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深圳运维工作记录\周报、月报、季报\1周报\"/>
    </mc:Choice>
  </mc:AlternateContent>
  <bookViews>
    <workbookView xWindow="240" yWindow="320" windowWidth="14810" windowHeight="7800" tabRatio="840"/>
  </bookViews>
  <sheets>
    <sheet name="清算异常流水监控" sheetId="1" r:id="rId1"/>
    <sheet name="发卡网点异常流水" sheetId="2" r:id="rId2"/>
    <sheet name="加油站报表流水平衡监控" sheetId="3" r:id="rId3"/>
    <sheet name="加油站文件接收入库情况" sheetId="4" r:id="rId4"/>
    <sheet name="异地交易传输情况监控" sheetId="5" r:id="rId5"/>
    <sheet name="异地清分报表平衡监控" sheetId="6" r:id="rId6"/>
    <sheet name="sum" sheetId="7" r:id="rId7"/>
  </sheets>
  <calcPr calcId="152511"/>
</workbook>
</file>

<file path=xl/calcChain.xml><?xml version="1.0" encoding="utf-8"?>
<calcChain xmlns="http://schemas.openxmlformats.org/spreadsheetml/2006/main">
  <c r="F1965" i="6" l="1"/>
  <c r="E1965" i="6"/>
  <c r="D1965" i="6"/>
  <c r="C1965" i="6"/>
  <c r="F2181" i="5"/>
  <c r="E2181" i="5"/>
  <c r="D2181" i="5"/>
  <c r="C2181" i="5"/>
  <c r="C2223" i="4" l="1"/>
  <c r="B2223" i="4"/>
  <c r="D2083" i="3" l="1"/>
  <c r="C2083" i="3"/>
  <c r="I2415" i="2"/>
  <c r="I2416" i="2" s="1"/>
  <c r="H2415" i="2"/>
  <c r="G2415" i="2"/>
  <c r="F2415" i="2"/>
  <c r="E2415" i="2"/>
  <c r="E2416" i="2" s="1"/>
  <c r="D2415" i="2"/>
  <c r="C2415" i="2"/>
  <c r="B2415" i="2"/>
  <c r="I2670" i="1"/>
  <c r="H2670" i="1"/>
  <c r="G2670" i="1"/>
  <c r="F2670" i="1"/>
  <c r="E2670" i="1"/>
  <c r="D2670" i="1"/>
  <c r="C2670" i="1"/>
  <c r="B2670" i="1"/>
  <c r="B2416" i="2" l="1"/>
  <c r="F2416" i="2"/>
  <c r="F2671" i="1"/>
  <c r="D2671" i="1"/>
  <c r="B2671" i="1"/>
  <c r="H2671" i="1"/>
  <c r="F1954" i="6"/>
  <c r="E1954" i="6"/>
  <c r="D1954" i="6"/>
  <c r="C1954" i="6"/>
  <c r="F2170" i="5"/>
  <c r="E2170" i="5"/>
  <c r="D2170" i="5"/>
  <c r="C2170" i="5"/>
  <c r="C2211" i="4" l="1"/>
  <c r="B2211" i="4"/>
  <c r="D2072" i="3" l="1"/>
  <c r="C2072" i="3"/>
  <c r="I2402" i="2"/>
  <c r="I2403" i="2" s="1"/>
  <c r="H2402" i="2"/>
  <c r="G2402" i="2"/>
  <c r="F2402" i="2"/>
  <c r="E2402" i="2"/>
  <c r="E2403" i="2" s="1"/>
  <c r="D2402" i="2"/>
  <c r="C2402" i="2"/>
  <c r="B2402" i="2"/>
  <c r="I2656" i="1"/>
  <c r="H2656" i="1"/>
  <c r="G2656" i="1"/>
  <c r="F2656" i="1"/>
  <c r="E2656" i="1"/>
  <c r="D2656" i="1"/>
  <c r="C2656" i="1"/>
  <c r="B2656" i="1"/>
  <c r="F2403" i="2" l="1"/>
  <c r="B2403" i="2"/>
  <c r="F2657" i="1"/>
  <c r="D2657" i="1"/>
  <c r="B2657" i="1"/>
  <c r="H2657" i="1"/>
  <c r="F1943" i="6"/>
  <c r="E1943" i="6"/>
  <c r="D1943" i="6"/>
  <c r="C1943" i="6"/>
  <c r="F2159" i="5"/>
  <c r="E2159" i="5"/>
  <c r="D2159" i="5"/>
  <c r="C2159" i="5"/>
  <c r="C2199" i="4" l="1"/>
  <c r="B2199" i="4"/>
  <c r="D2061" i="3" l="1"/>
  <c r="C2061" i="3"/>
  <c r="I2389" i="2"/>
  <c r="I2390" i="2" s="1"/>
  <c r="H2389" i="2"/>
  <c r="G2389" i="2"/>
  <c r="F2389" i="2"/>
  <c r="E2389" i="2"/>
  <c r="E2390" i="2" s="1"/>
  <c r="D2389" i="2"/>
  <c r="C2389" i="2"/>
  <c r="B2389" i="2"/>
  <c r="I2642" i="1"/>
  <c r="H2642" i="1"/>
  <c r="G2642" i="1"/>
  <c r="F2642" i="1"/>
  <c r="E2642" i="1"/>
  <c r="D2642" i="1"/>
  <c r="C2642" i="1"/>
  <c r="B2642" i="1"/>
  <c r="F2390" i="2" l="1"/>
  <c r="B2390" i="2"/>
  <c r="H2643" i="1"/>
  <c r="D2643" i="1"/>
  <c r="F2643" i="1"/>
  <c r="B2643" i="1"/>
  <c r="C2187" i="4"/>
  <c r="B2187" i="4"/>
  <c r="D2050" i="3" l="1"/>
  <c r="C2050" i="3"/>
  <c r="I2376" i="2"/>
  <c r="I2377" i="2" s="1"/>
  <c r="H2376" i="2"/>
  <c r="G2376" i="2"/>
  <c r="F2376" i="2"/>
  <c r="E2376" i="2"/>
  <c r="E2377" i="2" s="1"/>
  <c r="D2376" i="2"/>
  <c r="C2376" i="2"/>
  <c r="B2376" i="2"/>
  <c r="I2628" i="1"/>
  <c r="H2628" i="1"/>
  <c r="G2628" i="1"/>
  <c r="F2628" i="1"/>
  <c r="E2628" i="1"/>
  <c r="D2628" i="1"/>
  <c r="C2628" i="1"/>
  <c r="B2628" i="1"/>
  <c r="B2377" i="2" l="1"/>
  <c r="F2377" i="2"/>
  <c r="F2629" i="1"/>
  <c r="D2629" i="1"/>
  <c r="B2629" i="1"/>
  <c r="H2629" i="1"/>
  <c r="I2614" i="1"/>
  <c r="H2614" i="1"/>
  <c r="G2614" i="1"/>
  <c r="F2614" i="1"/>
  <c r="E2614" i="1"/>
  <c r="D2614" i="1"/>
  <c r="C2614" i="1"/>
  <c r="B2614" i="1"/>
  <c r="F2615" i="1" l="1"/>
  <c r="D2615" i="1"/>
  <c r="B2615" i="1"/>
  <c r="H2615" i="1"/>
  <c r="F1932" i="6"/>
  <c r="E1932" i="6"/>
  <c r="D1932" i="6"/>
  <c r="C1932" i="6"/>
  <c r="F2148" i="5"/>
  <c r="E2148" i="5"/>
  <c r="D2148" i="5"/>
  <c r="C2148" i="5"/>
  <c r="C2175" i="4" l="1"/>
  <c r="B2175" i="4"/>
  <c r="D2039" i="3" l="1"/>
  <c r="C2039" i="3"/>
  <c r="I2363" i="2"/>
  <c r="I2364" i="2" s="1"/>
  <c r="H2363" i="2"/>
  <c r="G2363" i="2"/>
  <c r="F2363" i="2"/>
  <c r="E2363" i="2"/>
  <c r="E2364" i="2" s="1"/>
  <c r="D2363" i="2"/>
  <c r="C2363" i="2"/>
  <c r="B2363" i="2"/>
  <c r="I2600" i="1"/>
  <c r="H2600" i="1"/>
  <c r="G2600" i="1"/>
  <c r="F2600" i="1"/>
  <c r="E2600" i="1"/>
  <c r="D2600" i="1"/>
  <c r="C2600" i="1"/>
  <c r="B2600" i="1"/>
  <c r="F2364" i="2" l="1"/>
  <c r="B2364" i="2"/>
  <c r="H2601" i="1"/>
  <c r="F2601" i="1"/>
  <c r="D2601" i="1"/>
  <c r="B2601" i="1"/>
  <c r="F1921" i="6"/>
  <c r="E1921" i="6"/>
  <c r="D1921" i="6"/>
  <c r="C1921" i="6"/>
  <c r="F2137" i="5"/>
  <c r="E2137" i="5"/>
  <c r="D2137" i="5"/>
  <c r="C2137" i="5"/>
  <c r="C2163" i="4" l="1"/>
  <c r="B2163" i="4"/>
  <c r="D2028" i="3" l="1"/>
  <c r="C2028" i="3"/>
  <c r="I2350" i="2"/>
  <c r="I2351" i="2" s="1"/>
  <c r="H2350" i="2"/>
  <c r="G2350" i="2"/>
  <c r="F2350" i="2"/>
  <c r="E2350" i="2"/>
  <c r="E2351" i="2" s="1"/>
  <c r="D2350" i="2"/>
  <c r="C2350" i="2"/>
  <c r="B2350" i="2"/>
  <c r="I2586" i="1"/>
  <c r="H2586" i="1"/>
  <c r="G2586" i="1"/>
  <c r="F2586" i="1"/>
  <c r="E2586" i="1"/>
  <c r="D2586" i="1"/>
  <c r="C2586" i="1"/>
  <c r="B2586" i="1"/>
  <c r="F2351" i="2" l="1"/>
  <c r="B2351" i="2"/>
  <c r="F2587" i="1"/>
  <c r="H2587" i="1"/>
  <c r="D2587" i="1"/>
  <c r="B2587" i="1"/>
  <c r="F1910" i="6"/>
  <c r="E1910" i="6"/>
  <c r="D1910" i="6"/>
  <c r="C1910" i="6"/>
  <c r="F2126" i="5"/>
  <c r="E2126" i="5"/>
  <c r="D2126" i="5"/>
  <c r="C2126" i="5"/>
  <c r="C2151" i="4" l="1"/>
  <c r="B2151" i="4"/>
  <c r="D2017" i="3" l="1"/>
  <c r="C2017" i="3"/>
  <c r="I2337" i="2"/>
  <c r="I2338" i="2" s="1"/>
  <c r="H2337" i="2"/>
  <c r="G2337" i="2"/>
  <c r="F2337" i="2"/>
  <c r="E2337" i="2"/>
  <c r="E2338" i="2" s="1"/>
  <c r="D2337" i="2"/>
  <c r="C2337" i="2"/>
  <c r="B2337" i="2"/>
  <c r="I2572" i="1"/>
  <c r="H2572" i="1"/>
  <c r="G2572" i="1"/>
  <c r="F2572" i="1"/>
  <c r="E2572" i="1"/>
  <c r="D2572" i="1"/>
  <c r="C2572" i="1"/>
  <c r="B2572" i="1"/>
  <c r="F2338" i="2" l="1"/>
  <c r="B2338" i="2"/>
  <c r="D2573" i="1"/>
  <c r="H2573" i="1"/>
  <c r="F2573" i="1"/>
  <c r="B2573" i="1"/>
  <c r="F1899" i="6"/>
  <c r="E1899" i="6"/>
  <c r="D1899" i="6"/>
  <c r="C1899" i="6"/>
  <c r="F2115" i="5"/>
  <c r="E2115" i="5"/>
  <c r="D2115" i="5"/>
  <c r="C2115" i="5"/>
  <c r="C2139" i="4" l="1"/>
  <c r="B2139" i="4"/>
  <c r="D2006" i="3" l="1"/>
  <c r="C2006" i="3"/>
  <c r="I2324" i="2"/>
  <c r="I2325" i="2" s="1"/>
  <c r="H2324" i="2"/>
  <c r="G2324" i="2"/>
  <c r="F2324" i="2"/>
  <c r="E2324" i="2"/>
  <c r="E2325" i="2" s="1"/>
  <c r="D2324" i="2"/>
  <c r="C2324" i="2"/>
  <c r="B2324" i="2"/>
  <c r="I2558" i="1"/>
  <c r="H2558" i="1"/>
  <c r="G2558" i="1"/>
  <c r="F2558" i="1"/>
  <c r="E2558" i="1"/>
  <c r="D2558" i="1"/>
  <c r="C2558" i="1"/>
  <c r="B2558" i="1"/>
  <c r="F2325" i="2" l="1"/>
  <c r="B2325" i="2"/>
  <c r="H2559" i="1"/>
  <c r="F2559" i="1"/>
  <c r="D2559" i="1"/>
  <c r="B2559" i="1"/>
  <c r="F1888" i="6"/>
  <c r="E1888" i="6"/>
  <c r="D1888" i="6"/>
  <c r="C1888" i="6"/>
  <c r="F2104" i="5"/>
  <c r="E2104" i="5"/>
  <c r="D2104" i="5"/>
  <c r="C2104" i="5"/>
  <c r="C2127" i="4" l="1"/>
  <c r="B2127" i="4"/>
  <c r="D1995" i="3" l="1"/>
  <c r="C1995" i="3"/>
  <c r="I2311" i="2"/>
  <c r="I2312" i="2" s="1"/>
  <c r="H2311" i="2"/>
  <c r="G2311" i="2"/>
  <c r="F2311" i="2"/>
  <c r="E2311" i="2"/>
  <c r="E2312" i="2" s="1"/>
  <c r="D2311" i="2"/>
  <c r="C2311" i="2"/>
  <c r="B2311" i="2"/>
  <c r="I2544" i="1"/>
  <c r="H2544" i="1"/>
  <c r="G2544" i="1"/>
  <c r="F2544" i="1"/>
  <c r="E2544" i="1"/>
  <c r="D2544" i="1"/>
  <c r="C2544" i="1"/>
  <c r="B2544" i="1"/>
  <c r="F2312" i="2" l="1"/>
  <c r="B2312" i="2"/>
  <c r="F2545" i="1"/>
  <c r="D2545" i="1"/>
  <c r="B2545" i="1"/>
  <c r="H2545" i="1"/>
  <c r="F1877" i="6"/>
  <c r="E1877" i="6"/>
  <c r="D1877" i="6"/>
  <c r="C1877" i="6"/>
  <c r="F2093" i="5"/>
  <c r="E2093" i="5"/>
  <c r="D2093" i="5"/>
  <c r="C2093" i="5"/>
  <c r="C2115" i="4" l="1"/>
  <c r="B2115" i="4"/>
  <c r="D1984" i="3" l="1"/>
  <c r="C1984" i="3"/>
  <c r="I2298" i="2"/>
  <c r="I2299" i="2" s="1"/>
  <c r="H2298" i="2"/>
  <c r="G2298" i="2"/>
  <c r="F2298" i="2"/>
  <c r="E2298" i="2"/>
  <c r="E2299" i="2" s="1"/>
  <c r="D2298" i="2"/>
  <c r="C2298" i="2"/>
  <c r="B2298" i="2"/>
  <c r="I2530" i="1"/>
  <c r="H2530" i="1"/>
  <c r="G2530" i="1"/>
  <c r="F2530" i="1"/>
  <c r="F2531" i="1" s="1"/>
  <c r="E2530" i="1"/>
  <c r="D2530" i="1"/>
  <c r="C2530" i="1"/>
  <c r="B2530" i="1"/>
  <c r="F2299" i="2" l="1"/>
  <c r="B2299" i="2"/>
  <c r="H2531" i="1"/>
  <c r="D2531" i="1"/>
  <c r="B2531" i="1"/>
  <c r="F1866" i="6"/>
  <c r="E1866" i="6"/>
  <c r="D1866" i="6"/>
  <c r="C1866" i="6"/>
  <c r="F2082" i="5"/>
  <c r="E2082" i="5"/>
  <c r="D2082" i="5"/>
  <c r="C2082" i="5"/>
  <c r="C2103" i="4" l="1"/>
  <c r="B2103" i="4"/>
  <c r="D1973" i="3" l="1"/>
  <c r="C1973" i="3"/>
  <c r="I2285" i="2"/>
  <c r="I2286" i="2" s="1"/>
  <c r="H2285" i="2"/>
  <c r="G2285" i="2"/>
  <c r="F2285" i="2"/>
  <c r="E2285" i="2"/>
  <c r="E2286" i="2" s="1"/>
  <c r="D2285" i="2"/>
  <c r="C2285" i="2"/>
  <c r="B2285" i="2"/>
  <c r="I2516" i="1"/>
  <c r="H2516" i="1"/>
  <c r="G2516" i="1"/>
  <c r="F2516" i="1"/>
  <c r="E2516" i="1"/>
  <c r="D2516" i="1"/>
  <c r="C2516" i="1"/>
  <c r="B2516" i="1"/>
  <c r="F2286" i="2" l="1"/>
  <c r="B2286" i="2"/>
  <c r="H2517" i="1"/>
  <c r="F2517" i="1"/>
  <c r="D2517" i="1"/>
  <c r="B2517" i="1"/>
  <c r="F1855" i="6"/>
  <c r="E1855" i="6"/>
  <c r="D1855" i="6"/>
  <c r="C1855" i="6"/>
  <c r="F2071" i="5"/>
  <c r="E2071" i="5"/>
  <c r="D2071" i="5"/>
  <c r="C2071" i="5"/>
  <c r="C2091" i="4" l="1"/>
  <c r="B2091" i="4"/>
  <c r="D1962" i="3" l="1"/>
  <c r="C1962" i="3"/>
  <c r="I2272" i="2"/>
  <c r="I2273" i="2" s="1"/>
  <c r="H2272" i="2"/>
  <c r="G2272" i="2"/>
  <c r="F2272" i="2"/>
  <c r="E2272" i="2"/>
  <c r="E2273" i="2" s="1"/>
  <c r="D2272" i="2"/>
  <c r="C2272" i="2"/>
  <c r="B2272" i="2"/>
  <c r="I2502" i="1"/>
  <c r="H2502" i="1"/>
  <c r="G2502" i="1"/>
  <c r="F2502" i="1"/>
  <c r="E2502" i="1"/>
  <c r="D2502" i="1"/>
  <c r="C2502" i="1"/>
  <c r="B2502" i="1"/>
  <c r="F2273" i="2" l="1"/>
  <c r="B2273" i="2"/>
  <c r="H2503" i="1"/>
  <c r="B2503" i="1"/>
  <c r="D2503" i="1"/>
  <c r="F2503" i="1"/>
  <c r="F1844" i="6"/>
  <c r="E1844" i="6"/>
  <c r="D1844" i="6"/>
  <c r="C1844" i="6"/>
  <c r="F2060" i="5"/>
  <c r="E2060" i="5"/>
  <c r="D2060" i="5"/>
  <c r="C2060" i="5"/>
  <c r="C2079" i="4" l="1"/>
  <c r="B2079" i="4"/>
  <c r="D1951" i="3" l="1"/>
  <c r="C1951" i="3"/>
  <c r="I2259" i="2"/>
  <c r="I2260" i="2" s="1"/>
  <c r="H2259" i="2"/>
  <c r="G2259" i="2"/>
  <c r="F2259" i="2"/>
  <c r="E2259" i="2"/>
  <c r="E2260" i="2" s="1"/>
  <c r="D2259" i="2"/>
  <c r="C2259" i="2"/>
  <c r="B2259" i="2"/>
  <c r="I2488" i="1"/>
  <c r="H2488" i="1"/>
  <c r="G2488" i="1"/>
  <c r="F2488" i="1"/>
  <c r="E2488" i="1"/>
  <c r="D2488" i="1"/>
  <c r="C2488" i="1"/>
  <c r="B2488" i="1"/>
  <c r="F2260" i="2" l="1"/>
  <c r="B2260" i="2"/>
  <c r="B2489" i="1"/>
  <c r="F2489" i="1"/>
  <c r="D2489" i="1"/>
  <c r="H2489" i="1"/>
  <c r="F1833" i="6"/>
  <c r="E1833" i="6"/>
  <c r="D1833" i="6"/>
  <c r="C1833" i="6"/>
  <c r="F2049" i="5"/>
  <c r="E2049" i="5"/>
  <c r="D2049" i="5"/>
  <c r="C2049" i="5"/>
  <c r="C2067" i="4" l="1"/>
  <c r="B2067" i="4"/>
  <c r="D1940" i="3" l="1"/>
  <c r="C1940" i="3"/>
  <c r="I2246" i="2"/>
  <c r="I2247" i="2" s="1"/>
  <c r="H2246" i="2"/>
  <c r="G2246" i="2"/>
  <c r="F2246" i="2"/>
  <c r="E2246" i="2"/>
  <c r="E2247" i="2" s="1"/>
  <c r="D2246" i="2"/>
  <c r="C2246" i="2"/>
  <c r="B2246" i="2"/>
  <c r="I2474" i="1"/>
  <c r="H2474" i="1"/>
  <c r="G2474" i="1"/>
  <c r="F2474" i="1"/>
  <c r="E2474" i="1"/>
  <c r="D2474" i="1"/>
  <c r="C2474" i="1"/>
  <c r="B2474" i="1"/>
  <c r="F2247" i="2" l="1"/>
  <c r="B2247" i="2"/>
  <c r="H2475" i="1"/>
  <c r="F2475" i="1"/>
  <c r="D2475" i="1"/>
  <c r="B2475" i="1"/>
  <c r="F1822" i="6"/>
  <c r="E1822" i="6"/>
  <c r="D1822" i="6"/>
  <c r="C1822" i="6"/>
  <c r="F2038" i="5"/>
  <c r="E2038" i="5"/>
  <c r="D2038" i="5"/>
  <c r="C2038" i="5"/>
  <c r="C2055" i="4" l="1"/>
  <c r="B2055" i="4"/>
  <c r="D1929" i="3" l="1"/>
  <c r="C1929" i="3"/>
  <c r="I2233" i="2"/>
  <c r="I2234" i="2" s="1"/>
  <c r="H2233" i="2"/>
  <c r="G2233" i="2"/>
  <c r="F2233" i="2"/>
  <c r="E2233" i="2"/>
  <c r="E2234" i="2" s="1"/>
  <c r="D2233" i="2"/>
  <c r="C2233" i="2"/>
  <c r="B2233" i="2"/>
  <c r="I2460" i="1"/>
  <c r="H2460" i="1"/>
  <c r="G2460" i="1"/>
  <c r="F2460" i="1"/>
  <c r="E2460" i="1"/>
  <c r="D2460" i="1"/>
  <c r="C2460" i="1"/>
  <c r="B2460" i="1"/>
  <c r="B2234" i="2" l="1"/>
  <c r="F2234" i="2"/>
  <c r="F2461" i="1"/>
  <c r="D2461" i="1"/>
  <c r="H2461" i="1"/>
  <c r="B2461" i="1"/>
  <c r="F1811" i="6"/>
  <c r="E1811" i="6"/>
  <c r="D1811" i="6"/>
  <c r="C1811" i="6"/>
  <c r="F2027" i="5"/>
  <c r="E2027" i="5"/>
  <c r="D2027" i="5"/>
  <c r="C2027" i="5"/>
  <c r="C2043" i="4" l="1"/>
  <c r="B2043" i="4"/>
  <c r="D1918" i="3"/>
  <c r="C1918" i="3"/>
  <c r="I2220" i="2" l="1"/>
  <c r="I2221" i="2" s="1"/>
  <c r="H2220" i="2"/>
  <c r="G2220" i="2"/>
  <c r="F2220" i="2"/>
  <c r="E2220" i="2"/>
  <c r="E2221" i="2" s="1"/>
  <c r="D2220" i="2"/>
  <c r="C2220" i="2"/>
  <c r="B2220" i="2"/>
  <c r="I2446" i="1"/>
  <c r="H2446" i="1"/>
  <c r="G2446" i="1"/>
  <c r="F2446" i="1"/>
  <c r="E2446" i="1"/>
  <c r="D2446" i="1"/>
  <c r="C2446" i="1"/>
  <c r="B2446" i="1"/>
  <c r="F2221" i="2" l="1"/>
  <c r="B2221" i="2"/>
  <c r="H2447" i="1"/>
  <c r="B2447" i="1"/>
  <c r="D2447" i="1"/>
  <c r="F2447" i="1"/>
  <c r="F1800" i="6"/>
  <c r="E1800" i="6"/>
  <c r="D1800" i="6"/>
  <c r="C1800" i="6"/>
  <c r="F2016" i="5"/>
  <c r="E2016" i="5"/>
  <c r="D2016" i="5"/>
  <c r="C2016" i="5"/>
  <c r="C2031" i="4" l="1"/>
  <c r="B2031" i="4"/>
  <c r="D1907" i="3"/>
  <c r="C1907" i="3"/>
  <c r="I2207" i="2"/>
  <c r="I2208" i="2" s="1"/>
  <c r="H2207" i="2"/>
  <c r="G2207" i="2"/>
  <c r="F2207" i="2"/>
  <c r="E2207" i="2"/>
  <c r="E2208" i="2" s="1"/>
  <c r="D2207" i="2"/>
  <c r="C2207" i="2"/>
  <c r="B2207" i="2"/>
  <c r="I2432" i="1"/>
  <c r="H2432" i="1"/>
  <c r="G2432" i="1"/>
  <c r="F2432" i="1"/>
  <c r="F2433" i="1" s="1"/>
  <c r="E2432" i="1"/>
  <c r="D2432" i="1"/>
  <c r="C2432" i="1"/>
  <c r="B2432" i="1"/>
  <c r="F2208" i="2" l="1"/>
  <c r="B2208" i="2"/>
  <c r="B2433" i="1"/>
  <c r="H2433" i="1"/>
  <c r="D2433" i="1"/>
  <c r="F1789" i="6"/>
  <c r="E1789" i="6"/>
  <c r="D1789" i="6"/>
  <c r="C1789" i="6"/>
  <c r="F2005" i="5"/>
  <c r="E2005" i="5"/>
  <c r="D2005" i="5"/>
  <c r="C2005" i="5"/>
  <c r="C2019" i="4" l="1"/>
  <c r="B2019" i="4"/>
  <c r="D1896" i="3"/>
  <c r="C1896" i="3"/>
  <c r="I2194" i="2"/>
  <c r="I2195" i="2" s="1"/>
  <c r="H2194" i="2"/>
  <c r="G2194" i="2"/>
  <c r="F2194" i="2"/>
  <c r="E2194" i="2"/>
  <c r="E2195" i="2" s="1"/>
  <c r="D2194" i="2"/>
  <c r="C2194" i="2"/>
  <c r="B2194" i="2"/>
  <c r="I2418" i="1"/>
  <c r="H2418" i="1"/>
  <c r="G2418" i="1"/>
  <c r="F2418" i="1"/>
  <c r="E2418" i="1"/>
  <c r="D2418" i="1"/>
  <c r="C2418" i="1"/>
  <c r="B2418" i="1"/>
  <c r="F2195" i="2" l="1"/>
  <c r="B2195" i="2"/>
  <c r="H2419" i="1"/>
  <c r="F2419" i="1"/>
  <c r="D2419" i="1"/>
  <c r="B2419" i="1"/>
  <c r="F1778" i="6"/>
  <c r="E1778" i="6"/>
  <c r="D1778" i="6"/>
  <c r="C1778" i="6"/>
  <c r="F1994" i="5"/>
  <c r="E1994" i="5"/>
  <c r="D1994" i="5"/>
  <c r="C1994" i="5"/>
  <c r="C2007" i="4" l="1"/>
  <c r="B2007" i="4"/>
  <c r="D1885" i="3" l="1"/>
  <c r="C1885" i="3"/>
  <c r="I2181" i="2"/>
  <c r="I2182" i="2" s="1"/>
  <c r="H2181" i="2"/>
  <c r="G2181" i="2"/>
  <c r="F2181" i="2"/>
  <c r="E2181" i="2"/>
  <c r="E2182" i="2" s="1"/>
  <c r="D2181" i="2"/>
  <c r="C2181" i="2"/>
  <c r="B2181" i="2"/>
  <c r="I2404" i="1"/>
  <c r="H2404" i="1"/>
  <c r="G2404" i="1"/>
  <c r="F2404" i="1"/>
  <c r="E2404" i="1"/>
  <c r="D2404" i="1"/>
  <c r="C2404" i="1"/>
  <c r="B2404" i="1"/>
  <c r="F2182" i="2" l="1"/>
  <c r="B2182" i="2"/>
  <c r="H2405" i="1"/>
  <c r="F2405" i="1"/>
  <c r="D2405" i="1"/>
  <c r="B2405" i="1"/>
  <c r="F1767" i="6"/>
  <c r="E1767" i="6"/>
  <c r="D1767" i="6"/>
  <c r="C1767" i="6"/>
  <c r="F1983" i="5"/>
  <c r="E1983" i="5"/>
  <c r="D1983" i="5"/>
  <c r="C1983" i="5"/>
  <c r="C1995" i="4" l="1"/>
  <c r="B1995" i="4"/>
  <c r="D1874" i="3"/>
  <c r="C1874" i="3"/>
  <c r="I2390" i="1"/>
  <c r="H2390" i="1"/>
  <c r="G2390" i="1"/>
  <c r="F2390" i="1"/>
  <c r="E2390" i="1"/>
  <c r="D2390" i="1"/>
  <c r="C2390" i="1"/>
  <c r="B2390" i="1"/>
  <c r="H2391" i="1" l="1"/>
  <c r="F2391" i="1"/>
  <c r="D2391" i="1"/>
  <c r="B2391" i="1"/>
  <c r="F1756" i="6"/>
  <c r="E1756" i="6"/>
  <c r="D1756" i="6"/>
  <c r="C1756" i="6"/>
  <c r="F1972" i="5"/>
  <c r="E1972" i="5"/>
  <c r="D1972" i="5"/>
  <c r="C1972" i="5"/>
  <c r="C1983" i="4" l="1"/>
  <c r="B1983" i="4"/>
  <c r="D1863" i="3"/>
  <c r="C1863" i="3"/>
  <c r="I2168" i="2"/>
  <c r="I2169" i="2" s="1"/>
  <c r="H2168" i="2"/>
  <c r="G2168" i="2"/>
  <c r="F2168" i="2"/>
  <c r="E2168" i="2"/>
  <c r="E2169" i="2" s="1"/>
  <c r="D2168" i="2"/>
  <c r="C2168" i="2"/>
  <c r="B2168" i="2"/>
  <c r="I2376" i="1"/>
  <c r="H2376" i="1"/>
  <c r="G2376" i="1"/>
  <c r="F2376" i="1"/>
  <c r="E2376" i="1"/>
  <c r="D2376" i="1"/>
  <c r="C2376" i="1"/>
  <c r="B2376" i="1"/>
  <c r="F2169" i="2" l="1"/>
  <c r="B2169" i="2"/>
  <c r="D2377" i="1"/>
  <c r="F2377" i="1"/>
  <c r="B2377" i="1"/>
  <c r="H2377" i="1"/>
  <c r="F1745" i="6"/>
  <c r="E1745" i="6"/>
  <c r="D1745" i="6"/>
  <c r="C1745" i="6"/>
  <c r="F1961" i="5"/>
  <c r="E1961" i="5"/>
  <c r="D1961" i="5"/>
  <c r="C1961" i="5"/>
  <c r="C1971" i="4" l="1"/>
  <c r="B1971" i="4"/>
  <c r="D1852" i="3"/>
  <c r="C1852" i="3"/>
  <c r="I2155" i="2"/>
  <c r="I2156" i="2" s="1"/>
  <c r="H2155" i="2"/>
  <c r="G2155" i="2"/>
  <c r="F2155" i="2"/>
  <c r="E2155" i="2"/>
  <c r="E2156" i="2" s="1"/>
  <c r="D2155" i="2"/>
  <c r="C2155" i="2"/>
  <c r="B2155" i="2"/>
  <c r="I2362" i="1"/>
  <c r="H2362" i="1"/>
  <c r="G2362" i="1"/>
  <c r="F2362" i="1"/>
  <c r="E2362" i="1"/>
  <c r="D2362" i="1"/>
  <c r="C2362" i="1"/>
  <c r="B2362" i="1"/>
  <c r="F2156" i="2" l="1"/>
  <c r="B2156" i="2"/>
  <c r="H2363" i="1"/>
  <c r="F2363" i="1"/>
  <c r="B2363" i="1"/>
  <c r="D2363" i="1"/>
  <c r="F1734" i="6"/>
  <c r="E1734" i="6"/>
  <c r="D1734" i="6"/>
  <c r="C1734" i="6"/>
  <c r="F1950" i="5"/>
  <c r="E1950" i="5"/>
  <c r="D1950" i="5"/>
  <c r="C1950" i="5"/>
  <c r="C1959" i="4" l="1"/>
  <c r="B1959" i="4"/>
  <c r="D1841" i="3"/>
  <c r="C1841" i="3"/>
  <c r="I2142" i="2"/>
  <c r="I2143" i="2" s="1"/>
  <c r="H2142" i="2"/>
  <c r="G2142" i="2"/>
  <c r="F2142" i="2"/>
  <c r="E2142" i="2"/>
  <c r="E2143" i="2" s="1"/>
  <c r="D2142" i="2"/>
  <c r="C2142" i="2"/>
  <c r="B2142" i="2"/>
  <c r="I2348" i="1"/>
  <c r="H2348" i="1"/>
  <c r="G2348" i="1"/>
  <c r="F2348" i="1"/>
  <c r="E2348" i="1"/>
  <c r="D2348" i="1"/>
  <c r="C2348" i="1"/>
  <c r="B2348" i="1"/>
  <c r="F2143" i="2" l="1"/>
  <c r="B2143" i="2"/>
  <c r="D2349" i="1"/>
  <c r="B2349" i="1"/>
  <c r="F2349" i="1"/>
  <c r="H2349" i="1"/>
  <c r="F1723" i="6"/>
  <c r="E1723" i="6"/>
  <c r="D1723" i="6"/>
  <c r="C1723" i="6"/>
  <c r="F1939" i="5"/>
  <c r="E1939" i="5"/>
  <c r="D1939" i="5"/>
  <c r="C1939" i="5"/>
  <c r="C1947" i="4" l="1"/>
  <c r="B1947" i="4"/>
  <c r="D1830" i="3"/>
  <c r="C1830" i="3"/>
  <c r="I2129" i="2" l="1"/>
  <c r="I2130" i="2" s="1"/>
  <c r="H2129" i="2"/>
  <c r="G2129" i="2"/>
  <c r="F2129" i="2"/>
  <c r="E2129" i="2"/>
  <c r="E2130" i="2" s="1"/>
  <c r="D2129" i="2"/>
  <c r="C2129" i="2"/>
  <c r="B2129" i="2"/>
  <c r="I2334" i="1"/>
  <c r="H2334" i="1"/>
  <c r="G2334" i="1"/>
  <c r="F2334" i="1"/>
  <c r="E2334" i="1"/>
  <c r="D2334" i="1"/>
  <c r="C2334" i="1"/>
  <c r="B2334" i="1"/>
  <c r="B2130" i="2" l="1"/>
  <c r="F2130" i="2"/>
  <c r="H2335" i="1"/>
  <c r="D2335" i="1"/>
  <c r="B2335" i="1"/>
  <c r="F2335" i="1"/>
  <c r="F1712" i="6"/>
  <c r="E1712" i="6"/>
  <c r="D1712" i="6"/>
  <c r="C1712" i="6"/>
  <c r="F1928" i="5"/>
  <c r="E1928" i="5"/>
  <c r="D1928" i="5"/>
  <c r="C1928" i="5"/>
  <c r="C1935" i="4" l="1"/>
  <c r="B1935" i="4"/>
  <c r="D1819" i="3"/>
  <c r="C1819" i="3"/>
  <c r="I2116" i="2"/>
  <c r="I2117" i="2" s="1"/>
  <c r="H2116" i="2"/>
  <c r="G2116" i="2"/>
  <c r="F2116" i="2"/>
  <c r="E2116" i="2"/>
  <c r="E2117" i="2" s="1"/>
  <c r="D2116" i="2"/>
  <c r="C2116" i="2"/>
  <c r="B2116" i="2"/>
  <c r="I2320" i="1"/>
  <c r="H2320" i="1"/>
  <c r="G2320" i="1"/>
  <c r="F2320" i="1"/>
  <c r="E2320" i="1"/>
  <c r="D2320" i="1"/>
  <c r="C2320" i="1"/>
  <c r="B2320" i="1"/>
  <c r="F2117" i="2" l="1"/>
  <c r="B2117" i="2"/>
  <c r="F2321" i="1"/>
  <c r="H2321" i="1"/>
  <c r="D2321" i="1"/>
  <c r="B2321" i="1"/>
  <c r="F1701" i="6"/>
  <c r="E1701" i="6"/>
  <c r="D1701" i="6"/>
  <c r="C1701" i="6"/>
  <c r="F1917" i="5"/>
  <c r="E1917" i="5"/>
  <c r="D1917" i="5"/>
  <c r="C1917" i="5"/>
  <c r="C1923" i="4" l="1"/>
  <c r="B1923" i="4"/>
  <c r="D1808" i="3"/>
  <c r="C1808" i="3"/>
  <c r="I2103" i="2"/>
  <c r="I2104" i="2" s="1"/>
  <c r="H2103" i="2"/>
  <c r="G2103" i="2"/>
  <c r="F2103" i="2"/>
  <c r="E2103" i="2"/>
  <c r="E2104" i="2" s="1"/>
  <c r="D2103" i="2"/>
  <c r="C2103" i="2"/>
  <c r="B2103" i="2"/>
  <c r="I2306" i="1"/>
  <c r="H2306" i="1"/>
  <c r="H2307" i="1" s="1"/>
  <c r="G2306" i="1"/>
  <c r="F2306" i="1"/>
  <c r="E2306" i="1"/>
  <c r="D2306" i="1"/>
  <c r="C2306" i="1"/>
  <c r="B2306" i="1"/>
  <c r="F2104" i="2" l="1"/>
  <c r="B2104" i="2"/>
  <c r="B2307" i="1"/>
  <c r="F2307" i="1"/>
  <c r="D2307" i="1"/>
  <c r="F1690" i="6"/>
  <c r="E1690" i="6"/>
  <c r="D1690" i="6"/>
  <c r="C1690" i="6"/>
  <c r="F1906" i="5"/>
  <c r="E1906" i="5"/>
  <c r="D1906" i="5"/>
  <c r="C1906" i="5"/>
  <c r="C1911" i="4"/>
  <c r="B1911" i="4"/>
  <c r="D1797" i="3"/>
  <c r="C1797" i="3"/>
  <c r="I2090" i="2"/>
  <c r="I2091" i="2" s="1"/>
  <c r="H2090" i="2"/>
  <c r="G2090" i="2"/>
  <c r="F2090" i="2"/>
  <c r="E2090" i="2"/>
  <c r="E2091" i="2" s="1"/>
  <c r="D2090" i="2"/>
  <c r="C2090" i="2"/>
  <c r="B2090" i="2"/>
  <c r="I2292" i="1"/>
  <c r="H2292" i="1"/>
  <c r="G2292" i="1"/>
  <c r="F2292" i="1"/>
  <c r="E2292" i="1"/>
  <c r="D2292" i="1"/>
  <c r="C2292" i="1"/>
  <c r="B2292" i="1"/>
  <c r="F2091" i="2" l="1"/>
  <c r="B2091" i="2"/>
  <c r="H2293" i="1"/>
  <c r="F2293" i="1"/>
  <c r="D2293" i="1"/>
  <c r="B2293" i="1"/>
  <c r="F1679" i="6"/>
  <c r="E1679" i="6"/>
  <c r="D1679" i="6"/>
  <c r="C1679" i="6"/>
  <c r="F1895" i="5"/>
  <c r="E1895" i="5"/>
  <c r="D1895" i="5"/>
  <c r="C1895" i="5"/>
  <c r="C1899" i="4" l="1"/>
  <c r="B1899" i="4"/>
  <c r="D1786" i="3"/>
  <c r="C1786" i="3"/>
  <c r="I2077" i="2"/>
  <c r="I2078" i="2" s="1"/>
  <c r="H2077" i="2"/>
  <c r="G2077" i="2"/>
  <c r="F2077" i="2"/>
  <c r="E2077" i="2"/>
  <c r="E2078" i="2" s="1"/>
  <c r="D2077" i="2"/>
  <c r="C2077" i="2"/>
  <c r="B2077" i="2"/>
  <c r="I2278" i="1"/>
  <c r="H2278" i="1"/>
  <c r="G2278" i="1"/>
  <c r="F2278" i="1"/>
  <c r="E2278" i="1"/>
  <c r="D2278" i="1"/>
  <c r="C2278" i="1"/>
  <c r="B2278" i="1"/>
  <c r="F2078" i="2" l="1"/>
  <c r="B2078" i="2"/>
  <c r="H2279" i="1"/>
  <c r="F2279" i="1"/>
  <c r="D2279" i="1"/>
  <c r="B2279" i="1"/>
  <c r="F1668" i="6"/>
  <c r="E1668" i="6"/>
  <c r="D1668" i="6"/>
  <c r="C1668" i="6"/>
  <c r="F1884" i="5"/>
  <c r="E1884" i="5"/>
  <c r="D1884" i="5"/>
  <c r="C1884" i="5"/>
  <c r="C1887" i="4" l="1"/>
  <c r="B1887" i="4"/>
  <c r="D1775" i="3"/>
  <c r="C1775" i="3"/>
  <c r="I2064" i="2"/>
  <c r="I2065" i="2" s="1"/>
  <c r="H2064" i="2"/>
  <c r="G2064" i="2"/>
  <c r="F2064" i="2"/>
  <c r="E2064" i="2"/>
  <c r="E2065" i="2" s="1"/>
  <c r="D2064" i="2"/>
  <c r="C2064" i="2"/>
  <c r="B2064" i="2"/>
  <c r="I2264" i="1"/>
  <c r="H2264" i="1"/>
  <c r="G2264" i="1"/>
  <c r="F2264" i="1"/>
  <c r="E2264" i="1"/>
  <c r="D2264" i="1"/>
  <c r="C2264" i="1"/>
  <c r="B2264" i="1"/>
  <c r="F2065" i="2" l="1"/>
  <c r="B2065" i="2"/>
  <c r="F2265" i="1"/>
  <c r="D2265" i="1"/>
  <c r="H2265" i="1"/>
  <c r="B2265" i="1"/>
  <c r="F1873" i="5"/>
  <c r="E1873" i="5"/>
  <c r="D1873" i="5"/>
  <c r="C1873" i="5"/>
  <c r="C1875" i="4" l="1"/>
  <c r="B1875" i="4"/>
  <c r="D1764" i="3"/>
  <c r="C1764" i="3"/>
  <c r="I2051" i="2"/>
  <c r="I2052" i="2" s="1"/>
  <c r="H2051" i="2"/>
  <c r="G2051" i="2"/>
  <c r="F2051" i="2"/>
  <c r="E2051" i="2"/>
  <c r="E2052" i="2" s="1"/>
  <c r="D2051" i="2"/>
  <c r="C2051" i="2"/>
  <c r="B2051" i="2"/>
  <c r="I2250" i="1"/>
  <c r="H2250" i="1"/>
  <c r="G2250" i="1"/>
  <c r="F2250" i="1"/>
  <c r="E2250" i="1"/>
  <c r="D2250" i="1"/>
  <c r="C2250" i="1"/>
  <c r="B2250" i="1"/>
  <c r="B2052" i="2" l="1"/>
  <c r="F2052" i="2"/>
  <c r="D2251" i="1"/>
  <c r="H2251" i="1"/>
  <c r="F2251" i="1"/>
  <c r="B2251" i="1"/>
  <c r="F1657" i="6"/>
  <c r="E1657" i="6"/>
  <c r="D1657" i="6"/>
  <c r="C1657" i="6"/>
  <c r="F1862" i="5"/>
  <c r="E1862" i="5"/>
  <c r="D1862" i="5"/>
  <c r="C1862" i="5"/>
  <c r="C1863" i="4" l="1"/>
  <c r="B1863" i="4"/>
  <c r="D1753" i="3"/>
  <c r="C1753" i="3"/>
  <c r="I2038" i="2"/>
  <c r="I2039" i="2" s="1"/>
  <c r="H2038" i="2"/>
  <c r="G2038" i="2"/>
  <c r="F2038" i="2"/>
  <c r="E2038" i="2"/>
  <c r="E2039" i="2" s="1"/>
  <c r="D2038" i="2"/>
  <c r="C2038" i="2"/>
  <c r="B2038" i="2"/>
  <c r="I2236" i="1"/>
  <c r="H2236" i="1"/>
  <c r="G2236" i="1"/>
  <c r="F2236" i="1"/>
  <c r="E2236" i="1"/>
  <c r="D2236" i="1"/>
  <c r="C2236" i="1"/>
  <c r="B2236" i="1"/>
  <c r="B2237" i="1" s="1"/>
  <c r="F2039" i="2" l="1"/>
  <c r="B2039" i="2"/>
  <c r="F2237" i="1"/>
  <c r="H2237" i="1"/>
  <c r="D2237" i="1"/>
  <c r="F1646" i="6"/>
  <c r="E1646" i="6"/>
  <c r="D1646" i="6"/>
  <c r="C1646" i="6"/>
  <c r="F1851" i="5"/>
  <c r="E1851" i="5"/>
  <c r="D1851" i="5"/>
  <c r="C1851" i="5"/>
  <c r="C1851" i="4" l="1"/>
  <c r="B1851" i="4"/>
  <c r="D1742" i="3"/>
  <c r="C1742" i="3"/>
  <c r="I2025" i="2"/>
  <c r="I2026" i="2" s="1"/>
  <c r="H2025" i="2"/>
  <c r="G2025" i="2"/>
  <c r="F2025" i="2"/>
  <c r="E2025" i="2"/>
  <c r="E2026" i="2" s="1"/>
  <c r="D2025" i="2"/>
  <c r="C2025" i="2"/>
  <c r="B2025" i="2"/>
  <c r="I2222" i="1"/>
  <c r="H2222" i="1"/>
  <c r="G2222" i="1"/>
  <c r="F2222" i="1"/>
  <c r="E2222" i="1"/>
  <c r="D2222" i="1"/>
  <c r="C2222" i="1"/>
  <c r="B2222" i="1"/>
  <c r="F2026" i="2" l="1"/>
  <c r="B2026" i="2"/>
  <c r="H2223" i="1"/>
  <c r="F2223" i="1"/>
  <c r="D2223" i="1"/>
  <c r="B2223" i="1"/>
  <c r="F1635" i="6"/>
  <c r="E1635" i="6"/>
  <c r="D1635" i="6"/>
  <c r="C1635" i="6"/>
  <c r="F1840" i="5"/>
  <c r="E1840" i="5"/>
  <c r="D1840" i="5"/>
  <c r="C1840" i="5"/>
  <c r="C1839" i="4" l="1"/>
  <c r="B1839" i="4"/>
  <c r="D1731" i="3"/>
  <c r="C1731" i="3"/>
  <c r="I2012" i="2"/>
  <c r="I2013" i="2" s="1"/>
  <c r="H2012" i="2"/>
  <c r="G2012" i="2"/>
  <c r="F2012" i="2"/>
  <c r="E2012" i="2"/>
  <c r="E2013" i="2" s="1"/>
  <c r="D2012" i="2"/>
  <c r="C2012" i="2"/>
  <c r="B2012" i="2"/>
  <c r="I2208" i="1"/>
  <c r="H2208" i="1"/>
  <c r="G2208" i="1"/>
  <c r="F2208" i="1"/>
  <c r="E2208" i="1"/>
  <c r="D2208" i="1"/>
  <c r="C2208" i="1"/>
  <c r="B2208" i="1"/>
  <c r="F2013" i="2" l="1"/>
  <c r="B2013" i="2"/>
  <c r="D2209" i="1"/>
  <c r="H2209" i="1"/>
  <c r="F2209" i="1"/>
  <c r="B2209" i="1"/>
  <c r="F1624" i="6"/>
  <c r="E1624" i="6"/>
  <c r="D1624" i="6"/>
  <c r="C1624" i="6"/>
  <c r="F1829" i="5"/>
  <c r="E1829" i="5"/>
  <c r="D1829" i="5"/>
  <c r="C1829" i="5"/>
  <c r="C1827" i="4" l="1"/>
  <c r="B1827" i="4"/>
  <c r="D1720" i="3"/>
  <c r="C1720" i="3"/>
  <c r="I1999" i="2"/>
  <c r="I2000" i="2" s="1"/>
  <c r="H1999" i="2"/>
  <c r="G1999" i="2"/>
  <c r="F1999" i="2"/>
  <c r="E1999" i="2"/>
  <c r="E2000" i="2" s="1"/>
  <c r="D1999" i="2"/>
  <c r="C1999" i="2"/>
  <c r="B1999" i="2"/>
  <c r="I2194" i="1"/>
  <c r="H2194" i="1"/>
  <c r="G2194" i="1"/>
  <c r="F2194" i="1"/>
  <c r="E2194" i="1"/>
  <c r="D2194" i="1"/>
  <c r="C2194" i="1"/>
  <c r="B2194" i="1"/>
  <c r="B2000" i="2" l="1"/>
  <c r="F2000" i="2"/>
  <c r="H2195" i="1"/>
  <c r="D2195" i="1"/>
  <c r="B2195" i="1"/>
  <c r="F2195" i="1"/>
  <c r="F1613" i="6"/>
  <c r="E1613" i="6"/>
  <c r="D1613" i="6"/>
  <c r="C1613" i="6"/>
  <c r="F1818" i="5"/>
  <c r="E1818" i="5"/>
  <c r="D1818" i="5"/>
  <c r="C1818" i="5"/>
  <c r="C1815" i="4" l="1"/>
  <c r="B1815" i="4"/>
  <c r="D1709" i="3"/>
  <c r="C1709" i="3"/>
  <c r="I1986" i="2"/>
  <c r="I1987" i="2" s="1"/>
  <c r="H1986" i="2"/>
  <c r="G1986" i="2"/>
  <c r="F1986" i="2"/>
  <c r="E1986" i="2"/>
  <c r="E1987" i="2" s="1"/>
  <c r="D1986" i="2"/>
  <c r="C1986" i="2"/>
  <c r="B1986" i="2"/>
  <c r="I2180" i="1"/>
  <c r="H2180" i="1"/>
  <c r="G2180" i="1"/>
  <c r="F2180" i="1"/>
  <c r="E2180" i="1"/>
  <c r="D2180" i="1"/>
  <c r="C2180" i="1"/>
  <c r="B2180" i="1"/>
  <c r="F1987" i="2" l="1"/>
  <c r="B1987" i="2"/>
  <c r="F2181" i="1"/>
  <c r="B2181" i="1"/>
  <c r="D2181" i="1"/>
  <c r="H2181" i="1"/>
  <c r="F1602" i="6"/>
  <c r="E1602" i="6"/>
  <c r="D1602" i="6"/>
  <c r="C1602" i="6"/>
  <c r="F1807" i="5"/>
  <c r="E1807" i="5"/>
  <c r="D1807" i="5"/>
  <c r="C1807" i="5"/>
  <c r="C1803" i="4" l="1"/>
  <c r="B1803" i="4"/>
  <c r="D1698" i="3"/>
  <c r="C1698" i="3"/>
  <c r="I1973" i="2"/>
  <c r="I1974" i="2" s="1"/>
  <c r="H1973" i="2"/>
  <c r="G1973" i="2"/>
  <c r="F1973" i="2"/>
  <c r="E1973" i="2"/>
  <c r="E1974" i="2" s="1"/>
  <c r="D1973" i="2"/>
  <c r="C1973" i="2"/>
  <c r="B1973" i="2"/>
  <c r="I2165" i="1"/>
  <c r="H2165" i="1"/>
  <c r="G2165" i="1"/>
  <c r="F2165" i="1"/>
  <c r="E2165" i="1"/>
  <c r="D2165" i="1"/>
  <c r="C2165" i="1"/>
  <c r="B2165" i="1"/>
  <c r="B1974" i="2" l="1"/>
  <c r="F1974" i="2"/>
  <c r="H2166" i="1"/>
  <c r="F2166" i="1"/>
  <c r="D2166" i="1"/>
  <c r="B2166" i="1"/>
  <c r="F1591" i="6"/>
  <c r="E1591" i="6"/>
  <c r="D1591" i="6"/>
  <c r="C1591" i="6"/>
  <c r="F1796" i="5"/>
  <c r="E1796" i="5"/>
  <c r="D1796" i="5"/>
  <c r="C1796" i="5"/>
  <c r="C1791" i="4" l="1"/>
  <c r="B1791" i="4"/>
  <c r="D1687" i="3"/>
  <c r="C1687" i="3"/>
  <c r="I1960" i="2"/>
  <c r="I1961" i="2" s="1"/>
  <c r="H1960" i="2"/>
  <c r="G1960" i="2"/>
  <c r="F1960" i="2"/>
  <c r="E1960" i="2"/>
  <c r="E1961" i="2" s="1"/>
  <c r="D1960" i="2"/>
  <c r="C1960" i="2"/>
  <c r="B1960" i="2"/>
  <c r="I2151" i="1"/>
  <c r="H2151" i="1"/>
  <c r="G2151" i="1"/>
  <c r="F2151" i="1"/>
  <c r="F2152" i="1" s="1"/>
  <c r="E2151" i="1"/>
  <c r="D2151" i="1"/>
  <c r="C2151" i="1"/>
  <c r="B2151" i="1"/>
  <c r="B2152" i="1" s="1"/>
  <c r="B1961" i="2" l="1"/>
  <c r="F1961" i="2"/>
  <c r="H2152" i="1"/>
  <c r="D2152" i="1"/>
  <c r="F1580" i="6"/>
  <c r="E1580" i="6"/>
  <c r="D1580" i="6"/>
  <c r="C1580" i="6"/>
  <c r="F1785" i="5"/>
  <c r="E1785" i="5"/>
  <c r="D1785" i="5"/>
  <c r="C1785" i="5"/>
  <c r="C1779" i="4" l="1"/>
  <c r="B1779" i="4"/>
  <c r="D1676" i="3"/>
  <c r="C1676" i="3"/>
  <c r="I1947" i="2"/>
  <c r="I1948" i="2" s="1"/>
  <c r="H1947" i="2"/>
  <c r="G1947" i="2"/>
  <c r="F1947" i="2"/>
  <c r="E1947" i="2"/>
  <c r="E1948" i="2" s="1"/>
  <c r="D1947" i="2"/>
  <c r="C1947" i="2"/>
  <c r="B1947" i="2"/>
  <c r="I2137" i="1"/>
  <c r="H2137" i="1"/>
  <c r="G2137" i="1"/>
  <c r="F2137" i="1"/>
  <c r="E2137" i="1"/>
  <c r="D2137" i="1"/>
  <c r="C2137" i="1"/>
  <c r="B2137" i="1"/>
  <c r="F1948" i="2" l="1"/>
  <c r="B1948" i="2"/>
  <c r="F2138" i="1"/>
  <c r="H2138" i="1"/>
  <c r="D2138" i="1"/>
  <c r="B2138" i="1"/>
  <c r="F1569" i="6"/>
  <c r="E1569" i="6"/>
  <c r="D1569" i="6"/>
  <c r="C1569" i="6"/>
  <c r="F1774" i="5"/>
  <c r="E1774" i="5"/>
  <c r="D1774" i="5"/>
  <c r="C1774" i="5"/>
  <c r="C1767" i="4" l="1"/>
  <c r="B1767" i="4"/>
  <c r="D1665" i="3"/>
  <c r="C1665" i="3"/>
  <c r="I1934" i="2"/>
  <c r="I1935" i="2" s="1"/>
  <c r="H1934" i="2"/>
  <c r="G1934" i="2"/>
  <c r="F1934" i="2"/>
  <c r="E1934" i="2"/>
  <c r="E1935" i="2" s="1"/>
  <c r="D1934" i="2"/>
  <c r="C1934" i="2"/>
  <c r="B1934" i="2"/>
  <c r="I2123" i="1"/>
  <c r="H2123" i="1"/>
  <c r="G2123" i="1"/>
  <c r="F2123" i="1"/>
  <c r="E2123" i="1"/>
  <c r="D2123" i="1"/>
  <c r="C2123" i="1"/>
  <c r="B2123" i="1"/>
  <c r="F1935" i="2" l="1"/>
  <c r="B1935" i="2"/>
  <c r="F2124" i="1"/>
  <c r="B2124" i="1"/>
  <c r="D2124" i="1"/>
  <c r="H2124" i="1"/>
  <c r="F1558" i="6"/>
  <c r="E1558" i="6"/>
  <c r="D1558" i="6"/>
  <c r="C1558" i="6"/>
  <c r="F1763" i="5"/>
  <c r="E1763" i="5"/>
  <c r="D1763" i="5"/>
  <c r="C1763" i="5"/>
  <c r="C1755" i="4" l="1"/>
  <c r="B1755" i="4"/>
  <c r="D1654" i="3"/>
  <c r="C1654" i="3"/>
  <c r="I1921" i="2"/>
  <c r="I1922" i="2" s="1"/>
  <c r="H1921" i="2"/>
  <c r="G1921" i="2"/>
  <c r="F1921" i="2"/>
  <c r="E1921" i="2"/>
  <c r="E1922" i="2" s="1"/>
  <c r="D1921" i="2"/>
  <c r="C1921" i="2"/>
  <c r="B1921" i="2"/>
  <c r="I2109" i="1"/>
  <c r="H2109" i="1"/>
  <c r="G2109" i="1"/>
  <c r="F2109" i="1"/>
  <c r="F2110" i="1" s="1"/>
  <c r="E2109" i="1"/>
  <c r="D2109" i="1"/>
  <c r="C2109" i="1"/>
  <c r="B2109" i="1"/>
  <c r="F1922" i="2" l="1"/>
  <c r="B1922" i="2"/>
  <c r="D2110" i="1"/>
  <c r="B2110" i="1"/>
  <c r="H2110" i="1"/>
  <c r="F1547" i="6"/>
  <c r="E1547" i="6"/>
  <c r="D1547" i="6"/>
  <c r="C1547" i="6"/>
  <c r="F1752" i="5"/>
  <c r="E1752" i="5"/>
  <c r="D1752" i="5"/>
  <c r="C1752" i="5"/>
  <c r="C1743" i="4" l="1"/>
  <c r="B1743" i="4"/>
  <c r="D1643" i="3"/>
  <c r="C1643" i="3"/>
  <c r="I1908" i="2"/>
  <c r="I1909" i="2" s="1"/>
  <c r="H1908" i="2"/>
  <c r="G1908" i="2"/>
  <c r="F1908" i="2"/>
  <c r="E1908" i="2"/>
  <c r="E1909" i="2" s="1"/>
  <c r="D1908" i="2"/>
  <c r="C1908" i="2"/>
  <c r="B1908" i="2"/>
  <c r="I2095" i="1"/>
  <c r="H2095" i="1"/>
  <c r="G2095" i="1"/>
  <c r="F2095" i="1"/>
  <c r="E2095" i="1"/>
  <c r="D2095" i="1"/>
  <c r="C2095" i="1"/>
  <c r="B2095" i="1"/>
  <c r="B1909" i="2" l="1"/>
  <c r="F1909" i="2"/>
  <c r="H2096" i="1"/>
  <c r="B2096" i="1"/>
  <c r="F2096" i="1"/>
  <c r="D2096" i="1"/>
  <c r="F1536" i="6"/>
  <c r="E1536" i="6"/>
  <c r="D1536" i="6"/>
  <c r="C1536" i="6"/>
  <c r="F1741" i="5"/>
  <c r="E1741" i="5"/>
  <c r="D1741" i="5"/>
  <c r="C1741" i="5"/>
  <c r="C1731" i="4" l="1"/>
  <c r="B1731" i="4"/>
  <c r="D1632" i="3"/>
  <c r="C1632" i="3"/>
  <c r="I1895" i="2"/>
  <c r="I1896" i="2" s="1"/>
  <c r="H1895" i="2"/>
  <c r="G1895" i="2"/>
  <c r="F1895" i="2"/>
  <c r="E1895" i="2"/>
  <c r="E1896" i="2" s="1"/>
  <c r="D1895" i="2"/>
  <c r="C1895" i="2"/>
  <c r="B1895" i="2"/>
  <c r="I2081" i="1"/>
  <c r="H2081" i="1"/>
  <c r="G2081" i="1"/>
  <c r="F2081" i="1"/>
  <c r="F2082" i="1" s="1"/>
  <c r="E2081" i="1"/>
  <c r="D2081" i="1"/>
  <c r="C2081" i="1"/>
  <c r="B2081" i="1"/>
  <c r="F1896" i="2" l="1"/>
  <c r="B1896" i="2"/>
  <c r="B2082" i="1"/>
  <c r="D2082" i="1"/>
  <c r="H2082" i="1"/>
  <c r="F1525" i="6"/>
  <c r="E1525" i="6"/>
  <c r="D1525" i="6"/>
  <c r="C1525" i="6"/>
  <c r="F1730" i="5"/>
  <c r="E1730" i="5"/>
  <c r="D1730" i="5"/>
  <c r="C1730" i="5"/>
  <c r="C1719" i="4" l="1"/>
  <c r="B1719" i="4"/>
  <c r="D1621" i="3"/>
  <c r="C1621" i="3"/>
  <c r="I1882" i="2"/>
  <c r="I1883" i="2" s="1"/>
  <c r="H1882" i="2"/>
  <c r="G1882" i="2"/>
  <c r="F1882" i="2"/>
  <c r="E1882" i="2"/>
  <c r="E1883" i="2" s="1"/>
  <c r="D1882" i="2"/>
  <c r="C1882" i="2"/>
  <c r="B1882" i="2"/>
  <c r="I2067" i="1"/>
  <c r="H2067" i="1"/>
  <c r="G2067" i="1"/>
  <c r="F2067" i="1"/>
  <c r="E2067" i="1"/>
  <c r="D2067" i="1"/>
  <c r="C2067" i="1"/>
  <c r="B2067" i="1"/>
  <c r="B1883" i="2" l="1"/>
  <c r="F1883" i="2"/>
  <c r="B2068" i="1"/>
  <c r="H2068" i="1"/>
  <c r="F2068" i="1"/>
  <c r="D2068" i="1"/>
  <c r="F1514" i="6"/>
  <c r="E1514" i="6"/>
  <c r="D1514" i="6"/>
  <c r="C1514" i="6"/>
  <c r="F1719" i="5"/>
  <c r="E1719" i="5"/>
  <c r="D1719" i="5"/>
  <c r="C1719" i="5"/>
  <c r="C1707" i="4" l="1"/>
  <c r="B1707" i="4"/>
  <c r="D1610" i="3"/>
  <c r="C1610" i="3"/>
  <c r="I1869" i="2"/>
  <c r="I1870" i="2" s="1"/>
  <c r="H1869" i="2"/>
  <c r="G1869" i="2"/>
  <c r="F1869" i="2"/>
  <c r="E1869" i="2"/>
  <c r="E1870" i="2" s="1"/>
  <c r="D1869" i="2"/>
  <c r="C1869" i="2"/>
  <c r="B1869" i="2"/>
  <c r="I2053" i="1"/>
  <c r="H2053" i="1"/>
  <c r="G2053" i="1"/>
  <c r="F2053" i="1"/>
  <c r="E2053" i="1"/>
  <c r="D2053" i="1"/>
  <c r="C2053" i="1"/>
  <c r="B2053" i="1"/>
  <c r="F1870" i="2" l="1"/>
  <c r="B1870" i="2"/>
  <c r="H2054" i="1"/>
  <c r="D2054" i="1"/>
  <c r="B2054" i="1"/>
  <c r="F2054" i="1"/>
  <c r="F1503" i="6"/>
  <c r="E1503" i="6"/>
  <c r="D1503" i="6"/>
  <c r="C1503" i="6"/>
  <c r="F1708" i="5"/>
  <c r="E1708" i="5"/>
  <c r="D1708" i="5"/>
  <c r="C1708" i="5"/>
  <c r="C1695" i="4" l="1"/>
  <c r="B1695" i="4"/>
  <c r="D1599" i="3"/>
  <c r="C1599" i="3"/>
  <c r="I1856" i="2"/>
  <c r="I1857" i="2" s="1"/>
  <c r="H1856" i="2"/>
  <c r="G1856" i="2"/>
  <c r="F1856" i="2"/>
  <c r="E1856" i="2"/>
  <c r="E1857" i="2" s="1"/>
  <c r="D1856" i="2"/>
  <c r="C1856" i="2"/>
  <c r="B1856" i="2"/>
  <c r="I2039" i="1"/>
  <c r="H2039" i="1"/>
  <c r="G2039" i="1"/>
  <c r="F2039" i="1"/>
  <c r="E2039" i="1"/>
  <c r="D2039" i="1"/>
  <c r="C2039" i="1"/>
  <c r="B2039" i="1"/>
  <c r="F1857" i="2" l="1"/>
  <c r="B1857" i="2"/>
  <c r="H2040" i="1"/>
  <c r="F2040" i="1"/>
  <c r="B2040" i="1"/>
  <c r="D2040" i="1"/>
  <c r="F1492" i="6"/>
  <c r="E1492" i="6"/>
  <c r="D1492" i="6"/>
  <c r="C1492" i="6"/>
  <c r="F1697" i="5"/>
  <c r="E1697" i="5"/>
  <c r="D1697" i="5"/>
  <c r="C1697" i="5"/>
  <c r="C1683" i="4" l="1"/>
  <c r="B1683" i="4"/>
  <c r="D1588" i="3"/>
  <c r="C1588" i="3"/>
  <c r="I1843" i="2"/>
  <c r="I1844" i="2" s="1"/>
  <c r="H1843" i="2"/>
  <c r="G1843" i="2"/>
  <c r="F1843" i="2"/>
  <c r="E1843" i="2"/>
  <c r="E1844" i="2" s="1"/>
  <c r="D1843" i="2"/>
  <c r="C1843" i="2"/>
  <c r="B1843" i="2"/>
  <c r="I2025" i="1"/>
  <c r="H2025" i="1"/>
  <c r="G2025" i="1"/>
  <c r="F2025" i="1"/>
  <c r="E2025" i="1"/>
  <c r="D2025" i="1"/>
  <c r="C2025" i="1"/>
  <c r="B2025" i="1"/>
  <c r="B1844" i="2" l="1"/>
  <c r="F1844" i="2"/>
  <c r="F2026" i="1"/>
  <c r="H2026" i="1"/>
  <c r="B2026" i="1"/>
  <c r="D2026" i="1"/>
  <c r="F1686" i="5"/>
  <c r="E1686" i="5"/>
  <c r="D1686" i="5"/>
  <c r="C1686" i="5"/>
  <c r="C1671" i="4" l="1"/>
  <c r="B1671" i="4"/>
  <c r="D1577" i="3"/>
  <c r="C1577" i="3"/>
  <c r="I1830" i="2"/>
  <c r="I1831" i="2" s="1"/>
  <c r="H1830" i="2"/>
  <c r="G1830" i="2"/>
  <c r="F1830" i="2"/>
  <c r="E1830" i="2"/>
  <c r="E1831" i="2" s="1"/>
  <c r="D1830" i="2"/>
  <c r="C1830" i="2"/>
  <c r="B1830" i="2"/>
  <c r="I2011" i="1"/>
  <c r="H2011" i="1"/>
  <c r="G2011" i="1"/>
  <c r="F2011" i="1"/>
  <c r="E2011" i="1"/>
  <c r="D2011" i="1"/>
  <c r="C2011" i="1"/>
  <c r="B2011" i="1"/>
  <c r="F1831" i="2" l="1"/>
  <c r="B1831" i="2"/>
  <c r="H2012" i="1"/>
  <c r="F2012" i="1"/>
  <c r="D2012" i="1"/>
  <c r="B2012" i="1"/>
  <c r="F1481" i="6"/>
  <c r="E1481" i="6"/>
  <c r="D1481" i="6"/>
  <c r="C1481" i="6"/>
  <c r="F1675" i="5"/>
  <c r="E1675" i="5"/>
  <c r="D1675" i="5"/>
  <c r="C1675" i="5"/>
  <c r="C1659" i="4" l="1"/>
  <c r="B1659" i="4"/>
  <c r="D1566" i="3"/>
  <c r="C1566" i="3"/>
  <c r="I1817" i="2"/>
  <c r="I1818" i="2" s="1"/>
  <c r="H1817" i="2"/>
  <c r="G1817" i="2"/>
  <c r="F1817" i="2"/>
  <c r="E1817" i="2"/>
  <c r="E1818" i="2" s="1"/>
  <c r="D1817" i="2"/>
  <c r="C1817" i="2"/>
  <c r="B1817" i="2"/>
  <c r="I1997" i="1"/>
  <c r="H1997" i="1"/>
  <c r="G1997" i="1"/>
  <c r="F1997" i="1"/>
  <c r="E1997" i="1"/>
  <c r="D1997" i="1"/>
  <c r="C1997" i="1"/>
  <c r="B1997" i="1"/>
  <c r="F1818" i="2" l="1"/>
  <c r="B1818" i="2"/>
  <c r="H1998" i="1"/>
  <c r="F1998" i="1"/>
  <c r="B1998" i="1"/>
  <c r="D1998" i="1"/>
  <c r="F1664" i="5"/>
  <c r="E1664" i="5"/>
  <c r="D1664" i="5"/>
  <c r="C1664" i="5"/>
  <c r="C1647" i="4" l="1"/>
  <c r="B1647" i="4"/>
  <c r="D1555" i="3"/>
  <c r="C1555" i="3"/>
  <c r="I1804" i="2"/>
  <c r="I1805" i="2" s="1"/>
  <c r="H1804" i="2"/>
  <c r="G1804" i="2"/>
  <c r="F1804" i="2"/>
  <c r="E1804" i="2"/>
  <c r="E1805" i="2" s="1"/>
  <c r="D1804" i="2"/>
  <c r="C1804" i="2"/>
  <c r="B1804" i="2"/>
  <c r="I1983" i="1"/>
  <c r="H1983" i="1"/>
  <c r="H1984" i="1" s="1"/>
  <c r="G1983" i="1"/>
  <c r="F1983" i="1"/>
  <c r="E1983" i="1"/>
  <c r="D1983" i="1"/>
  <c r="C1983" i="1"/>
  <c r="B1983" i="1"/>
  <c r="B1805" i="2" l="1"/>
  <c r="F1805" i="2"/>
  <c r="F1984" i="1"/>
  <c r="D1984" i="1"/>
  <c r="B1984" i="1"/>
  <c r="F1470" i="6"/>
  <c r="E1470" i="6"/>
  <c r="D1470" i="6"/>
  <c r="C1470" i="6"/>
  <c r="F1653" i="5"/>
  <c r="E1653" i="5"/>
  <c r="D1653" i="5"/>
  <c r="C1653" i="5"/>
  <c r="C1635" i="4" l="1"/>
  <c r="B1635" i="4"/>
  <c r="D1544" i="3"/>
  <c r="C1544" i="3"/>
  <c r="I1791" i="2"/>
  <c r="I1792" i="2" s="1"/>
  <c r="H1791" i="2"/>
  <c r="G1791" i="2"/>
  <c r="F1791" i="2"/>
  <c r="E1791" i="2"/>
  <c r="E1792" i="2" s="1"/>
  <c r="D1791" i="2"/>
  <c r="C1791" i="2"/>
  <c r="B1791" i="2"/>
  <c r="I1969" i="1"/>
  <c r="H1969" i="1"/>
  <c r="G1969" i="1"/>
  <c r="F1969" i="1"/>
  <c r="E1969" i="1"/>
  <c r="D1969" i="1"/>
  <c r="C1969" i="1"/>
  <c r="B1969" i="1"/>
  <c r="F1792" i="2" l="1"/>
  <c r="B1792" i="2"/>
  <c r="F1970" i="1"/>
  <c r="B1970" i="1"/>
  <c r="D1970" i="1"/>
  <c r="H1970" i="1"/>
  <c r="F1642" i="5"/>
  <c r="E1642" i="5"/>
  <c r="D1642" i="5"/>
  <c r="C1642" i="5"/>
  <c r="C1623" i="4" l="1"/>
  <c r="B1623" i="4"/>
  <c r="D1533" i="3"/>
  <c r="C1533" i="3"/>
  <c r="I1778" i="2"/>
  <c r="I1779" i="2" s="1"/>
  <c r="H1778" i="2"/>
  <c r="G1778" i="2"/>
  <c r="F1778" i="2"/>
  <c r="E1778" i="2"/>
  <c r="E1779" i="2" s="1"/>
  <c r="D1778" i="2"/>
  <c r="C1778" i="2"/>
  <c r="B1778" i="2"/>
  <c r="I1955" i="1"/>
  <c r="H1955" i="1"/>
  <c r="G1955" i="1"/>
  <c r="F1955" i="1"/>
  <c r="E1955" i="1"/>
  <c r="D1955" i="1"/>
  <c r="C1955" i="1"/>
  <c r="B1955" i="1"/>
  <c r="F1779" i="2" l="1"/>
  <c r="B1779" i="2"/>
  <c r="F1956" i="1"/>
  <c r="D1956" i="1"/>
  <c r="H1956" i="1"/>
  <c r="B1956" i="1"/>
  <c r="F1459" i="6"/>
  <c r="E1459" i="6"/>
  <c r="D1459" i="6"/>
  <c r="C1459" i="6"/>
  <c r="F1631" i="5"/>
  <c r="E1631" i="5"/>
  <c r="D1631" i="5"/>
  <c r="C1631" i="5"/>
  <c r="C1611" i="4" l="1"/>
  <c r="B1611" i="4"/>
  <c r="D1522" i="3"/>
  <c r="C1522" i="3"/>
  <c r="I1765" i="2"/>
  <c r="I1766" i="2" s="1"/>
  <c r="H1765" i="2"/>
  <c r="G1765" i="2"/>
  <c r="F1765" i="2"/>
  <c r="E1765" i="2"/>
  <c r="E1766" i="2" s="1"/>
  <c r="D1765" i="2"/>
  <c r="C1765" i="2"/>
  <c r="B1765" i="2"/>
  <c r="I1941" i="1"/>
  <c r="H1941" i="1"/>
  <c r="G1941" i="1"/>
  <c r="F1941" i="1"/>
  <c r="E1941" i="1"/>
  <c r="D1941" i="1"/>
  <c r="C1941" i="1"/>
  <c r="B1941" i="1"/>
  <c r="F1766" i="2" l="1"/>
  <c r="B1766" i="2"/>
  <c r="B1942" i="1"/>
  <c r="D1942" i="1"/>
  <c r="H1942" i="1"/>
  <c r="F1942" i="1"/>
  <c r="F1448" i="6"/>
  <c r="E1448" i="6"/>
  <c r="D1448" i="6"/>
  <c r="C1448" i="6"/>
  <c r="C1599" i="4" l="1"/>
  <c r="B1599" i="4"/>
  <c r="D1511" i="3"/>
  <c r="C1511" i="3"/>
  <c r="I1752" i="2" l="1"/>
  <c r="I1753" i="2" s="1"/>
  <c r="H1752" i="2"/>
  <c r="G1752" i="2"/>
  <c r="F1752" i="2"/>
  <c r="E1752" i="2"/>
  <c r="E1753" i="2" s="1"/>
  <c r="D1752" i="2"/>
  <c r="C1752" i="2"/>
  <c r="B1752" i="2"/>
  <c r="I1927" i="1"/>
  <c r="H1927" i="1"/>
  <c r="G1927" i="1"/>
  <c r="F1927" i="1"/>
  <c r="E1927" i="1"/>
  <c r="D1927" i="1"/>
  <c r="C1927" i="1"/>
  <c r="B1927" i="1"/>
  <c r="F1753" i="2" l="1"/>
  <c r="B1753" i="2"/>
  <c r="D1928" i="1"/>
  <c r="H1928" i="1"/>
  <c r="B1928" i="1"/>
  <c r="F1928" i="1"/>
  <c r="F1437" i="6"/>
  <c r="E1437" i="6"/>
  <c r="D1437" i="6"/>
  <c r="C1437" i="6"/>
  <c r="F1620" i="5"/>
  <c r="E1620" i="5"/>
  <c r="D1620" i="5"/>
  <c r="C1620" i="5"/>
  <c r="C1587" i="4" l="1"/>
  <c r="B1587" i="4"/>
  <c r="D1500" i="3"/>
  <c r="C1500" i="3"/>
  <c r="I1739" i="2"/>
  <c r="I1740" i="2" s="1"/>
  <c r="H1739" i="2"/>
  <c r="G1739" i="2"/>
  <c r="F1739" i="2"/>
  <c r="E1739" i="2"/>
  <c r="E1740" i="2" s="1"/>
  <c r="D1739" i="2"/>
  <c r="C1739" i="2"/>
  <c r="B1739" i="2"/>
  <c r="I1913" i="1"/>
  <c r="H1913" i="1"/>
  <c r="H1914" i="1" s="1"/>
  <c r="G1913" i="1"/>
  <c r="F1913" i="1"/>
  <c r="E1913" i="1"/>
  <c r="D1913" i="1"/>
  <c r="D1914" i="1" s="1"/>
  <c r="C1913" i="1"/>
  <c r="B1913" i="1"/>
  <c r="F1740" i="2" l="1"/>
  <c r="B1740" i="2"/>
  <c r="B1914" i="1"/>
  <c r="F1914" i="1"/>
  <c r="F1426" i="6"/>
  <c r="E1426" i="6"/>
  <c r="D1426" i="6"/>
  <c r="C1426" i="6"/>
  <c r="F1609" i="5" l="1"/>
  <c r="E1609" i="5"/>
  <c r="D1609" i="5"/>
  <c r="C1609" i="5"/>
  <c r="C1575" i="4" l="1"/>
  <c r="B1575" i="4"/>
  <c r="D1489" i="3"/>
  <c r="C1489" i="3"/>
  <c r="I1726" i="2"/>
  <c r="I1727" i="2" s="1"/>
  <c r="H1726" i="2"/>
  <c r="G1726" i="2"/>
  <c r="F1726" i="2"/>
  <c r="E1726" i="2"/>
  <c r="E1727" i="2" s="1"/>
  <c r="D1726" i="2"/>
  <c r="C1726" i="2"/>
  <c r="B1726" i="2"/>
  <c r="I1899" i="1"/>
  <c r="H1899" i="1"/>
  <c r="G1899" i="1"/>
  <c r="F1899" i="1"/>
  <c r="E1899" i="1"/>
  <c r="D1899" i="1"/>
  <c r="C1899" i="1"/>
  <c r="B1899" i="1"/>
  <c r="F1727" i="2" l="1"/>
  <c r="B1727" i="2"/>
  <c r="H1900" i="1"/>
  <c r="F1900" i="1"/>
  <c r="D1900" i="1"/>
  <c r="B1900" i="1"/>
  <c r="F1415" i="6"/>
  <c r="E1415" i="6"/>
  <c r="D1415" i="6"/>
  <c r="C1415" i="6"/>
  <c r="F1598" i="5"/>
  <c r="E1598" i="5"/>
  <c r="D1598" i="5"/>
  <c r="C1598" i="5"/>
  <c r="C1563" i="4" l="1"/>
  <c r="B1563" i="4"/>
  <c r="D1478" i="3"/>
  <c r="C1478" i="3"/>
  <c r="I1713" i="2"/>
  <c r="I1714" i="2" s="1"/>
  <c r="H1713" i="2"/>
  <c r="G1713" i="2"/>
  <c r="F1713" i="2"/>
  <c r="E1713" i="2"/>
  <c r="E1714" i="2" s="1"/>
  <c r="D1713" i="2"/>
  <c r="C1713" i="2"/>
  <c r="B1713" i="2"/>
  <c r="I1885" i="1"/>
  <c r="H1885" i="1"/>
  <c r="G1885" i="1"/>
  <c r="F1885" i="1"/>
  <c r="E1885" i="1"/>
  <c r="D1885" i="1"/>
  <c r="C1885" i="1"/>
  <c r="B1885" i="1"/>
  <c r="F1714" i="2" l="1"/>
  <c r="B1714" i="2"/>
  <c r="B1886" i="1"/>
  <c r="F1886" i="1"/>
  <c r="D1886" i="1"/>
  <c r="H1886" i="1"/>
  <c r="I6" i="7"/>
  <c r="F1404" i="6" l="1"/>
  <c r="E1404" i="6"/>
  <c r="D1404" i="6"/>
  <c r="C1404" i="6"/>
  <c r="F1587" i="5"/>
  <c r="E1587" i="5"/>
  <c r="D1587" i="5"/>
  <c r="C1587" i="5"/>
  <c r="C1551" i="4" l="1"/>
  <c r="B1551" i="4"/>
  <c r="D1467" i="3"/>
  <c r="C1467" i="3"/>
  <c r="I1700" i="2"/>
  <c r="I1701" i="2" s="1"/>
  <c r="H1700" i="2"/>
  <c r="G1700" i="2"/>
  <c r="F1700" i="2"/>
  <c r="E1700" i="2"/>
  <c r="E1701" i="2" s="1"/>
  <c r="D1700" i="2"/>
  <c r="C1700" i="2"/>
  <c r="B1700" i="2"/>
  <c r="I1871" i="1"/>
  <c r="H1872" i="1" s="1"/>
  <c r="H1871" i="1"/>
  <c r="G1871" i="1"/>
  <c r="F1871" i="1"/>
  <c r="E1871" i="1"/>
  <c r="D1872" i="1" s="1"/>
  <c r="D1871" i="1"/>
  <c r="C1871" i="1"/>
  <c r="B1871" i="1"/>
  <c r="F1872" i="1"/>
  <c r="B1872" i="1"/>
  <c r="B1701" i="2" l="1"/>
  <c r="F1701" i="2"/>
  <c r="F1393" i="6"/>
  <c r="E1393" i="6"/>
  <c r="D1393" i="6"/>
  <c r="C1393" i="6"/>
  <c r="F1576" i="5"/>
  <c r="E1576" i="5"/>
  <c r="D1576" i="5"/>
  <c r="C1576" i="5"/>
  <c r="C1539" i="4" l="1"/>
  <c r="B1539" i="4"/>
  <c r="D1456" i="3"/>
  <c r="C1456" i="3"/>
  <c r="I1687" i="2"/>
  <c r="I1688" i="2" s="1"/>
  <c r="H1687" i="2"/>
  <c r="G1687" i="2"/>
  <c r="F1687" i="2"/>
  <c r="E1687" i="2"/>
  <c r="E1688" i="2" s="1"/>
  <c r="D1687" i="2"/>
  <c r="C1687" i="2"/>
  <c r="B1687" i="2"/>
  <c r="I1857" i="1"/>
  <c r="H1857" i="1"/>
  <c r="H1858" i="1" s="1"/>
  <c r="G1857" i="1"/>
  <c r="F1857" i="1"/>
  <c r="E1857" i="1"/>
  <c r="D1857" i="1"/>
  <c r="C1857" i="1"/>
  <c r="B1857" i="1"/>
  <c r="F1688" i="2" l="1"/>
  <c r="B1688" i="2"/>
  <c r="B1858" i="1"/>
  <c r="F1858" i="1"/>
  <c r="D1858" i="1"/>
  <c r="F1382" i="6"/>
  <c r="E1382" i="6"/>
  <c r="D1382" i="6"/>
  <c r="C1382" i="6"/>
  <c r="F1565" i="5"/>
  <c r="E1565" i="5"/>
  <c r="D1565" i="5"/>
  <c r="C1565" i="5"/>
  <c r="C1527" i="4" l="1"/>
  <c r="B1527" i="4"/>
  <c r="D1445" i="3"/>
  <c r="C1445" i="3"/>
  <c r="I1674" i="2"/>
  <c r="I1675" i="2" s="1"/>
  <c r="H1674" i="2"/>
  <c r="G1674" i="2"/>
  <c r="F1674" i="2"/>
  <c r="E1674" i="2"/>
  <c r="E1675" i="2" s="1"/>
  <c r="D1674" i="2"/>
  <c r="C1674" i="2"/>
  <c r="B1674" i="2"/>
  <c r="I1843" i="1"/>
  <c r="H1843" i="1"/>
  <c r="H1844" i="1" s="1"/>
  <c r="G1843" i="1"/>
  <c r="F1843" i="1"/>
  <c r="E1843" i="1"/>
  <c r="D1843" i="1"/>
  <c r="C1843" i="1"/>
  <c r="B1843" i="1"/>
  <c r="D1844" i="1" l="1"/>
  <c r="B1675" i="2"/>
  <c r="F1675" i="2"/>
  <c r="B1844" i="1"/>
  <c r="F1844" i="1"/>
  <c r="F1554" i="5"/>
  <c r="E1554" i="5"/>
  <c r="D1554" i="5"/>
  <c r="C1554" i="5"/>
  <c r="C1515" i="4" l="1"/>
  <c r="B1515" i="4"/>
  <c r="D1434" i="3"/>
  <c r="C1434" i="3"/>
  <c r="I1661" i="2" l="1"/>
  <c r="I1662" i="2" s="1"/>
  <c r="H1661" i="2"/>
  <c r="G1661" i="2"/>
  <c r="F1661" i="2"/>
  <c r="E1661" i="2"/>
  <c r="E1662" i="2" s="1"/>
  <c r="D1661" i="2"/>
  <c r="C1661" i="2"/>
  <c r="B1661" i="2"/>
  <c r="B1662" i="2" s="1"/>
  <c r="I1829" i="1"/>
  <c r="H1829" i="1"/>
  <c r="G1829" i="1"/>
  <c r="F1829" i="1"/>
  <c r="F1830" i="1" s="1"/>
  <c r="E1829" i="1"/>
  <c r="D1829" i="1"/>
  <c r="C1829" i="1"/>
  <c r="B1829" i="1"/>
  <c r="B1830" i="1" s="1"/>
  <c r="F1662" i="2" l="1"/>
  <c r="D1830" i="1"/>
  <c r="H1830" i="1"/>
  <c r="M1643" i="2"/>
  <c r="F1371" i="6" l="1"/>
  <c r="E1371" i="6"/>
  <c r="D1371" i="6"/>
  <c r="C1371" i="6"/>
  <c r="F1543" i="5"/>
  <c r="E1543" i="5"/>
  <c r="D1543" i="5"/>
  <c r="C1543" i="5"/>
  <c r="C1503" i="4" l="1"/>
  <c r="B1503" i="4"/>
  <c r="D1423" i="3"/>
  <c r="C1423" i="3"/>
  <c r="I1648" i="2" l="1"/>
  <c r="I1649" i="2" s="1"/>
  <c r="H1648" i="2"/>
  <c r="G1648" i="2"/>
  <c r="F1648" i="2"/>
  <c r="E1648" i="2"/>
  <c r="E1649" i="2" s="1"/>
  <c r="D1648" i="2"/>
  <c r="C1648" i="2"/>
  <c r="B1648" i="2"/>
  <c r="I1815" i="1"/>
  <c r="H1815" i="1"/>
  <c r="G1815" i="1"/>
  <c r="F1815" i="1"/>
  <c r="F1816" i="1" s="1"/>
  <c r="E1815" i="1"/>
  <c r="D1815" i="1"/>
  <c r="C1815" i="1"/>
  <c r="B1815" i="1"/>
  <c r="B1649" i="2" l="1"/>
  <c r="F1649" i="2"/>
  <c r="B1816" i="1"/>
  <c r="D1816" i="1"/>
  <c r="H1816" i="1"/>
  <c r="F1360" i="6"/>
  <c r="E1360" i="6"/>
  <c r="D1360" i="6"/>
  <c r="C1360" i="6"/>
  <c r="F1532" i="5"/>
  <c r="E1532" i="5"/>
  <c r="D1532" i="5"/>
  <c r="C1532" i="5"/>
  <c r="C1491" i="4" l="1"/>
  <c r="B1491" i="4"/>
  <c r="D1412" i="3"/>
  <c r="C1412" i="3"/>
  <c r="I1635" i="2" l="1"/>
  <c r="I1636" i="2" s="1"/>
  <c r="H1635" i="2"/>
  <c r="G1635" i="2"/>
  <c r="F1635" i="2"/>
  <c r="E1635" i="2"/>
  <c r="E1636" i="2" s="1"/>
  <c r="D1635" i="2"/>
  <c r="C1635" i="2"/>
  <c r="B1635" i="2"/>
  <c r="I1801" i="1"/>
  <c r="H1801" i="1"/>
  <c r="G1801" i="1"/>
  <c r="F1801" i="1"/>
  <c r="E1801" i="1"/>
  <c r="D1801" i="1"/>
  <c r="C1801" i="1"/>
  <c r="B1801" i="1"/>
  <c r="F1636" i="2" l="1"/>
  <c r="B1636" i="2"/>
  <c r="B1802" i="1"/>
  <c r="H1802" i="1"/>
  <c r="F1802" i="1"/>
  <c r="D1802" i="1"/>
  <c r="F1349" i="6"/>
  <c r="E1349" i="6"/>
  <c r="D1349" i="6"/>
  <c r="C1349" i="6"/>
  <c r="F1521" i="5"/>
  <c r="E1521" i="5"/>
  <c r="D1521" i="5"/>
  <c r="C1521" i="5"/>
  <c r="C1479" i="4" l="1"/>
  <c r="B1479" i="4"/>
  <c r="D1401" i="3"/>
  <c r="C1401" i="3"/>
  <c r="I1622" i="2"/>
  <c r="I1623" i="2" s="1"/>
  <c r="H1622" i="2"/>
  <c r="G1622" i="2"/>
  <c r="F1622" i="2"/>
  <c r="E1622" i="2"/>
  <c r="E1623" i="2" s="1"/>
  <c r="D1622" i="2"/>
  <c r="C1622" i="2"/>
  <c r="B1622" i="2"/>
  <c r="I1787" i="1"/>
  <c r="H1787" i="1"/>
  <c r="H1788" i="1" s="1"/>
  <c r="G1787" i="1"/>
  <c r="F1787" i="1"/>
  <c r="E1787" i="1"/>
  <c r="D1787" i="1"/>
  <c r="C1787" i="1"/>
  <c r="B1787" i="1"/>
  <c r="F1623" i="2" l="1"/>
  <c r="B1623" i="2"/>
  <c r="D1788" i="1"/>
  <c r="B1788" i="1"/>
  <c r="F1788" i="1"/>
  <c r="H5" i="7"/>
  <c r="C1467" i="4" l="1"/>
  <c r="B1467" i="4"/>
  <c r="F1338" i="6" l="1"/>
  <c r="E1338" i="6"/>
  <c r="D1338" i="6"/>
  <c r="C1338" i="6"/>
  <c r="F1510" i="5"/>
  <c r="E1510" i="5"/>
  <c r="D1510" i="5"/>
  <c r="C1510" i="5"/>
  <c r="C1455" i="4"/>
  <c r="B1455" i="4"/>
  <c r="D1390" i="3"/>
  <c r="C1390" i="3"/>
  <c r="I1609" i="2"/>
  <c r="I1610" i="2" s="1"/>
  <c r="H1609" i="2"/>
  <c r="G1609" i="2"/>
  <c r="F1609" i="2"/>
  <c r="E1609" i="2"/>
  <c r="E1610" i="2" s="1"/>
  <c r="D1609" i="2"/>
  <c r="C1609" i="2"/>
  <c r="B1609" i="2"/>
  <c r="I1773" i="1"/>
  <c r="H1773" i="1"/>
  <c r="G1773" i="1"/>
  <c r="F1773" i="1"/>
  <c r="E1773" i="1"/>
  <c r="D1773" i="1"/>
  <c r="C1773" i="1"/>
  <c r="B1773" i="1"/>
  <c r="F1610" i="2" l="1"/>
  <c r="B1610" i="2"/>
  <c r="F1774" i="1"/>
  <c r="H1774" i="1"/>
  <c r="B1774" i="1"/>
  <c r="D1774" i="1"/>
  <c r="F1327" i="6"/>
  <c r="E1327" i="6"/>
  <c r="D1327" i="6"/>
  <c r="C1327" i="6"/>
  <c r="F1499" i="5"/>
  <c r="E1499" i="5"/>
  <c r="D1499" i="5"/>
  <c r="C1499" i="5"/>
  <c r="C1443" i="4" l="1"/>
  <c r="B1443" i="4"/>
  <c r="D1379" i="3"/>
  <c r="C1379" i="3"/>
  <c r="I1596" i="2"/>
  <c r="I1597" i="2" s="1"/>
  <c r="H1596" i="2"/>
  <c r="G1596" i="2"/>
  <c r="F1596" i="2"/>
  <c r="E1596" i="2"/>
  <c r="E1597" i="2" s="1"/>
  <c r="D1596" i="2"/>
  <c r="C1596" i="2"/>
  <c r="B1596" i="2"/>
  <c r="I1759" i="1"/>
  <c r="H1759" i="1"/>
  <c r="G1759" i="1"/>
  <c r="F1759" i="1"/>
  <c r="E1759" i="1"/>
  <c r="D1759" i="1"/>
  <c r="C1759" i="1"/>
  <c r="B1759" i="1"/>
  <c r="F1597" i="2" l="1"/>
  <c r="B1597" i="2"/>
  <c r="H1760" i="1"/>
  <c r="D1760" i="1"/>
  <c r="B1760" i="1"/>
  <c r="F1760" i="1"/>
  <c r="F1316" i="6"/>
  <c r="E1316" i="6"/>
  <c r="D1316" i="6"/>
  <c r="C1316" i="6"/>
  <c r="F1488" i="5"/>
  <c r="E1488" i="5"/>
  <c r="D1488" i="5"/>
  <c r="C1488" i="5"/>
  <c r="C1431" i="4" l="1"/>
  <c r="B1431" i="4"/>
  <c r="D1368" i="3"/>
  <c r="C1368" i="3"/>
  <c r="I1583" i="2"/>
  <c r="I1584" i="2" s="1"/>
  <c r="H1583" i="2"/>
  <c r="G1583" i="2"/>
  <c r="F1583" i="2"/>
  <c r="E1583" i="2"/>
  <c r="E1584" i="2" s="1"/>
  <c r="D1583" i="2"/>
  <c r="C1583" i="2"/>
  <c r="B1583" i="2"/>
  <c r="I1745" i="1"/>
  <c r="H1745" i="1"/>
  <c r="G1745" i="1"/>
  <c r="F1745" i="1"/>
  <c r="F1746" i="1" s="1"/>
  <c r="E1745" i="1"/>
  <c r="D1745" i="1"/>
  <c r="C1745" i="1"/>
  <c r="B1745" i="1"/>
  <c r="F1584" i="2" l="1"/>
  <c r="B1584" i="2"/>
  <c r="B1746" i="1"/>
  <c r="H1746" i="1"/>
  <c r="D1746" i="1"/>
  <c r="F1305" i="6"/>
  <c r="E1305" i="6"/>
  <c r="D1305" i="6"/>
  <c r="C1305" i="6"/>
  <c r="F1477" i="5"/>
  <c r="E1477" i="5"/>
  <c r="D1477" i="5"/>
  <c r="C1477" i="5"/>
  <c r="C1419" i="4" l="1"/>
  <c r="B1419" i="4"/>
  <c r="D1357" i="3"/>
  <c r="C1357" i="3"/>
  <c r="I1731" i="1"/>
  <c r="H1731" i="1"/>
  <c r="G1731" i="1"/>
  <c r="F1731" i="1"/>
  <c r="E1731" i="1"/>
  <c r="D1731" i="1"/>
  <c r="C1731" i="1"/>
  <c r="B1731" i="1"/>
  <c r="I1570" i="2"/>
  <c r="I1571" i="2" s="1"/>
  <c r="H1570" i="2"/>
  <c r="G1570" i="2"/>
  <c r="F1570" i="2"/>
  <c r="E1570" i="2"/>
  <c r="E1571" i="2" s="1"/>
  <c r="D1570" i="2"/>
  <c r="C1570" i="2"/>
  <c r="B1570" i="2"/>
  <c r="H1732" i="1" l="1"/>
  <c r="D1732" i="1"/>
  <c r="B1732" i="1"/>
  <c r="F1732" i="1"/>
  <c r="F1571" i="2"/>
  <c r="B1571" i="2"/>
  <c r="F1294" i="6"/>
  <c r="E1294" i="6"/>
  <c r="D1294" i="6"/>
  <c r="C1294" i="6"/>
  <c r="F1466" i="5"/>
  <c r="E1466" i="5"/>
  <c r="D1466" i="5"/>
  <c r="C1466" i="5"/>
  <c r="C1407" i="4" l="1"/>
  <c r="B1407" i="4"/>
  <c r="D1346" i="3"/>
  <c r="C1346" i="3"/>
  <c r="I1557" i="2"/>
  <c r="I1558" i="2" s="1"/>
  <c r="H1557" i="2"/>
  <c r="G1557" i="2"/>
  <c r="F1557" i="2"/>
  <c r="E1557" i="2"/>
  <c r="E1558" i="2" s="1"/>
  <c r="D1557" i="2"/>
  <c r="C1557" i="2"/>
  <c r="B1557" i="2"/>
  <c r="I1717" i="1"/>
  <c r="H1717" i="1"/>
  <c r="G1717" i="1"/>
  <c r="F1717" i="1"/>
  <c r="E1717" i="1"/>
  <c r="D1717" i="1"/>
  <c r="C1717" i="1"/>
  <c r="B1717" i="1"/>
  <c r="F1558" i="2" l="1"/>
  <c r="B1558" i="2"/>
  <c r="H1718" i="1"/>
  <c r="F1718" i="1"/>
  <c r="D1718" i="1"/>
  <c r="B1718" i="1"/>
  <c r="F1283" i="6"/>
  <c r="E1283" i="6"/>
  <c r="D1283" i="6"/>
  <c r="C1283" i="6"/>
  <c r="F1455" i="5"/>
  <c r="E1455" i="5"/>
  <c r="D1455" i="5"/>
  <c r="C1455" i="5"/>
  <c r="C1395" i="4" l="1"/>
  <c r="B1395" i="4"/>
  <c r="D1335" i="3"/>
  <c r="C1335" i="3"/>
  <c r="I1544" i="2"/>
  <c r="I1545" i="2" s="1"/>
  <c r="H1544" i="2"/>
  <c r="G1544" i="2"/>
  <c r="F1544" i="2"/>
  <c r="E1544" i="2"/>
  <c r="E1545" i="2" s="1"/>
  <c r="D1544" i="2"/>
  <c r="C1544" i="2"/>
  <c r="B1544" i="2"/>
  <c r="I1703" i="1"/>
  <c r="H1703" i="1"/>
  <c r="G1703" i="1"/>
  <c r="F1703" i="1"/>
  <c r="E1703" i="1"/>
  <c r="D1703" i="1"/>
  <c r="C1703" i="1"/>
  <c r="B1703" i="1"/>
  <c r="F1545" i="2" l="1"/>
  <c r="B1545" i="2"/>
  <c r="D1704" i="1"/>
  <c r="F1704" i="1"/>
  <c r="H1704" i="1"/>
  <c r="B1704" i="1"/>
  <c r="F1272" i="6"/>
  <c r="E1272" i="6"/>
  <c r="D1272" i="6"/>
  <c r="C1272" i="6"/>
  <c r="F1444" i="5"/>
  <c r="E1444" i="5"/>
  <c r="D1444" i="5"/>
  <c r="C1444" i="5"/>
  <c r="C1383" i="4" l="1"/>
  <c r="B1383" i="4"/>
  <c r="D1324" i="3"/>
  <c r="C1324" i="3"/>
  <c r="I1531" i="2"/>
  <c r="I1532" i="2" s="1"/>
  <c r="H1531" i="2"/>
  <c r="G1531" i="2"/>
  <c r="F1531" i="2"/>
  <c r="E1531" i="2"/>
  <c r="E1532" i="2" s="1"/>
  <c r="D1531" i="2"/>
  <c r="C1531" i="2"/>
  <c r="B1531" i="2"/>
  <c r="I1689" i="1"/>
  <c r="H1689" i="1"/>
  <c r="G1689" i="1"/>
  <c r="F1689" i="1"/>
  <c r="E1689" i="1"/>
  <c r="D1689" i="1"/>
  <c r="C1689" i="1"/>
  <c r="B1689" i="1"/>
  <c r="F1532" i="2" l="1"/>
  <c r="B1532" i="2"/>
  <c r="H1690" i="1"/>
  <c r="D1690" i="1"/>
  <c r="B1690" i="1"/>
  <c r="F1690" i="1"/>
  <c r="F1261" i="6"/>
  <c r="E1261" i="6"/>
  <c r="D1261" i="6"/>
  <c r="C1261" i="6"/>
  <c r="F1433" i="5"/>
  <c r="E1433" i="5"/>
  <c r="D1433" i="5"/>
  <c r="C1433" i="5"/>
  <c r="C1371" i="4" l="1"/>
  <c r="B1371" i="4"/>
  <c r="D1313" i="3"/>
  <c r="C1313" i="3"/>
  <c r="I1518" i="2"/>
  <c r="I1519" i="2" s="1"/>
  <c r="H1518" i="2"/>
  <c r="G1518" i="2"/>
  <c r="F1518" i="2"/>
  <c r="E1518" i="2"/>
  <c r="E1519" i="2" s="1"/>
  <c r="D1518" i="2"/>
  <c r="C1518" i="2"/>
  <c r="B1518" i="2"/>
  <c r="I1675" i="1"/>
  <c r="H1675" i="1"/>
  <c r="G1675" i="1"/>
  <c r="F1675" i="1"/>
  <c r="F1676" i="1" s="1"/>
  <c r="E1675" i="1"/>
  <c r="D1675" i="1"/>
  <c r="C1675" i="1"/>
  <c r="B1675" i="1"/>
  <c r="B1519" i="2" l="1"/>
  <c r="F1519" i="2"/>
  <c r="B1676" i="1"/>
  <c r="H1676" i="1"/>
  <c r="D1676" i="1"/>
  <c r="F1250" i="6"/>
  <c r="E1250" i="6"/>
  <c r="D1250" i="6"/>
  <c r="C1250" i="6"/>
  <c r="F1422" i="5"/>
  <c r="E1422" i="5"/>
  <c r="D1422" i="5"/>
  <c r="C1422" i="5"/>
  <c r="C1359" i="4" l="1"/>
  <c r="B1359" i="4"/>
  <c r="D1302" i="3"/>
  <c r="C1302" i="3"/>
  <c r="I1505" i="2"/>
  <c r="I1506" i="2" s="1"/>
  <c r="H1505" i="2"/>
  <c r="G1505" i="2"/>
  <c r="F1505" i="2"/>
  <c r="E1505" i="2"/>
  <c r="E1506" i="2" s="1"/>
  <c r="D1505" i="2"/>
  <c r="C1505" i="2"/>
  <c r="B1505" i="2"/>
  <c r="I1661" i="1"/>
  <c r="H1661" i="1"/>
  <c r="G1661" i="1"/>
  <c r="F1661" i="1"/>
  <c r="E1661" i="1"/>
  <c r="D1661" i="1"/>
  <c r="C1661" i="1"/>
  <c r="B1661" i="1"/>
  <c r="B1662" i="1" s="1"/>
  <c r="B1506" i="2" l="1"/>
  <c r="F1506" i="2"/>
  <c r="F1662" i="1"/>
  <c r="H1662" i="1"/>
  <c r="D1662" i="1"/>
  <c r="F1239" i="6"/>
  <c r="E1239" i="6"/>
  <c r="D1239" i="6"/>
  <c r="C1239" i="6"/>
  <c r="F1411" i="5"/>
  <c r="E1411" i="5"/>
  <c r="D1411" i="5"/>
  <c r="C1411" i="5"/>
  <c r="C1347" i="4" l="1"/>
  <c r="B1347" i="4"/>
  <c r="D1291" i="3"/>
  <c r="C1291" i="3"/>
  <c r="I1647" i="1"/>
  <c r="H1647" i="1"/>
  <c r="G1647" i="1"/>
  <c r="F1647" i="1"/>
  <c r="E1647" i="1"/>
  <c r="D1647" i="1"/>
  <c r="C1647" i="1"/>
  <c r="B1647" i="1"/>
  <c r="I1492" i="2"/>
  <c r="I1493" i="2" s="1"/>
  <c r="H1492" i="2"/>
  <c r="G1492" i="2"/>
  <c r="F1492" i="2"/>
  <c r="E1492" i="2"/>
  <c r="E1493" i="2" s="1"/>
  <c r="D1492" i="2"/>
  <c r="C1492" i="2"/>
  <c r="B1492" i="2"/>
  <c r="F1493" i="2" l="1"/>
  <c r="B1493" i="2"/>
  <c r="D1648" i="1"/>
  <c r="B1648" i="1"/>
  <c r="F1648" i="1"/>
  <c r="H1648" i="1"/>
  <c r="F1228" i="6"/>
  <c r="E1228" i="6"/>
  <c r="D1228" i="6"/>
  <c r="C1228" i="6"/>
  <c r="F1400" i="5"/>
  <c r="E1400" i="5"/>
  <c r="D1400" i="5"/>
  <c r="C1400" i="5"/>
  <c r="C1335" i="4" l="1"/>
  <c r="B1335" i="4"/>
  <c r="D1280" i="3"/>
  <c r="C1280" i="3"/>
  <c r="I1479" i="2"/>
  <c r="I1480" i="2" s="1"/>
  <c r="H1479" i="2"/>
  <c r="G1479" i="2"/>
  <c r="F1479" i="2"/>
  <c r="E1479" i="2"/>
  <c r="E1480" i="2" s="1"/>
  <c r="D1479" i="2"/>
  <c r="C1479" i="2"/>
  <c r="B1479" i="2"/>
  <c r="I1633" i="1"/>
  <c r="H1633" i="1"/>
  <c r="G1633" i="1"/>
  <c r="F1633" i="1"/>
  <c r="E1633" i="1"/>
  <c r="D1633" i="1"/>
  <c r="C1633" i="1"/>
  <c r="B1633" i="1"/>
  <c r="B1480" i="2" l="1"/>
  <c r="F1480" i="2"/>
  <c r="H1634" i="1"/>
  <c r="F1634" i="1"/>
  <c r="D1634" i="1"/>
  <c r="B1634" i="1"/>
  <c r="F1217" i="6"/>
  <c r="E1217" i="6"/>
  <c r="D1217" i="6"/>
  <c r="C1217" i="6"/>
  <c r="F1389" i="5"/>
  <c r="E1389" i="5"/>
  <c r="D1389" i="5"/>
  <c r="C1389" i="5"/>
  <c r="C1323" i="4" l="1"/>
  <c r="B1323" i="4"/>
  <c r="D1269" i="3"/>
  <c r="C1269" i="3"/>
  <c r="I1466" i="2"/>
  <c r="I1467" i="2" s="1"/>
  <c r="H1466" i="2"/>
  <c r="G1466" i="2"/>
  <c r="F1466" i="2"/>
  <c r="E1466" i="2"/>
  <c r="E1467" i="2" s="1"/>
  <c r="D1466" i="2"/>
  <c r="C1466" i="2"/>
  <c r="B1466" i="2"/>
  <c r="I1619" i="1"/>
  <c r="H1619" i="1"/>
  <c r="G1619" i="1"/>
  <c r="F1619" i="1"/>
  <c r="F1620" i="1" s="1"/>
  <c r="E1619" i="1"/>
  <c r="D1619" i="1"/>
  <c r="C1619" i="1"/>
  <c r="B1619" i="1"/>
  <c r="F1467" i="2" l="1"/>
  <c r="B1467" i="2"/>
  <c r="H1620" i="1"/>
  <c r="D1620" i="1"/>
  <c r="B1620" i="1"/>
  <c r="F1206" i="6"/>
  <c r="E1206" i="6"/>
  <c r="D1206" i="6"/>
  <c r="C1206" i="6"/>
  <c r="F1378" i="5"/>
  <c r="E1378" i="5"/>
  <c r="D1378" i="5"/>
  <c r="C1378" i="5"/>
  <c r="C1311" i="4" l="1"/>
  <c r="B1311" i="4"/>
  <c r="D1258" i="3"/>
  <c r="C1258" i="3"/>
  <c r="I1453" i="2"/>
  <c r="I1454" i="2" s="1"/>
  <c r="H1453" i="2"/>
  <c r="G1453" i="2"/>
  <c r="F1453" i="2"/>
  <c r="E1453" i="2"/>
  <c r="E1454" i="2" s="1"/>
  <c r="D1453" i="2"/>
  <c r="C1453" i="2"/>
  <c r="B1453" i="2"/>
  <c r="I1605" i="1"/>
  <c r="H1605" i="1"/>
  <c r="G1605" i="1"/>
  <c r="F1605" i="1"/>
  <c r="E1605" i="1"/>
  <c r="D1605" i="1"/>
  <c r="C1605" i="1"/>
  <c r="B1605" i="1"/>
  <c r="B1454" i="2" l="1"/>
  <c r="F1454" i="2"/>
  <c r="D1606" i="1"/>
  <c r="H1606" i="1"/>
  <c r="B1606" i="1"/>
  <c r="F1606" i="1"/>
  <c r="F1195" i="6"/>
  <c r="E1195" i="6"/>
  <c r="D1195" i="6"/>
  <c r="C1195" i="6"/>
  <c r="F1367" i="5"/>
  <c r="E1367" i="5"/>
  <c r="D1367" i="5"/>
  <c r="C1367" i="5"/>
  <c r="C1299" i="4" l="1"/>
  <c r="B1299" i="4"/>
  <c r="D1247" i="3"/>
  <c r="C1247" i="3"/>
  <c r="I1591" i="1"/>
  <c r="H1591" i="1"/>
  <c r="G1591" i="1"/>
  <c r="F1591" i="1"/>
  <c r="E1591" i="1"/>
  <c r="D1591" i="1"/>
  <c r="C1591" i="1"/>
  <c r="B1591" i="1"/>
  <c r="I1440" i="2"/>
  <c r="I1441" i="2" s="1"/>
  <c r="H1440" i="2"/>
  <c r="G1440" i="2"/>
  <c r="F1440" i="2"/>
  <c r="E1440" i="2"/>
  <c r="E1441" i="2" s="1"/>
  <c r="D1440" i="2"/>
  <c r="C1440" i="2"/>
  <c r="B1440" i="2"/>
  <c r="F1441" i="2" l="1"/>
  <c r="B1441" i="2"/>
  <c r="H1592" i="1"/>
  <c r="F1592" i="1"/>
  <c r="D1592" i="1"/>
  <c r="B1592" i="1"/>
  <c r="F1184" i="6"/>
  <c r="E1184" i="6"/>
  <c r="D1184" i="6"/>
  <c r="C1184" i="6"/>
  <c r="F1356" i="5"/>
  <c r="E1356" i="5"/>
  <c r="D1356" i="5"/>
  <c r="C1356" i="5"/>
  <c r="C1287" i="4" l="1"/>
  <c r="B1287" i="4"/>
  <c r="D1236" i="3"/>
  <c r="C1236" i="3"/>
  <c r="I1427" i="2"/>
  <c r="I1428" i="2" s="1"/>
  <c r="H1427" i="2"/>
  <c r="G1427" i="2"/>
  <c r="F1427" i="2"/>
  <c r="E1427" i="2"/>
  <c r="E1428" i="2" s="1"/>
  <c r="D1427" i="2"/>
  <c r="C1427" i="2"/>
  <c r="B1427" i="2"/>
  <c r="I1577" i="1"/>
  <c r="H1577" i="1"/>
  <c r="G1577" i="1"/>
  <c r="F1577" i="1"/>
  <c r="E1577" i="1"/>
  <c r="D1577" i="1"/>
  <c r="C1577" i="1"/>
  <c r="B1577" i="1"/>
  <c r="F1428" i="2" l="1"/>
  <c r="B1428" i="2"/>
  <c r="H1578" i="1"/>
  <c r="F1578" i="1"/>
  <c r="D1578" i="1"/>
  <c r="B1578" i="1"/>
  <c r="F1173" i="6"/>
  <c r="E1173" i="6"/>
  <c r="D1173" i="6"/>
  <c r="C1173" i="6"/>
  <c r="F1345" i="5"/>
  <c r="E1345" i="5"/>
  <c r="D1345" i="5"/>
  <c r="C1345" i="5"/>
  <c r="C1275" i="4" l="1"/>
  <c r="B1275" i="4"/>
  <c r="D1225" i="3"/>
  <c r="C1225" i="3"/>
  <c r="I1414" i="2"/>
  <c r="I1415" i="2" s="1"/>
  <c r="H1414" i="2"/>
  <c r="G1414" i="2"/>
  <c r="F1414" i="2"/>
  <c r="E1414" i="2"/>
  <c r="E1415" i="2" s="1"/>
  <c r="D1414" i="2"/>
  <c r="C1414" i="2"/>
  <c r="B1414" i="2"/>
  <c r="I1563" i="1"/>
  <c r="H1563" i="1"/>
  <c r="G1563" i="1"/>
  <c r="F1563" i="1"/>
  <c r="E1563" i="1"/>
  <c r="D1563" i="1"/>
  <c r="C1563" i="1"/>
  <c r="B1563" i="1"/>
  <c r="F1415" i="2" l="1"/>
  <c r="B1415" i="2"/>
  <c r="H1564" i="1"/>
  <c r="D1564" i="1"/>
  <c r="B1564" i="1"/>
  <c r="F1564" i="1"/>
  <c r="F1162" i="6"/>
  <c r="E1162" i="6"/>
  <c r="D1162" i="6"/>
  <c r="C1162" i="6"/>
  <c r="F1334" i="5"/>
  <c r="E1334" i="5"/>
  <c r="D1334" i="5"/>
  <c r="C1334" i="5"/>
  <c r="C1263" i="4" l="1"/>
  <c r="B1263" i="4"/>
  <c r="D1214" i="3"/>
  <c r="C1214" i="3"/>
  <c r="I1401" i="2"/>
  <c r="I1402" i="2" s="1"/>
  <c r="H1401" i="2"/>
  <c r="G1401" i="2"/>
  <c r="F1401" i="2"/>
  <c r="E1401" i="2"/>
  <c r="E1402" i="2" s="1"/>
  <c r="D1401" i="2"/>
  <c r="C1401" i="2"/>
  <c r="B1401" i="2"/>
  <c r="I1549" i="1"/>
  <c r="H1549" i="1"/>
  <c r="G1549" i="1"/>
  <c r="F1549" i="1"/>
  <c r="F1550" i="1" s="1"/>
  <c r="E1549" i="1"/>
  <c r="D1549" i="1"/>
  <c r="C1549" i="1"/>
  <c r="B1549" i="1"/>
  <c r="F1402" i="2" l="1"/>
  <c r="B1402" i="2"/>
  <c r="D1550" i="1"/>
  <c r="B1550" i="1"/>
  <c r="H1550" i="1"/>
  <c r="F1151" i="6"/>
  <c r="E1151" i="6"/>
  <c r="D1151" i="6"/>
  <c r="C1151" i="6"/>
  <c r="F1323" i="5"/>
  <c r="E1323" i="5"/>
  <c r="D1323" i="5"/>
  <c r="C1323" i="5"/>
  <c r="C1251" i="4" l="1"/>
  <c r="B1251" i="4"/>
  <c r="D1203" i="3"/>
  <c r="C1203" i="3"/>
  <c r="I1388" i="2"/>
  <c r="I1389" i="2" s="1"/>
  <c r="H1388" i="2"/>
  <c r="G1388" i="2"/>
  <c r="F1388" i="2"/>
  <c r="E1388" i="2"/>
  <c r="E1389" i="2" s="1"/>
  <c r="D1388" i="2"/>
  <c r="C1388" i="2"/>
  <c r="B1388" i="2"/>
  <c r="I1535" i="1"/>
  <c r="H1535" i="1"/>
  <c r="G1535" i="1"/>
  <c r="F1535" i="1"/>
  <c r="E1535" i="1"/>
  <c r="D1535" i="1"/>
  <c r="C1535" i="1"/>
  <c r="B1535" i="1"/>
  <c r="F1389" i="2" l="1"/>
  <c r="B1389" i="2"/>
  <c r="F1536" i="1"/>
  <c r="H1536" i="1"/>
  <c r="D1536" i="1"/>
  <c r="B1536" i="1"/>
  <c r="F1140" i="6"/>
  <c r="E1140" i="6"/>
  <c r="D1140" i="6"/>
  <c r="C1140" i="6"/>
  <c r="F1311" i="5"/>
  <c r="E1311" i="5"/>
  <c r="D1311" i="5"/>
  <c r="C1311" i="5"/>
  <c r="C1239" i="4" l="1"/>
  <c r="B1239" i="4"/>
  <c r="D1192" i="3"/>
  <c r="C1192" i="3"/>
  <c r="I1375" i="2"/>
  <c r="I1376" i="2" s="1"/>
  <c r="H1375" i="2"/>
  <c r="G1375" i="2"/>
  <c r="F1375" i="2"/>
  <c r="E1375" i="2"/>
  <c r="E1376" i="2" s="1"/>
  <c r="D1375" i="2"/>
  <c r="C1375" i="2"/>
  <c r="B1375" i="2"/>
  <c r="I1521" i="1"/>
  <c r="H1521" i="1"/>
  <c r="H1522" i="1" s="1"/>
  <c r="G1521" i="1"/>
  <c r="F1521" i="1"/>
  <c r="E1521" i="1"/>
  <c r="D1521" i="1"/>
  <c r="C1521" i="1"/>
  <c r="B1521" i="1"/>
  <c r="B1522" i="1" s="1"/>
  <c r="B1376" i="2" l="1"/>
  <c r="F1376" i="2"/>
  <c r="D1522" i="1"/>
  <c r="F1522" i="1"/>
  <c r="F1129" i="6"/>
  <c r="E1129" i="6"/>
  <c r="D1129" i="6"/>
  <c r="C1129" i="6"/>
  <c r="F1299" i="5"/>
  <c r="E1299" i="5"/>
  <c r="D1299" i="5"/>
  <c r="C1299" i="5"/>
  <c r="C1227" i="4" l="1"/>
  <c r="B1227" i="4"/>
  <c r="D1181" i="3"/>
  <c r="C1181" i="3"/>
  <c r="I1362" i="2"/>
  <c r="I1363" i="2" s="1"/>
  <c r="H1362" i="2"/>
  <c r="G1362" i="2"/>
  <c r="F1362" i="2"/>
  <c r="E1362" i="2"/>
  <c r="E1363" i="2" s="1"/>
  <c r="D1362" i="2"/>
  <c r="C1362" i="2"/>
  <c r="B1362" i="2"/>
  <c r="I1507" i="1"/>
  <c r="H1507" i="1"/>
  <c r="H1508" i="1" s="1"/>
  <c r="G1507" i="1"/>
  <c r="F1507" i="1"/>
  <c r="E1507" i="1"/>
  <c r="D1507" i="1"/>
  <c r="D1508" i="1" s="1"/>
  <c r="C1507" i="1"/>
  <c r="B1507" i="1"/>
  <c r="B1363" i="2" l="1"/>
  <c r="F1363" i="2"/>
  <c r="B1508" i="1"/>
  <c r="F1508" i="1"/>
  <c r="F1287" i="5"/>
  <c r="E1287" i="5"/>
  <c r="D1287" i="5"/>
  <c r="C1287" i="5"/>
  <c r="C1215" i="4" l="1"/>
  <c r="B1215" i="4"/>
  <c r="D1170" i="3"/>
  <c r="C1170" i="3"/>
  <c r="I1349" i="2"/>
  <c r="I1350" i="2" s="1"/>
  <c r="H1349" i="2"/>
  <c r="G1349" i="2"/>
  <c r="F1349" i="2"/>
  <c r="E1349" i="2"/>
  <c r="E1350" i="2" s="1"/>
  <c r="D1349" i="2"/>
  <c r="C1349" i="2"/>
  <c r="B1349" i="2"/>
  <c r="I1493" i="1"/>
  <c r="H1493" i="1"/>
  <c r="G1493" i="1"/>
  <c r="F1493" i="1"/>
  <c r="E1493" i="1"/>
  <c r="D1493" i="1"/>
  <c r="C1493" i="1"/>
  <c r="B1493" i="1"/>
  <c r="B1350" i="2" l="1"/>
  <c r="F1350" i="2"/>
  <c r="F1494" i="1"/>
  <c r="H1494" i="1"/>
  <c r="D1494" i="1"/>
  <c r="B1494" i="1"/>
  <c r="F1118" i="6"/>
  <c r="E1118" i="6"/>
  <c r="D1118" i="6"/>
  <c r="C1118" i="6"/>
  <c r="F1275" i="5"/>
  <c r="E1275" i="5"/>
  <c r="D1275" i="5"/>
  <c r="C1275" i="5"/>
  <c r="C1203" i="4" l="1"/>
  <c r="B1203" i="4"/>
  <c r="D1159" i="3"/>
  <c r="C1159" i="3"/>
  <c r="I1336" i="2"/>
  <c r="I1337" i="2" s="1"/>
  <c r="H1336" i="2"/>
  <c r="G1336" i="2"/>
  <c r="F1336" i="2"/>
  <c r="E1336" i="2"/>
  <c r="E1337" i="2" s="1"/>
  <c r="D1336" i="2"/>
  <c r="C1336" i="2"/>
  <c r="B1336" i="2"/>
  <c r="I1479" i="1"/>
  <c r="H1479" i="1"/>
  <c r="G1479" i="1"/>
  <c r="F1479" i="1"/>
  <c r="F1480" i="1" s="1"/>
  <c r="E1479" i="1"/>
  <c r="D1479" i="1"/>
  <c r="D1480" i="1" s="1"/>
  <c r="C1479" i="1"/>
  <c r="B1479" i="1"/>
  <c r="F1337" i="2" l="1"/>
  <c r="B1337" i="2"/>
  <c r="H1480" i="1"/>
  <c r="B1480" i="1"/>
  <c r="F1107" i="6"/>
  <c r="E1107" i="6"/>
  <c r="D1107" i="6"/>
  <c r="C1107" i="6"/>
  <c r="F1263" i="5"/>
  <c r="E1263" i="5"/>
  <c r="D1263" i="5"/>
  <c r="C1263" i="5"/>
  <c r="C1191" i="4" l="1"/>
  <c r="B1191" i="4"/>
  <c r="D1148" i="3"/>
  <c r="C1148" i="3"/>
  <c r="I1323" i="2"/>
  <c r="I1324" i="2" s="1"/>
  <c r="H1323" i="2"/>
  <c r="G1323" i="2"/>
  <c r="F1323" i="2"/>
  <c r="E1323" i="2"/>
  <c r="E1324" i="2" s="1"/>
  <c r="D1323" i="2"/>
  <c r="C1323" i="2"/>
  <c r="B1323" i="2"/>
  <c r="I1465" i="1"/>
  <c r="H1465" i="1"/>
  <c r="G1465" i="1"/>
  <c r="F1465" i="1"/>
  <c r="E1465" i="1"/>
  <c r="D1465" i="1"/>
  <c r="C1465" i="1"/>
  <c r="B1465" i="1"/>
  <c r="B1324" i="2" l="1"/>
  <c r="F1324" i="2"/>
  <c r="H1466" i="1"/>
  <c r="D1466" i="1"/>
  <c r="B1466" i="1"/>
  <c r="F1466" i="1"/>
  <c r="F1251" i="5"/>
  <c r="E1251" i="5"/>
  <c r="D1251" i="5"/>
  <c r="C1251" i="5"/>
  <c r="C1179" i="4" l="1"/>
  <c r="B1179" i="4"/>
  <c r="D1137" i="3"/>
  <c r="C1137" i="3"/>
  <c r="I1310" i="2"/>
  <c r="I1311" i="2" s="1"/>
  <c r="H1310" i="2"/>
  <c r="G1310" i="2"/>
  <c r="F1310" i="2"/>
  <c r="E1310" i="2"/>
  <c r="E1311" i="2" s="1"/>
  <c r="D1310" i="2"/>
  <c r="C1310" i="2"/>
  <c r="B1310" i="2"/>
  <c r="I1451" i="1"/>
  <c r="H1451" i="1"/>
  <c r="H1452" i="1" s="1"/>
  <c r="G1451" i="1"/>
  <c r="F1451" i="1"/>
  <c r="E1451" i="1"/>
  <c r="D1451" i="1"/>
  <c r="C1451" i="1"/>
  <c r="B1451" i="1"/>
  <c r="B1311" i="2" l="1"/>
  <c r="F1311" i="2"/>
  <c r="B1452" i="1"/>
  <c r="F1452" i="1"/>
  <c r="D1452" i="1"/>
  <c r="F1096" i="6"/>
  <c r="E1096" i="6"/>
  <c r="D1096" i="6"/>
  <c r="C1096" i="6"/>
  <c r="F1239" i="5"/>
  <c r="E1239" i="5"/>
  <c r="D1239" i="5"/>
  <c r="C1239" i="5"/>
  <c r="C1167" i="4" l="1"/>
  <c r="B1167" i="4"/>
  <c r="D1126" i="3"/>
  <c r="C1126" i="3"/>
  <c r="I1297" i="2"/>
  <c r="I1298" i="2" s="1"/>
  <c r="H1297" i="2"/>
  <c r="G1297" i="2"/>
  <c r="F1297" i="2"/>
  <c r="E1297" i="2"/>
  <c r="E1298" i="2" s="1"/>
  <c r="D1297" i="2"/>
  <c r="C1297" i="2"/>
  <c r="B1297" i="2"/>
  <c r="B1298" i="2" s="1"/>
  <c r="I1437" i="1"/>
  <c r="H1437" i="1"/>
  <c r="G1437" i="1"/>
  <c r="F1437" i="1"/>
  <c r="F1438" i="1" s="1"/>
  <c r="E1437" i="1"/>
  <c r="D1437" i="1"/>
  <c r="C1437" i="1"/>
  <c r="B1437" i="1"/>
  <c r="B1438" i="1" s="1"/>
  <c r="F1298" i="2" l="1"/>
  <c r="D1438" i="1"/>
  <c r="H1438" i="1"/>
  <c r="F1085" i="6"/>
  <c r="E1085" i="6"/>
  <c r="D1085" i="6"/>
  <c r="C1085" i="6"/>
  <c r="F1227" i="5" l="1"/>
  <c r="E1227" i="5"/>
  <c r="D1227" i="5"/>
  <c r="C1227" i="5"/>
  <c r="C1155" i="4" l="1"/>
  <c r="B1155" i="4"/>
  <c r="D1115" i="3"/>
  <c r="C1115" i="3"/>
  <c r="I1284" i="2"/>
  <c r="I1285" i="2" s="1"/>
  <c r="H1284" i="2"/>
  <c r="G1284" i="2"/>
  <c r="F1284" i="2"/>
  <c r="E1284" i="2"/>
  <c r="E1285" i="2" s="1"/>
  <c r="D1284" i="2"/>
  <c r="C1284" i="2"/>
  <c r="B1284" i="2"/>
  <c r="I1423" i="1"/>
  <c r="H1423" i="1"/>
  <c r="G1423" i="1"/>
  <c r="F1423" i="1"/>
  <c r="F1424" i="1" s="1"/>
  <c r="E1423" i="1"/>
  <c r="D1423" i="1"/>
  <c r="C1423" i="1"/>
  <c r="B1423" i="1"/>
  <c r="B1424" i="1" s="1"/>
  <c r="B1285" i="2" l="1"/>
  <c r="F1285" i="2"/>
  <c r="D1424" i="1"/>
  <c r="H1424" i="1"/>
  <c r="F1215" i="5"/>
  <c r="E1215" i="5"/>
  <c r="D1215" i="5"/>
  <c r="C1215" i="5"/>
  <c r="C1143" i="4" l="1"/>
  <c r="B1143" i="4"/>
  <c r="D1104" i="3"/>
  <c r="C1104" i="3"/>
  <c r="I1271" i="2"/>
  <c r="I1272" i="2" s="1"/>
  <c r="H1271" i="2"/>
  <c r="G1271" i="2"/>
  <c r="F1271" i="2"/>
  <c r="E1271" i="2"/>
  <c r="E1272" i="2" s="1"/>
  <c r="D1271" i="2"/>
  <c r="C1271" i="2"/>
  <c r="B1271" i="2"/>
  <c r="I1409" i="1"/>
  <c r="H1409" i="1"/>
  <c r="G1409" i="1"/>
  <c r="F1409" i="1"/>
  <c r="E1409" i="1"/>
  <c r="D1409" i="1"/>
  <c r="C1409" i="1"/>
  <c r="B1409" i="1"/>
  <c r="F1074" i="6"/>
  <c r="E1074" i="6"/>
  <c r="D1074" i="6"/>
  <c r="C1074" i="6"/>
  <c r="F1272" i="2" l="1"/>
  <c r="B1272" i="2"/>
  <c r="H1410" i="1"/>
  <c r="F1410" i="1"/>
  <c r="D1410" i="1"/>
  <c r="B1410" i="1"/>
  <c r="F1063" i="6"/>
  <c r="E1063" i="6"/>
  <c r="D1063" i="6"/>
  <c r="C1063" i="6"/>
  <c r="F1203" i="5"/>
  <c r="E1203" i="5"/>
  <c r="D1203" i="5"/>
  <c r="C1203" i="5"/>
  <c r="C1131" i="4" l="1"/>
  <c r="B1131" i="4"/>
  <c r="D1093" i="3"/>
  <c r="C1093" i="3"/>
  <c r="I1395" i="1"/>
  <c r="H1395" i="1"/>
  <c r="G1395" i="1"/>
  <c r="F1395" i="1"/>
  <c r="F1396" i="1" s="1"/>
  <c r="E1395" i="1"/>
  <c r="D1395" i="1"/>
  <c r="C1395" i="1"/>
  <c r="B1395" i="1"/>
  <c r="B1396" i="1" l="1"/>
  <c r="D1396" i="1"/>
  <c r="H1396" i="1"/>
  <c r="F1052" i="6"/>
  <c r="E1052" i="6"/>
  <c r="D1052" i="6"/>
  <c r="C1052" i="6"/>
  <c r="F1191" i="5"/>
  <c r="E1191" i="5"/>
  <c r="D1191" i="5"/>
  <c r="C1191" i="5"/>
  <c r="C1119" i="4" l="1"/>
  <c r="B1119" i="4"/>
  <c r="D1082" i="3"/>
  <c r="C1082" i="3"/>
  <c r="I1258" i="2"/>
  <c r="I1259" i="2" s="1"/>
  <c r="H1258" i="2"/>
  <c r="G1258" i="2"/>
  <c r="F1258" i="2"/>
  <c r="E1258" i="2"/>
  <c r="E1259" i="2" s="1"/>
  <c r="D1258" i="2"/>
  <c r="C1258" i="2"/>
  <c r="B1258" i="2"/>
  <c r="I1381" i="1"/>
  <c r="H1381" i="1"/>
  <c r="H1382" i="1" s="1"/>
  <c r="G1381" i="1"/>
  <c r="F1381" i="1"/>
  <c r="E1381" i="1"/>
  <c r="D1381" i="1"/>
  <c r="D1382" i="1" s="1"/>
  <c r="C1381" i="1"/>
  <c r="B1381" i="1"/>
  <c r="B1259" i="2" l="1"/>
  <c r="F1259" i="2"/>
  <c r="F1382" i="1"/>
  <c r="B1382" i="1"/>
  <c r="F1041" i="6"/>
  <c r="E1041" i="6"/>
  <c r="D1041" i="6"/>
  <c r="C1041" i="6"/>
  <c r="F1179" i="5"/>
  <c r="E1179" i="5"/>
  <c r="D1179" i="5"/>
  <c r="C1179" i="5"/>
  <c r="C1107" i="4" l="1"/>
  <c r="B1107" i="4"/>
  <c r="D1071" i="3"/>
  <c r="C1071" i="3"/>
  <c r="I1245" i="2"/>
  <c r="I1246" i="2" s="1"/>
  <c r="H1245" i="2"/>
  <c r="G1245" i="2"/>
  <c r="F1245" i="2"/>
  <c r="E1245" i="2"/>
  <c r="E1246" i="2" s="1"/>
  <c r="D1245" i="2"/>
  <c r="C1245" i="2"/>
  <c r="B1245" i="2"/>
  <c r="I1367" i="1"/>
  <c r="H1367" i="1"/>
  <c r="G1367" i="1"/>
  <c r="F1367" i="1"/>
  <c r="E1367" i="1"/>
  <c r="D1367" i="1"/>
  <c r="D1368" i="1" s="1"/>
  <c r="C1367" i="1"/>
  <c r="B1367" i="1"/>
  <c r="B1246" i="2" l="1"/>
  <c r="F1246" i="2"/>
  <c r="H1368" i="1"/>
  <c r="F1368" i="1"/>
  <c r="B1368" i="1"/>
  <c r="F1030" i="6"/>
  <c r="E1030" i="6"/>
  <c r="D1030" i="6"/>
  <c r="C1030" i="6"/>
  <c r="F1167" i="5"/>
  <c r="E1167" i="5"/>
  <c r="D1167" i="5"/>
  <c r="C1167" i="5"/>
  <c r="C1095" i="4" l="1"/>
  <c r="B1095" i="4"/>
  <c r="D1060" i="3"/>
  <c r="C1060" i="3"/>
  <c r="I1232" i="2"/>
  <c r="I1233" i="2" s="1"/>
  <c r="H1232" i="2"/>
  <c r="G1232" i="2"/>
  <c r="F1232" i="2"/>
  <c r="E1232" i="2"/>
  <c r="E1233" i="2" s="1"/>
  <c r="D1232" i="2"/>
  <c r="C1232" i="2"/>
  <c r="B1232" i="2"/>
  <c r="I1353" i="1"/>
  <c r="H1353" i="1"/>
  <c r="G1353" i="1"/>
  <c r="F1353" i="1"/>
  <c r="F1354" i="1" s="1"/>
  <c r="E1353" i="1"/>
  <c r="D1353" i="1"/>
  <c r="C1353" i="1"/>
  <c r="B1353" i="1"/>
  <c r="F1233" i="2" l="1"/>
  <c r="B1233" i="2"/>
  <c r="B1354" i="1"/>
  <c r="D1354" i="1"/>
  <c r="H1354" i="1"/>
  <c r="F1019" i="6"/>
  <c r="E1019" i="6"/>
  <c r="D1019" i="6"/>
  <c r="C1019" i="6"/>
  <c r="F1155" i="5"/>
  <c r="E1155" i="5"/>
  <c r="D1155" i="5"/>
  <c r="C1155" i="5"/>
  <c r="C1083" i="4" l="1"/>
  <c r="B1083" i="4"/>
  <c r="D1049" i="3"/>
  <c r="C1049" i="3"/>
  <c r="I1219" i="2"/>
  <c r="I1220" i="2" s="1"/>
  <c r="H1219" i="2"/>
  <c r="G1219" i="2"/>
  <c r="F1219" i="2"/>
  <c r="E1219" i="2"/>
  <c r="E1220" i="2" s="1"/>
  <c r="D1219" i="2"/>
  <c r="C1219" i="2"/>
  <c r="B1219" i="2"/>
  <c r="I1339" i="1"/>
  <c r="H1339" i="1"/>
  <c r="G1339" i="1"/>
  <c r="F1339" i="1"/>
  <c r="E1339" i="1"/>
  <c r="D1339" i="1"/>
  <c r="C1339" i="1"/>
  <c r="B1339" i="1"/>
  <c r="B1220" i="2" l="1"/>
  <c r="F1220" i="2"/>
  <c r="H1340" i="1"/>
  <c r="D1340" i="1"/>
  <c r="B1340" i="1"/>
  <c r="F1340" i="1"/>
  <c r="F1008" i="6"/>
  <c r="E1008" i="6"/>
  <c r="D1008" i="6"/>
  <c r="C1008" i="6"/>
  <c r="F1143" i="5"/>
  <c r="E1143" i="5"/>
  <c r="D1143" i="5"/>
  <c r="C1143" i="5"/>
  <c r="C1071" i="4" l="1"/>
  <c r="B1071" i="4"/>
  <c r="D1038" i="3"/>
  <c r="C1038" i="3"/>
  <c r="I1206" i="2"/>
  <c r="I1207" i="2" s="1"/>
  <c r="H1206" i="2"/>
  <c r="G1206" i="2"/>
  <c r="F1206" i="2"/>
  <c r="E1206" i="2"/>
  <c r="E1207" i="2" s="1"/>
  <c r="D1206" i="2"/>
  <c r="C1206" i="2"/>
  <c r="B1206" i="2"/>
  <c r="I1325" i="1"/>
  <c r="H1325" i="1"/>
  <c r="G1325" i="1"/>
  <c r="F1325" i="1"/>
  <c r="E1325" i="1"/>
  <c r="D1325" i="1"/>
  <c r="C1325" i="1"/>
  <c r="B1325" i="1"/>
  <c r="F1207" i="2" l="1"/>
  <c r="B1207" i="2"/>
  <c r="H1326" i="1"/>
  <c r="F1326" i="1"/>
  <c r="D1326" i="1"/>
  <c r="B1326" i="1"/>
  <c r="F997" i="6"/>
  <c r="E997" i="6"/>
  <c r="D997" i="6"/>
  <c r="C997" i="6"/>
  <c r="F1131" i="5"/>
  <c r="E1131" i="5"/>
  <c r="D1131" i="5"/>
  <c r="C1131" i="5"/>
  <c r="C1059" i="4" l="1"/>
  <c r="B1059" i="4"/>
  <c r="D1027" i="3"/>
  <c r="C1027" i="3"/>
  <c r="I1193" i="2"/>
  <c r="I1194" i="2" s="1"/>
  <c r="H1193" i="2"/>
  <c r="G1193" i="2"/>
  <c r="F1193" i="2"/>
  <c r="E1193" i="2"/>
  <c r="E1194" i="2" s="1"/>
  <c r="D1193" i="2"/>
  <c r="C1193" i="2"/>
  <c r="B1193" i="2"/>
  <c r="I1311" i="1"/>
  <c r="H1311" i="1"/>
  <c r="G1311" i="1"/>
  <c r="F1311" i="1"/>
  <c r="E1311" i="1"/>
  <c r="D1311" i="1"/>
  <c r="C1311" i="1"/>
  <c r="B1311" i="1"/>
  <c r="B1312" i="1" s="1"/>
  <c r="F1194" i="2" l="1"/>
  <c r="B1194" i="2"/>
  <c r="H1312" i="1"/>
  <c r="D1312" i="1"/>
  <c r="F1312" i="1"/>
  <c r="F986" i="6"/>
  <c r="E986" i="6"/>
  <c r="D986" i="6"/>
  <c r="C986" i="6"/>
  <c r="F1119" i="5"/>
  <c r="E1119" i="5"/>
  <c r="D1119" i="5"/>
  <c r="C1119" i="5"/>
  <c r="C1047" i="4" l="1"/>
  <c r="B1047" i="4"/>
  <c r="D1016" i="3" l="1"/>
  <c r="C1016" i="3"/>
  <c r="I1180" i="2"/>
  <c r="I1181" i="2" s="1"/>
  <c r="H1180" i="2"/>
  <c r="G1180" i="2"/>
  <c r="F1180" i="2"/>
  <c r="E1180" i="2"/>
  <c r="E1181" i="2" s="1"/>
  <c r="D1180" i="2"/>
  <c r="C1180" i="2"/>
  <c r="B1180" i="2"/>
  <c r="B1181" i="2" l="1"/>
  <c r="F1181" i="2"/>
  <c r="I1297" i="1"/>
  <c r="H1297" i="1"/>
  <c r="G1297" i="1"/>
  <c r="F1297" i="1"/>
  <c r="E1297" i="1"/>
  <c r="D1297" i="1"/>
  <c r="C1297" i="1"/>
  <c r="B1297" i="1"/>
  <c r="B1298" i="1" s="1"/>
  <c r="F1298" i="1" l="1"/>
  <c r="H1298" i="1"/>
  <c r="D1298" i="1"/>
  <c r="F975" i="6"/>
  <c r="E975" i="6"/>
  <c r="D975" i="6"/>
  <c r="C975" i="6"/>
  <c r="F1107" i="5"/>
  <c r="E1107" i="5"/>
  <c r="D1107" i="5"/>
  <c r="C1107" i="5"/>
  <c r="C1035" i="4" l="1"/>
  <c r="B1035" i="4"/>
  <c r="D1005" i="3"/>
  <c r="C1005" i="3"/>
  <c r="I1167" i="2"/>
  <c r="I1168" i="2" s="1"/>
  <c r="H1167" i="2"/>
  <c r="G1167" i="2"/>
  <c r="F1167" i="2"/>
  <c r="E1167" i="2"/>
  <c r="E1168" i="2" s="1"/>
  <c r="D1167" i="2"/>
  <c r="C1167" i="2"/>
  <c r="B1167" i="2"/>
  <c r="I1283" i="1"/>
  <c r="H1283" i="1"/>
  <c r="H1284" i="1" s="1"/>
  <c r="G1283" i="1"/>
  <c r="F1283" i="1"/>
  <c r="E1283" i="1"/>
  <c r="D1283" i="1"/>
  <c r="C1283" i="1"/>
  <c r="B1283" i="1"/>
  <c r="F1168" i="2" l="1"/>
  <c r="B1168" i="2"/>
  <c r="B1284" i="1"/>
  <c r="F1284" i="1"/>
  <c r="D1284" i="1"/>
  <c r="E1" i="7"/>
  <c r="C1083" i="5"/>
  <c r="D1083" i="5"/>
  <c r="E1083" i="5"/>
  <c r="F1083" i="5"/>
  <c r="F1095" i="5"/>
  <c r="E1095" i="5"/>
  <c r="D1095" i="5"/>
  <c r="C1095" i="5"/>
  <c r="C1023" i="4" l="1"/>
  <c r="B1023" i="4"/>
  <c r="D994" i="3"/>
  <c r="C994" i="3"/>
  <c r="I1269" i="1"/>
  <c r="H1269" i="1"/>
  <c r="G1269" i="1"/>
  <c r="F1269" i="1"/>
  <c r="E1269" i="1"/>
  <c r="D1270" i="1" s="1"/>
  <c r="D1269" i="1"/>
  <c r="C1269" i="1"/>
  <c r="B1269" i="1"/>
  <c r="H1270" i="1" l="1"/>
  <c r="F1270" i="1"/>
  <c r="B1270" i="1"/>
  <c r="F964" i="6"/>
  <c r="E964" i="6"/>
  <c r="D964" i="6"/>
  <c r="C964" i="6"/>
  <c r="C1011" i="4" l="1"/>
  <c r="B1011" i="4"/>
  <c r="D983" i="3"/>
  <c r="C983" i="3"/>
  <c r="I1154" i="2"/>
  <c r="I1155" i="2" s="1"/>
  <c r="H1154" i="2"/>
  <c r="G1154" i="2"/>
  <c r="F1154" i="2"/>
  <c r="E1154" i="2"/>
  <c r="E1155" i="2" s="1"/>
  <c r="D1154" i="2"/>
  <c r="C1154" i="2"/>
  <c r="B1154" i="2"/>
  <c r="I1255" i="1"/>
  <c r="H1255" i="1"/>
  <c r="H1256" i="1" s="1"/>
  <c r="G1255" i="1"/>
  <c r="F1255" i="1"/>
  <c r="F1256" i="1" s="1"/>
  <c r="E1255" i="1"/>
  <c r="D1255" i="1"/>
  <c r="D1256" i="1" s="1"/>
  <c r="C1255" i="1"/>
  <c r="B1255" i="1"/>
  <c r="B1256" i="1" s="1"/>
  <c r="F1155" i="2" l="1"/>
  <c r="B1155" i="2"/>
  <c r="F1" i="7"/>
  <c r="F953" i="6"/>
  <c r="E953" i="6"/>
  <c r="D953" i="6"/>
  <c r="C953" i="6"/>
  <c r="F1071" i="5"/>
  <c r="E1071" i="5"/>
  <c r="D1071" i="5"/>
  <c r="C1071" i="5"/>
  <c r="C999" i="4" l="1"/>
  <c r="B999" i="4"/>
  <c r="D972" i="3" l="1"/>
  <c r="C972" i="3"/>
  <c r="I1141" i="2"/>
  <c r="I1142" i="2" s="1"/>
  <c r="H1141" i="2"/>
  <c r="G1141" i="2"/>
  <c r="F1141" i="2"/>
  <c r="F1142" i="2" s="1"/>
  <c r="E1141" i="2"/>
  <c r="E1142" i="2" s="1"/>
  <c r="D1141" i="2"/>
  <c r="C1141" i="2"/>
  <c r="B1141" i="2"/>
  <c r="I1241" i="1"/>
  <c r="H1241" i="1"/>
  <c r="G1241" i="1"/>
  <c r="F1241" i="1"/>
  <c r="E1241" i="1"/>
  <c r="D1241" i="1"/>
  <c r="C1241" i="1"/>
  <c r="B1241" i="1"/>
  <c r="B1142" i="2" l="1"/>
  <c r="B1242" i="1"/>
  <c r="D1242" i="1"/>
  <c r="H1242" i="1"/>
  <c r="F1242" i="1"/>
  <c r="F942" i="6"/>
  <c r="E942" i="6"/>
  <c r="D942" i="6"/>
  <c r="C942" i="6"/>
  <c r="F1059" i="5"/>
  <c r="E1059" i="5"/>
  <c r="D1059" i="5"/>
  <c r="C1059" i="5"/>
  <c r="C987" i="4" l="1"/>
  <c r="B987" i="4"/>
  <c r="D961" i="3"/>
  <c r="C961" i="3"/>
  <c r="I1128" i="2"/>
  <c r="I1129" i="2" s="1"/>
  <c r="H1128" i="2"/>
  <c r="G1128" i="2"/>
  <c r="F1128" i="2"/>
  <c r="E1128" i="2"/>
  <c r="E1129" i="2" s="1"/>
  <c r="D1128" i="2"/>
  <c r="C1128" i="2"/>
  <c r="B1128" i="2"/>
  <c r="I1227" i="1"/>
  <c r="H1227" i="1"/>
  <c r="G1227" i="1"/>
  <c r="F1227" i="1"/>
  <c r="F1228" i="1" s="1"/>
  <c r="E1227" i="1"/>
  <c r="D1227" i="1"/>
  <c r="C1227" i="1"/>
  <c r="B1227" i="1"/>
  <c r="F1129" i="2" l="1"/>
  <c r="B1129" i="2"/>
  <c r="D1228" i="1"/>
  <c r="H1228" i="1"/>
  <c r="B1228" i="1"/>
  <c r="F1047" i="5"/>
  <c r="E1047" i="5"/>
  <c r="D1047" i="5"/>
  <c r="C1047" i="5"/>
  <c r="C975" i="4" l="1"/>
  <c r="B975" i="4"/>
  <c r="D950" i="3"/>
  <c r="C950" i="3"/>
  <c r="I1115" i="2"/>
  <c r="I1116" i="2" s="1"/>
  <c r="H1115" i="2"/>
  <c r="G1115" i="2"/>
  <c r="F1116" i="2" s="1"/>
  <c r="F1115" i="2"/>
  <c r="E1115" i="2"/>
  <c r="E1116" i="2" s="1"/>
  <c r="D1115" i="2"/>
  <c r="C1115" i="2"/>
  <c r="B1115" i="2"/>
  <c r="I1213" i="1"/>
  <c r="H1213" i="1"/>
  <c r="G1213" i="1"/>
  <c r="F1213" i="1"/>
  <c r="E1213" i="1"/>
  <c r="D1213" i="1"/>
  <c r="C1213" i="1"/>
  <c r="B1213" i="1"/>
  <c r="B1116" i="2" l="1"/>
  <c r="B1214" i="1"/>
  <c r="D1214" i="1"/>
  <c r="F1214" i="1"/>
  <c r="H1214" i="1"/>
  <c r="F931" i="6" l="1"/>
  <c r="E931" i="6"/>
  <c r="D931" i="6"/>
  <c r="C931" i="6"/>
  <c r="F1035" i="5"/>
  <c r="E1035" i="5"/>
  <c r="D1035" i="5"/>
  <c r="C1035" i="5"/>
  <c r="C963" i="4" l="1"/>
  <c r="B963" i="4"/>
  <c r="D939" i="3"/>
  <c r="C939" i="3"/>
  <c r="I1102" i="2"/>
  <c r="I1103" i="2" s="1"/>
  <c r="H1102" i="2"/>
  <c r="G1102" i="2"/>
  <c r="F1102" i="2"/>
  <c r="E1102" i="2"/>
  <c r="E1103" i="2" s="1"/>
  <c r="D1102" i="2"/>
  <c r="C1102" i="2"/>
  <c r="B1102" i="2"/>
  <c r="I1199" i="1"/>
  <c r="H1199" i="1"/>
  <c r="G1199" i="1"/>
  <c r="F1199" i="1"/>
  <c r="F1200" i="1" s="1"/>
  <c r="E1199" i="1"/>
  <c r="D1199" i="1"/>
  <c r="D1200" i="1" s="1"/>
  <c r="C1199" i="1"/>
  <c r="B1199" i="1"/>
  <c r="F1103" i="2" l="1"/>
  <c r="B1103" i="2"/>
  <c r="B1200" i="1"/>
  <c r="H1200" i="1"/>
  <c r="F920" i="6"/>
  <c r="E920" i="6"/>
  <c r="D920" i="6"/>
  <c r="C920" i="6"/>
  <c r="F1023" i="5"/>
  <c r="E1023" i="5"/>
  <c r="D1023" i="5"/>
  <c r="C1023" i="5"/>
  <c r="C951" i="4" l="1"/>
  <c r="B951" i="4"/>
  <c r="D928" i="3" l="1"/>
  <c r="C928" i="3"/>
  <c r="I1089" i="2"/>
  <c r="I1090" i="2" s="1"/>
  <c r="H1089" i="2"/>
  <c r="G1089" i="2"/>
  <c r="F1089" i="2"/>
  <c r="E1089" i="2"/>
  <c r="E1090" i="2" s="1"/>
  <c r="D1089" i="2"/>
  <c r="C1089" i="2"/>
  <c r="B1089" i="2"/>
  <c r="I1185" i="1"/>
  <c r="H1185" i="1"/>
  <c r="G1185" i="1"/>
  <c r="F1185" i="1"/>
  <c r="F1186" i="1" s="1"/>
  <c r="E1185" i="1"/>
  <c r="D1185" i="1"/>
  <c r="C1185" i="1"/>
  <c r="B1185" i="1"/>
  <c r="F1090" i="2" l="1"/>
  <c r="B1090" i="2"/>
  <c r="H1186" i="1"/>
  <c r="D1186" i="1"/>
  <c r="B1186" i="1"/>
  <c r="F909" i="6"/>
  <c r="E909" i="6"/>
  <c r="D909" i="6"/>
  <c r="C909" i="6"/>
  <c r="C939" i="4"/>
  <c r="B939" i="4"/>
  <c r="D917" i="3" l="1"/>
  <c r="C917" i="3"/>
  <c r="I1076" i="2"/>
  <c r="I1077" i="2" s="1"/>
  <c r="H1076" i="2"/>
  <c r="G1076" i="2"/>
  <c r="F1076" i="2"/>
  <c r="E1076" i="2"/>
  <c r="E1077" i="2" s="1"/>
  <c r="D1076" i="2"/>
  <c r="C1076" i="2"/>
  <c r="B1076" i="2"/>
  <c r="I1171" i="1"/>
  <c r="H1171" i="1"/>
  <c r="H1172" i="1" s="1"/>
  <c r="G1171" i="1"/>
  <c r="F1171" i="1"/>
  <c r="E1171" i="1"/>
  <c r="D1171" i="1"/>
  <c r="C1171" i="1"/>
  <c r="B1171" i="1"/>
  <c r="B1172" i="1" s="1"/>
  <c r="F1011" i="5"/>
  <c r="E1011" i="5"/>
  <c r="D1011" i="5"/>
  <c r="C1011" i="5"/>
  <c r="F1077" i="2" l="1"/>
  <c r="B1077" i="2"/>
  <c r="D1172" i="1"/>
  <c r="F1172" i="1"/>
  <c r="F898" i="6"/>
  <c r="E898" i="6"/>
  <c r="D898" i="6"/>
  <c r="C898" i="6"/>
  <c r="F999" i="5"/>
  <c r="E999" i="5"/>
  <c r="D999" i="5"/>
  <c r="C999" i="5"/>
  <c r="C927" i="4" l="1"/>
  <c r="B927" i="4"/>
  <c r="D906" i="3"/>
  <c r="C906" i="3"/>
  <c r="I1063" i="2"/>
  <c r="I1064" i="2" s="1"/>
  <c r="H1063" i="2"/>
  <c r="G1063" i="2"/>
  <c r="F1063" i="2"/>
  <c r="F1064" i="2" s="1"/>
  <c r="E1063" i="2"/>
  <c r="E1064" i="2" s="1"/>
  <c r="D1063" i="2"/>
  <c r="C1063" i="2"/>
  <c r="B1063" i="2"/>
  <c r="I1157" i="1"/>
  <c r="H1157" i="1"/>
  <c r="G1157" i="1"/>
  <c r="F1157" i="1"/>
  <c r="E1157" i="1"/>
  <c r="D1157" i="1"/>
  <c r="C1157" i="1"/>
  <c r="B1157" i="1"/>
  <c r="B1064" i="2" l="1"/>
  <c r="F1158" i="1"/>
  <c r="B1158" i="1"/>
  <c r="H1158" i="1"/>
  <c r="D1158" i="1"/>
  <c r="F887" i="6"/>
  <c r="E887" i="6"/>
  <c r="D887" i="6"/>
  <c r="C887" i="6"/>
  <c r="F987" i="5"/>
  <c r="E987" i="5"/>
  <c r="D987" i="5"/>
  <c r="C987" i="5"/>
  <c r="C915" i="4" l="1"/>
  <c r="B915" i="4"/>
  <c r="D895" i="3" l="1"/>
  <c r="C895" i="3"/>
  <c r="I1050" i="2"/>
  <c r="I1051" i="2" s="1"/>
  <c r="H1050" i="2"/>
  <c r="G1050" i="2"/>
  <c r="F1050" i="2"/>
  <c r="F1051" i="2" s="1"/>
  <c r="E1050" i="2"/>
  <c r="E1051" i="2" s="1"/>
  <c r="D1050" i="2"/>
  <c r="C1050" i="2"/>
  <c r="B1050" i="2"/>
  <c r="I1143" i="1"/>
  <c r="H1143" i="1"/>
  <c r="G1143" i="1"/>
  <c r="F1143" i="1"/>
  <c r="E1143" i="1"/>
  <c r="D1143" i="1"/>
  <c r="D1144" i="1" s="1"/>
  <c r="C1143" i="1"/>
  <c r="B1143" i="1"/>
  <c r="B1144" i="1" s="1"/>
  <c r="B1051" i="2" l="1"/>
  <c r="H1144" i="1"/>
  <c r="F1144" i="1"/>
  <c r="F975" i="5"/>
  <c r="E975" i="5"/>
  <c r="D975" i="5"/>
  <c r="C975" i="5"/>
  <c r="C903" i="4" l="1"/>
  <c r="B903" i="4"/>
  <c r="D884" i="3"/>
  <c r="C884" i="3"/>
  <c r="I1037" i="2"/>
  <c r="I1038" i="2" s="1"/>
  <c r="H1037" i="2"/>
  <c r="G1037" i="2"/>
  <c r="F1037" i="2"/>
  <c r="E1037" i="2"/>
  <c r="E1038" i="2" s="1"/>
  <c r="D1037" i="2"/>
  <c r="C1037" i="2"/>
  <c r="B1037" i="2"/>
  <c r="I1129" i="1"/>
  <c r="H1129" i="1"/>
  <c r="G1129" i="1"/>
  <c r="F1129" i="1"/>
  <c r="F1130" i="1" s="1"/>
  <c r="E1129" i="1"/>
  <c r="D1129" i="1"/>
  <c r="D1130" i="1" s="1"/>
  <c r="C1129" i="1"/>
  <c r="B1129" i="1"/>
  <c r="B1130" i="1" s="1"/>
  <c r="F1038" i="2" l="1"/>
  <c r="B1038" i="2"/>
  <c r="H1130" i="1"/>
  <c r="F876" i="6"/>
  <c r="E876" i="6"/>
  <c r="D876" i="6"/>
  <c r="C876" i="6"/>
  <c r="F963" i="5"/>
  <c r="E963" i="5"/>
  <c r="D963" i="5"/>
  <c r="C963" i="5"/>
  <c r="C891" i="4" l="1"/>
  <c r="B891" i="4"/>
  <c r="D873" i="3"/>
  <c r="C873" i="3"/>
  <c r="I1024" i="2"/>
  <c r="I1025" i="2" s="1"/>
  <c r="H1024" i="2"/>
  <c r="G1024" i="2"/>
  <c r="F1024" i="2"/>
  <c r="F1025" i="2" s="1"/>
  <c r="E1024" i="2"/>
  <c r="E1025" i="2" s="1"/>
  <c r="D1024" i="2"/>
  <c r="C1024" i="2"/>
  <c r="B1024" i="2"/>
  <c r="I1115" i="1"/>
  <c r="H1115" i="1"/>
  <c r="G1115" i="1"/>
  <c r="F1115" i="1"/>
  <c r="F1116" i="1" s="1"/>
  <c r="E1115" i="1"/>
  <c r="D1115" i="1"/>
  <c r="C1115" i="1"/>
  <c r="B1115" i="1"/>
  <c r="B1116" i="1" s="1"/>
  <c r="B1025" i="2" l="1"/>
  <c r="H1116" i="1"/>
  <c r="D1116" i="1"/>
  <c r="F865" i="6" l="1"/>
  <c r="E865" i="6"/>
  <c r="D865" i="6"/>
  <c r="C865" i="6"/>
  <c r="F951" i="5"/>
  <c r="E951" i="5"/>
  <c r="D951" i="5"/>
  <c r="C951" i="5"/>
  <c r="C879" i="4" l="1"/>
  <c r="B879" i="4"/>
  <c r="D862" i="3"/>
  <c r="C862" i="3"/>
  <c r="I1011" i="2"/>
  <c r="I1012" i="2" s="1"/>
  <c r="H1011" i="2"/>
  <c r="G1011" i="2"/>
  <c r="F1011" i="2"/>
  <c r="E1011" i="2"/>
  <c r="E1012" i="2" s="1"/>
  <c r="D1011" i="2"/>
  <c r="C1011" i="2"/>
  <c r="B1011" i="2"/>
  <c r="I1101" i="1"/>
  <c r="H1101" i="1"/>
  <c r="H1102" i="1" s="1"/>
  <c r="G1101" i="1"/>
  <c r="F1101" i="1"/>
  <c r="E1101" i="1"/>
  <c r="D1101" i="1"/>
  <c r="C1101" i="1"/>
  <c r="B1101" i="1"/>
  <c r="F1012" i="2" l="1"/>
  <c r="B1012" i="2"/>
  <c r="F1102" i="1"/>
  <c r="B1102" i="1"/>
  <c r="D1102" i="1"/>
  <c r="F854" i="6" l="1"/>
  <c r="E854" i="6"/>
  <c r="D854" i="6"/>
  <c r="C854" i="6"/>
  <c r="F939" i="5"/>
  <c r="E939" i="5"/>
  <c r="D939" i="5"/>
  <c r="C939" i="5"/>
  <c r="C867" i="4" l="1"/>
  <c r="B867" i="4"/>
  <c r="D851" i="3"/>
  <c r="C851" i="3"/>
  <c r="I998" i="2"/>
  <c r="I999" i="2" s="1"/>
  <c r="H998" i="2"/>
  <c r="G998" i="2"/>
  <c r="F998" i="2"/>
  <c r="F999" i="2" s="1"/>
  <c r="E998" i="2"/>
  <c r="E999" i="2" s="1"/>
  <c r="D998" i="2"/>
  <c r="C998" i="2"/>
  <c r="B998" i="2"/>
  <c r="I1087" i="1"/>
  <c r="H1087" i="1"/>
  <c r="G1087" i="1"/>
  <c r="F1087" i="1"/>
  <c r="E1087" i="1"/>
  <c r="D1087" i="1"/>
  <c r="C1087" i="1"/>
  <c r="B1087" i="1"/>
  <c r="B1088" i="1" s="1"/>
  <c r="B999" i="2" l="1"/>
  <c r="F1088" i="1"/>
  <c r="H1088" i="1"/>
  <c r="D1088" i="1"/>
  <c r="C927" i="5"/>
  <c r="F843" i="6" l="1"/>
  <c r="E843" i="6"/>
  <c r="D843" i="6"/>
  <c r="C843" i="6"/>
  <c r="F927" i="5"/>
  <c r="E927" i="5"/>
  <c r="D927" i="5"/>
  <c r="C855" i="4" l="1"/>
  <c r="B855" i="4"/>
  <c r="D840" i="3"/>
  <c r="C840" i="3"/>
  <c r="I985" i="2"/>
  <c r="I986" i="2" s="1"/>
  <c r="H985" i="2"/>
  <c r="G985" i="2"/>
  <c r="F985" i="2"/>
  <c r="F986" i="2" s="1"/>
  <c r="E985" i="2"/>
  <c r="E986" i="2" s="1"/>
  <c r="D985" i="2"/>
  <c r="C985" i="2"/>
  <c r="B985" i="2"/>
  <c r="I1073" i="1"/>
  <c r="H1073" i="1"/>
  <c r="G1073" i="1"/>
  <c r="F1073" i="1"/>
  <c r="F1074" i="1" s="1"/>
  <c r="E1073" i="1"/>
  <c r="D1073" i="1"/>
  <c r="C1073" i="1"/>
  <c r="B1073" i="1"/>
  <c r="B986" i="2" l="1"/>
  <c r="D1074" i="1"/>
  <c r="H1074" i="1"/>
  <c r="B1074" i="1"/>
  <c r="F832" i="6"/>
  <c r="E832" i="6"/>
  <c r="D832" i="6"/>
  <c r="C832" i="6"/>
  <c r="F915" i="5"/>
  <c r="E915" i="5"/>
  <c r="D915" i="5"/>
  <c r="C915" i="5"/>
  <c r="C843" i="4" l="1"/>
  <c r="B843" i="4"/>
  <c r="D829" i="3"/>
  <c r="C829" i="3"/>
  <c r="I972" i="2"/>
  <c r="I973" i="2" s="1"/>
  <c r="H972" i="2"/>
  <c r="G972" i="2"/>
  <c r="F972" i="2"/>
  <c r="E972" i="2"/>
  <c r="E973" i="2" s="1"/>
  <c r="D972" i="2"/>
  <c r="C972" i="2"/>
  <c r="B972" i="2"/>
  <c r="I1059" i="1"/>
  <c r="H1059" i="1"/>
  <c r="G1059" i="1"/>
  <c r="F1059" i="1"/>
  <c r="F1060" i="1" s="1"/>
  <c r="E1059" i="1"/>
  <c r="D1059" i="1"/>
  <c r="C1059" i="1"/>
  <c r="B1059" i="1"/>
  <c r="F973" i="2" l="1"/>
  <c r="B973" i="2"/>
  <c r="B1060" i="1"/>
  <c r="D1060" i="1"/>
  <c r="H1060" i="1"/>
  <c r="D962" i="2"/>
  <c r="I1045" i="1" l="1"/>
  <c r="H1045" i="1"/>
  <c r="G1045" i="1"/>
  <c r="F1045" i="1"/>
  <c r="E1045" i="1"/>
  <c r="D1045" i="1"/>
  <c r="C1045" i="1"/>
  <c r="B1045" i="1"/>
  <c r="L1044" i="1"/>
  <c r="D1046" i="1" l="1"/>
  <c r="B1046" i="1"/>
  <c r="H1046" i="1"/>
  <c r="F1046" i="1"/>
  <c r="I957" i="2"/>
  <c r="I958" i="2" s="1"/>
  <c r="H957" i="2"/>
  <c r="G957" i="2"/>
  <c r="F957" i="2"/>
  <c r="E957" i="2"/>
  <c r="E958" i="2" s="1"/>
  <c r="D957" i="2"/>
  <c r="C957" i="2"/>
  <c r="B957" i="2"/>
  <c r="D818" i="3"/>
  <c r="C818" i="3"/>
  <c r="B958" i="2" l="1"/>
  <c r="F958" i="2"/>
  <c r="C831" i="4"/>
  <c r="B831" i="4"/>
  <c r="F903" i="5"/>
  <c r="E903" i="5"/>
  <c r="D903" i="5"/>
  <c r="C903" i="5"/>
  <c r="F821" i="6"/>
  <c r="E821" i="6"/>
  <c r="D821" i="6"/>
  <c r="C821" i="6"/>
  <c r="H1030" i="1" l="1"/>
  <c r="I1029" i="1" l="1"/>
  <c r="H1029" i="1"/>
  <c r="G1029" i="1"/>
  <c r="F1029" i="1"/>
  <c r="E1029" i="1"/>
  <c r="D1029" i="1"/>
  <c r="C1029" i="1"/>
  <c r="B1029" i="1"/>
  <c r="L1028" i="1"/>
  <c r="B1030" i="1" l="1"/>
  <c r="D1030" i="1"/>
  <c r="F1030" i="1"/>
  <c r="I944" i="2" l="1"/>
  <c r="I945" i="2" s="1"/>
  <c r="H944" i="2"/>
  <c r="G944" i="2"/>
  <c r="F944" i="2"/>
  <c r="E944" i="2"/>
  <c r="E945" i="2" s="1"/>
  <c r="D944" i="2"/>
  <c r="C944" i="2"/>
  <c r="B944" i="2"/>
  <c r="D805" i="3"/>
  <c r="C805" i="3"/>
  <c r="B945" i="2" l="1"/>
  <c r="F945" i="2"/>
  <c r="C818" i="4"/>
  <c r="B818" i="4"/>
  <c r="F890" i="5"/>
  <c r="E890" i="5"/>
  <c r="D890" i="5"/>
  <c r="C890" i="5"/>
  <c r="F810" i="6"/>
  <c r="E810" i="6"/>
  <c r="D810" i="6"/>
  <c r="C810" i="6"/>
  <c r="H1014" i="1" l="1"/>
  <c r="G1014" i="1"/>
  <c r="F1014" i="1"/>
  <c r="F1015" i="1" s="1"/>
  <c r="E1014" i="1"/>
  <c r="D1014" i="1"/>
  <c r="C1014" i="1"/>
  <c r="B1014" i="1"/>
  <c r="B1015" i="1" l="1"/>
  <c r="I1014" i="1" s="1"/>
  <c r="H1015" i="1" s="1"/>
  <c r="D1015" i="1"/>
  <c r="I930" i="2" l="1"/>
  <c r="I931" i="2" s="1"/>
  <c r="H930" i="2"/>
  <c r="G930" i="2"/>
  <c r="F930" i="2"/>
  <c r="E930" i="2"/>
  <c r="E931" i="2" s="1"/>
  <c r="D930" i="2"/>
  <c r="C930" i="2"/>
  <c r="B930" i="2"/>
  <c r="D793" i="3"/>
  <c r="C793" i="3"/>
  <c r="C805" i="4"/>
  <c r="B805" i="4"/>
  <c r="F877" i="5"/>
  <c r="E877" i="5"/>
  <c r="D877" i="5"/>
  <c r="C877" i="5"/>
  <c r="F798" i="6"/>
  <c r="E798" i="6"/>
  <c r="D798" i="6"/>
  <c r="C798" i="6"/>
  <c r="B931" i="2" l="1"/>
  <c r="F931" i="2"/>
  <c r="L1013" i="1"/>
  <c r="I999" i="1"/>
  <c r="H999" i="1"/>
  <c r="G999" i="1"/>
  <c r="F999" i="1"/>
  <c r="E999" i="1"/>
  <c r="D999" i="1"/>
  <c r="C999" i="1"/>
  <c r="B999" i="1"/>
  <c r="H1000" i="1" l="1"/>
  <c r="D1000" i="1"/>
  <c r="B1000" i="1"/>
  <c r="F1000" i="1"/>
  <c r="I916" i="2" l="1"/>
  <c r="I917" i="2" s="1"/>
  <c r="H916" i="2"/>
  <c r="G916" i="2"/>
  <c r="F916" i="2"/>
  <c r="E916" i="2"/>
  <c r="E917" i="2" s="1"/>
  <c r="D916" i="2"/>
  <c r="C916" i="2"/>
  <c r="B916" i="2"/>
  <c r="D781" i="3"/>
  <c r="C781" i="3"/>
  <c r="C792" i="4"/>
  <c r="B792" i="4"/>
  <c r="F865" i="5"/>
  <c r="E865" i="5"/>
  <c r="D865" i="5"/>
  <c r="C865" i="5"/>
  <c r="F786" i="6"/>
  <c r="E786" i="6"/>
  <c r="D786" i="6"/>
  <c r="C786" i="6"/>
  <c r="B917" i="2" l="1"/>
  <c r="F917" i="2"/>
  <c r="L983" i="1"/>
  <c r="I984" i="1"/>
  <c r="H984" i="1"/>
  <c r="H985" i="1" s="1"/>
  <c r="G984" i="1"/>
  <c r="F984" i="1"/>
  <c r="E984" i="1"/>
  <c r="D984" i="1"/>
  <c r="C984" i="1"/>
  <c r="B984" i="1"/>
  <c r="D985" i="1" l="1"/>
  <c r="B985" i="1"/>
  <c r="F985" i="1"/>
  <c r="I901" i="2" l="1"/>
  <c r="I902" i="2" s="1"/>
  <c r="H901" i="2"/>
  <c r="G901" i="2"/>
  <c r="F901" i="2"/>
  <c r="E901" i="2"/>
  <c r="E902" i="2" s="1"/>
  <c r="D901" i="2"/>
  <c r="C901" i="2"/>
  <c r="B901" i="2"/>
  <c r="D770" i="3"/>
  <c r="C770" i="3"/>
  <c r="B902" i="2" l="1"/>
  <c r="F902" i="2"/>
  <c r="C779" i="4"/>
  <c r="B779" i="4"/>
  <c r="F853" i="5"/>
  <c r="E853" i="5"/>
  <c r="D853" i="5"/>
  <c r="C853" i="5"/>
  <c r="F774" i="6"/>
  <c r="E774" i="6"/>
  <c r="D774" i="6"/>
  <c r="C774" i="6"/>
  <c r="L967" i="1" l="1"/>
  <c r="I969" i="1"/>
  <c r="H969" i="1"/>
  <c r="G969" i="1"/>
  <c r="F969" i="1"/>
  <c r="E969" i="1"/>
  <c r="D969" i="1"/>
  <c r="C969" i="1"/>
  <c r="B969" i="1"/>
  <c r="B970" i="1" l="1"/>
  <c r="F970" i="1"/>
  <c r="D970" i="1"/>
  <c r="H970" i="1"/>
  <c r="I886" i="2" l="1"/>
  <c r="I887" i="2" s="1"/>
  <c r="H886" i="2"/>
  <c r="G886" i="2"/>
  <c r="F886" i="2"/>
  <c r="E886" i="2"/>
  <c r="E887" i="2" s="1"/>
  <c r="D886" i="2"/>
  <c r="C886" i="2"/>
  <c r="B886" i="2"/>
  <c r="D757" i="3"/>
  <c r="C757" i="3"/>
  <c r="B887" i="2" l="1"/>
  <c r="F887" i="2"/>
  <c r="C765" i="4"/>
  <c r="B765" i="4"/>
  <c r="F839" i="5"/>
  <c r="E839" i="5"/>
  <c r="D839" i="5"/>
  <c r="C839" i="5"/>
  <c r="F762" i="6"/>
  <c r="E762" i="6"/>
  <c r="D762" i="6"/>
  <c r="C762" i="6"/>
  <c r="L954" i="1" l="1"/>
  <c r="I954" i="1" l="1"/>
  <c r="H954" i="1"/>
  <c r="G954" i="1"/>
  <c r="F954" i="1"/>
  <c r="E954" i="1"/>
  <c r="D954" i="1"/>
  <c r="C954" i="1"/>
  <c r="B954" i="1"/>
  <c r="B955" i="1" l="1"/>
  <c r="D955" i="1"/>
  <c r="F955" i="1"/>
  <c r="H955" i="1"/>
  <c r="I871" i="2"/>
  <c r="I872" i="2" s="1"/>
  <c r="H871" i="2"/>
  <c r="G871" i="2"/>
  <c r="F871" i="2"/>
  <c r="E871" i="2"/>
  <c r="E872" i="2" s="1"/>
  <c r="D871" i="2"/>
  <c r="C871" i="2"/>
  <c r="B871" i="2"/>
  <c r="D746" i="3"/>
  <c r="C746" i="3"/>
  <c r="B872" i="2" l="1"/>
  <c r="F872" i="2"/>
  <c r="B753" i="4"/>
  <c r="C753" i="4"/>
  <c r="F826" i="5"/>
  <c r="E826" i="5"/>
  <c r="D826" i="5"/>
  <c r="C826" i="5"/>
  <c r="F750" i="6"/>
  <c r="E750" i="6"/>
  <c r="D750" i="6"/>
  <c r="C750" i="6"/>
  <c r="L939" i="1" l="1"/>
  <c r="I939" i="1"/>
  <c r="H939" i="1"/>
  <c r="G939" i="1"/>
  <c r="F939" i="1"/>
  <c r="E939" i="1"/>
  <c r="D939" i="1"/>
  <c r="C939" i="1"/>
  <c r="B939" i="1"/>
  <c r="D940" i="1" l="1"/>
  <c r="H940" i="1"/>
  <c r="B940" i="1"/>
  <c r="F940" i="1"/>
  <c r="I857" i="2"/>
  <c r="I858" i="2" s="1"/>
  <c r="H857" i="2"/>
  <c r="G857" i="2"/>
  <c r="F857" i="2"/>
  <c r="E857" i="2"/>
  <c r="E858" i="2" s="1"/>
  <c r="D857" i="2"/>
  <c r="C857" i="2"/>
  <c r="B857" i="2"/>
  <c r="B858" i="2" l="1"/>
  <c r="F858" i="2"/>
  <c r="D733" i="3"/>
  <c r="C733" i="3"/>
  <c r="C740" i="4" l="1"/>
  <c r="B740" i="4"/>
  <c r="F812" i="5"/>
  <c r="E812" i="5"/>
  <c r="D812" i="5"/>
  <c r="C812" i="5"/>
  <c r="F737" i="6"/>
  <c r="E737" i="6"/>
  <c r="D737" i="6"/>
  <c r="C737" i="6"/>
  <c r="L922" i="1" l="1"/>
  <c r="I922" i="1"/>
  <c r="H922" i="1"/>
  <c r="G922" i="1"/>
  <c r="F922" i="1"/>
  <c r="E922" i="1"/>
  <c r="D922" i="1"/>
  <c r="C922" i="1"/>
  <c r="B922" i="1"/>
  <c r="D923" i="1" l="1"/>
  <c r="H923" i="1"/>
  <c r="B923" i="1"/>
  <c r="F923" i="1"/>
  <c r="I842" i="2"/>
  <c r="I843" i="2" s="1"/>
  <c r="H842" i="2"/>
  <c r="G842" i="2"/>
  <c r="F842" i="2"/>
  <c r="E842" i="2"/>
  <c r="E843" i="2" s="1"/>
  <c r="D842" i="2"/>
  <c r="C842" i="2"/>
  <c r="B842" i="2"/>
  <c r="D722" i="3"/>
  <c r="C722" i="3"/>
  <c r="F843" i="2" l="1"/>
  <c r="B843" i="2"/>
  <c r="C728" i="4"/>
  <c r="B728" i="4"/>
  <c r="F799" i="5" l="1"/>
  <c r="E799" i="5"/>
  <c r="D799" i="5"/>
  <c r="C799" i="5"/>
  <c r="F725" i="6"/>
  <c r="E725" i="6"/>
  <c r="D725" i="6"/>
  <c r="C725" i="6"/>
  <c r="L905" i="1" l="1"/>
  <c r="I906" i="1"/>
  <c r="H906" i="1"/>
  <c r="G906" i="1"/>
  <c r="F906" i="1"/>
  <c r="E906" i="1"/>
  <c r="D906" i="1"/>
  <c r="C906" i="1"/>
  <c r="B906" i="1"/>
  <c r="D907" i="1" l="1"/>
  <c r="H907" i="1"/>
  <c r="F907" i="1"/>
  <c r="B907" i="1"/>
  <c r="I828" i="2"/>
  <c r="I829" i="2" s="1"/>
  <c r="H828" i="2"/>
  <c r="G828" i="2"/>
  <c r="F828" i="2"/>
  <c r="E828" i="2"/>
  <c r="E829" i="2" s="1"/>
  <c r="D828" i="2"/>
  <c r="C828" i="2"/>
  <c r="B828" i="2"/>
  <c r="D711" i="3"/>
  <c r="C711" i="3"/>
  <c r="B829" i="2" l="1"/>
  <c r="F829" i="2"/>
  <c r="C716" i="4"/>
  <c r="B716" i="4"/>
  <c r="F786" i="5"/>
  <c r="E786" i="5"/>
  <c r="D786" i="5"/>
  <c r="C786" i="5"/>
  <c r="F713" i="6"/>
  <c r="E713" i="6"/>
  <c r="D713" i="6"/>
  <c r="C713" i="6"/>
  <c r="L888" i="1" l="1"/>
  <c r="I890" i="1" l="1"/>
  <c r="H890" i="1"/>
  <c r="G890" i="1"/>
  <c r="F890" i="1"/>
  <c r="E890" i="1"/>
  <c r="D890" i="1"/>
  <c r="C890" i="1"/>
  <c r="B890" i="1"/>
  <c r="I815" i="2"/>
  <c r="I816" i="2" s="1"/>
  <c r="H815" i="2"/>
  <c r="G815" i="2"/>
  <c r="F815" i="2"/>
  <c r="E815" i="2"/>
  <c r="E816" i="2" s="1"/>
  <c r="D815" i="2"/>
  <c r="C815" i="2"/>
  <c r="B815" i="2"/>
  <c r="D700" i="3"/>
  <c r="C700" i="3"/>
  <c r="C703" i="4"/>
  <c r="B703" i="4"/>
  <c r="F773" i="5"/>
  <c r="E773" i="5"/>
  <c r="D773" i="5"/>
  <c r="C773" i="5"/>
  <c r="F701" i="6"/>
  <c r="E701" i="6"/>
  <c r="D701" i="6"/>
  <c r="C701" i="6"/>
  <c r="H891" i="1" l="1"/>
  <c r="D891" i="1"/>
  <c r="F891" i="1"/>
  <c r="F816" i="2"/>
  <c r="B891" i="1"/>
  <c r="B816" i="2"/>
  <c r="L875" i="1"/>
  <c r="I875" i="1"/>
  <c r="H875" i="1"/>
  <c r="G875" i="1"/>
  <c r="F875" i="1"/>
  <c r="E875" i="1"/>
  <c r="D875" i="1"/>
  <c r="C875" i="1"/>
  <c r="B875" i="1"/>
  <c r="D876" i="1" l="1"/>
  <c r="H876" i="1"/>
  <c r="F876" i="1"/>
  <c r="B876" i="1"/>
  <c r="I801" i="2"/>
  <c r="I802" i="2" s="1"/>
  <c r="H801" i="2"/>
  <c r="G801" i="2"/>
  <c r="F801" i="2"/>
  <c r="E801" i="2"/>
  <c r="E802" i="2" s="1"/>
  <c r="D801" i="2"/>
  <c r="C801" i="2"/>
  <c r="B801" i="2"/>
  <c r="D688" i="3"/>
  <c r="C688" i="3"/>
  <c r="B802" i="2" l="1"/>
  <c r="F802" i="2"/>
  <c r="C691" i="4"/>
  <c r="B691" i="4"/>
  <c r="F761" i="5"/>
  <c r="E761" i="5"/>
  <c r="D761" i="5"/>
  <c r="C761" i="5"/>
  <c r="F689" i="6"/>
  <c r="E689" i="6"/>
  <c r="D689" i="6"/>
  <c r="C689" i="6"/>
  <c r="L860" i="1" l="1"/>
  <c r="I860" i="1"/>
  <c r="H860" i="1"/>
  <c r="G860" i="1"/>
  <c r="F860" i="1"/>
  <c r="E860" i="1"/>
  <c r="D860" i="1"/>
  <c r="C860" i="1"/>
  <c r="B860" i="1"/>
  <c r="B861" i="1" l="1"/>
  <c r="F861" i="1"/>
  <c r="H861" i="1"/>
  <c r="D861" i="1"/>
  <c r="I787" i="2"/>
  <c r="I788" i="2" s="1"/>
  <c r="H787" i="2"/>
  <c r="G787" i="2"/>
  <c r="F787" i="2"/>
  <c r="E787" i="2"/>
  <c r="E788" i="2" s="1"/>
  <c r="D787" i="2"/>
  <c r="C787" i="2"/>
  <c r="B787" i="2"/>
  <c r="D676" i="3"/>
  <c r="C676" i="3"/>
  <c r="B788" i="2" l="1"/>
  <c r="F788" i="2"/>
  <c r="C679" i="4"/>
  <c r="B679" i="4"/>
  <c r="F749" i="5"/>
  <c r="E749" i="5"/>
  <c r="D749" i="5"/>
  <c r="C749" i="5"/>
  <c r="F677" i="6"/>
  <c r="E677" i="6"/>
  <c r="D677" i="6"/>
  <c r="C677" i="6"/>
  <c r="L843" i="1" l="1"/>
  <c r="I845" i="1"/>
  <c r="H845" i="1"/>
  <c r="G845" i="1"/>
  <c r="F845" i="1"/>
  <c r="E845" i="1"/>
  <c r="D845" i="1"/>
  <c r="C845" i="1"/>
  <c r="B845" i="1"/>
  <c r="F846" i="1" l="1"/>
  <c r="B846" i="1"/>
  <c r="H846" i="1"/>
  <c r="D846" i="1"/>
  <c r="I773" i="2"/>
  <c r="I774" i="2" s="1"/>
  <c r="H773" i="2"/>
  <c r="G773" i="2"/>
  <c r="F773" i="2"/>
  <c r="E773" i="2"/>
  <c r="E774" i="2" s="1"/>
  <c r="D773" i="2"/>
  <c r="C773" i="2"/>
  <c r="B773" i="2"/>
  <c r="D664" i="3"/>
  <c r="C664" i="3"/>
  <c r="B774" i="2" l="1"/>
  <c r="F774" i="2"/>
  <c r="C667" i="4"/>
  <c r="B667" i="4"/>
  <c r="F736" i="5"/>
  <c r="E736" i="5"/>
  <c r="D736" i="5"/>
  <c r="C736" i="5"/>
  <c r="F666" i="6" l="1"/>
  <c r="E666" i="6"/>
  <c r="D666" i="6"/>
  <c r="C666" i="6"/>
  <c r="L831" i="1" l="1"/>
  <c r="I831" i="1"/>
  <c r="H831" i="1"/>
  <c r="G831" i="1"/>
  <c r="F831" i="1"/>
  <c r="E831" i="1"/>
  <c r="D831" i="1"/>
  <c r="C831" i="1"/>
  <c r="B831" i="1"/>
  <c r="F832" i="1" l="1"/>
  <c r="B832" i="1"/>
  <c r="H832" i="1"/>
  <c r="D832" i="1"/>
  <c r="I759" i="2"/>
  <c r="I760" i="2" s="1"/>
  <c r="H759" i="2"/>
  <c r="G759" i="2"/>
  <c r="F759" i="2"/>
  <c r="E759" i="2"/>
  <c r="E760" i="2" s="1"/>
  <c r="D759" i="2"/>
  <c r="C759" i="2"/>
  <c r="B759" i="2"/>
  <c r="D652" i="3"/>
  <c r="C652" i="3"/>
  <c r="B760" i="2" l="1"/>
  <c r="F760" i="2"/>
  <c r="C655" i="4"/>
  <c r="B655" i="4"/>
  <c r="F723" i="5"/>
  <c r="E723" i="5"/>
  <c r="D723" i="5"/>
  <c r="C723" i="5"/>
  <c r="F654" i="6"/>
  <c r="E654" i="6"/>
  <c r="D654" i="6"/>
  <c r="C654" i="6"/>
  <c r="L813" i="1" l="1"/>
  <c r="I815" i="1"/>
  <c r="H815" i="1"/>
  <c r="G815" i="1"/>
  <c r="F815" i="1"/>
  <c r="E815" i="1"/>
  <c r="D815" i="1"/>
  <c r="C815" i="1"/>
  <c r="B815" i="1"/>
  <c r="D816" i="1" l="1"/>
  <c r="H816" i="1"/>
  <c r="B816" i="1"/>
  <c r="F816" i="1"/>
  <c r="I745" i="2"/>
  <c r="I746" i="2" s="1"/>
  <c r="H745" i="2"/>
  <c r="G745" i="2"/>
  <c r="F745" i="2"/>
  <c r="E745" i="2"/>
  <c r="E746" i="2" s="1"/>
  <c r="D745" i="2"/>
  <c r="C745" i="2"/>
  <c r="B745" i="2"/>
  <c r="D639" i="3"/>
  <c r="C639" i="3"/>
  <c r="B746" i="2" l="1"/>
  <c r="F746" i="2"/>
  <c r="F710" i="5"/>
  <c r="E710" i="5"/>
  <c r="D710" i="5"/>
  <c r="C710" i="5"/>
  <c r="F642" i="6"/>
  <c r="E642" i="6"/>
  <c r="D642" i="6"/>
  <c r="C642" i="6"/>
  <c r="L796" i="1" l="1"/>
  <c r="I797" i="1"/>
  <c r="H797" i="1"/>
  <c r="G797" i="1"/>
  <c r="F797" i="1"/>
  <c r="E797" i="1"/>
  <c r="D797" i="1"/>
  <c r="C797" i="1"/>
  <c r="B797" i="1"/>
  <c r="D798" i="1" l="1"/>
  <c r="H798" i="1"/>
  <c r="F798" i="1"/>
  <c r="B798" i="1"/>
  <c r="I730" i="2"/>
  <c r="I731" i="2" s="1"/>
  <c r="H730" i="2"/>
  <c r="G730" i="2"/>
  <c r="F730" i="2"/>
  <c r="E730" i="2"/>
  <c r="E731" i="2" s="1"/>
  <c r="D730" i="2"/>
  <c r="C730" i="2"/>
  <c r="B730" i="2"/>
  <c r="D628" i="3"/>
  <c r="C628" i="3"/>
  <c r="B731" i="2" l="1"/>
  <c r="F731" i="2"/>
  <c r="C642" i="4"/>
  <c r="B642" i="4"/>
  <c r="F697" i="5"/>
  <c r="E697" i="5"/>
  <c r="D697" i="5"/>
  <c r="C697" i="5"/>
  <c r="F629" i="6"/>
  <c r="E629" i="6"/>
  <c r="D629" i="6"/>
  <c r="C629" i="6"/>
  <c r="L781" i="1" l="1"/>
  <c r="I782" i="1"/>
  <c r="H782" i="1"/>
  <c r="H783" i="1" s="1"/>
  <c r="G782" i="1"/>
  <c r="F782" i="1"/>
  <c r="E782" i="1"/>
  <c r="D782" i="1"/>
  <c r="D783" i="1" s="1"/>
  <c r="C782" i="1"/>
  <c r="B782" i="1"/>
  <c r="F783" i="1" l="1"/>
  <c r="B783" i="1"/>
  <c r="I717" i="2"/>
  <c r="I718" i="2" s="1"/>
  <c r="H717" i="2"/>
  <c r="G717" i="2"/>
  <c r="F717" i="2"/>
  <c r="E717" i="2"/>
  <c r="E718" i="2" s="1"/>
  <c r="D717" i="2"/>
  <c r="C717" i="2"/>
  <c r="B717" i="2"/>
  <c r="D617" i="3"/>
  <c r="C617" i="3"/>
  <c r="F718" i="2" l="1"/>
  <c r="B718" i="2"/>
  <c r="C630" i="4"/>
  <c r="B630" i="4"/>
  <c r="F685" i="5"/>
  <c r="E685" i="5"/>
  <c r="D685" i="5"/>
  <c r="C685" i="5"/>
  <c r="F618" i="6"/>
  <c r="E618" i="6"/>
  <c r="D618" i="6"/>
  <c r="C618" i="6"/>
  <c r="L765" i="1" l="1"/>
  <c r="I767" i="1"/>
  <c r="H767" i="1"/>
  <c r="G767" i="1"/>
  <c r="F767" i="1"/>
  <c r="E767" i="1"/>
  <c r="D767" i="1"/>
  <c r="C767" i="1"/>
  <c r="B767" i="1"/>
  <c r="F768" i="1" l="1"/>
  <c r="B768" i="1"/>
  <c r="D768" i="1"/>
  <c r="H768" i="1"/>
  <c r="I704" i="2" l="1"/>
  <c r="I705" i="2" s="1"/>
  <c r="H704" i="2"/>
  <c r="G704" i="2"/>
  <c r="F704" i="2"/>
  <c r="E704" i="2"/>
  <c r="E705" i="2" s="1"/>
  <c r="D704" i="2"/>
  <c r="C704" i="2"/>
  <c r="B704" i="2"/>
  <c r="D606" i="3"/>
  <c r="C606" i="3"/>
  <c r="B705" i="2" l="1"/>
  <c r="F705" i="2"/>
  <c r="C618" i="4"/>
  <c r="B618" i="4"/>
  <c r="F673" i="5"/>
  <c r="E673" i="5"/>
  <c r="D673" i="5"/>
  <c r="C673" i="5"/>
  <c r="F607" i="6"/>
  <c r="E607" i="6"/>
  <c r="D607" i="6"/>
  <c r="C607" i="6"/>
  <c r="L751" i="1" l="1"/>
  <c r="I752" i="1" l="1"/>
  <c r="H752" i="1"/>
  <c r="G752" i="1"/>
  <c r="F752" i="1"/>
  <c r="E752" i="1"/>
  <c r="D752" i="1"/>
  <c r="C752" i="1"/>
  <c r="B752" i="1"/>
  <c r="F753" i="1" l="1"/>
  <c r="D753" i="1"/>
  <c r="B753" i="1"/>
  <c r="H753" i="1"/>
  <c r="I691" i="2"/>
  <c r="I692" i="2" s="1"/>
  <c r="H691" i="2"/>
  <c r="G691" i="2"/>
  <c r="F691" i="2"/>
  <c r="E691" i="2"/>
  <c r="E692" i="2" s="1"/>
  <c r="D691" i="2"/>
  <c r="C691" i="2"/>
  <c r="B691" i="2"/>
  <c r="D594" i="3"/>
  <c r="C594" i="3"/>
  <c r="C606" i="4"/>
  <c r="B606" i="4"/>
  <c r="F661" i="5"/>
  <c r="E661" i="5"/>
  <c r="D661" i="5"/>
  <c r="C661" i="5"/>
  <c r="F596" i="6"/>
  <c r="E596" i="6"/>
  <c r="D596" i="6"/>
  <c r="C596" i="6"/>
  <c r="F692" i="2" l="1"/>
  <c r="B692" i="2"/>
  <c r="I736" i="1"/>
  <c r="H736" i="1"/>
  <c r="G736" i="1"/>
  <c r="F736" i="1"/>
  <c r="E736" i="1"/>
  <c r="D736" i="1"/>
  <c r="C736" i="1"/>
  <c r="B736" i="1"/>
  <c r="D737" i="1" l="1"/>
  <c r="H737" i="1"/>
  <c r="B737" i="1"/>
  <c r="F737" i="1"/>
  <c r="I677" i="2"/>
  <c r="I678" i="2" s="1"/>
  <c r="H677" i="2"/>
  <c r="G677" i="2"/>
  <c r="F677" i="2"/>
  <c r="E677" i="2"/>
  <c r="E678" i="2" s="1"/>
  <c r="D677" i="2"/>
  <c r="C677" i="2"/>
  <c r="B677" i="2"/>
  <c r="D581" i="3"/>
  <c r="C581" i="3"/>
  <c r="C594" i="4"/>
  <c r="B594" i="4"/>
  <c r="F648" i="5"/>
  <c r="E648" i="5"/>
  <c r="D648" i="5"/>
  <c r="C648" i="5"/>
  <c r="F584" i="6"/>
  <c r="E584" i="6"/>
  <c r="D584" i="6"/>
  <c r="C584" i="6"/>
  <c r="F678" i="2" l="1"/>
  <c r="B678" i="2"/>
  <c r="I721" i="1"/>
  <c r="H721" i="1"/>
  <c r="G721" i="1"/>
  <c r="F721" i="1"/>
  <c r="E721" i="1"/>
  <c r="D721" i="1"/>
  <c r="C721" i="1"/>
  <c r="B721" i="1"/>
  <c r="H722" i="1" l="1"/>
  <c r="F722" i="1"/>
  <c r="D722" i="1"/>
  <c r="B722" i="1"/>
  <c r="I664" i="2"/>
  <c r="I665" i="2" s="1"/>
  <c r="H664" i="2"/>
  <c r="G664" i="2"/>
  <c r="F664" i="2"/>
  <c r="E664" i="2"/>
  <c r="E665" i="2" s="1"/>
  <c r="D664" i="2"/>
  <c r="C664" i="2"/>
  <c r="B664" i="2"/>
  <c r="D570" i="3"/>
  <c r="C570" i="3"/>
  <c r="C581" i="4"/>
  <c r="B581" i="4"/>
  <c r="F635" i="5"/>
  <c r="E635" i="5"/>
  <c r="D635" i="5"/>
  <c r="C635" i="5"/>
  <c r="F572" i="6"/>
  <c r="E572" i="6"/>
  <c r="D572" i="6"/>
  <c r="C572" i="6"/>
  <c r="B665" i="2" l="1"/>
  <c r="F665" i="2"/>
  <c r="I705" i="1"/>
  <c r="H705" i="1"/>
  <c r="G705" i="1"/>
  <c r="F705" i="1"/>
  <c r="E705" i="1"/>
  <c r="D705" i="1"/>
  <c r="C705" i="1"/>
  <c r="B705" i="1"/>
  <c r="D706" i="1" l="1"/>
  <c r="H706" i="1"/>
  <c r="B706" i="1"/>
  <c r="F706" i="1"/>
  <c r="I647" i="2" l="1"/>
  <c r="I648" i="2" s="1"/>
  <c r="H647" i="2"/>
  <c r="G647" i="2"/>
  <c r="F647" i="2"/>
  <c r="E647" i="2"/>
  <c r="E648" i="2" s="1"/>
  <c r="D647" i="2"/>
  <c r="C647" i="2"/>
  <c r="B647" i="2"/>
  <c r="D559" i="3"/>
  <c r="C559" i="3"/>
  <c r="C569" i="4"/>
  <c r="B569" i="4"/>
  <c r="F622" i="5"/>
  <c r="E622" i="5"/>
  <c r="D622" i="5"/>
  <c r="C622" i="5"/>
  <c r="F560" i="6"/>
  <c r="E560" i="6"/>
  <c r="D560" i="6"/>
  <c r="C560" i="6"/>
  <c r="B648" i="2" l="1"/>
  <c r="F648" i="2"/>
  <c r="I689" i="1"/>
  <c r="H689" i="1"/>
  <c r="G689" i="1"/>
  <c r="F689" i="1"/>
  <c r="E689" i="1"/>
  <c r="D689" i="1"/>
  <c r="C689" i="1"/>
  <c r="B689" i="1"/>
  <c r="H690" i="1" l="1"/>
  <c r="D690" i="1"/>
  <c r="F690" i="1"/>
  <c r="B690" i="1"/>
  <c r="I633" i="2"/>
  <c r="I634" i="2" s="1"/>
  <c r="H633" i="2"/>
  <c r="G633" i="2"/>
  <c r="F633" i="2"/>
  <c r="E633" i="2"/>
  <c r="E634" i="2" s="1"/>
  <c r="D633" i="2"/>
  <c r="C633" i="2"/>
  <c r="B633" i="2"/>
  <c r="D547" i="3"/>
  <c r="C547" i="3"/>
  <c r="C557" i="4"/>
  <c r="B557" i="4"/>
  <c r="F609" i="5"/>
  <c r="E609" i="5"/>
  <c r="D609" i="5"/>
  <c r="C609" i="5"/>
  <c r="F634" i="2" l="1"/>
  <c r="B634" i="2"/>
  <c r="F548" i="6"/>
  <c r="E548" i="6"/>
  <c r="D548" i="6"/>
  <c r="C548" i="6"/>
  <c r="I673" i="1" l="1"/>
  <c r="H673" i="1"/>
  <c r="G673" i="1"/>
  <c r="F673" i="1"/>
  <c r="E673" i="1"/>
  <c r="D673" i="1"/>
  <c r="C673" i="1"/>
  <c r="B673" i="1"/>
  <c r="H674" i="1" l="1"/>
  <c r="F674" i="1"/>
  <c r="D674" i="1"/>
  <c r="B674" i="1"/>
  <c r="I620" i="2" l="1"/>
  <c r="I621" i="2" s="1"/>
  <c r="H620" i="2"/>
  <c r="G620" i="2"/>
  <c r="F620" i="2"/>
  <c r="E620" i="2"/>
  <c r="E621" i="2" s="1"/>
  <c r="D620" i="2"/>
  <c r="C620" i="2"/>
  <c r="B620" i="2"/>
  <c r="D536" i="3"/>
  <c r="C536" i="3"/>
  <c r="C545" i="4"/>
  <c r="B545" i="4"/>
  <c r="F596" i="5"/>
  <c r="E596" i="5"/>
  <c r="D596" i="5"/>
  <c r="C596" i="5"/>
  <c r="F535" i="6"/>
  <c r="E535" i="6"/>
  <c r="D535" i="6"/>
  <c r="C535" i="6"/>
  <c r="B621" i="2" l="1"/>
  <c r="F621" i="2"/>
  <c r="C532" i="4"/>
  <c r="B532" i="4"/>
  <c r="B518" i="4"/>
  <c r="C518" i="4"/>
  <c r="F523" i="6" l="1"/>
  <c r="E523" i="6"/>
  <c r="D523" i="6"/>
  <c r="C523" i="6"/>
  <c r="I657" i="1" l="1"/>
  <c r="H657" i="1"/>
  <c r="G657" i="1"/>
  <c r="F657" i="1"/>
  <c r="E657" i="1"/>
  <c r="D657" i="1"/>
  <c r="C657" i="1"/>
  <c r="B657" i="1"/>
  <c r="D658" i="1" l="1"/>
  <c r="H658" i="1"/>
  <c r="F658" i="1"/>
  <c r="B658" i="1"/>
  <c r="I606" i="2" l="1"/>
  <c r="I607" i="2" s="1"/>
  <c r="H606" i="2"/>
  <c r="G606" i="2"/>
  <c r="F606" i="2"/>
  <c r="E606" i="2"/>
  <c r="E607" i="2" s="1"/>
  <c r="D606" i="2"/>
  <c r="C606" i="2"/>
  <c r="B606" i="2"/>
  <c r="D525" i="3"/>
  <c r="C525" i="3"/>
  <c r="F607" i="2" l="1"/>
  <c r="B607" i="2"/>
  <c r="E518" i="4"/>
  <c r="D518" i="4"/>
  <c r="F581" i="5"/>
  <c r="E581" i="5"/>
  <c r="D581" i="5"/>
  <c r="C581" i="5"/>
  <c r="F512" i="6"/>
  <c r="E512" i="6"/>
  <c r="D512" i="6"/>
  <c r="C512" i="6"/>
  <c r="I642" i="1" l="1"/>
  <c r="H642" i="1"/>
  <c r="G642" i="1"/>
  <c r="F642" i="1"/>
  <c r="E642" i="1"/>
  <c r="D642" i="1"/>
  <c r="C642" i="1"/>
  <c r="B642" i="1"/>
  <c r="H643" i="1" l="1"/>
  <c r="D643" i="1"/>
  <c r="B643" i="1"/>
  <c r="F643" i="1"/>
  <c r="I592" i="2" l="1"/>
  <c r="I593" i="2" s="1"/>
  <c r="H592" i="2"/>
  <c r="G592" i="2"/>
  <c r="F592" i="2"/>
  <c r="E592" i="2"/>
  <c r="E593" i="2" s="1"/>
  <c r="D592" i="2"/>
  <c r="C592" i="2"/>
  <c r="B592" i="2"/>
  <c r="D512" i="3"/>
  <c r="C512" i="3"/>
  <c r="F593" i="2" l="1"/>
  <c r="B593" i="2"/>
  <c r="E506" i="4"/>
  <c r="D506" i="4"/>
  <c r="C506" i="4"/>
  <c r="B506" i="4"/>
  <c r="F568" i="5"/>
  <c r="E568" i="5"/>
  <c r="D568" i="5"/>
  <c r="C568" i="5"/>
  <c r="I627" i="1" l="1"/>
  <c r="H627" i="1"/>
  <c r="G627" i="1"/>
  <c r="F627" i="1"/>
  <c r="E627" i="1"/>
  <c r="D627" i="1"/>
  <c r="C627" i="1"/>
  <c r="B627" i="1"/>
  <c r="H628" i="1" l="1"/>
  <c r="D628" i="1"/>
  <c r="F628" i="1"/>
  <c r="B628" i="1"/>
  <c r="I578" i="2"/>
  <c r="I579" i="2" s="1"/>
  <c r="H578" i="2"/>
  <c r="G578" i="2"/>
  <c r="F578" i="2"/>
  <c r="E578" i="2"/>
  <c r="E579" i="2" s="1"/>
  <c r="D578" i="2"/>
  <c r="C578" i="2"/>
  <c r="B578" i="2"/>
  <c r="D501" i="3"/>
  <c r="C501" i="3"/>
  <c r="B579" i="2" l="1"/>
  <c r="F579" i="2"/>
  <c r="E493" i="4"/>
  <c r="D493" i="4"/>
  <c r="C493" i="4"/>
  <c r="B493" i="4"/>
  <c r="F555" i="5"/>
  <c r="E555" i="5"/>
  <c r="D555" i="5"/>
  <c r="C555" i="5"/>
  <c r="F501" i="6"/>
  <c r="E501" i="6"/>
  <c r="D501" i="6"/>
  <c r="C501" i="6"/>
  <c r="I613" i="1" l="1"/>
  <c r="H613" i="1"/>
  <c r="G613" i="1"/>
  <c r="F613" i="1"/>
  <c r="E613" i="1"/>
  <c r="D613" i="1"/>
  <c r="C613" i="1"/>
  <c r="B613" i="1"/>
  <c r="D614" i="1" l="1"/>
  <c r="F614" i="1"/>
  <c r="H614" i="1"/>
  <c r="B614" i="1"/>
  <c r="I565" i="2" l="1"/>
  <c r="I566" i="2" s="1"/>
  <c r="H565" i="2"/>
  <c r="G565" i="2"/>
  <c r="F565" i="2"/>
  <c r="E565" i="2"/>
  <c r="E566" i="2" s="1"/>
  <c r="D565" i="2"/>
  <c r="C565" i="2"/>
  <c r="B565" i="2"/>
  <c r="D489" i="3"/>
  <c r="C489" i="3"/>
  <c r="B566" i="2" l="1"/>
  <c r="F566" i="2"/>
  <c r="E480" i="4"/>
  <c r="D480" i="4"/>
  <c r="C480" i="4"/>
  <c r="B480" i="4"/>
  <c r="F543" i="5"/>
  <c r="E543" i="5"/>
  <c r="D543" i="5"/>
  <c r="C543" i="5"/>
  <c r="F489" i="6"/>
  <c r="E489" i="6"/>
  <c r="D489" i="6"/>
  <c r="C489" i="6"/>
  <c r="I598" i="1" l="1"/>
  <c r="H598" i="1"/>
  <c r="G598" i="1"/>
  <c r="F598" i="1"/>
  <c r="E598" i="1"/>
  <c r="D598" i="1"/>
  <c r="C598" i="1"/>
  <c r="B598" i="1"/>
  <c r="I552" i="2"/>
  <c r="I553" i="2" s="1"/>
  <c r="H552" i="2"/>
  <c r="G552" i="2"/>
  <c r="F552" i="2"/>
  <c r="E552" i="2"/>
  <c r="E553" i="2" s="1"/>
  <c r="D552" i="2"/>
  <c r="C552" i="2"/>
  <c r="B552" i="2"/>
  <c r="D478" i="3"/>
  <c r="C478" i="3"/>
  <c r="F599" i="1" l="1"/>
  <c r="D599" i="1"/>
  <c r="B599" i="1"/>
  <c r="H599" i="1"/>
  <c r="F553" i="2"/>
  <c r="B553" i="2"/>
  <c r="E468" i="4"/>
  <c r="D468" i="4"/>
  <c r="C468" i="4"/>
  <c r="B468" i="4"/>
  <c r="F530" i="5"/>
  <c r="E530" i="5"/>
  <c r="D530" i="5"/>
  <c r="C530" i="5"/>
  <c r="F478" i="6" l="1"/>
  <c r="E478" i="6"/>
  <c r="D478" i="6"/>
  <c r="C478" i="6"/>
  <c r="I584" i="1" l="1"/>
  <c r="H584" i="1"/>
  <c r="G584" i="1"/>
  <c r="F584" i="1"/>
  <c r="E584" i="1"/>
  <c r="D584" i="1"/>
  <c r="C584" i="1"/>
  <c r="B584" i="1"/>
  <c r="H585" i="1" l="1"/>
  <c r="D585" i="1"/>
  <c r="F585" i="1"/>
  <c r="B585" i="1"/>
  <c r="I539" i="2"/>
  <c r="I540" i="2" s="1"/>
  <c r="H539" i="2"/>
  <c r="G539" i="2"/>
  <c r="F539" i="2"/>
  <c r="E539" i="2"/>
  <c r="E540" i="2" s="1"/>
  <c r="D539" i="2"/>
  <c r="C539" i="2"/>
  <c r="B539" i="2"/>
  <c r="D465" i="3"/>
  <c r="C465" i="3"/>
  <c r="B540" i="2" l="1"/>
  <c r="F540" i="2"/>
  <c r="E456" i="4"/>
  <c r="D456" i="4"/>
  <c r="C456" i="4"/>
  <c r="B456" i="4"/>
  <c r="F517" i="5"/>
  <c r="E517" i="5"/>
  <c r="D517" i="5"/>
  <c r="C517" i="5"/>
  <c r="F466" i="6"/>
  <c r="E466" i="6"/>
  <c r="D466" i="6"/>
  <c r="C466" i="6"/>
  <c r="I525" i="2" l="1"/>
  <c r="H525" i="2"/>
  <c r="G525" i="2"/>
  <c r="F525" i="2"/>
  <c r="E525" i="2"/>
  <c r="D525" i="2"/>
  <c r="C525" i="2"/>
  <c r="B525" i="2"/>
  <c r="I569" i="1" l="1"/>
  <c r="H569" i="1"/>
  <c r="G569" i="1"/>
  <c r="F569" i="1"/>
  <c r="E569" i="1"/>
  <c r="D569" i="1"/>
  <c r="C569" i="1"/>
  <c r="B569" i="1"/>
  <c r="I526" i="2"/>
  <c r="F526" i="2"/>
  <c r="E526" i="2"/>
  <c r="B526" i="2"/>
  <c r="D454" i="3"/>
  <c r="C454" i="3"/>
  <c r="E444" i="4"/>
  <c r="D444" i="4"/>
  <c r="C444" i="4"/>
  <c r="B444" i="4"/>
  <c r="F504" i="5"/>
  <c r="E504" i="5"/>
  <c r="D504" i="5"/>
  <c r="C504" i="5"/>
  <c r="F455" i="6"/>
  <c r="E455" i="6"/>
  <c r="D455" i="6"/>
  <c r="C455" i="6"/>
  <c r="F570" i="1" l="1"/>
  <c r="B570" i="1"/>
  <c r="D570" i="1"/>
  <c r="H570" i="1"/>
  <c r="I553" i="1"/>
  <c r="H553" i="1"/>
  <c r="G553" i="1"/>
  <c r="F553" i="1"/>
  <c r="E553" i="1"/>
  <c r="D553" i="1"/>
  <c r="C553" i="1"/>
  <c r="B553" i="1"/>
  <c r="B554" i="1" l="1"/>
  <c r="F554" i="1"/>
  <c r="D554" i="1"/>
  <c r="H554" i="1"/>
  <c r="I511" i="2"/>
  <c r="I512" i="2" s="1"/>
  <c r="H511" i="2"/>
  <c r="G511" i="2"/>
  <c r="F511" i="2"/>
  <c r="E511" i="2"/>
  <c r="E512" i="2" s="1"/>
  <c r="D511" i="2"/>
  <c r="C511" i="2"/>
  <c r="B511" i="2"/>
  <c r="D443" i="3"/>
  <c r="C443" i="3"/>
  <c r="F512" i="2" l="1"/>
  <c r="B512" i="2"/>
  <c r="E431" i="4"/>
  <c r="D431" i="4"/>
  <c r="C431" i="4"/>
  <c r="B431" i="4"/>
  <c r="F491" i="5"/>
  <c r="E491" i="5"/>
  <c r="D491" i="5"/>
  <c r="C491" i="5"/>
  <c r="F443" i="6"/>
  <c r="E443" i="6"/>
  <c r="D443" i="6"/>
  <c r="C443" i="6"/>
  <c r="I539" i="1" l="1"/>
  <c r="H539" i="1"/>
  <c r="G539" i="1"/>
  <c r="F539" i="1"/>
  <c r="E539" i="1"/>
  <c r="D539" i="1"/>
  <c r="C539" i="1"/>
  <c r="B539" i="1"/>
  <c r="F540" i="1" l="1"/>
  <c r="H540" i="1"/>
  <c r="D540" i="1"/>
  <c r="B540" i="1"/>
  <c r="I497" i="2"/>
  <c r="I498" i="2" s="1"/>
  <c r="H497" i="2"/>
  <c r="G497" i="2"/>
  <c r="F497" i="2"/>
  <c r="E497" i="2"/>
  <c r="E498" i="2" s="1"/>
  <c r="D497" i="2"/>
  <c r="C497" i="2"/>
  <c r="B497" i="2"/>
  <c r="D431" i="3"/>
  <c r="C431" i="3"/>
  <c r="F498" i="2" l="1"/>
  <c r="B498" i="2"/>
  <c r="E419" i="4"/>
  <c r="D419" i="4"/>
  <c r="C419" i="4"/>
  <c r="B419" i="4"/>
  <c r="F478" i="5"/>
  <c r="E478" i="5"/>
  <c r="D478" i="5"/>
  <c r="C478" i="5"/>
  <c r="F431" i="6"/>
  <c r="E431" i="6"/>
  <c r="D431" i="6"/>
  <c r="C431" i="6"/>
  <c r="I525" i="1" l="1"/>
  <c r="H525" i="1"/>
  <c r="G525" i="1"/>
  <c r="F525" i="1"/>
  <c r="E525" i="1"/>
  <c r="D525" i="1"/>
  <c r="C525" i="1"/>
  <c r="B525" i="1"/>
  <c r="B526" i="1" l="1"/>
  <c r="F526" i="1"/>
  <c r="D526" i="1"/>
  <c r="H526" i="1"/>
  <c r="I483" i="2" l="1"/>
  <c r="I484" i="2" s="1"/>
  <c r="H483" i="2"/>
  <c r="G483" i="2"/>
  <c r="F483" i="2"/>
  <c r="E483" i="2"/>
  <c r="E484" i="2" s="1"/>
  <c r="D483" i="2"/>
  <c r="C483" i="2"/>
  <c r="B483" i="2"/>
  <c r="D420" i="3"/>
  <c r="C420" i="3"/>
  <c r="B484" i="2" l="1"/>
  <c r="F484" i="2"/>
  <c r="E407" i="4"/>
  <c r="D407" i="4"/>
  <c r="C407" i="4"/>
  <c r="B407" i="4"/>
  <c r="F465" i="5"/>
  <c r="E465" i="5"/>
  <c r="D465" i="5"/>
  <c r="C465" i="5"/>
  <c r="F420" i="6"/>
  <c r="E420" i="6"/>
  <c r="D420" i="6"/>
  <c r="C420" i="6"/>
  <c r="I510" i="1" l="1"/>
  <c r="H510" i="1"/>
  <c r="G510" i="1"/>
  <c r="F510" i="1"/>
  <c r="E510" i="1"/>
  <c r="D510" i="1"/>
  <c r="C510" i="1"/>
  <c r="B510" i="1"/>
  <c r="H511" i="1" l="1"/>
  <c r="D511" i="1"/>
  <c r="B511" i="1"/>
  <c r="F511" i="1"/>
  <c r="I469" i="2" l="1"/>
  <c r="I470" i="2" s="1"/>
  <c r="H469" i="2"/>
  <c r="G469" i="2"/>
  <c r="F469" i="2"/>
  <c r="E469" i="2"/>
  <c r="E470" i="2" s="1"/>
  <c r="D469" i="2"/>
  <c r="C469" i="2"/>
  <c r="B469" i="2"/>
  <c r="D409" i="3"/>
  <c r="C409" i="3"/>
  <c r="B470" i="2" l="1"/>
  <c r="F470" i="2"/>
  <c r="E395" i="4"/>
  <c r="D395" i="4"/>
  <c r="C395" i="4"/>
  <c r="B395" i="4"/>
  <c r="F452" i="5"/>
  <c r="E452" i="5"/>
  <c r="D452" i="5"/>
  <c r="C452" i="5"/>
  <c r="F408" i="6"/>
  <c r="E408" i="6"/>
  <c r="D408" i="6"/>
  <c r="C408" i="6"/>
  <c r="I495" i="1" l="1"/>
  <c r="H495" i="1"/>
  <c r="G495" i="1"/>
  <c r="F495" i="1"/>
  <c r="E495" i="1"/>
  <c r="D495" i="1"/>
  <c r="C495" i="1"/>
  <c r="B495" i="1"/>
  <c r="H496" i="1" l="1"/>
  <c r="F496" i="1"/>
  <c r="D496" i="1"/>
  <c r="B496" i="1"/>
  <c r="I454" i="2" l="1"/>
  <c r="I455" i="2" s="1"/>
  <c r="H454" i="2"/>
  <c r="G454" i="2"/>
  <c r="F454" i="2"/>
  <c r="E454" i="2"/>
  <c r="E455" i="2" s="1"/>
  <c r="D454" i="2"/>
  <c r="C454" i="2"/>
  <c r="B454" i="2"/>
  <c r="D396" i="3"/>
  <c r="C396" i="3"/>
  <c r="B455" i="2" l="1"/>
  <c r="F455" i="2"/>
  <c r="E383" i="4"/>
  <c r="D383" i="4"/>
  <c r="C383" i="4"/>
  <c r="B383" i="4"/>
  <c r="F440" i="5"/>
  <c r="E440" i="5"/>
  <c r="D440" i="5"/>
  <c r="C440" i="5"/>
  <c r="F396" i="6"/>
  <c r="E396" i="6"/>
  <c r="D396" i="6"/>
  <c r="C396" i="6"/>
  <c r="I481" i="1" l="1"/>
  <c r="H481" i="1"/>
  <c r="G481" i="1"/>
  <c r="F481" i="1"/>
  <c r="E481" i="1"/>
  <c r="D481" i="1"/>
  <c r="C481" i="1"/>
  <c r="B481" i="1"/>
  <c r="F482" i="1" l="1"/>
  <c r="D482" i="1"/>
  <c r="H482" i="1"/>
  <c r="B482" i="1"/>
  <c r="I440" i="2" l="1"/>
  <c r="I441" i="2" s="1"/>
  <c r="H440" i="2"/>
  <c r="G440" i="2"/>
  <c r="F440" i="2"/>
  <c r="E440" i="2"/>
  <c r="E441" i="2" s="1"/>
  <c r="D440" i="2"/>
  <c r="C440" i="2"/>
  <c r="B440" i="2"/>
  <c r="D385" i="3"/>
  <c r="C385" i="3"/>
  <c r="F441" i="2" l="1"/>
  <c r="B441" i="2"/>
  <c r="E371" i="4"/>
  <c r="D371" i="4"/>
  <c r="C371" i="4"/>
  <c r="B371" i="4"/>
  <c r="F427" i="5"/>
  <c r="E427" i="5"/>
  <c r="D427" i="5"/>
  <c r="C427" i="5"/>
  <c r="F385" i="6"/>
  <c r="E385" i="6"/>
  <c r="D385" i="6"/>
  <c r="C385" i="6"/>
  <c r="I466" i="1" l="1"/>
  <c r="H466" i="1"/>
  <c r="G466" i="1"/>
  <c r="F466" i="1"/>
  <c r="E466" i="1"/>
  <c r="D466" i="1"/>
  <c r="C466" i="1"/>
  <c r="B466" i="1"/>
  <c r="H467" i="1" l="1"/>
  <c r="D467" i="1"/>
  <c r="B467" i="1"/>
  <c r="F467" i="1"/>
  <c r="I427" i="2" l="1"/>
  <c r="I428" i="2" s="1"/>
  <c r="H427" i="2"/>
  <c r="G427" i="2"/>
  <c r="F427" i="2"/>
  <c r="E427" i="2"/>
  <c r="E428" i="2" s="1"/>
  <c r="D427" i="2"/>
  <c r="C427" i="2"/>
  <c r="B427" i="2"/>
  <c r="F428" i="2" l="1"/>
  <c r="B428" i="2"/>
  <c r="D374" i="3"/>
  <c r="C374" i="3"/>
  <c r="E359" i="4" l="1"/>
  <c r="D359" i="4"/>
  <c r="C359" i="4"/>
  <c r="B359" i="4"/>
  <c r="F415" i="5"/>
  <c r="E415" i="5"/>
  <c r="D415" i="5"/>
  <c r="C415" i="5"/>
  <c r="F373" i="6"/>
  <c r="E373" i="6"/>
  <c r="D373" i="6"/>
  <c r="C373" i="6"/>
  <c r="F361" i="6" l="1"/>
  <c r="E361" i="6"/>
  <c r="D361" i="6"/>
  <c r="C361" i="6"/>
  <c r="F402" i="5"/>
  <c r="E402" i="5"/>
  <c r="D402" i="5"/>
  <c r="C402" i="5"/>
  <c r="E347" i="4"/>
  <c r="D347" i="4"/>
  <c r="C347" i="4"/>
  <c r="B347" i="4"/>
  <c r="D363" i="3"/>
  <c r="C363" i="3"/>
  <c r="I414" i="2"/>
  <c r="I415" i="2" s="1"/>
  <c r="H414" i="2"/>
  <c r="G414" i="2"/>
  <c r="F414" i="2"/>
  <c r="E414" i="2"/>
  <c r="E415" i="2" s="1"/>
  <c r="D414" i="2"/>
  <c r="C414" i="2"/>
  <c r="B414" i="2"/>
  <c r="I452" i="1"/>
  <c r="H452" i="1"/>
  <c r="G452" i="1"/>
  <c r="F452" i="1"/>
  <c r="E452" i="1"/>
  <c r="D452" i="1"/>
  <c r="C452" i="1"/>
  <c r="B452" i="1"/>
  <c r="F453" i="1" l="1"/>
  <c r="B453" i="1"/>
  <c r="F415" i="2"/>
  <c r="B415" i="2"/>
  <c r="D453" i="1"/>
  <c r="H453" i="1"/>
  <c r="I437" i="1"/>
  <c r="H437" i="1"/>
  <c r="G437" i="1"/>
  <c r="F437" i="1"/>
  <c r="E437" i="1"/>
  <c r="D437" i="1"/>
  <c r="C437" i="1"/>
  <c r="B437" i="1"/>
  <c r="B438" i="1" l="1"/>
  <c r="F438" i="1"/>
  <c r="D438" i="1"/>
  <c r="H438" i="1"/>
  <c r="I400" i="2" l="1"/>
  <c r="I401" i="2" s="1"/>
  <c r="H400" i="2"/>
  <c r="G400" i="2"/>
  <c r="F400" i="2"/>
  <c r="E400" i="2"/>
  <c r="E401" i="2" s="1"/>
  <c r="D400" i="2"/>
  <c r="C400" i="2"/>
  <c r="B400" i="2"/>
  <c r="B401" i="2" l="1"/>
  <c r="F401" i="2"/>
  <c r="D351" i="3"/>
  <c r="C351" i="3"/>
  <c r="E333" i="4" l="1"/>
  <c r="D333" i="4"/>
  <c r="C333" i="4"/>
  <c r="B333" i="4"/>
  <c r="F389" i="5"/>
  <c r="E389" i="5"/>
  <c r="D389" i="5"/>
  <c r="C389" i="5"/>
  <c r="F349" i="6"/>
  <c r="E349" i="6"/>
  <c r="D349" i="6"/>
  <c r="C349" i="6"/>
  <c r="I422" i="1" l="1"/>
  <c r="H422" i="1"/>
  <c r="G422" i="1"/>
  <c r="F422" i="1"/>
  <c r="E422" i="1"/>
  <c r="D422" i="1"/>
  <c r="C422" i="1"/>
  <c r="B422" i="1"/>
  <c r="I386" i="2"/>
  <c r="I387" i="2" s="1"/>
  <c r="H386" i="2"/>
  <c r="G386" i="2"/>
  <c r="F386" i="2"/>
  <c r="E386" i="2"/>
  <c r="E387" i="2" s="1"/>
  <c r="D386" i="2"/>
  <c r="C386" i="2"/>
  <c r="B386" i="2"/>
  <c r="D339" i="3"/>
  <c r="C339" i="3"/>
  <c r="D328" i="3"/>
  <c r="C328" i="3"/>
  <c r="F423" i="1" l="1"/>
  <c r="B423" i="1"/>
  <c r="D423" i="1"/>
  <c r="H423" i="1"/>
  <c r="F387" i="2"/>
  <c r="B387" i="2"/>
  <c r="E321" i="4"/>
  <c r="D321" i="4"/>
  <c r="C321" i="4"/>
  <c r="B321" i="4"/>
  <c r="F375" i="5"/>
  <c r="E375" i="5"/>
  <c r="D375" i="5"/>
  <c r="C375" i="5"/>
  <c r="F337" i="6"/>
  <c r="E337" i="6"/>
  <c r="D337" i="6"/>
  <c r="C337" i="6"/>
  <c r="I408" i="1" l="1"/>
  <c r="H408" i="1"/>
  <c r="G408" i="1"/>
  <c r="F408" i="1"/>
  <c r="E408" i="1"/>
  <c r="D408" i="1"/>
  <c r="C408" i="1"/>
  <c r="B408" i="1"/>
  <c r="H409" i="1" l="1"/>
  <c r="D409" i="1"/>
  <c r="B409" i="1"/>
  <c r="F409" i="1"/>
  <c r="I373" i="2" l="1"/>
  <c r="I374" i="2" s="1"/>
  <c r="H373" i="2"/>
  <c r="G373" i="2"/>
  <c r="F373" i="2"/>
  <c r="E373" i="2"/>
  <c r="E374" i="2" s="1"/>
  <c r="D373" i="2"/>
  <c r="C373" i="2"/>
  <c r="B373" i="2"/>
  <c r="D316" i="3"/>
  <c r="C316" i="3"/>
  <c r="B374" i="2" l="1"/>
  <c r="F374" i="2"/>
  <c r="E309" i="4"/>
  <c r="D309" i="4"/>
  <c r="C309" i="4"/>
  <c r="B309" i="4"/>
  <c r="F362" i="5"/>
  <c r="E362" i="5"/>
  <c r="D362" i="5"/>
  <c r="C362" i="5"/>
  <c r="F325" i="6"/>
  <c r="E325" i="6"/>
  <c r="D325" i="6"/>
  <c r="C325" i="6"/>
  <c r="I394" i="1" l="1"/>
  <c r="H394" i="1"/>
  <c r="G394" i="1"/>
  <c r="F394" i="1"/>
  <c r="E394" i="1"/>
  <c r="D394" i="1"/>
  <c r="C394" i="1"/>
  <c r="B394" i="1"/>
  <c r="D395" i="1" l="1"/>
  <c r="H395" i="1"/>
  <c r="F395" i="1"/>
  <c r="B395" i="1"/>
  <c r="I359" i="2" l="1"/>
  <c r="I360" i="2" s="1"/>
  <c r="H359" i="2"/>
  <c r="G359" i="2"/>
  <c r="F359" i="2"/>
  <c r="E359" i="2"/>
  <c r="E360" i="2" s="1"/>
  <c r="D359" i="2"/>
  <c r="C359" i="2"/>
  <c r="B359" i="2"/>
  <c r="D305" i="3"/>
  <c r="C305" i="3"/>
  <c r="F360" i="2" l="1"/>
  <c r="B360" i="2"/>
  <c r="C296" i="4"/>
  <c r="D296" i="4"/>
  <c r="E296" i="4"/>
  <c r="B296" i="4"/>
  <c r="F350" i="5"/>
  <c r="E350" i="5"/>
  <c r="D350" i="5"/>
  <c r="C350" i="5"/>
  <c r="F313" i="6"/>
  <c r="E313" i="6"/>
  <c r="D313" i="6"/>
  <c r="C313" i="6"/>
  <c r="I378" i="1" l="1"/>
  <c r="H378" i="1"/>
  <c r="G378" i="1"/>
  <c r="F378" i="1"/>
  <c r="E378" i="1"/>
  <c r="D378" i="1"/>
  <c r="C378" i="1"/>
  <c r="B378" i="1"/>
  <c r="D379" i="1" l="1"/>
  <c r="F379" i="1"/>
  <c r="H379" i="1"/>
  <c r="B379" i="1"/>
  <c r="I344" i="2"/>
  <c r="I345" i="2" s="1"/>
  <c r="H344" i="2"/>
  <c r="G344" i="2"/>
  <c r="F344" i="2"/>
  <c r="E344" i="2"/>
  <c r="E345" i="2" s="1"/>
  <c r="D344" i="2"/>
  <c r="C344" i="2"/>
  <c r="B344" i="2"/>
  <c r="D292" i="3"/>
  <c r="C292" i="3"/>
  <c r="F345" i="2" l="1"/>
  <c r="B345" i="2"/>
  <c r="F338" i="5"/>
  <c r="E338" i="5"/>
  <c r="D338" i="5"/>
  <c r="C338" i="5"/>
  <c r="F300" i="6"/>
  <c r="E300" i="6"/>
  <c r="D300" i="6"/>
  <c r="C300" i="6"/>
  <c r="I364" i="1" l="1"/>
  <c r="H364" i="1"/>
  <c r="G364" i="1"/>
  <c r="F364" i="1"/>
  <c r="E364" i="1"/>
  <c r="D364" i="1"/>
  <c r="C364" i="1"/>
  <c r="B364" i="1"/>
  <c r="I330" i="2"/>
  <c r="H365" i="1" l="1"/>
  <c r="D365" i="1"/>
  <c r="F365" i="1"/>
  <c r="B365" i="1"/>
  <c r="I331" i="2"/>
  <c r="H330" i="2"/>
  <c r="G330" i="2"/>
  <c r="F330" i="2"/>
  <c r="E330" i="2"/>
  <c r="E331" i="2" s="1"/>
  <c r="D330" i="2"/>
  <c r="C330" i="2"/>
  <c r="B330" i="2"/>
  <c r="D281" i="3"/>
  <c r="C281" i="3"/>
  <c r="B331" i="2" l="1"/>
  <c r="F331" i="2"/>
  <c r="C284" i="4"/>
  <c r="B284" i="4"/>
  <c r="F324" i="5"/>
  <c r="E324" i="5"/>
  <c r="D324" i="5"/>
  <c r="C324" i="5"/>
  <c r="F287" i="6" l="1"/>
  <c r="E287" i="6"/>
  <c r="D287" i="6"/>
  <c r="C287" i="6"/>
  <c r="I348" i="1" l="1"/>
  <c r="H348" i="1"/>
  <c r="G348" i="1"/>
  <c r="F348" i="1"/>
  <c r="E348" i="1"/>
  <c r="D348" i="1"/>
  <c r="C348" i="1"/>
  <c r="B348" i="1"/>
  <c r="B349" i="1" l="1"/>
  <c r="F349" i="1"/>
  <c r="D349" i="1"/>
  <c r="H349" i="1"/>
  <c r="I316" i="2" l="1"/>
  <c r="I317" i="2" s="1"/>
  <c r="H316" i="2"/>
  <c r="G316" i="2"/>
  <c r="F316" i="2"/>
  <c r="E316" i="2"/>
  <c r="E317" i="2" s="1"/>
  <c r="D316" i="2"/>
  <c r="C316" i="2"/>
  <c r="B316" i="2"/>
  <c r="D269" i="3"/>
  <c r="C269" i="3"/>
  <c r="B317" i="2" l="1"/>
  <c r="F317" i="2"/>
  <c r="C271" i="4"/>
  <c r="B271" i="4"/>
  <c r="F312" i="5"/>
  <c r="E312" i="5"/>
  <c r="D312" i="5"/>
  <c r="C312" i="5"/>
  <c r="F274" i="6"/>
  <c r="E274" i="6"/>
  <c r="D274" i="6"/>
  <c r="C274" i="6"/>
  <c r="I333" i="1" l="1"/>
  <c r="H333" i="1"/>
  <c r="G333" i="1"/>
  <c r="F333" i="1"/>
  <c r="E333" i="1"/>
  <c r="D333" i="1"/>
  <c r="C333" i="1"/>
  <c r="B333" i="1"/>
  <c r="D334" i="1" l="1"/>
  <c r="H334" i="1"/>
  <c r="F334" i="1"/>
  <c r="B334" i="1"/>
  <c r="B301" i="2"/>
  <c r="C301" i="2"/>
  <c r="D301" i="2"/>
  <c r="E301" i="2"/>
  <c r="E302" i="2" s="1"/>
  <c r="F301" i="2"/>
  <c r="G301" i="2"/>
  <c r="H301" i="2"/>
  <c r="I301" i="2"/>
  <c r="I302" i="2" s="1"/>
  <c r="D257" i="3"/>
  <c r="C257" i="3"/>
  <c r="F302" i="2" l="1"/>
  <c r="B302" i="2"/>
  <c r="C259" i="4"/>
  <c r="B259" i="4"/>
  <c r="F300" i="5"/>
  <c r="E300" i="5"/>
  <c r="D300" i="5"/>
  <c r="C300" i="5"/>
  <c r="F262" i="6"/>
  <c r="E262" i="6"/>
  <c r="D262" i="6"/>
  <c r="C262" i="6"/>
  <c r="I317" i="1" l="1"/>
  <c r="H317" i="1"/>
  <c r="G317" i="1"/>
  <c r="F317" i="1"/>
  <c r="E317" i="1"/>
  <c r="D317" i="1"/>
  <c r="C317" i="1"/>
  <c r="B317" i="1"/>
  <c r="D318" i="1" l="1"/>
  <c r="H318" i="1"/>
  <c r="B318" i="1"/>
  <c r="F318" i="1"/>
  <c r="I286" i="2" l="1"/>
  <c r="I287" i="2" s="1"/>
  <c r="H286" i="2"/>
  <c r="G286" i="2"/>
  <c r="F286" i="2"/>
  <c r="E286" i="2"/>
  <c r="E287" i="2" s="1"/>
  <c r="D286" i="2"/>
  <c r="C286" i="2"/>
  <c r="B286" i="2"/>
  <c r="F287" i="2" l="1"/>
  <c r="B287" i="2"/>
  <c r="D246" i="3"/>
  <c r="C246" i="3"/>
  <c r="C247" i="4" l="1"/>
  <c r="B247" i="4"/>
  <c r="F286" i="5"/>
  <c r="E286" i="5"/>
  <c r="D286" i="5"/>
  <c r="C286" i="5"/>
  <c r="F250" i="6"/>
  <c r="E250" i="6"/>
  <c r="D250" i="6"/>
  <c r="C250" i="6"/>
  <c r="F239" i="6" l="1"/>
  <c r="E239" i="6"/>
  <c r="D239" i="6"/>
  <c r="C239" i="6"/>
  <c r="F274" i="5"/>
  <c r="E274" i="5"/>
  <c r="D274" i="5"/>
  <c r="C274" i="5"/>
  <c r="C234" i="4"/>
  <c r="B234" i="4"/>
  <c r="D235" i="3"/>
  <c r="C235" i="3"/>
  <c r="I272" i="2"/>
  <c r="I273" i="2" s="1"/>
  <c r="H272" i="2"/>
  <c r="G272" i="2"/>
  <c r="F272" i="2"/>
  <c r="E272" i="2"/>
  <c r="E273" i="2" s="1"/>
  <c r="D272" i="2"/>
  <c r="C272" i="2"/>
  <c r="B272" i="2"/>
  <c r="I300" i="1"/>
  <c r="H300" i="1"/>
  <c r="G300" i="1"/>
  <c r="F300" i="1"/>
  <c r="E300" i="1"/>
  <c r="D300" i="1"/>
  <c r="C300" i="1"/>
  <c r="B300" i="1"/>
  <c r="D301" i="1" l="1"/>
  <c r="F301" i="1"/>
  <c r="H301" i="1"/>
  <c r="B301" i="1"/>
  <c r="B273" i="2"/>
  <c r="F273" i="2"/>
  <c r="I285" i="1"/>
  <c r="H285" i="1"/>
  <c r="G285" i="1"/>
  <c r="F285" i="1"/>
  <c r="E285" i="1"/>
  <c r="D285" i="1"/>
  <c r="C285" i="1"/>
  <c r="B285" i="1"/>
  <c r="D286" i="1" l="1"/>
  <c r="H286" i="1"/>
  <c r="B286" i="1"/>
  <c r="F286" i="1"/>
  <c r="I259" i="2"/>
  <c r="I260" i="2" s="1"/>
  <c r="H259" i="2"/>
  <c r="G259" i="2"/>
  <c r="F259" i="2"/>
  <c r="E259" i="2"/>
  <c r="E260" i="2" s="1"/>
  <c r="D259" i="2"/>
  <c r="C259" i="2"/>
  <c r="B259" i="2"/>
  <c r="D224" i="3"/>
  <c r="C224" i="3"/>
  <c r="C222" i="4"/>
  <c r="B222" i="4"/>
  <c r="B260" i="2" l="1"/>
  <c r="F260" i="2"/>
  <c r="F262" i="5"/>
  <c r="E262" i="5"/>
  <c r="D262" i="5"/>
  <c r="C262" i="5"/>
  <c r="F228" i="6"/>
  <c r="E228" i="6"/>
  <c r="D228" i="6"/>
  <c r="C228" i="6"/>
  <c r="F217" i="6" l="1"/>
  <c r="E217" i="6"/>
  <c r="D217" i="6"/>
  <c r="C217" i="6"/>
  <c r="F250" i="5"/>
  <c r="E250" i="5"/>
  <c r="D250" i="5"/>
  <c r="C250" i="5"/>
  <c r="C211" i="4" l="1"/>
  <c r="B211" i="4"/>
  <c r="D213" i="3"/>
  <c r="C213" i="3"/>
  <c r="I245" i="2" l="1"/>
  <c r="I246" i="2" s="1"/>
  <c r="H245" i="2"/>
  <c r="G245" i="2"/>
  <c r="F245" i="2"/>
  <c r="E245" i="2"/>
  <c r="E246" i="2" s="1"/>
  <c r="D245" i="2"/>
  <c r="C245" i="2"/>
  <c r="B245" i="2"/>
  <c r="B246" i="2" l="1"/>
  <c r="F246" i="2"/>
  <c r="I271" i="1" l="1"/>
  <c r="H271" i="1"/>
  <c r="G271" i="1"/>
  <c r="F271" i="1"/>
  <c r="E271" i="1"/>
  <c r="D271" i="1"/>
  <c r="C271" i="1"/>
  <c r="B271" i="1"/>
  <c r="H272" i="1" l="1"/>
  <c r="D272" i="1"/>
  <c r="B272" i="1"/>
  <c r="F272" i="1"/>
  <c r="F205" i="6" l="1"/>
  <c r="E205" i="6"/>
  <c r="D205" i="6"/>
  <c r="C205" i="6"/>
  <c r="F236" i="5"/>
  <c r="E236" i="5"/>
  <c r="D236" i="5"/>
  <c r="C236" i="5"/>
  <c r="C199" i="4" l="1"/>
  <c r="B199" i="4"/>
  <c r="D201" i="3"/>
  <c r="C201" i="3"/>
  <c r="C232" i="2"/>
  <c r="I232" i="2"/>
  <c r="I233" i="2" s="1"/>
  <c r="H232" i="2"/>
  <c r="G232" i="2"/>
  <c r="F232" i="2"/>
  <c r="E232" i="2"/>
  <c r="E233" i="2" s="1"/>
  <c r="D232" i="2"/>
  <c r="B232" i="2"/>
  <c r="B233" i="2" l="1"/>
  <c r="F233" i="2"/>
  <c r="I255" i="1"/>
  <c r="H255" i="1"/>
  <c r="G255" i="1"/>
  <c r="F255" i="1"/>
  <c r="E255" i="1"/>
  <c r="D255" i="1"/>
  <c r="C255" i="1"/>
  <c r="B255" i="1"/>
  <c r="F256" i="1" l="1"/>
  <c r="B256" i="1"/>
  <c r="H256" i="1"/>
  <c r="D256" i="1"/>
  <c r="I239" i="1"/>
  <c r="H239" i="1"/>
  <c r="G239" i="1"/>
  <c r="F239" i="1"/>
  <c r="E239" i="1"/>
  <c r="D239" i="1"/>
  <c r="C239" i="1"/>
  <c r="B239" i="1"/>
  <c r="F193" i="6"/>
  <c r="E193" i="6"/>
  <c r="D193" i="6"/>
  <c r="C193" i="6"/>
  <c r="F224" i="5"/>
  <c r="E224" i="5"/>
  <c r="D224" i="5"/>
  <c r="C224" i="5"/>
  <c r="C187" i="4"/>
  <c r="B187" i="4"/>
  <c r="D189" i="3"/>
  <c r="C189" i="3"/>
  <c r="I218" i="2"/>
  <c r="I219" i="2" s="1"/>
  <c r="H218" i="2"/>
  <c r="G218" i="2"/>
  <c r="F218" i="2"/>
  <c r="E218" i="2"/>
  <c r="E219" i="2" s="1"/>
  <c r="D218" i="2"/>
  <c r="C218" i="2"/>
  <c r="B218" i="2"/>
  <c r="B240" i="1" l="1"/>
  <c r="F240" i="1"/>
  <c r="D240" i="1"/>
  <c r="F219" i="2"/>
  <c r="B219" i="2"/>
  <c r="H240" i="1"/>
  <c r="C181" i="6"/>
  <c r="D181" i="6"/>
  <c r="E181" i="6"/>
  <c r="F181" i="6"/>
  <c r="F210" i="5" l="1"/>
  <c r="E210" i="5"/>
  <c r="D210" i="5"/>
  <c r="C210" i="5"/>
  <c r="C174" i="4"/>
  <c r="B174" i="4"/>
  <c r="D177" i="3" l="1"/>
  <c r="C177" i="3"/>
  <c r="E205" i="2"/>
  <c r="E206" i="2" s="1"/>
  <c r="I205" i="2"/>
  <c r="I206" i="2" s="1"/>
  <c r="H205" i="2"/>
  <c r="G205" i="2"/>
  <c r="F205" i="2"/>
  <c r="D205" i="2"/>
  <c r="C205" i="2"/>
  <c r="B205" i="2"/>
  <c r="B206" i="2" l="1"/>
  <c r="F206" i="2"/>
  <c r="I224" i="1"/>
  <c r="H224" i="1"/>
  <c r="G224" i="1"/>
  <c r="F224" i="1"/>
  <c r="E224" i="1"/>
  <c r="D224" i="1"/>
  <c r="C224" i="1"/>
  <c r="B224" i="1"/>
  <c r="D225" i="1" l="1"/>
  <c r="H225" i="1"/>
  <c r="F225" i="1"/>
  <c r="B225" i="1"/>
  <c r="F169" i="6"/>
  <c r="E169" i="6"/>
  <c r="D169" i="6"/>
  <c r="C169" i="6"/>
  <c r="F195" i="5"/>
  <c r="E195" i="5"/>
  <c r="D195" i="5"/>
  <c r="C195" i="5"/>
  <c r="C163" i="4"/>
  <c r="B163" i="4"/>
  <c r="D164" i="3"/>
  <c r="C164" i="3"/>
  <c r="I190" i="2"/>
  <c r="I191" i="2" s="1"/>
  <c r="H190" i="2"/>
  <c r="G190" i="2"/>
  <c r="F190" i="2"/>
  <c r="E190" i="2"/>
  <c r="E191" i="2" s="1"/>
  <c r="D190" i="2"/>
  <c r="C190" i="2"/>
  <c r="B190" i="2"/>
  <c r="F191" i="2" l="1"/>
  <c r="B191" i="2"/>
  <c r="I210" i="1"/>
  <c r="H210" i="1"/>
  <c r="G210" i="1"/>
  <c r="F210" i="1"/>
  <c r="E210" i="1"/>
  <c r="D210" i="1"/>
  <c r="C210" i="1"/>
  <c r="B210" i="1"/>
  <c r="D211" i="1" l="1"/>
  <c r="F211" i="1"/>
  <c r="B211" i="1"/>
  <c r="H211" i="1"/>
  <c r="I193" i="1"/>
  <c r="H193" i="1"/>
  <c r="G193" i="1"/>
  <c r="F193" i="1"/>
  <c r="E193" i="1"/>
  <c r="D193" i="1"/>
  <c r="C193" i="1"/>
  <c r="B193" i="1"/>
  <c r="H194" i="1" l="1"/>
  <c r="B194" i="1"/>
  <c r="D194" i="1"/>
  <c r="F194" i="1"/>
  <c r="I177" i="2" l="1"/>
  <c r="I178" i="2" s="1"/>
  <c r="H177" i="2"/>
  <c r="G177" i="2"/>
  <c r="F177" i="2"/>
  <c r="E177" i="2"/>
  <c r="E178" i="2" s="1"/>
  <c r="D177" i="2"/>
  <c r="C177" i="2"/>
  <c r="B177" i="2"/>
  <c r="D152" i="3"/>
  <c r="C152" i="3"/>
  <c r="F178" i="2" l="1"/>
  <c r="B178" i="2"/>
  <c r="C151" i="4"/>
  <c r="B151" i="4"/>
  <c r="F182" i="5"/>
  <c r="E182" i="5"/>
  <c r="D182" i="5"/>
  <c r="C182" i="5"/>
  <c r="F157" i="6"/>
  <c r="E157" i="6"/>
  <c r="D157" i="6"/>
  <c r="C157" i="6"/>
  <c r="I178" i="1" l="1"/>
  <c r="H178" i="1"/>
  <c r="G178" i="1"/>
  <c r="F178" i="1"/>
  <c r="E178" i="1"/>
  <c r="D178" i="1"/>
  <c r="C178" i="1"/>
  <c r="B178" i="1"/>
  <c r="I163" i="2"/>
  <c r="I164" i="2" s="1"/>
  <c r="H163" i="2"/>
  <c r="G163" i="2"/>
  <c r="F163" i="2"/>
  <c r="E163" i="2"/>
  <c r="E164" i="2" s="1"/>
  <c r="D163" i="2"/>
  <c r="C163" i="2"/>
  <c r="B163" i="2"/>
  <c r="D141" i="3"/>
  <c r="C141" i="3"/>
  <c r="B179" i="1" l="1"/>
  <c r="D179" i="1"/>
  <c r="H179" i="1"/>
  <c r="F179" i="1"/>
  <c r="F164" i="2"/>
  <c r="B164" i="2"/>
  <c r="C138" i="4"/>
  <c r="B138" i="4"/>
  <c r="F168" i="5"/>
  <c r="E168" i="5"/>
  <c r="D168" i="5"/>
  <c r="C168" i="5"/>
  <c r="F144" i="6"/>
  <c r="E144" i="6"/>
  <c r="D144" i="6"/>
  <c r="C144" i="6"/>
  <c r="F132" i="6" l="1"/>
  <c r="E132" i="6"/>
  <c r="D132" i="6"/>
  <c r="C132" i="6"/>
  <c r="F155" i="5" l="1"/>
  <c r="E155" i="5"/>
  <c r="D155" i="5"/>
  <c r="C155" i="5"/>
  <c r="C125" i="4" l="1"/>
  <c r="B125" i="4"/>
  <c r="D127" i="3" l="1"/>
  <c r="C127" i="3"/>
  <c r="I149" i="2"/>
  <c r="I150" i="2" s="1"/>
  <c r="H149" i="2"/>
  <c r="G149" i="2"/>
  <c r="F149" i="2"/>
  <c r="E149" i="2"/>
  <c r="E150" i="2" s="1"/>
  <c r="D149" i="2"/>
  <c r="C149" i="2"/>
  <c r="B149" i="2"/>
  <c r="I163" i="1"/>
  <c r="H163" i="1"/>
  <c r="G163" i="1"/>
  <c r="F163" i="1"/>
  <c r="E163" i="1"/>
  <c r="D163" i="1"/>
  <c r="C163" i="1"/>
  <c r="B163" i="1"/>
  <c r="B150" i="2" l="1"/>
  <c r="F150" i="2"/>
  <c r="F164" i="1"/>
  <c r="B164" i="1"/>
  <c r="H164" i="1"/>
  <c r="D164" i="1"/>
  <c r="F119" i="6"/>
  <c r="E119" i="6"/>
  <c r="D119" i="6"/>
  <c r="C119" i="6"/>
  <c r="F143" i="5"/>
  <c r="E143" i="5"/>
  <c r="D143" i="5"/>
  <c r="C143" i="5"/>
  <c r="C113" i="4"/>
  <c r="B113" i="4"/>
  <c r="D113" i="3" l="1"/>
  <c r="C113" i="3"/>
  <c r="I135" i="2"/>
  <c r="I136" i="2" s="1"/>
  <c r="H135" i="2"/>
  <c r="G135" i="2"/>
  <c r="F135" i="2"/>
  <c r="E135" i="2"/>
  <c r="E136" i="2" s="1"/>
  <c r="D135" i="2"/>
  <c r="C135" i="2"/>
  <c r="B135" i="2"/>
  <c r="F136" i="2" l="1"/>
  <c r="B136" i="2"/>
  <c r="I148" i="1"/>
  <c r="H148" i="1"/>
  <c r="G148" i="1"/>
  <c r="F148" i="1"/>
  <c r="E148" i="1"/>
  <c r="D148" i="1"/>
  <c r="C148" i="1"/>
  <c r="B148" i="1"/>
  <c r="F149" i="1" l="1"/>
  <c r="B149" i="1"/>
  <c r="D149" i="1"/>
  <c r="H149" i="1"/>
  <c r="I132" i="1"/>
  <c r="H132" i="1"/>
  <c r="G132" i="1"/>
  <c r="F132" i="1"/>
  <c r="E132" i="1"/>
  <c r="D132" i="1"/>
  <c r="C132" i="1"/>
  <c r="B132" i="1"/>
  <c r="D133" i="1" l="1"/>
  <c r="B133" i="1"/>
  <c r="F133" i="1"/>
  <c r="H133" i="1"/>
  <c r="I122" i="2"/>
  <c r="I123" i="2" s="1"/>
  <c r="H122" i="2"/>
  <c r="G122" i="2"/>
  <c r="F122" i="2"/>
  <c r="E122" i="2"/>
  <c r="E123" i="2" s="1"/>
  <c r="D122" i="2"/>
  <c r="C122" i="2"/>
  <c r="B122" i="2"/>
  <c r="F123" i="2" l="1"/>
  <c r="B123" i="2"/>
  <c r="D100" i="3"/>
  <c r="C100" i="3"/>
  <c r="C100" i="4"/>
  <c r="B100" i="4"/>
  <c r="F129" i="5"/>
  <c r="E129" i="5"/>
  <c r="D129" i="5"/>
  <c r="C129" i="5"/>
  <c r="F104" i="6"/>
  <c r="E104" i="6"/>
  <c r="D104" i="6"/>
  <c r="C104" i="6"/>
  <c r="I117" i="1" l="1"/>
  <c r="H117" i="1"/>
  <c r="G117" i="1"/>
  <c r="F117" i="1"/>
  <c r="E117" i="1"/>
  <c r="D117" i="1"/>
  <c r="C117" i="1"/>
  <c r="B117" i="1"/>
  <c r="I108" i="2"/>
  <c r="I109" i="2" s="1"/>
  <c r="H108" i="2"/>
  <c r="G108" i="2"/>
  <c r="F108" i="2"/>
  <c r="E108" i="2"/>
  <c r="E109" i="2" s="1"/>
  <c r="D108" i="2"/>
  <c r="C108" i="2"/>
  <c r="B108" i="2"/>
  <c r="D89" i="3"/>
  <c r="C89" i="3"/>
  <c r="F118" i="1" l="1"/>
  <c r="H118" i="1"/>
  <c r="B118" i="1"/>
  <c r="D118" i="1"/>
  <c r="F109" i="2"/>
  <c r="B109" i="2"/>
  <c r="C86" i="4"/>
  <c r="B86" i="4"/>
  <c r="F116" i="5"/>
  <c r="E116" i="5"/>
  <c r="D116" i="5"/>
  <c r="C116" i="5"/>
  <c r="F91" i="6"/>
  <c r="E91" i="6"/>
  <c r="D91" i="6"/>
  <c r="C91" i="6"/>
  <c r="I103" i="1" l="1"/>
  <c r="H103" i="1"/>
  <c r="G103" i="1"/>
  <c r="F103" i="1"/>
  <c r="E103" i="1"/>
  <c r="D103" i="1"/>
  <c r="C103" i="1"/>
  <c r="B103" i="1"/>
  <c r="I94" i="2"/>
  <c r="I95" i="2" s="1"/>
  <c r="H94" i="2"/>
  <c r="G94" i="2"/>
  <c r="F94" i="2"/>
  <c r="E94" i="2"/>
  <c r="E95" i="2" s="1"/>
  <c r="D94" i="2"/>
  <c r="C94" i="2"/>
  <c r="B94" i="2"/>
  <c r="D77" i="3"/>
  <c r="C77" i="3"/>
  <c r="F104" i="1" l="1"/>
  <c r="D104" i="1"/>
  <c r="H104" i="1"/>
  <c r="B104" i="1"/>
  <c r="F95" i="2"/>
  <c r="B95" i="2"/>
  <c r="C72" i="4"/>
  <c r="B72" i="4"/>
  <c r="F103" i="5"/>
  <c r="E103" i="5"/>
  <c r="D103" i="5"/>
  <c r="C103" i="5"/>
  <c r="F90" i="5"/>
  <c r="E90" i="5"/>
  <c r="D90" i="5"/>
  <c r="C90" i="5"/>
  <c r="F79" i="6"/>
  <c r="E79" i="6"/>
  <c r="D79" i="6"/>
  <c r="C79" i="6"/>
  <c r="E80" i="2" l="1"/>
  <c r="C89" i="1" l="1"/>
  <c r="D89" i="1"/>
  <c r="E89" i="1"/>
  <c r="F89" i="1"/>
  <c r="G89" i="1"/>
  <c r="H89" i="1"/>
  <c r="I89" i="1"/>
  <c r="F90" i="1" l="1"/>
  <c r="B89" i="1"/>
  <c r="I80" i="2"/>
  <c r="I81" i="2" s="1"/>
  <c r="H80" i="2"/>
  <c r="G80" i="2"/>
  <c r="F80" i="2"/>
  <c r="E81" i="2"/>
  <c r="D80" i="2"/>
  <c r="C80" i="2"/>
  <c r="B80" i="2"/>
  <c r="D66" i="3"/>
  <c r="C66" i="3"/>
  <c r="C60" i="4"/>
  <c r="B60" i="4"/>
  <c r="F77" i="5"/>
  <c r="E77" i="5"/>
  <c r="D77" i="5"/>
  <c r="C77" i="5"/>
  <c r="F68" i="6"/>
  <c r="E68" i="6"/>
  <c r="D68" i="6"/>
  <c r="C68" i="6"/>
  <c r="B90" i="1" l="1"/>
  <c r="D90" i="1"/>
  <c r="H90" i="1"/>
  <c r="F81" i="2"/>
  <c r="B81" i="2"/>
  <c r="C56" i="6"/>
  <c r="F56" i="6"/>
  <c r="E56" i="6"/>
  <c r="D56" i="6"/>
  <c r="F64" i="5"/>
  <c r="E64" i="5"/>
  <c r="D64" i="5"/>
  <c r="C64" i="5"/>
  <c r="C48" i="4" l="1"/>
  <c r="B48" i="4"/>
  <c r="D55" i="3"/>
  <c r="C55" i="3"/>
  <c r="B66" i="2"/>
  <c r="C66" i="2"/>
  <c r="D66" i="2"/>
  <c r="E66" i="2"/>
  <c r="E67" i="2" s="1"/>
  <c r="F66" i="2"/>
  <c r="G66" i="2"/>
  <c r="H66" i="2"/>
  <c r="I66" i="2"/>
  <c r="I67" i="2" s="1"/>
  <c r="C74" i="1"/>
  <c r="D74" i="1"/>
  <c r="E74" i="1"/>
  <c r="F74" i="1"/>
  <c r="G74" i="1"/>
  <c r="H74" i="1"/>
  <c r="I74" i="1"/>
  <c r="B74" i="1"/>
  <c r="H75" i="1" l="1"/>
  <c r="F75" i="1"/>
  <c r="F67" i="2"/>
  <c r="B67" i="2"/>
  <c r="D75" i="1"/>
  <c r="B75" i="1"/>
  <c r="F44" i="6"/>
  <c r="E44" i="6"/>
  <c r="D44" i="6"/>
  <c r="C44" i="6"/>
  <c r="F50" i="5"/>
  <c r="E50" i="5"/>
  <c r="D50" i="5"/>
  <c r="C50" i="5"/>
  <c r="G35" i="4" l="1"/>
  <c r="F35" i="4"/>
  <c r="D44" i="3"/>
  <c r="C44" i="3"/>
  <c r="I52" i="2"/>
  <c r="I53" i="2" s="1"/>
  <c r="H52" i="2"/>
  <c r="G52" i="2"/>
  <c r="F52" i="2"/>
  <c r="E52" i="2"/>
  <c r="E53" i="2" s="1"/>
  <c r="D52" i="2"/>
  <c r="C52" i="2"/>
  <c r="B52" i="2"/>
  <c r="I60" i="1"/>
  <c r="H60" i="1"/>
  <c r="G60" i="1"/>
  <c r="F60" i="1"/>
  <c r="E60" i="1"/>
  <c r="D60" i="1"/>
  <c r="C60" i="1"/>
  <c r="B60" i="1"/>
  <c r="F53" i="2" l="1"/>
  <c r="B53" i="2"/>
  <c r="D61" i="1"/>
  <c r="H61" i="1"/>
  <c r="B61" i="1"/>
  <c r="F61" i="1"/>
  <c r="M32" i="6"/>
  <c r="L32" i="6"/>
  <c r="K32" i="6"/>
  <c r="J32" i="6"/>
  <c r="M36" i="5"/>
  <c r="L36" i="5"/>
  <c r="K36" i="5"/>
  <c r="J36" i="5"/>
  <c r="C35" i="4" l="1"/>
  <c r="B35" i="4"/>
  <c r="I33" i="3"/>
  <c r="H33" i="3"/>
  <c r="S39" i="2"/>
  <c r="S40" i="2" s="1"/>
  <c r="R39" i="2"/>
  <c r="Q39" i="2"/>
  <c r="P39" i="2"/>
  <c r="O39" i="2"/>
  <c r="O40" i="2" s="1"/>
  <c r="N39" i="2"/>
  <c r="M39" i="2"/>
  <c r="L39" i="2"/>
  <c r="S43" i="1"/>
  <c r="R43" i="1"/>
  <c r="Q43" i="1"/>
  <c r="P43" i="1"/>
  <c r="O43" i="1"/>
  <c r="N43" i="1"/>
  <c r="M43" i="1"/>
  <c r="L43" i="1"/>
  <c r="P40" i="2" l="1"/>
  <c r="L40" i="2"/>
  <c r="L44" i="1"/>
  <c r="N44" i="1"/>
  <c r="R44" i="1"/>
  <c r="P44" i="1"/>
  <c r="F32" i="6"/>
  <c r="E32" i="6"/>
  <c r="D32" i="6"/>
  <c r="C32" i="6"/>
  <c r="F36" i="5"/>
  <c r="E36" i="5"/>
  <c r="D36" i="5"/>
  <c r="C36" i="5"/>
  <c r="B38" i="5" l="1"/>
  <c r="K22" i="4"/>
  <c r="J22" i="4"/>
  <c r="D33" i="3"/>
  <c r="C33" i="3"/>
  <c r="I39" i="2"/>
  <c r="I40" i="2" s="1"/>
  <c r="H39" i="2"/>
  <c r="G39" i="2"/>
  <c r="F39" i="2"/>
  <c r="E39" i="2"/>
  <c r="E40" i="2" s="1"/>
  <c r="D39" i="2"/>
  <c r="C39" i="2"/>
  <c r="B39" i="2"/>
  <c r="I43" i="1"/>
  <c r="H43" i="1"/>
  <c r="G43" i="1"/>
  <c r="F43" i="1"/>
  <c r="E43" i="1"/>
  <c r="D43" i="1"/>
  <c r="C43" i="1"/>
  <c r="B43" i="1"/>
  <c r="B40" i="2" l="1"/>
  <c r="F40" i="2"/>
  <c r="H44" i="1"/>
  <c r="F44" i="1"/>
  <c r="B44" i="1"/>
  <c r="D44" i="1"/>
  <c r="H14" i="6"/>
  <c r="H15" i="6"/>
  <c r="H16" i="6"/>
  <c r="H17" i="6"/>
  <c r="H18" i="6"/>
  <c r="H19" i="6"/>
  <c r="G14" i="6"/>
  <c r="G15" i="6"/>
  <c r="G16" i="6"/>
  <c r="G17" i="6"/>
  <c r="G18" i="6"/>
  <c r="G19" i="6"/>
  <c r="H13" i="6"/>
  <c r="G13" i="6"/>
  <c r="F22" i="5"/>
  <c r="D22" i="5"/>
  <c r="M22" i="5"/>
  <c r="L22" i="5"/>
  <c r="K22" i="5"/>
  <c r="J22" i="5"/>
  <c r="D24" i="5" l="1"/>
  <c r="G22" i="4"/>
  <c r="F22" i="4"/>
  <c r="I20" i="3"/>
  <c r="H20" i="3"/>
  <c r="S24" i="2"/>
  <c r="S25" i="2" s="1"/>
  <c r="R24" i="2"/>
  <c r="Q24" i="2"/>
  <c r="P24" i="2"/>
  <c r="O24" i="2"/>
  <c r="O25" i="2" s="1"/>
  <c r="N24" i="2"/>
  <c r="M24" i="2"/>
  <c r="L24" i="2"/>
  <c r="I26" i="1"/>
  <c r="S26" i="1"/>
  <c r="R26" i="1"/>
  <c r="Q26" i="1"/>
  <c r="P26" i="1"/>
  <c r="O26" i="1"/>
  <c r="N26" i="1"/>
  <c r="M26" i="1"/>
  <c r="L26" i="1"/>
  <c r="N20" i="6"/>
  <c r="M20" i="6"/>
  <c r="L20" i="6"/>
  <c r="K20" i="6"/>
  <c r="L27" i="1" l="1"/>
  <c r="P27" i="1"/>
  <c r="N27" i="1"/>
  <c r="L25" i="2"/>
  <c r="P25" i="2"/>
  <c r="R27" i="1"/>
  <c r="N9" i="6"/>
  <c r="M9" i="6"/>
  <c r="L9" i="6"/>
  <c r="K9" i="6"/>
  <c r="E22" i="5"/>
  <c r="C22" i="5"/>
  <c r="M10" i="5"/>
  <c r="L10" i="5"/>
  <c r="K10" i="5"/>
  <c r="J10" i="5"/>
  <c r="C24" i="5" l="1"/>
  <c r="G10" i="4"/>
  <c r="F10" i="4"/>
  <c r="I9" i="3"/>
  <c r="H9" i="3"/>
  <c r="I24" i="2"/>
  <c r="H24" i="2"/>
  <c r="G24" i="2"/>
  <c r="F24" i="2"/>
  <c r="E24" i="2"/>
  <c r="D24" i="2"/>
  <c r="C24" i="2"/>
  <c r="B24" i="2"/>
  <c r="S10" i="2"/>
  <c r="S11" i="2" s="1"/>
  <c r="R10" i="2"/>
  <c r="Q10" i="2"/>
  <c r="P10" i="2"/>
  <c r="O10" i="2"/>
  <c r="O11" i="2" s="1"/>
  <c r="N10" i="2"/>
  <c r="M10" i="2"/>
  <c r="L10" i="2"/>
  <c r="S11" i="1"/>
  <c r="R11" i="1"/>
  <c r="Q11" i="1"/>
  <c r="P11" i="1"/>
  <c r="O11" i="1"/>
  <c r="N11" i="1"/>
  <c r="M11" i="1"/>
  <c r="L11" i="1"/>
  <c r="L12" i="1" l="1"/>
  <c r="P12" i="1"/>
  <c r="L11" i="2"/>
  <c r="P11" i="2"/>
  <c r="N12" i="1"/>
  <c r="R12" i="1"/>
  <c r="D20" i="3"/>
  <c r="C20" i="3"/>
  <c r="C22" i="4"/>
  <c r="B22" i="4"/>
  <c r="F20" i="6" l="1"/>
  <c r="E20" i="6"/>
  <c r="D20" i="6"/>
  <c r="C20" i="6"/>
  <c r="I25" i="2" l="1"/>
  <c r="E25" i="2"/>
  <c r="H26" i="1"/>
  <c r="G26" i="1"/>
  <c r="F26" i="1"/>
  <c r="E26" i="1"/>
  <c r="D26" i="1"/>
  <c r="C26" i="1"/>
  <c r="B26" i="1"/>
  <c r="F25" i="2" l="1"/>
  <c r="B25" i="2"/>
  <c r="F27" i="1"/>
  <c r="H27" i="1"/>
  <c r="D27" i="1"/>
  <c r="B27" i="1"/>
  <c r="D9" i="6"/>
  <c r="E9" i="6"/>
  <c r="F9" i="6"/>
  <c r="C9" i="6"/>
  <c r="D9" i="3"/>
  <c r="C9" i="3"/>
  <c r="D10" i="5"/>
  <c r="E10" i="5"/>
  <c r="F10" i="5"/>
  <c r="C10" i="5"/>
  <c r="D12" i="5" l="1"/>
  <c r="C10" i="2"/>
  <c r="D10" i="2"/>
  <c r="E10" i="2"/>
  <c r="E11" i="2" s="1"/>
  <c r="F10" i="2"/>
  <c r="G10" i="2"/>
  <c r="H10" i="2"/>
  <c r="I10" i="2"/>
  <c r="I11" i="2" s="1"/>
  <c r="B10" i="2"/>
  <c r="C9" i="1"/>
  <c r="D9" i="1"/>
  <c r="E9" i="1"/>
  <c r="F9" i="1"/>
  <c r="G9" i="1"/>
  <c r="H9" i="1"/>
  <c r="I9" i="1"/>
  <c r="B9" i="1"/>
  <c r="H10" i="1" l="1"/>
  <c r="D10" i="1"/>
  <c r="B10" i="1"/>
  <c r="F10" i="1"/>
  <c r="B11" i="2"/>
  <c r="F11" i="2"/>
</calcChain>
</file>

<file path=xl/comments1.xml><?xml version="1.0" encoding="utf-8"?>
<comments xmlns="http://schemas.openxmlformats.org/spreadsheetml/2006/main">
  <authors>
    <author>Administrator</author>
  </authors>
  <commentList>
    <comment ref="C402" authorId="0" shapeId="0">
      <text>
        <r>
          <rPr>
            <b/>
            <sz val="9"/>
            <color indexed="81"/>
            <rFont val="宋体"/>
            <family val="3"/>
            <charset val="134"/>
          </rPr>
          <t>错卡金额为0</t>
        </r>
      </text>
    </comment>
    <comment ref="I431" authorId="0" shapeId="0">
      <text>
        <r>
          <rPr>
            <b/>
            <sz val="9"/>
            <color indexed="81"/>
            <rFont val="宋体"/>
            <family val="3"/>
            <charset val="134"/>
          </rPr>
          <t>错卡金额为0</t>
        </r>
      </text>
    </comment>
    <comment ref="I433" authorId="0" shapeId="0">
      <text>
        <r>
          <rPr>
            <b/>
            <sz val="9"/>
            <color indexed="81"/>
            <rFont val="宋体"/>
            <family val="3"/>
            <charset val="134"/>
          </rPr>
          <t>错卡金额为0</t>
        </r>
      </text>
    </comment>
    <comment ref="I451" authorId="0" shapeId="0">
      <text>
        <r>
          <rPr>
            <b/>
            <sz val="9"/>
            <color indexed="81"/>
            <rFont val="宋体"/>
            <family val="3"/>
            <charset val="134"/>
          </rPr>
          <t>错卡金额为0</t>
        </r>
      </text>
    </comment>
    <comment ref="I475" authorId="0" shapeId="0">
      <text>
        <r>
          <rPr>
            <b/>
            <sz val="9"/>
            <color indexed="81"/>
            <rFont val="宋体"/>
            <family val="3"/>
            <charset val="134"/>
          </rPr>
          <t>错卡金额为0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<sst xmlns="http://schemas.openxmlformats.org/spreadsheetml/2006/main" count="10210" uniqueCount="56">
  <si>
    <t>监护日期</t>
  </si>
  <si>
    <t>异常流水</t>
  </si>
  <si>
    <t>已处理</t>
  </si>
  <si>
    <t>异常流水笔数</t>
  </si>
  <si>
    <t>异常流水金额（元）</t>
  </si>
  <si>
    <t>本地</t>
  </si>
  <si>
    <t>异地</t>
  </si>
  <si>
    <t>合计</t>
  </si>
  <si>
    <t>小计</t>
  </si>
  <si>
    <t>小计</t>
    <phoneticPr fontId="5" type="noConversion"/>
  </si>
  <si>
    <t>监护卡片张数（笔）</t>
  </si>
  <si>
    <t>异常金额（元）</t>
  </si>
  <si>
    <t>处理情况</t>
  </si>
  <si>
    <t>处理金额</t>
  </si>
  <si>
    <t>未日结</t>
  </si>
  <si>
    <t>已日结</t>
  </si>
  <si>
    <t>X流水</t>
  </si>
  <si>
    <t>查询日期</t>
  </si>
  <si>
    <t>监护油站数量（座）</t>
  </si>
  <si>
    <t>未平衡油站数量（座）</t>
    <phoneticPr fontId="5" type="noConversion"/>
  </si>
  <si>
    <t>黑名单下载失败</t>
  </si>
  <si>
    <t>黑名单入库失败</t>
  </si>
  <si>
    <t>总中心清分时间</t>
  </si>
  <si>
    <t>应收账款</t>
  </si>
  <si>
    <t>应付账款</t>
  </si>
  <si>
    <t>笔数</t>
  </si>
  <si>
    <t>金额（元）</t>
  </si>
  <si>
    <t>跨省结算发卡省日应付加油款（元）</t>
  </si>
  <si>
    <t>跨省结算发卡省日应付流水金额汇总（元）</t>
  </si>
  <si>
    <t>付油省日应收加油款（元）</t>
  </si>
  <si>
    <t>付油省日应收流水金额汇总（元）</t>
  </si>
  <si>
    <t>小计</t>
    <phoneticPr fontId="5" type="noConversion"/>
  </si>
  <si>
    <t>`</t>
    <phoneticPr fontId="5" type="noConversion"/>
  </si>
  <si>
    <t>红16</t>
    <phoneticPr fontId="5" type="noConversion"/>
  </si>
  <si>
    <t>大红</t>
    <phoneticPr fontId="5" type="noConversion"/>
  </si>
  <si>
    <t>监护油站次数</t>
  </si>
  <si>
    <t>黑名单文件下载失败（V4.9.3）</t>
  </si>
  <si>
    <t>黑名单油机文件生成失败（V4.9.3）</t>
  </si>
  <si>
    <t>监护油站次数</t>
    <phoneticPr fontId="5" type="noConversion"/>
  </si>
  <si>
    <t>黑名单文件下载失败（V4.9.3）</t>
    <phoneticPr fontId="5" type="noConversion"/>
  </si>
  <si>
    <t>黑名单油机文件生成失败（V4.9.3）</t>
    <phoneticPr fontId="5" type="noConversion"/>
  </si>
  <si>
    <t>粉红待处理</t>
    <phoneticPr fontId="5" type="noConversion"/>
  </si>
  <si>
    <t>蓝色已处理</t>
    <phoneticPr fontId="5" type="noConversion"/>
  </si>
  <si>
    <t>大红黑名单等</t>
    <phoneticPr fontId="5" type="noConversion"/>
  </si>
  <si>
    <t>黑名单文件下载异常</t>
    <phoneticPr fontId="5" type="noConversion"/>
  </si>
  <si>
    <t>黑名单文件下载异常</t>
    <phoneticPr fontId="5" type="noConversion"/>
  </si>
  <si>
    <t>和总中心通讯异常如果没有跨夜，当天发现当天处理了就不用写了，白天不会造成太大影响。跨夜会造成问题，再体现吧。</t>
  </si>
  <si>
    <t>合计</t>
    <phoneticPr fontId="5" type="noConversion"/>
  </si>
  <si>
    <t>`</t>
    <phoneticPr fontId="5" type="noConversion"/>
  </si>
  <si>
    <t>黑名单油机文件生成差异</t>
    <phoneticPr fontId="5" type="noConversion"/>
  </si>
  <si>
    <t>718,46</t>
    <phoneticPr fontId="5" type="noConversion"/>
  </si>
  <si>
    <t>合计</t>
    <phoneticPr fontId="5" type="noConversion"/>
  </si>
  <si>
    <t>2200,08</t>
    <phoneticPr fontId="5" type="noConversion"/>
  </si>
  <si>
    <t>异常流水金额（元）</t>
    <phoneticPr fontId="5" type="noConversion"/>
  </si>
  <si>
    <t>25,170,92</t>
    <phoneticPr fontId="5" type="noConversion"/>
  </si>
  <si>
    <t>小计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</si>
</sst>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0_);[Red]\(#,##0.00\)"/>
    <numFmt numFmtId="177" formatCode="#,##0.00_ "/>
    <numFmt numFmtId="178" formatCode="0.00_);[Red]\(0.00\)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.5"/>
      <color theme="1"/>
      <name val="幼圆"/>
      <family val="3"/>
      <charset val="134"/>
    </font>
    <font>
      <sz val="10.5"/>
      <color rgb="FF000000"/>
      <name val="幼圆"/>
      <family val="3"/>
      <charset val="134"/>
    </font>
    <font>
      <b/>
      <sz val="10.5"/>
      <color rgb="FF000000"/>
      <name val="幼圆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幼圆"/>
      <family val="3"/>
      <charset val="134"/>
    </font>
    <font>
      <b/>
      <sz val="12"/>
      <color rgb="FF000000"/>
      <name val="幼圆"/>
      <family val="3"/>
      <charset val="134"/>
    </font>
    <font>
      <b/>
      <sz val="10"/>
      <color theme="1"/>
      <name val="幼圆"/>
      <family val="3"/>
      <charset val="134"/>
    </font>
    <font>
      <sz val="10"/>
      <color theme="1"/>
      <name val="幼圆"/>
      <family val="3"/>
      <charset val="134"/>
    </font>
    <font>
      <sz val="10"/>
      <color theme="1"/>
      <name val="宋体"/>
      <family val="2"/>
      <scheme val="minor"/>
    </font>
    <font>
      <b/>
      <sz val="10"/>
      <color rgb="FF000000"/>
      <name val="幼圆"/>
      <family val="3"/>
      <charset val="134"/>
    </font>
    <font>
      <b/>
      <sz val="10.5"/>
      <name val="幼圆"/>
      <family val="3"/>
      <charset val="134"/>
    </font>
    <font>
      <sz val="10.5"/>
      <name val="幼圆"/>
      <family val="3"/>
      <charset val="134"/>
    </font>
    <font>
      <sz val="11"/>
      <color theme="1"/>
      <name val="幼圆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7" fillId="0" borderId="0"/>
    <xf numFmtId="0" fontId="17" fillId="0" borderId="0"/>
    <xf numFmtId="0" fontId="17" fillId="0" borderId="0"/>
    <xf numFmtId="0" fontId="1" fillId="0" borderId="0">
      <alignment vertical="center"/>
    </xf>
  </cellStyleXfs>
  <cellXfs count="1507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14" xfId="0" applyBorder="1" applyAlignment="1" applyProtection="1">
      <alignment vertical="center"/>
      <protection locked="0"/>
    </xf>
    <xf numFmtId="0" fontId="2" fillId="2" borderId="1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14" fontId="3" fillId="0" borderId="18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14" xfId="0" applyNumberFormat="1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4" fontId="6" fillId="0" borderId="6" xfId="0" applyNumberFormat="1" applyFont="1" applyBorder="1" applyAlignment="1">
      <alignment horizontal="center" vertical="center" wrapText="1"/>
    </xf>
    <xf numFmtId="4" fontId="6" fillId="0" borderId="7" xfId="0" applyNumberFormat="1" applyFont="1" applyBorder="1" applyAlignment="1">
      <alignment horizontal="center" vertical="center" wrapText="1"/>
    </xf>
    <xf numFmtId="4" fontId="0" fillId="0" borderId="14" xfId="0" applyNumberFormat="1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4" fontId="6" fillId="0" borderId="18" xfId="0" applyNumberFormat="1" applyFont="1" applyBorder="1" applyAlignment="1">
      <alignment horizontal="center" vertical="center" wrapText="1"/>
    </xf>
    <xf numFmtId="4" fontId="0" fillId="0" borderId="19" xfId="0" applyNumberFormat="1" applyBorder="1"/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4" fontId="4" fillId="2" borderId="21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4" fontId="3" fillId="0" borderId="14" xfId="0" applyNumberFormat="1" applyFont="1" applyBorder="1" applyAlignment="1">
      <alignment horizontal="right" vertical="center" wrapText="1"/>
    </xf>
    <xf numFmtId="43" fontId="6" fillId="0" borderId="6" xfId="0" applyNumberFormat="1" applyFont="1" applyBorder="1" applyAlignment="1">
      <alignment horizontal="center" vertical="center" wrapText="1"/>
    </xf>
    <xf numFmtId="43" fontId="4" fillId="2" borderId="9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14" fontId="9" fillId="0" borderId="18" xfId="0" applyNumberFormat="1" applyFont="1" applyBorder="1" applyAlignment="1">
      <alignment horizontal="center" vertical="center" wrapText="1"/>
    </xf>
    <xf numFmtId="14" fontId="9" fillId="0" borderId="14" xfId="0" applyNumberFormat="1" applyFont="1" applyBorder="1" applyAlignment="1">
      <alignment horizontal="center" vertical="center" wrapText="1"/>
    </xf>
    <xf numFmtId="4" fontId="10" fillId="0" borderId="14" xfId="0" applyNumberFormat="1" applyFont="1" applyBorder="1"/>
    <xf numFmtId="4" fontId="11" fillId="2" borderId="21" xfId="0" applyNumberFormat="1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right" vertical="center" wrapText="1"/>
    </xf>
    <xf numFmtId="176" fontId="4" fillId="2" borderId="9" xfId="0" applyNumberFormat="1" applyFont="1" applyFill="1" applyBorder="1" applyAlignment="1">
      <alignment horizontal="right" vertical="center" wrapText="1"/>
    </xf>
    <xf numFmtId="176" fontId="4" fillId="2" borderId="10" xfId="0" applyNumberFormat="1" applyFont="1" applyFill="1" applyBorder="1" applyAlignment="1">
      <alignment horizontal="right" vertical="center" wrapText="1"/>
    </xf>
    <xf numFmtId="4" fontId="0" fillId="0" borderId="0" xfId="0" applyNumberFormat="1"/>
    <xf numFmtId="43" fontId="0" fillId="0" borderId="0" xfId="0" applyNumberFormat="1"/>
    <xf numFmtId="0" fontId="2" fillId="2" borderId="0" xfId="0" applyFont="1" applyFill="1" applyBorder="1" applyAlignment="1">
      <alignment horizontal="center" vertical="center" wrapText="1"/>
    </xf>
    <xf numFmtId="4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" fontId="11" fillId="2" borderId="0" xfId="0" applyNumberFormat="1" applyFont="1" applyFill="1" applyBorder="1" applyAlignment="1">
      <alignment horizontal="center" vertical="center" wrapText="1"/>
    </xf>
    <xf numFmtId="177" fontId="0" fillId="0" borderId="0" xfId="0" applyNumberFormat="1"/>
    <xf numFmtId="0" fontId="2" fillId="2" borderId="1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4" fontId="3" fillId="0" borderId="31" xfId="0" applyNumberFormat="1" applyFont="1" applyBorder="1" applyAlignment="1">
      <alignment horizontal="right" vertical="center" wrapText="1"/>
    </xf>
    <xf numFmtId="4" fontId="3" fillId="0" borderId="33" xfId="0" applyNumberFormat="1" applyFont="1" applyBorder="1" applyAlignment="1">
      <alignment horizontal="right" vertical="center" wrapText="1"/>
    </xf>
    <xf numFmtId="0" fontId="3" fillId="0" borderId="32" xfId="0" applyFont="1" applyBorder="1" applyAlignment="1">
      <alignment horizontal="center" vertical="center" wrapText="1"/>
    </xf>
    <xf numFmtId="4" fontId="3" fillId="0" borderId="34" xfId="0" applyNumberFormat="1" applyFont="1" applyBorder="1" applyAlignment="1">
      <alignment horizontal="right" vertical="center" wrapText="1"/>
    </xf>
    <xf numFmtId="4" fontId="3" fillId="0" borderId="35" xfId="0" applyNumberFormat="1" applyFont="1" applyBorder="1" applyAlignment="1">
      <alignment horizontal="right" vertical="center" wrapText="1"/>
    </xf>
    <xf numFmtId="4" fontId="3" fillId="0" borderId="32" xfId="0" applyNumberFormat="1" applyFont="1" applyBorder="1" applyAlignment="1">
      <alignment horizontal="right" vertical="center" wrapText="1"/>
    </xf>
    <xf numFmtId="0" fontId="4" fillId="3" borderId="32" xfId="0" applyFont="1" applyFill="1" applyBorder="1" applyAlignment="1">
      <alignment horizontal="center" vertical="center" wrapText="1"/>
    </xf>
    <xf numFmtId="14" fontId="3" fillId="0" borderId="39" xfId="0" applyNumberFormat="1" applyFont="1" applyBorder="1" applyAlignment="1">
      <alignment horizontal="center" vertical="center" wrapText="1"/>
    </xf>
    <xf numFmtId="4" fontId="3" fillId="0" borderId="40" xfId="0" applyNumberFormat="1" applyFont="1" applyBorder="1" applyAlignment="1">
      <alignment horizontal="right" vertical="center" wrapText="1"/>
    </xf>
    <xf numFmtId="0" fontId="4" fillId="3" borderId="24" xfId="0" applyFont="1" applyFill="1" applyBorder="1" applyAlignment="1">
      <alignment horizontal="center" vertical="center" wrapText="1"/>
    </xf>
    <xf numFmtId="176" fontId="4" fillId="2" borderId="32" xfId="0" applyNumberFormat="1" applyFont="1" applyFill="1" applyBorder="1" applyAlignment="1">
      <alignment horizontal="right" vertical="center" wrapText="1"/>
    </xf>
    <xf numFmtId="176" fontId="4" fillId="2" borderId="6" xfId="0" applyNumberFormat="1" applyFont="1" applyFill="1" applyBorder="1" applyAlignment="1">
      <alignment horizontal="right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14" fontId="13" fillId="0" borderId="18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4" fontId="13" fillId="0" borderId="14" xfId="0" applyNumberFormat="1" applyFont="1" applyBorder="1" applyAlignment="1">
      <alignment horizontal="right" vertical="center" wrapText="1"/>
    </xf>
    <xf numFmtId="0" fontId="12" fillId="0" borderId="18" xfId="0" applyFont="1" applyBorder="1" applyAlignment="1">
      <alignment horizontal="center" vertical="center" wrapText="1"/>
    </xf>
    <xf numFmtId="176" fontId="13" fillId="0" borderId="14" xfId="0" applyNumberFormat="1" applyFont="1" applyBorder="1" applyAlignment="1">
      <alignment horizontal="right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4" fontId="14" fillId="0" borderId="14" xfId="0" applyNumberFormat="1" applyFont="1" applyBorder="1"/>
    <xf numFmtId="43" fontId="6" fillId="0" borderId="6" xfId="0" applyNumberFormat="1" applyFont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14" fontId="3" fillId="0" borderId="32" xfId="0" applyNumberFormat="1" applyFont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4" fontId="13" fillId="4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4" fontId="13" fillId="0" borderId="14" xfId="0" applyNumberFormat="1" applyFont="1" applyFill="1" applyBorder="1" applyAlignment="1">
      <alignment horizontal="right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4" fontId="9" fillId="0" borderId="14" xfId="0" applyNumberFormat="1" applyFont="1" applyBorder="1"/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4" fontId="4" fillId="0" borderId="32" xfId="0" applyNumberFormat="1" applyFont="1" applyBorder="1" applyAlignment="1">
      <alignment horizontal="right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4" fontId="11" fillId="2" borderId="21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176" fontId="12" fillId="2" borderId="29" xfId="0" applyNumberFormat="1" applyFont="1" applyFill="1" applyBorder="1" applyAlignment="1">
      <alignment horizontal="center" vertical="center" wrapText="1"/>
    </xf>
    <xf numFmtId="176" fontId="12" fillId="2" borderId="30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2" fillId="2" borderId="11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5" borderId="0" xfId="0" applyFill="1"/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6" borderId="0" xfId="0" applyFill="1"/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0" fillId="0" borderId="14" xfId="0" applyBorder="1"/>
    <xf numFmtId="0" fontId="13" fillId="0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6" borderId="14" xfId="0" applyFill="1" applyBorder="1"/>
    <xf numFmtId="0" fontId="0" fillId="7" borderId="14" xfId="0" applyFill="1" applyBorder="1"/>
    <xf numFmtId="4" fontId="0" fillId="6" borderId="14" xfId="0" applyNumberFormat="1" applyFill="1" applyBorder="1"/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4" fontId="4" fillId="0" borderId="0" xfId="0" applyNumberFormat="1" applyFont="1"/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4" fillId="0" borderId="0" xfId="0" applyFont="1"/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4" fontId="12" fillId="0" borderId="14" xfId="0" applyNumberFormat="1" applyFont="1" applyBorder="1" applyAlignment="1">
      <alignment horizontal="right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" fontId="3" fillId="0" borderId="52" xfId="0" applyNumberFormat="1" applyFont="1" applyBorder="1" applyAlignment="1">
      <alignment horizontal="right" vertical="center" wrapText="1"/>
    </xf>
    <xf numFmtId="4" fontId="3" fillId="0" borderId="53" xfId="0" applyNumberFormat="1" applyFont="1" applyBorder="1" applyAlignment="1">
      <alignment horizontal="right" vertical="center" wrapText="1"/>
    </xf>
    <xf numFmtId="4" fontId="3" fillId="0" borderId="54" xfId="0" applyNumberFormat="1" applyFont="1" applyBorder="1" applyAlignment="1">
      <alignment horizontal="right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" fontId="6" fillId="0" borderId="52" xfId="0" applyNumberFormat="1" applyFont="1" applyBorder="1" applyAlignment="1">
      <alignment horizontal="right" vertical="center" wrapText="1"/>
    </xf>
    <xf numFmtId="4" fontId="6" fillId="0" borderId="53" xfId="0" applyNumberFormat="1" applyFont="1" applyBorder="1" applyAlignment="1">
      <alignment horizontal="right" vertical="center" wrapText="1"/>
    </xf>
    <xf numFmtId="4" fontId="6" fillId="0" borderId="54" xfId="0" applyNumberFormat="1" applyFont="1" applyBorder="1" applyAlignment="1">
      <alignment horizontal="right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8" fontId="6" fillId="0" borderId="6" xfId="0" applyNumberFormat="1" applyFont="1" applyBorder="1" applyAlignment="1">
      <alignment horizontal="right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" fontId="17" fillId="0" borderId="14" xfId="2" applyNumberFormat="1" applyBorder="1"/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6" fillId="0" borderId="52" xfId="0" applyFont="1" applyBorder="1" applyAlignment="1">
      <alignment horizontal="right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" fontId="13" fillId="0" borderId="51" xfId="0" applyNumberFormat="1" applyFont="1" applyFill="1" applyBorder="1" applyAlignment="1">
      <alignment horizontal="right" vertical="center" wrapText="1"/>
    </xf>
    <xf numFmtId="0" fontId="12" fillId="2" borderId="48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center" vertical="center" wrapText="1"/>
    </xf>
    <xf numFmtId="0" fontId="12" fillId="2" borderId="50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12" fillId="2" borderId="45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top" wrapText="1"/>
    </xf>
    <xf numFmtId="0" fontId="12" fillId="2" borderId="41" xfId="0" applyFont="1" applyFill="1" applyBorder="1" applyAlignment="1">
      <alignment horizontal="center" vertical="top" wrapText="1"/>
    </xf>
    <xf numFmtId="0" fontId="12" fillId="2" borderId="42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176" fontId="12" fillId="2" borderId="29" xfId="0" applyNumberFormat="1" applyFont="1" applyFill="1" applyBorder="1" applyAlignment="1">
      <alignment horizontal="center" vertical="center" wrapText="1"/>
    </xf>
    <xf numFmtId="176" fontId="12" fillId="2" borderId="30" xfId="0" applyNumberFormat="1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176" fontId="4" fillId="2" borderId="29" xfId="0" applyNumberFormat="1" applyFont="1" applyFill="1" applyBorder="1" applyAlignment="1">
      <alignment horizontal="center" vertical="center" wrapText="1"/>
    </xf>
    <xf numFmtId="176" fontId="4" fillId="2" borderId="30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229" xfId="4"/>
    <cellStyle name="常规 3" xfId="3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0.199.200.139/oil/index/proxypage" TargetMode="External"/><Relationship Id="rId2" Type="http://schemas.openxmlformats.org/officeDocument/2006/relationships/hyperlink" Target="http://10.199.200.139/oil/index/proxypage" TargetMode="External"/><Relationship Id="rId1" Type="http://schemas.openxmlformats.org/officeDocument/2006/relationships/hyperlink" Target="http://10.199.200.139/oil/index/proxypage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10.199.200.139/oil/index/proxypag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672"/>
  <sheetViews>
    <sheetView tabSelected="1" topLeftCell="A2657" workbookViewId="0">
      <selection activeCell="D2678" sqref="D2678"/>
    </sheetView>
  </sheetViews>
  <sheetFormatPr defaultRowHeight="14" x14ac:dyDescent="0.25"/>
  <cols>
    <col min="1" max="1" width="11.36328125" customWidth="1"/>
    <col min="2" max="2" width="6.90625" customWidth="1"/>
    <col min="3" max="3" width="7.453125" customWidth="1"/>
    <col min="4" max="4" width="9.81640625" customWidth="1"/>
    <col min="5" max="5" width="11.1796875" customWidth="1"/>
    <col min="6" max="7" width="6.7265625" customWidth="1"/>
    <col min="8" max="8" width="10.36328125" bestFit="1" customWidth="1"/>
    <col min="9" max="9" width="10.54296875" customWidth="1"/>
    <col min="11" max="11" width="17.7265625" customWidth="1"/>
    <col min="14" max="14" width="9" customWidth="1"/>
    <col min="19" max="19" width="10.26953125" bestFit="1" customWidth="1"/>
  </cols>
  <sheetData>
    <row r="1" spans="1:19" ht="14.5" thickTop="1" x14ac:dyDescent="0.25">
      <c r="A1" s="1467" t="s">
        <v>0</v>
      </c>
      <c r="B1" s="1469" t="s">
        <v>1</v>
      </c>
      <c r="C1" s="1469"/>
      <c r="D1" s="1469"/>
      <c r="E1" s="1469"/>
      <c r="F1" s="1469" t="s">
        <v>2</v>
      </c>
      <c r="G1" s="1469"/>
      <c r="H1" s="1469"/>
      <c r="I1" s="1470"/>
      <c r="K1" s="1467" t="s">
        <v>0</v>
      </c>
      <c r="L1" s="1469" t="s">
        <v>1</v>
      </c>
      <c r="M1" s="1469"/>
      <c r="N1" s="1469"/>
      <c r="O1" s="1469"/>
      <c r="P1" s="1469" t="s">
        <v>2</v>
      </c>
      <c r="Q1" s="1469"/>
      <c r="R1" s="1469"/>
      <c r="S1" s="1470"/>
    </row>
    <row r="2" spans="1:19" x14ac:dyDescent="0.25">
      <c r="A2" s="1468"/>
      <c r="B2" s="1471" t="s">
        <v>3</v>
      </c>
      <c r="C2" s="1471"/>
      <c r="D2" s="1471" t="s">
        <v>4</v>
      </c>
      <c r="E2" s="1471"/>
      <c r="F2" s="1471" t="s">
        <v>3</v>
      </c>
      <c r="G2" s="1471"/>
      <c r="H2" s="1471" t="s">
        <v>4</v>
      </c>
      <c r="I2" s="1472"/>
      <c r="K2" s="1468"/>
      <c r="L2" s="1471" t="s">
        <v>3</v>
      </c>
      <c r="M2" s="1471"/>
      <c r="N2" s="1471" t="s">
        <v>4</v>
      </c>
      <c r="O2" s="1471"/>
      <c r="P2" s="1471" t="s">
        <v>3</v>
      </c>
      <c r="Q2" s="1471"/>
      <c r="R2" s="1471" t="s">
        <v>4</v>
      </c>
      <c r="S2" s="1472"/>
    </row>
    <row r="3" spans="1:19" x14ac:dyDescent="0.25">
      <c r="A3" s="1468"/>
      <c r="B3" s="9" t="s">
        <v>5</v>
      </c>
      <c r="C3" s="9" t="s">
        <v>6</v>
      </c>
      <c r="D3" s="9" t="s">
        <v>5</v>
      </c>
      <c r="E3" s="9" t="s">
        <v>6</v>
      </c>
      <c r="F3" s="9" t="s">
        <v>5</v>
      </c>
      <c r="G3" s="9" t="s">
        <v>6</v>
      </c>
      <c r="H3" s="9" t="s">
        <v>5</v>
      </c>
      <c r="I3" s="10" t="s">
        <v>6</v>
      </c>
      <c r="K3" s="1468"/>
      <c r="L3" s="47" t="s">
        <v>5</v>
      </c>
      <c r="M3" s="47" t="s">
        <v>6</v>
      </c>
      <c r="N3" s="47" t="s">
        <v>5</v>
      </c>
      <c r="O3" s="47" t="s">
        <v>6</v>
      </c>
      <c r="P3" s="47" t="s">
        <v>5</v>
      </c>
      <c r="Q3" s="47" t="s">
        <v>6</v>
      </c>
      <c r="R3" s="47" t="s">
        <v>5</v>
      </c>
      <c r="S3" s="48" t="s">
        <v>6</v>
      </c>
    </row>
    <row r="4" spans="1:19" x14ac:dyDescent="0.25">
      <c r="A4" s="11">
        <v>41640</v>
      </c>
      <c r="B4" s="12">
        <v>5</v>
      </c>
      <c r="C4" s="12">
        <v>1</v>
      </c>
      <c r="D4" s="13">
        <v>3221.65</v>
      </c>
      <c r="E4" s="8">
        <v>1335.06</v>
      </c>
      <c r="F4" s="12">
        <v>1</v>
      </c>
      <c r="G4" s="12">
        <v>0</v>
      </c>
      <c r="H4" s="8">
        <v>510</v>
      </c>
      <c r="I4" s="14">
        <v>0</v>
      </c>
      <c r="K4" s="11">
        <v>41645</v>
      </c>
      <c r="L4" s="12">
        <v>3</v>
      </c>
      <c r="M4" s="12">
        <v>1</v>
      </c>
      <c r="N4" s="50">
        <v>1945.29</v>
      </c>
      <c r="O4" s="50">
        <v>786</v>
      </c>
      <c r="P4" s="12">
        <v>1</v>
      </c>
      <c r="Q4" s="12">
        <v>0</v>
      </c>
      <c r="R4" s="50">
        <v>1812.13</v>
      </c>
      <c r="S4" s="50">
        <v>0</v>
      </c>
    </row>
    <row r="5" spans="1:19" x14ac:dyDescent="0.25">
      <c r="A5" s="11">
        <v>41641</v>
      </c>
      <c r="B5" s="12">
        <v>2</v>
      </c>
      <c r="C5" s="12">
        <v>1</v>
      </c>
      <c r="D5" s="13">
        <v>415</v>
      </c>
      <c r="E5" s="13">
        <v>200</v>
      </c>
      <c r="F5" s="12">
        <v>0</v>
      </c>
      <c r="G5" s="12">
        <v>0</v>
      </c>
      <c r="H5" s="13">
        <v>0</v>
      </c>
      <c r="I5" s="14">
        <v>0</v>
      </c>
      <c r="K5" s="11">
        <v>41646</v>
      </c>
      <c r="L5" s="12">
        <v>3</v>
      </c>
      <c r="M5" s="12">
        <v>0</v>
      </c>
      <c r="N5" s="50">
        <v>687.31</v>
      </c>
      <c r="O5" s="50">
        <v>0</v>
      </c>
      <c r="P5" s="12">
        <v>0</v>
      </c>
      <c r="Q5" s="12">
        <v>1</v>
      </c>
      <c r="R5" s="50">
        <v>0</v>
      </c>
      <c r="S5" s="50">
        <v>786</v>
      </c>
    </row>
    <row r="6" spans="1:19" x14ac:dyDescent="0.25">
      <c r="A6" s="11">
        <v>41642</v>
      </c>
      <c r="B6" s="12">
        <v>2</v>
      </c>
      <c r="C6" s="12">
        <v>2</v>
      </c>
      <c r="D6" s="13">
        <v>1255.1300000000001</v>
      </c>
      <c r="E6" s="13">
        <v>1720.34</v>
      </c>
      <c r="F6" s="12">
        <v>1</v>
      </c>
      <c r="G6" s="12">
        <v>0</v>
      </c>
      <c r="H6" s="8">
        <v>1054.3900000000001</v>
      </c>
      <c r="I6" s="14">
        <v>0</v>
      </c>
      <c r="K6" s="11">
        <v>41647</v>
      </c>
      <c r="L6" s="12">
        <v>3</v>
      </c>
      <c r="M6" s="12">
        <v>8</v>
      </c>
      <c r="N6" s="50">
        <v>1833.06</v>
      </c>
      <c r="O6" s="50">
        <v>5628.06</v>
      </c>
      <c r="P6" s="12">
        <v>1</v>
      </c>
      <c r="Q6" s="12">
        <v>1</v>
      </c>
      <c r="R6" s="50">
        <v>1350.13</v>
      </c>
      <c r="S6" s="50">
        <v>998.79</v>
      </c>
    </row>
    <row r="7" spans="1:19" x14ac:dyDescent="0.25">
      <c r="A7" s="11">
        <v>41643</v>
      </c>
      <c r="B7" s="12">
        <v>0</v>
      </c>
      <c r="C7" s="12">
        <v>0</v>
      </c>
      <c r="D7" s="13">
        <v>0</v>
      </c>
      <c r="E7" s="13">
        <v>0</v>
      </c>
      <c r="F7" s="12">
        <v>0</v>
      </c>
      <c r="G7" s="12">
        <v>0</v>
      </c>
      <c r="H7" s="13">
        <v>0</v>
      </c>
      <c r="I7" s="14">
        <v>0</v>
      </c>
      <c r="K7" s="11">
        <v>41648</v>
      </c>
      <c r="L7" s="12">
        <v>1</v>
      </c>
      <c r="M7" s="12">
        <v>2</v>
      </c>
      <c r="N7" s="50">
        <v>500</v>
      </c>
      <c r="O7" s="50">
        <v>820.39</v>
      </c>
      <c r="P7" s="12">
        <v>0</v>
      </c>
      <c r="Q7" s="12">
        <v>2</v>
      </c>
      <c r="R7" s="50">
        <v>0</v>
      </c>
      <c r="S7" s="50">
        <v>820.39</v>
      </c>
    </row>
    <row r="8" spans="1:19" x14ac:dyDescent="0.25">
      <c r="A8" s="11">
        <v>41644</v>
      </c>
      <c r="B8" s="12">
        <v>0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3">
        <v>0</v>
      </c>
      <c r="I8" s="14">
        <v>0</v>
      </c>
      <c r="K8" s="11">
        <v>41649</v>
      </c>
      <c r="L8" s="12">
        <v>1</v>
      </c>
      <c r="M8" s="12">
        <v>0</v>
      </c>
      <c r="N8" s="50">
        <v>0</v>
      </c>
      <c r="O8" s="50">
        <v>0</v>
      </c>
      <c r="P8" s="12">
        <v>0</v>
      </c>
      <c r="Q8" s="12">
        <v>0</v>
      </c>
      <c r="R8" s="50">
        <v>0</v>
      </c>
      <c r="S8" s="50">
        <v>0</v>
      </c>
    </row>
    <row r="9" spans="1:19" x14ac:dyDescent="0.25">
      <c r="A9" s="15" t="s">
        <v>9</v>
      </c>
      <c r="B9" s="12">
        <f>SUM(B4:B8)</f>
        <v>9</v>
      </c>
      <c r="C9" s="12">
        <f t="shared" ref="C9:I9" si="0">SUM(C4:C8)</f>
        <v>4</v>
      </c>
      <c r="D9" s="12">
        <f t="shared" si="0"/>
        <v>4891.7800000000007</v>
      </c>
      <c r="E9" s="12">
        <f t="shared" si="0"/>
        <v>3255.3999999999996</v>
      </c>
      <c r="F9" s="12">
        <f t="shared" si="0"/>
        <v>2</v>
      </c>
      <c r="G9" s="12">
        <f t="shared" si="0"/>
        <v>0</v>
      </c>
      <c r="H9" s="12">
        <f t="shared" si="0"/>
        <v>1564.39</v>
      </c>
      <c r="I9" s="16">
        <f t="shared" si="0"/>
        <v>0</v>
      </c>
      <c r="K9" s="11">
        <v>41650</v>
      </c>
      <c r="L9" s="12">
        <v>1</v>
      </c>
      <c r="M9" s="12">
        <v>0</v>
      </c>
      <c r="N9" s="50">
        <v>500</v>
      </c>
      <c r="O9" s="50">
        <v>0</v>
      </c>
      <c r="P9" s="12">
        <v>0</v>
      </c>
      <c r="Q9" s="12">
        <v>0</v>
      </c>
      <c r="R9" s="50">
        <v>0</v>
      </c>
      <c r="S9" s="50">
        <v>0</v>
      </c>
    </row>
    <row r="10" spans="1:19" ht="14.5" thickBot="1" x14ac:dyDescent="0.3">
      <c r="A10" s="17" t="s">
        <v>7</v>
      </c>
      <c r="B10" s="1473">
        <f>SUM(B9:C9)</f>
        <v>13</v>
      </c>
      <c r="C10" s="1473"/>
      <c r="D10" s="1473">
        <f t="shared" ref="D10" si="1">SUM(D9:E9)</f>
        <v>8147.18</v>
      </c>
      <c r="E10" s="1473"/>
      <c r="F10" s="1473">
        <f t="shared" ref="F10" si="2">SUM(F9:G9)</f>
        <v>2</v>
      </c>
      <c r="G10" s="1473"/>
      <c r="H10" s="1473">
        <f t="shared" ref="H10" si="3">SUM(H9:I9)</f>
        <v>1564.39</v>
      </c>
      <c r="I10" s="1474"/>
      <c r="K10" s="11">
        <v>41651</v>
      </c>
      <c r="L10" s="12">
        <v>0</v>
      </c>
      <c r="M10" s="12">
        <v>1</v>
      </c>
      <c r="N10" s="50">
        <v>0</v>
      </c>
      <c r="O10" s="50">
        <v>448.7</v>
      </c>
      <c r="P10" s="12">
        <v>0</v>
      </c>
      <c r="Q10" s="12">
        <v>0</v>
      </c>
      <c r="R10" s="50">
        <v>0</v>
      </c>
      <c r="S10" s="50">
        <v>0</v>
      </c>
    </row>
    <row r="11" spans="1:19" ht="14.5" thickTop="1" x14ac:dyDescent="0.25">
      <c r="K11" s="15" t="s">
        <v>9</v>
      </c>
      <c r="L11" s="12">
        <f>SUM(L4:L10)</f>
        <v>12</v>
      </c>
      <c r="M11" s="12">
        <f t="shared" ref="M11:S11" si="4">SUM(M4:M10)</f>
        <v>12</v>
      </c>
      <c r="N11" s="50">
        <f t="shared" si="4"/>
        <v>5465.66</v>
      </c>
      <c r="O11" s="50">
        <f t="shared" si="4"/>
        <v>7683.1500000000005</v>
      </c>
      <c r="P11" s="12">
        <f t="shared" si="4"/>
        <v>2</v>
      </c>
      <c r="Q11" s="12">
        <f t="shared" si="4"/>
        <v>4</v>
      </c>
      <c r="R11" s="12">
        <f t="shared" si="4"/>
        <v>3162.26</v>
      </c>
      <c r="S11" s="16">
        <f t="shared" si="4"/>
        <v>2605.1799999999998</v>
      </c>
    </row>
    <row r="12" spans="1:19" ht="14.5" thickBot="1" x14ac:dyDescent="0.3">
      <c r="K12" s="49" t="s">
        <v>7</v>
      </c>
      <c r="L12" s="1473">
        <f>SUM(L11:M11)</f>
        <v>24</v>
      </c>
      <c r="M12" s="1473"/>
      <c r="N12" s="1465">
        <f t="shared" ref="N12" si="5">SUM(N11:O11)</f>
        <v>13148.810000000001</v>
      </c>
      <c r="O12" s="1466"/>
      <c r="P12" s="1473">
        <f t="shared" ref="P12" si="6">SUM(P11:Q11)</f>
        <v>6</v>
      </c>
      <c r="Q12" s="1473"/>
      <c r="R12" s="1465">
        <f t="shared" ref="R12" si="7">SUM(R11:S11)</f>
        <v>5767.4400000000005</v>
      </c>
      <c r="S12" s="1466"/>
    </row>
    <row r="13" spans="1:19" ht="14.5" thickTop="1" x14ac:dyDescent="0.25"/>
    <row r="15" spans="1:19" ht="14.5" thickBot="1" x14ac:dyDescent="0.3"/>
    <row r="16" spans="1:19" ht="14.5" thickTop="1" x14ac:dyDescent="0.25">
      <c r="A16" s="1467" t="s">
        <v>0</v>
      </c>
      <c r="B16" s="1469" t="s">
        <v>1</v>
      </c>
      <c r="C16" s="1469"/>
      <c r="D16" s="1469"/>
      <c r="E16" s="1469"/>
      <c r="F16" s="1469" t="s">
        <v>2</v>
      </c>
      <c r="G16" s="1469"/>
      <c r="H16" s="1469"/>
      <c r="I16" s="1470"/>
      <c r="K16" s="1467" t="s">
        <v>0</v>
      </c>
      <c r="L16" s="1469" t="s">
        <v>1</v>
      </c>
      <c r="M16" s="1469"/>
      <c r="N16" s="1469"/>
      <c r="O16" s="1469"/>
      <c r="P16" s="1469" t="s">
        <v>2</v>
      </c>
      <c r="Q16" s="1469"/>
      <c r="R16" s="1469"/>
      <c r="S16" s="1470"/>
    </row>
    <row r="17" spans="1:19" x14ac:dyDescent="0.25">
      <c r="A17" s="1468"/>
      <c r="B17" s="1471" t="s">
        <v>3</v>
      </c>
      <c r="C17" s="1471"/>
      <c r="D17" s="1471" t="s">
        <v>4</v>
      </c>
      <c r="E17" s="1471"/>
      <c r="F17" s="1471" t="s">
        <v>3</v>
      </c>
      <c r="G17" s="1471"/>
      <c r="H17" s="1471" t="s">
        <v>4</v>
      </c>
      <c r="I17" s="1472"/>
      <c r="K17" s="1468"/>
      <c r="L17" s="1471" t="s">
        <v>3</v>
      </c>
      <c r="M17" s="1471"/>
      <c r="N17" s="1471" t="s">
        <v>4</v>
      </c>
      <c r="O17" s="1471"/>
      <c r="P17" s="1471" t="s">
        <v>3</v>
      </c>
      <c r="Q17" s="1471"/>
      <c r="R17" s="1471" t="s">
        <v>4</v>
      </c>
      <c r="S17" s="1472"/>
    </row>
    <row r="18" spans="1:19" x14ac:dyDescent="0.25">
      <c r="A18" s="1468"/>
      <c r="B18" s="9" t="s">
        <v>5</v>
      </c>
      <c r="C18" s="9" t="s">
        <v>6</v>
      </c>
      <c r="D18" s="9" t="s">
        <v>5</v>
      </c>
      <c r="E18" s="9" t="s">
        <v>6</v>
      </c>
      <c r="F18" s="9" t="s">
        <v>5</v>
      </c>
      <c r="G18" s="9" t="s">
        <v>6</v>
      </c>
      <c r="H18" s="9" t="s">
        <v>5</v>
      </c>
      <c r="I18" s="10" t="s">
        <v>6</v>
      </c>
      <c r="K18" s="1468"/>
      <c r="L18" s="61" t="s">
        <v>5</v>
      </c>
      <c r="M18" s="61" t="s">
        <v>6</v>
      </c>
      <c r="N18" s="61" t="s">
        <v>5</v>
      </c>
      <c r="O18" s="61" t="s">
        <v>6</v>
      </c>
      <c r="P18" s="61" t="s">
        <v>5</v>
      </c>
      <c r="Q18" s="61" t="s">
        <v>6</v>
      </c>
      <c r="R18" s="61" t="s">
        <v>5</v>
      </c>
      <c r="S18" s="62" t="s">
        <v>6</v>
      </c>
    </row>
    <row r="19" spans="1:19" x14ac:dyDescent="0.25">
      <c r="A19" s="11">
        <v>41680</v>
      </c>
      <c r="B19" s="12">
        <v>2</v>
      </c>
      <c r="C19" s="12">
        <v>0</v>
      </c>
      <c r="D19" s="50">
        <v>642.08000000000004</v>
      </c>
      <c r="E19" s="50">
        <v>0</v>
      </c>
      <c r="F19" s="12">
        <v>0</v>
      </c>
      <c r="G19" s="12">
        <v>0</v>
      </c>
      <c r="H19" s="50">
        <v>0</v>
      </c>
      <c r="I19" s="50">
        <v>0</v>
      </c>
      <c r="K19" s="11">
        <v>41652</v>
      </c>
      <c r="L19" s="12">
        <v>6</v>
      </c>
      <c r="M19" s="12">
        <v>1</v>
      </c>
      <c r="N19" s="50">
        <v>1255.21</v>
      </c>
      <c r="O19" s="50">
        <v>1487.8</v>
      </c>
      <c r="P19" s="12">
        <v>1</v>
      </c>
      <c r="Q19" s="12">
        <v>1</v>
      </c>
      <c r="R19" s="50">
        <v>111.99</v>
      </c>
      <c r="S19" s="50">
        <v>1487.8</v>
      </c>
    </row>
    <row r="20" spans="1:19" x14ac:dyDescent="0.25">
      <c r="A20" s="11">
        <v>41681</v>
      </c>
      <c r="B20" s="12">
        <v>1</v>
      </c>
      <c r="C20" s="12">
        <v>0</v>
      </c>
      <c r="D20" s="50">
        <v>800.12</v>
      </c>
      <c r="E20" s="50">
        <v>0</v>
      </c>
      <c r="F20" s="12">
        <v>1</v>
      </c>
      <c r="G20" s="12">
        <v>0</v>
      </c>
      <c r="H20" s="50">
        <v>800.12</v>
      </c>
      <c r="I20" s="50">
        <v>0</v>
      </c>
      <c r="K20" s="11">
        <v>41653</v>
      </c>
      <c r="L20" s="12">
        <v>0</v>
      </c>
      <c r="M20" s="12">
        <v>0</v>
      </c>
      <c r="N20" s="50">
        <v>0</v>
      </c>
      <c r="O20" s="50">
        <v>0</v>
      </c>
      <c r="P20" s="12">
        <v>0</v>
      </c>
      <c r="Q20" s="12">
        <v>0</v>
      </c>
      <c r="R20" s="50">
        <v>0</v>
      </c>
      <c r="S20" s="50">
        <v>0</v>
      </c>
    </row>
    <row r="21" spans="1:19" x14ac:dyDescent="0.25">
      <c r="A21" s="11">
        <v>41682</v>
      </c>
      <c r="B21" s="12">
        <v>1</v>
      </c>
      <c r="C21" s="12">
        <v>3</v>
      </c>
      <c r="D21" s="50">
        <v>850</v>
      </c>
      <c r="E21" s="50">
        <v>762.52</v>
      </c>
      <c r="F21" s="12">
        <v>1</v>
      </c>
      <c r="G21" s="12">
        <v>0</v>
      </c>
      <c r="H21" s="50">
        <v>850</v>
      </c>
      <c r="I21" s="50">
        <v>0</v>
      </c>
      <c r="K21" s="11">
        <v>41654</v>
      </c>
      <c r="L21" s="12">
        <v>4</v>
      </c>
      <c r="M21" s="12">
        <v>0</v>
      </c>
      <c r="N21" s="50">
        <v>1278.1400000000001</v>
      </c>
      <c r="O21" s="50">
        <v>0</v>
      </c>
      <c r="P21" s="12">
        <v>0</v>
      </c>
      <c r="Q21" s="12">
        <v>0</v>
      </c>
      <c r="R21" s="50">
        <v>0</v>
      </c>
      <c r="S21" s="50">
        <v>0</v>
      </c>
    </row>
    <row r="22" spans="1:19" x14ac:dyDescent="0.25">
      <c r="A22" s="11">
        <v>41683</v>
      </c>
      <c r="B22" s="12">
        <v>1</v>
      </c>
      <c r="C22" s="12">
        <v>2</v>
      </c>
      <c r="D22" s="50">
        <v>229.97</v>
      </c>
      <c r="E22" s="50">
        <v>4445.1499999999996</v>
      </c>
      <c r="F22" s="12">
        <v>1</v>
      </c>
      <c r="G22" s="12">
        <v>0</v>
      </c>
      <c r="H22" s="50">
        <v>229.97</v>
      </c>
      <c r="I22" s="50">
        <v>0</v>
      </c>
      <c r="K22" s="11">
        <v>41655</v>
      </c>
      <c r="L22" s="12">
        <v>1</v>
      </c>
      <c r="M22" s="12">
        <v>1</v>
      </c>
      <c r="N22" s="50">
        <v>239.82</v>
      </c>
      <c r="O22" s="50">
        <v>2360</v>
      </c>
      <c r="P22" s="12">
        <v>0</v>
      </c>
      <c r="Q22" s="12">
        <v>0</v>
      </c>
      <c r="R22" s="50">
        <v>0</v>
      </c>
      <c r="S22" s="50">
        <v>0</v>
      </c>
    </row>
    <row r="23" spans="1:19" x14ac:dyDescent="0.25">
      <c r="A23" s="11">
        <v>41684</v>
      </c>
      <c r="B23" s="12">
        <v>1</v>
      </c>
      <c r="C23" s="12">
        <v>1</v>
      </c>
      <c r="D23" s="50">
        <v>267.44</v>
      </c>
      <c r="E23" s="50">
        <v>55.12</v>
      </c>
      <c r="F23" s="12">
        <v>0</v>
      </c>
      <c r="G23" s="12">
        <v>1</v>
      </c>
      <c r="H23" s="50">
        <v>0</v>
      </c>
      <c r="I23" s="50">
        <v>55.12</v>
      </c>
      <c r="K23" s="11">
        <v>41656</v>
      </c>
      <c r="L23" s="12">
        <v>0</v>
      </c>
      <c r="M23" s="12">
        <v>0</v>
      </c>
      <c r="N23" s="50">
        <v>0</v>
      </c>
      <c r="O23" s="50">
        <v>0</v>
      </c>
      <c r="P23" s="12">
        <v>0</v>
      </c>
      <c r="Q23" s="12">
        <v>0</v>
      </c>
      <c r="R23" s="50">
        <v>0</v>
      </c>
      <c r="S23" s="50">
        <v>0</v>
      </c>
    </row>
    <row r="24" spans="1:19" x14ac:dyDescent="0.25">
      <c r="A24" s="11">
        <v>41685</v>
      </c>
      <c r="B24" s="12">
        <v>2</v>
      </c>
      <c r="C24" s="12">
        <v>3</v>
      </c>
      <c r="D24" s="50">
        <v>733.09</v>
      </c>
      <c r="E24" s="50">
        <v>3781.81</v>
      </c>
      <c r="F24" s="12">
        <v>0</v>
      </c>
      <c r="G24" s="12">
        <v>0</v>
      </c>
      <c r="H24" s="50">
        <v>0</v>
      </c>
      <c r="I24" s="50">
        <v>0</v>
      </c>
      <c r="K24" s="11">
        <v>41657</v>
      </c>
      <c r="L24" s="12">
        <v>0</v>
      </c>
      <c r="M24" s="12">
        <v>0</v>
      </c>
      <c r="N24" s="50">
        <v>0</v>
      </c>
      <c r="O24" s="50">
        <v>0</v>
      </c>
      <c r="P24" s="12">
        <v>0</v>
      </c>
      <c r="Q24" s="12">
        <v>0</v>
      </c>
      <c r="R24" s="50">
        <v>0</v>
      </c>
      <c r="S24" s="50">
        <v>0</v>
      </c>
    </row>
    <row r="25" spans="1:19" x14ac:dyDescent="0.25">
      <c r="A25" s="11">
        <v>41686</v>
      </c>
      <c r="B25" s="12">
        <v>0</v>
      </c>
      <c r="C25" s="12">
        <v>1</v>
      </c>
      <c r="D25" s="50">
        <v>0</v>
      </c>
      <c r="E25" s="50">
        <v>1266.7</v>
      </c>
      <c r="F25" s="12">
        <v>0</v>
      </c>
      <c r="G25" s="12">
        <v>1</v>
      </c>
      <c r="H25" s="50">
        <v>0</v>
      </c>
      <c r="I25" s="50">
        <v>1266.7</v>
      </c>
      <c r="K25" s="11">
        <v>41658</v>
      </c>
      <c r="L25" s="12">
        <v>2</v>
      </c>
      <c r="M25" s="12">
        <v>0</v>
      </c>
      <c r="N25" s="50">
        <v>457.64</v>
      </c>
      <c r="O25" s="50">
        <v>0</v>
      </c>
      <c r="P25" s="12">
        <v>0</v>
      </c>
      <c r="Q25" s="12">
        <v>0</v>
      </c>
      <c r="R25" s="50">
        <v>0</v>
      </c>
      <c r="S25" s="50">
        <v>0</v>
      </c>
    </row>
    <row r="26" spans="1:19" x14ac:dyDescent="0.25">
      <c r="A26" s="15" t="s">
        <v>9</v>
      </c>
      <c r="B26" s="12">
        <f>SUM(B19:B25)</f>
        <v>8</v>
      </c>
      <c r="C26" s="12">
        <f t="shared" ref="C26:I26" si="8">SUM(C19:C25)</f>
        <v>10</v>
      </c>
      <c r="D26" s="50">
        <f t="shared" si="8"/>
        <v>3522.7</v>
      </c>
      <c r="E26" s="50">
        <f t="shared" si="8"/>
        <v>10311.300000000001</v>
      </c>
      <c r="F26" s="12">
        <f t="shared" si="8"/>
        <v>3</v>
      </c>
      <c r="G26" s="12">
        <f t="shared" si="8"/>
        <v>2</v>
      </c>
      <c r="H26" s="67">
        <f t="shared" si="8"/>
        <v>1880.09</v>
      </c>
      <c r="I26" s="67">
        <f t="shared" si="8"/>
        <v>1321.82</v>
      </c>
      <c r="K26" s="15" t="s">
        <v>9</v>
      </c>
      <c r="L26" s="12">
        <f>SUM(L19:L25)</f>
        <v>13</v>
      </c>
      <c r="M26" s="12">
        <f t="shared" ref="M26:S26" si="9">SUM(M19:M25)</f>
        <v>2</v>
      </c>
      <c r="N26" s="50">
        <f t="shared" si="9"/>
        <v>3230.8100000000004</v>
      </c>
      <c r="O26" s="50">
        <f t="shared" si="9"/>
        <v>3847.8</v>
      </c>
      <c r="P26" s="12">
        <f t="shared" si="9"/>
        <v>1</v>
      </c>
      <c r="Q26" s="12">
        <f t="shared" si="9"/>
        <v>1</v>
      </c>
      <c r="R26" s="12">
        <f t="shared" si="9"/>
        <v>111.99</v>
      </c>
      <c r="S26" s="16">
        <f t="shared" si="9"/>
        <v>1487.8</v>
      </c>
    </row>
    <row r="27" spans="1:19" ht="14.5" thickBot="1" x14ac:dyDescent="0.3">
      <c r="A27" s="49" t="s">
        <v>7</v>
      </c>
      <c r="B27" s="1463">
        <f>SUM(B26:C26)</f>
        <v>18</v>
      </c>
      <c r="C27" s="1464"/>
      <c r="D27" s="1465">
        <f t="shared" ref="D27" si="10">SUM(D26:E26)</f>
        <v>13834</v>
      </c>
      <c r="E27" s="1466"/>
      <c r="F27" s="1463">
        <f t="shared" ref="F27" si="11">SUM(F26:G26)</f>
        <v>5</v>
      </c>
      <c r="G27" s="1464"/>
      <c r="H27" s="1465">
        <f t="shared" ref="H27" si="12">SUM(H26:I26)</f>
        <v>3201.91</v>
      </c>
      <c r="I27" s="1466"/>
      <c r="K27" s="63" t="s">
        <v>7</v>
      </c>
      <c r="L27" s="60">
        <f>SUM(L26:M26)</f>
        <v>15</v>
      </c>
      <c r="M27" s="60"/>
      <c r="N27" s="1465">
        <f t="shared" ref="N27" si="13">SUM(N26:O26)</f>
        <v>7078.6100000000006</v>
      </c>
      <c r="O27" s="1466"/>
      <c r="P27" s="60">
        <f t="shared" ref="P27" si="14">SUM(P26:Q26)</f>
        <v>2</v>
      </c>
      <c r="Q27" s="60"/>
      <c r="R27" s="1465">
        <f t="shared" ref="R27" si="15">SUM(R26:S26)</f>
        <v>1599.79</v>
      </c>
      <c r="S27" s="1466"/>
    </row>
    <row r="28" spans="1:19" ht="14.5" thickTop="1" x14ac:dyDescent="0.25"/>
    <row r="32" spans="1:19" ht="14.5" thickBot="1" x14ac:dyDescent="0.3"/>
    <row r="33" spans="1:19" ht="14.5" thickTop="1" x14ac:dyDescent="0.25">
      <c r="A33" s="1467" t="s">
        <v>0</v>
      </c>
      <c r="B33" s="1469" t="s">
        <v>1</v>
      </c>
      <c r="C33" s="1469"/>
      <c r="D33" s="1469"/>
      <c r="E33" s="1469"/>
      <c r="F33" s="1469" t="s">
        <v>2</v>
      </c>
      <c r="G33" s="1469"/>
      <c r="H33" s="1469"/>
      <c r="I33" s="1470"/>
      <c r="K33" s="1467" t="s">
        <v>0</v>
      </c>
      <c r="L33" s="1469" t="s">
        <v>1</v>
      </c>
      <c r="M33" s="1469"/>
      <c r="N33" s="1469"/>
      <c r="O33" s="1469"/>
      <c r="P33" s="1469" t="s">
        <v>2</v>
      </c>
      <c r="Q33" s="1469"/>
      <c r="R33" s="1469"/>
      <c r="S33" s="1470"/>
    </row>
    <row r="34" spans="1:19" x14ac:dyDescent="0.25">
      <c r="A34" s="1468"/>
      <c r="B34" s="1471" t="s">
        <v>3</v>
      </c>
      <c r="C34" s="1471"/>
      <c r="D34" s="1471" t="s">
        <v>4</v>
      </c>
      <c r="E34" s="1471"/>
      <c r="F34" s="1471" t="s">
        <v>3</v>
      </c>
      <c r="G34" s="1471"/>
      <c r="H34" s="1471" t="s">
        <v>4</v>
      </c>
      <c r="I34" s="1472"/>
      <c r="K34" s="1468"/>
      <c r="L34" s="1471" t="s">
        <v>3</v>
      </c>
      <c r="M34" s="1471"/>
      <c r="N34" s="1471" t="s">
        <v>4</v>
      </c>
      <c r="O34" s="1471"/>
      <c r="P34" s="1471" t="s">
        <v>3</v>
      </c>
      <c r="Q34" s="1471"/>
      <c r="R34" s="1471" t="s">
        <v>4</v>
      </c>
      <c r="S34" s="1472"/>
    </row>
    <row r="35" spans="1:19" x14ac:dyDescent="0.25">
      <c r="A35" s="1468"/>
      <c r="B35" s="64" t="s">
        <v>5</v>
      </c>
      <c r="C35" s="64" t="s">
        <v>6</v>
      </c>
      <c r="D35" s="64" t="s">
        <v>5</v>
      </c>
      <c r="E35" s="64" t="s">
        <v>6</v>
      </c>
      <c r="F35" s="64" t="s">
        <v>5</v>
      </c>
      <c r="G35" s="64" t="s">
        <v>6</v>
      </c>
      <c r="H35" s="64" t="s">
        <v>5</v>
      </c>
      <c r="I35" s="65" t="s">
        <v>6</v>
      </c>
      <c r="K35" s="1468"/>
      <c r="L35" s="79" t="s">
        <v>5</v>
      </c>
      <c r="M35" s="79" t="s">
        <v>6</v>
      </c>
      <c r="N35" s="79" t="s">
        <v>5</v>
      </c>
      <c r="O35" s="79" t="s">
        <v>6</v>
      </c>
      <c r="P35" s="79" t="s">
        <v>5</v>
      </c>
      <c r="Q35" s="79" t="s">
        <v>6</v>
      </c>
      <c r="R35" s="79" t="s">
        <v>5</v>
      </c>
      <c r="S35" s="80" t="s">
        <v>6</v>
      </c>
    </row>
    <row r="36" spans="1:19" x14ac:dyDescent="0.25">
      <c r="A36" s="11">
        <v>41694</v>
      </c>
      <c r="B36" s="12">
        <v>2</v>
      </c>
      <c r="C36" s="12">
        <v>0</v>
      </c>
      <c r="D36" s="50">
        <v>825.39</v>
      </c>
      <c r="E36" s="50">
        <v>0</v>
      </c>
      <c r="F36" s="12">
        <v>1</v>
      </c>
      <c r="G36" s="12">
        <v>0</v>
      </c>
      <c r="H36" s="50">
        <v>499.96</v>
      </c>
      <c r="I36" s="50">
        <v>0</v>
      </c>
      <c r="K36" s="11">
        <v>41701</v>
      </c>
      <c r="L36" s="12">
        <v>4</v>
      </c>
      <c r="M36" s="12">
        <v>8</v>
      </c>
      <c r="N36" s="50">
        <v>2600.92</v>
      </c>
      <c r="O36" s="50">
        <v>7337.58</v>
      </c>
      <c r="P36" s="12">
        <v>0</v>
      </c>
      <c r="Q36" s="12">
        <v>7</v>
      </c>
      <c r="R36" s="50">
        <v>0</v>
      </c>
      <c r="S36" s="50">
        <v>6857.06</v>
      </c>
    </row>
    <row r="37" spans="1:19" x14ac:dyDescent="0.25">
      <c r="A37" s="11">
        <v>41695</v>
      </c>
      <c r="B37" s="12">
        <v>4</v>
      </c>
      <c r="C37" s="12">
        <v>1</v>
      </c>
      <c r="D37" s="50">
        <v>1662.22</v>
      </c>
      <c r="E37" s="50">
        <v>2188.9</v>
      </c>
      <c r="F37" s="12">
        <v>0</v>
      </c>
      <c r="G37" s="12">
        <v>1</v>
      </c>
      <c r="H37" s="50">
        <v>0</v>
      </c>
      <c r="I37" s="50">
        <v>2188.9</v>
      </c>
      <c r="K37" s="11">
        <v>41702</v>
      </c>
      <c r="L37" s="12">
        <v>2</v>
      </c>
      <c r="M37" s="12">
        <v>0</v>
      </c>
      <c r="N37" s="50">
        <v>549.51</v>
      </c>
      <c r="O37" s="50">
        <v>0</v>
      </c>
      <c r="P37" s="12">
        <v>1</v>
      </c>
      <c r="Q37" s="12">
        <v>0</v>
      </c>
      <c r="R37" s="50">
        <v>126.22</v>
      </c>
      <c r="S37" s="50">
        <v>0</v>
      </c>
    </row>
    <row r="38" spans="1:19" x14ac:dyDescent="0.25">
      <c r="A38" s="11">
        <v>41696</v>
      </c>
      <c r="B38" s="12">
        <v>2</v>
      </c>
      <c r="C38" s="12">
        <v>1</v>
      </c>
      <c r="D38" s="50">
        <v>1187.97</v>
      </c>
      <c r="E38" s="50">
        <v>1000</v>
      </c>
      <c r="F38" s="12">
        <v>0</v>
      </c>
      <c r="G38" s="12">
        <v>0</v>
      </c>
      <c r="H38" s="50">
        <v>0</v>
      </c>
      <c r="I38" s="50">
        <v>0</v>
      </c>
      <c r="K38" s="11">
        <v>41703</v>
      </c>
      <c r="L38" s="12">
        <v>2</v>
      </c>
      <c r="M38" s="12">
        <v>3</v>
      </c>
      <c r="N38" s="50">
        <v>555.83000000000004</v>
      </c>
      <c r="O38" s="50">
        <v>1113.53</v>
      </c>
      <c r="P38" s="12">
        <v>2</v>
      </c>
      <c r="Q38" s="12">
        <v>3</v>
      </c>
      <c r="R38" s="50">
        <v>555.83000000000004</v>
      </c>
      <c r="S38" s="50">
        <v>1113.53</v>
      </c>
    </row>
    <row r="39" spans="1:19" x14ac:dyDescent="0.25">
      <c r="A39" s="11">
        <v>41697</v>
      </c>
      <c r="B39" s="12">
        <v>2</v>
      </c>
      <c r="C39" s="12">
        <v>1</v>
      </c>
      <c r="D39" s="50">
        <v>465.41</v>
      </c>
      <c r="E39" s="50">
        <v>0</v>
      </c>
      <c r="F39" s="12">
        <v>0</v>
      </c>
      <c r="G39" s="12">
        <v>0</v>
      </c>
      <c r="H39" s="50">
        <v>0</v>
      </c>
      <c r="I39" s="50">
        <v>0</v>
      </c>
      <c r="K39" s="11">
        <v>41704</v>
      </c>
      <c r="L39" s="12">
        <v>5</v>
      </c>
      <c r="M39" s="12">
        <v>0</v>
      </c>
      <c r="N39" s="50">
        <v>5782.55</v>
      </c>
      <c r="O39" s="50">
        <v>0</v>
      </c>
      <c r="P39" s="12">
        <v>1</v>
      </c>
      <c r="Q39" s="12">
        <v>0</v>
      </c>
      <c r="R39" s="50">
        <v>478.85</v>
      </c>
      <c r="S39" s="50">
        <v>0</v>
      </c>
    </row>
    <row r="40" spans="1:19" x14ac:dyDescent="0.25">
      <c r="A40" s="11">
        <v>41698</v>
      </c>
      <c r="B40" s="12">
        <v>3</v>
      </c>
      <c r="C40" s="12">
        <v>1</v>
      </c>
      <c r="D40" s="50">
        <v>1638.73</v>
      </c>
      <c r="E40" s="50">
        <v>1100.2</v>
      </c>
      <c r="F40" s="12">
        <v>0</v>
      </c>
      <c r="G40" s="12">
        <v>0</v>
      </c>
      <c r="H40" s="50">
        <v>0</v>
      </c>
      <c r="I40" s="50">
        <v>0</v>
      </c>
      <c r="K40" s="11">
        <v>41705</v>
      </c>
      <c r="L40" s="12">
        <v>3</v>
      </c>
      <c r="M40" s="12">
        <v>4</v>
      </c>
      <c r="N40" s="50">
        <v>974.08</v>
      </c>
      <c r="O40" s="50">
        <v>3801.66</v>
      </c>
      <c r="P40" s="12">
        <v>1</v>
      </c>
      <c r="Q40" s="12">
        <v>3</v>
      </c>
      <c r="R40" s="50">
        <v>333.2</v>
      </c>
      <c r="S40" s="50">
        <v>2800.94</v>
      </c>
    </row>
    <row r="41" spans="1:19" x14ac:dyDescent="0.25">
      <c r="A41" s="11">
        <v>41699</v>
      </c>
      <c r="B41" s="12">
        <v>3</v>
      </c>
      <c r="C41" s="12">
        <v>1</v>
      </c>
      <c r="D41" s="50">
        <v>2319.79</v>
      </c>
      <c r="E41" s="50">
        <v>0</v>
      </c>
      <c r="F41" s="12">
        <v>0</v>
      </c>
      <c r="G41" s="12">
        <v>0</v>
      </c>
      <c r="H41" s="50">
        <v>0</v>
      </c>
      <c r="I41" s="50">
        <v>0</v>
      </c>
      <c r="K41" s="11">
        <v>41706</v>
      </c>
      <c r="L41" s="12">
        <v>1</v>
      </c>
      <c r="M41" s="12">
        <v>0</v>
      </c>
      <c r="N41" s="50">
        <v>411.07</v>
      </c>
      <c r="O41" s="50">
        <v>0</v>
      </c>
      <c r="P41" s="12">
        <v>0</v>
      </c>
      <c r="Q41" s="12">
        <v>0</v>
      </c>
      <c r="R41" s="50">
        <v>0</v>
      </c>
      <c r="S41" s="50">
        <v>0</v>
      </c>
    </row>
    <row r="42" spans="1:19" x14ac:dyDescent="0.25">
      <c r="A42" s="11">
        <v>41700</v>
      </c>
      <c r="B42" s="12">
        <v>1</v>
      </c>
      <c r="C42" s="12">
        <v>2</v>
      </c>
      <c r="D42" s="50">
        <v>281.13</v>
      </c>
      <c r="E42" s="50">
        <v>3200.09</v>
      </c>
      <c r="F42" s="12">
        <v>0</v>
      </c>
      <c r="G42" s="12">
        <v>0</v>
      </c>
      <c r="H42" s="50">
        <v>0</v>
      </c>
      <c r="I42" s="50">
        <v>0</v>
      </c>
      <c r="K42" s="11">
        <v>41707</v>
      </c>
      <c r="L42" s="12">
        <v>1</v>
      </c>
      <c r="M42" s="12">
        <v>0</v>
      </c>
      <c r="N42" s="50">
        <v>662.2</v>
      </c>
      <c r="O42" s="50">
        <v>0</v>
      </c>
      <c r="P42" s="12">
        <v>1</v>
      </c>
      <c r="Q42" s="12">
        <v>0</v>
      </c>
      <c r="R42" s="50">
        <v>662.2</v>
      </c>
      <c r="S42" s="50">
        <v>0</v>
      </c>
    </row>
    <row r="43" spans="1:19" x14ac:dyDescent="0.25">
      <c r="A43" s="15" t="s">
        <v>9</v>
      </c>
      <c r="B43" s="12">
        <f>SUM(B36:B42)</f>
        <v>17</v>
      </c>
      <c r="C43" s="12">
        <f t="shared" ref="C43:I43" si="16">SUM(C36:C42)</f>
        <v>7</v>
      </c>
      <c r="D43" s="50">
        <f t="shared" si="16"/>
        <v>8380.64</v>
      </c>
      <c r="E43" s="50">
        <f t="shared" si="16"/>
        <v>7489.1900000000005</v>
      </c>
      <c r="F43" s="12">
        <f t="shared" si="16"/>
        <v>1</v>
      </c>
      <c r="G43" s="12">
        <f t="shared" si="16"/>
        <v>1</v>
      </c>
      <c r="H43" s="67">
        <f t="shared" si="16"/>
        <v>499.96</v>
      </c>
      <c r="I43" s="67">
        <f t="shared" si="16"/>
        <v>2188.9</v>
      </c>
      <c r="K43" s="15" t="s">
        <v>9</v>
      </c>
      <c r="L43" s="12">
        <f>SUM(L36:L42)</f>
        <v>18</v>
      </c>
      <c r="M43" s="12">
        <f t="shared" ref="M43:S43" si="17">SUM(M36:M42)</f>
        <v>15</v>
      </c>
      <c r="N43" s="50">
        <f t="shared" si="17"/>
        <v>11536.160000000002</v>
      </c>
      <c r="O43" s="50">
        <f t="shared" si="17"/>
        <v>12252.77</v>
      </c>
      <c r="P43" s="12">
        <f t="shared" si="17"/>
        <v>6</v>
      </c>
      <c r="Q43" s="12">
        <f t="shared" si="17"/>
        <v>13</v>
      </c>
      <c r="R43" s="67">
        <f t="shared" si="17"/>
        <v>2156.3000000000002</v>
      </c>
      <c r="S43" s="67">
        <f t="shared" si="17"/>
        <v>10771.53</v>
      </c>
    </row>
    <row r="44" spans="1:19" ht="14.5" thickBot="1" x14ac:dyDescent="0.3">
      <c r="A44" s="66" t="s">
        <v>7</v>
      </c>
      <c r="B44" s="1463">
        <f>SUM(B43:C43)</f>
        <v>24</v>
      </c>
      <c r="C44" s="1464"/>
      <c r="D44" s="1465">
        <f t="shared" ref="D44" si="18">SUM(D43:E43)</f>
        <v>15869.83</v>
      </c>
      <c r="E44" s="1466"/>
      <c r="F44" s="1463">
        <f t="shared" ref="F44" si="19">SUM(F43:G43)</f>
        <v>2</v>
      </c>
      <c r="G44" s="1464"/>
      <c r="H44" s="1465">
        <f t="shared" ref="H44" si="20">SUM(H43:I43)</f>
        <v>2688.86</v>
      </c>
      <c r="I44" s="1466"/>
      <c r="K44" s="81" t="s">
        <v>7</v>
      </c>
      <c r="L44" s="1463">
        <f>SUM(L43:M43)</f>
        <v>33</v>
      </c>
      <c r="M44" s="1464"/>
      <c r="N44" s="1465">
        <f t="shared" ref="N44" si="21">SUM(N43:O43)</f>
        <v>23788.93</v>
      </c>
      <c r="O44" s="1466"/>
      <c r="P44" s="1463">
        <f t="shared" ref="P44" si="22">SUM(P43:Q43)</f>
        <v>19</v>
      </c>
      <c r="Q44" s="1464"/>
      <c r="R44" s="1465">
        <f t="shared" ref="R44" si="23">SUM(R43:S43)</f>
        <v>12927.830000000002</v>
      </c>
      <c r="S44" s="1466"/>
    </row>
    <row r="45" spans="1:19" ht="14.5" thickTop="1" x14ac:dyDescent="0.25"/>
    <row r="49" spans="1:9" ht="14.5" thickBot="1" x14ac:dyDescent="0.3"/>
    <row r="50" spans="1:9" ht="14.25" customHeight="1" thickTop="1" x14ac:dyDescent="0.25">
      <c r="A50" s="1457" t="s">
        <v>0</v>
      </c>
      <c r="B50" s="1459" t="s">
        <v>1</v>
      </c>
      <c r="C50" s="1459"/>
      <c r="D50" s="1459"/>
      <c r="E50" s="1459"/>
      <c r="F50" s="1459" t="s">
        <v>2</v>
      </c>
      <c r="G50" s="1459"/>
      <c r="H50" s="1459"/>
      <c r="I50" s="1460"/>
    </row>
    <row r="51" spans="1:9" ht="13.5" customHeight="1" x14ac:dyDescent="0.25">
      <c r="A51" s="1458"/>
      <c r="B51" s="1461" t="s">
        <v>3</v>
      </c>
      <c r="C51" s="1461"/>
      <c r="D51" s="1461" t="s">
        <v>4</v>
      </c>
      <c r="E51" s="1461"/>
      <c r="F51" s="1461" t="s">
        <v>3</v>
      </c>
      <c r="G51" s="1461"/>
      <c r="H51" s="1461" t="s">
        <v>4</v>
      </c>
      <c r="I51" s="1462"/>
    </row>
    <row r="52" spans="1:9" x14ac:dyDescent="0.25">
      <c r="A52" s="1458"/>
      <c r="B52" s="96" t="s">
        <v>5</v>
      </c>
      <c r="C52" s="96" t="s">
        <v>6</v>
      </c>
      <c r="D52" s="96" t="s">
        <v>5</v>
      </c>
      <c r="E52" s="96" t="s">
        <v>6</v>
      </c>
      <c r="F52" s="96" t="s">
        <v>5</v>
      </c>
      <c r="G52" s="96" t="s">
        <v>6</v>
      </c>
      <c r="H52" s="96" t="s">
        <v>5</v>
      </c>
      <c r="I52" s="97" t="s">
        <v>6</v>
      </c>
    </row>
    <row r="53" spans="1:9" x14ac:dyDescent="0.25">
      <c r="A53" s="98">
        <v>41708</v>
      </c>
      <c r="B53" s="99">
        <v>3</v>
      </c>
      <c r="C53" s="99">
        <v>0</v>
      </c>
      <c r="D53" s="100">
        <v>978.36</v>
      </c>
      <c r="E53" s="100">
        <v>0</v>
      </c>
      <c r="F53" s="99">
        <v>0</v>
      </c>
      <c r="G53" s="99">
        <v>0</v>
      </c>
      <c r="H53" s="100">
        <v>0</v>
      </c>
      <c r="I53" s="100">
        <v>0</v>
      </c>
    </row>
    <row r="54" spans="1:9" x14ac:dyDescent="0.25">
      <c r="A54" s="98">
        <v>41709</v>
      </c>
      <c r="B54" s="99">
        <v>0</v>
      </c>
      <c r="C54" s="99">
        <v>0</v>
      </c>
      <c r="D54" s="100">
        <v>0</v>
      </c>
      <c r="E54" s="100">
        <v>0</v>
      </c>
      <c r="F54" s="99">
        <v>0</v>
      </c>
      <c r="G54" s="99">
        <v>0</v>
      </c>
      <c r="H54" s="100">
        <v>0</v>
      </c>
      <c r="I54" s="100">
        <v>0</v>
      </c>
    </row>
    <row r="55" spans="1:9" x14ac:dyDescent="0.25">
      <c r="A55" s="98">
        <v>41710</v>
      </c>
      <c r="B55" s="99">
        <v>1</v>
      </c>
      <c r="C55" s="99">
        <v>0</v>
      </c>
      <c r="D55" s="100">
        <v>448.72</v>
      </c>
      <c r="E55" s="100">
        <v>0</v>
      </c>
      <c r="F55" s="99">
        <v>0</v>
      </c>
      <c r="G55" s="99">
        <v>0</v>
      </c>
      <c r="H55" s="100">
        <v>0</v>
      </c>
      <c r="I55" s="100">
        <v>0</v>
      </c>
    </row>
    <row r="56" spans="1:9" x14ac:dyDescent="0.25">
      <c r="A56" s="98">
        <v>41711</v>
      </c>
      <c r="B56" s="99">
        <v>11</v>
      </c>
      <c r="C56" s="99">
        <v>2</v>
      </c>
      <c r="D56" s="100">
        <v>14625.77</v>
      </c>
      <c r="E56" s="100">
        <v>0</v>
      </c>
      <c r="F56" s="99">
        <v>0</v>
      </c>
      <c r="G56" s="99">
        <v>0</v>
      </c>
      <c r="H56" s="100">
        <v>0</v>
      </c>
      <c r="I56" s="100">
        <v>0</v>
      </c>
    </row>
    <row r="57" spans="1:9" x14ac:dyDescent="0.25">
      <c r="A57" s="98">
        <v>41712</v>
      </c>
      <c r="B57" s="99">
        <v>5</v>
      </c>
      <c r="C57" s="99">
        <v>2</v>
      </c>
      <c r="D57" s="100">
        <v>1606.53</v>
      </c>
      <c r="E57" s="100">
        <v>0</v>
      </c>
      <c r="F57" s="99">
        <v>2</v>
      </c>
      <c r="G57" s="99">
        <v>0</v>
      </c>
      <c r="H57" s="100">
        <v>414.24</v>
      </c>
      <c r="I57" s="100">
        <v>0</v>
      </c>
    </row>
    <row r="58" spans="1:9" x14ac:dyDescent="0.25">
      <c r="A58" s="98">
        <v>41713</v>
      </c>
      <c r="B58" s="99">
        <v>2</v>
      </c>
      <c r="C58" s="99">
        <v>8</v>
      </c>
      <c r="D58" s="100">
        <v>737.96</v>
      </c>
      <c r="E58" s="100">
        <v>2204.6999999999998</v>
      </c>
      <c r="F58" s="99">
        <v>1</v>
      </c>
      <c r="G58" s="99">
        <v>7</v>
      </c>
      <c r="H58" s="100">
        <v>252.96</v>
      </c>
      <c r="I58" s="100">
        <v>0</v>
      </c>
    </row>
    <row r="59" spans="1:9" x14ac:dyDescent="0.25">
      <c r="A59" s="98">
        <v>41714</v>
      </c>
      <c r="B59" s="99">
        <v>3</v>
      </c>
      <c r="C59" s="99">
        <v>2</v>
      </c>
      <c r="D59" s="100">
        <v>1178.67</v>
      </c>
      <c r="E59" s="100">
        <v>6201.04</v>
      </c>
      <c r="F59" s="99">
        <v>2</v>
      </c>
      <c r="G59" s="99">
        <v>2</v>
      </c>
      <c r="H59" s="100">
        <v>805.7</v>
      </c>
      <c r="I59" s="100">
        <v>6201.04</v>
      </c>
    </row>
    <row r="60" spans="1:9" x14ac:dyDescent="0.25">
      <c r="A60" s="101" t="s">
        <v>31</v>
      </c>
      <c r="B60" s="99">
        <f>SUM(B53:B59)</f>
        <v>25</v>
      </c>
      <c r="C60" s="99">
        <f t="shared" ref="C60:I60" si="24">SUM(C53:C59)</f>
        <v>14</v>
      </c>
      <c r="D60" s="100">
        <f t="shared" si="24"/>
        <v>19576.010000000002</v>
      </c>
      <c r="E60" s="100">
        <f t="shared" si="24"/>
        <v>8405.74</v>
      </c>
      <c r="F60" s="99">
        <f t="shared" si="24"/>
        <v>5</v>
      </c>
      <c r="G60" s="99">
        <f t="shared" si="24"/>
        <v>9</v>
      </c>
      <c r="H60" s="102">
        <f t="shared" si="24"/>
        <v>1472.9</v>
      </c>
      <c r="I60" s="102">
        <f t="shared" si="24"/>
        <v>6201.04</v>
      </c>
    </row>
    <row r="61" spans="1:9" ht="14.5" thickBot="1" x14ac:dyDescent="0.3">
      <c r="A61" s="103" t="s">
        <v>7</v>
      </c>
      <c r="B61" s="1453">
        <f>SUM(B60:C60)</f>
        <v>39</v>
      </c>
      <c r="C61" s="1454"/>
      <c r="D61" s="1455">
        <f t="shared" ref="D61" si="25">SUM(D60:E60)</f>
        <v>27981.75</v>
      </c>
      <c r="E61" s="1456"/>
      <c r="F61" s="1453">
        <f t="shared" ref="F61" si="26">SUM(F60:G60)</f>
        <v>14</v>
      </c>
      <c r="G61" s="1454"/>
      <c r="H61" s="1455">
        <f t="shared" ref="H61" si="27">SUM(H60:I60)</f>
        <v>7673.9400000000005</v>
      </c>
      <c r="I61" s="1456"/>
    </row>
    <row r="62" spans="1:9" ht="14.5" thickTop="1" x14ac:dyDescent="0.25"/>
    <row r="63" spans="1:9" ht="14.5" thickBot="1" x14ac:dyDescent="0.3"/>
    <row r="64" spans="1:9" ht="14.5" thickTop="1" x14ac:dyDescent="0.25">
      <c r="A64" s="1457" t="s">
        <v>0</v>
      </c>
      <c r="B64" s="1459" t="s">
        <v>1</v>
      </c>
      <c r="C64" s="1459"/>
      <c r="D64" s="1459"/>
      <c r="E64" s="1459"/>
      <c r="F64" s="1459" t="s">
        <v>2</v>
      </c>
      <c r="G64" s="1459"/>
      <c r="H64" s="1459"/>
      <c r="I64" s="1460"/>
    </row>
    <row r="65" spans="1:9" x14ac:dyDescent="0.25">
      <c r="A65" s="1458"/>
      <c r="B65" s="1461" t="s">
        <v>3</v>
      </c>
      <c r="C65" s="1461"/>
      <c r="D65" s="1461" t="s">
        <v>4</v>
      </c>
      <c r="E65" s="1461"/>
      <c r="F65" s="1461" t="s">
        <v>3</v>
      </c>
      <c r="G65" s="1461"/>
      <c r="H65" s="1461" t="s">
        <v>4</v>
      </c>
      <c r="I65" s="1462"/>
    </row>
    <row r="66" spans="1:9" x14ac:dyDescent="0.25">
      <c r="A66" s="1458"/>
      <c r="B66" s="105" t="s">
        <v>5</v>
      </c>
      <c r="C66" s="105" t="s">
        <v>6</v>
      </c>
      <c r="D66" s="105" t="s">
        <v>5</v>
      </c>
      <c r="E66" s="105" t="s">
        <v>6</v>
      </c>
      <c r="F66" s="105" t="s">
        <v>5</v>
      </c>
      <c r="G66" s="105" t="s">
        <v>6</v>
      </c>
      <c r="H66" s="105" t="s">
        <v>5</v>
      </c>
      <c r="I66" s="106" t="s">
        <v>6</v>
      </c>
    </row>
    <row r="67" spans="1:9" x14ac:dyDescent="0.25">
      <c r="A67" s="98">
        <v>41722</v>
      </c>
      <c r="B67" s="99">
        <v>0</v>
      </c>
      <c r="C67" s="99">
        <v>1</v>
      </c>
      <c r="D67" s="100">
        <v>0</v>
      </c>
      <c r="E67" s="100">
        <v>1010.38</v>
      </c>
      <c r="F67" s="99">
        <v>0</v>
      </c>
      <c r="G67" s="99">
        <v>1</v>
      </c>
      <c r="H67" s="100">
        <v>0</v>
      </c>
      <c r="I67" s="100">
        <v>1010.38</v>
      </c>
    </row>
    <row r="68" spans="1:9" x14ac:dyDescent="0.25">
      <c r="A68" s="98">
        <v>41723</v>
      </c>
      <c r="B68" s="99">
        <v>0</v>
      </c>
      <c r="C68" s="99">
        <v>0</v>
      </c>
      <c r="D68" s="100">
        <v>0</v>
      </c>
      <c r="E68" s="100">
        <v>0</v>
      </c>
      <c r="F68" s="99">
        <v>0</v>
      </c>
      <c r="G68" s="99">
        <v>0</v>
      </c>
      <c r="H68" s="100">
        <v>0</v>
      </c>
      <c r="I68" s="100">
        <v>0</v>
      </c>
    </row>
    <row r="69" spans="1:9" x14ac:dyDescent="0.25">
      <c r="A69" s="98">
        <v>41724</v>
      </c>
      <c r="B69" s="99">
        <v>9</v>
      </c>
      <c r="C69" s="99">
        <v>1</v>
      </c>
      <c r="D69" s="100">
        <v>2992.57</v>
      </c>
      <c r="E69" s="100">
        <v>47.51</v>
      </c>
      <c r="F69" s="99">
        <v>0</v>
      </c>
      <c r="G69" s="99">
        <v>1</v>
      </c>
      <c r="H69" s="100">
        <v>0</v>
      </c>
      <c r="I69" s="100">
        <v>47.51</v>
      </c>
    </row>
    <row r="70" spans="1:9" x14ac:dyDescent="0.25">
      <c r="A70" s="98">
        <v>41725</v>
      </c>
      <c r="B70" s="99">
        <v>4</v>
      </c>
      <c r="C70" s="99">
        <v>2</v>
      </c>
      <c r="D70" s="100">
        <v>6258.21</v>
      </c>
      <c r="E70" s="100">
        <v>1573.24</v>
      </c>
      <c r="F70" s="99">
        <v>1</v>
      </c>
      <c r="G70" s="99">
        <v>1</v>
      </c>
      <c r="H70" s="100">
        <v>506.32</v>
      </c>
      <c r="I70" s="100">
        <v>689.32</v>
      </c>
    </row>
    <row r="71" spans="1:9" x14ac:dyDescent="0.25">
      <c r="A71" s="98">
        <v>41726</v>
      </c>
      <c r="B71" s="99">
        <v>3</v>
      </c>
      <c r="C71" s="99">
        <v>5</v>
      </c>
      <c r="D71" s="100">
        <v>729.59</v>
      </c>
      <c r="E71" s="100">
        <v>1986.11</v>
      </c>
      <c r="F71" s="99">
        <v>1</v>
      </c>
      <c r="G71" s="99">
        <v>4</v>
      </c>
      <c r="H71" s="100">
        <v>231.77</v>
      </c>
      <c r="I71" s="100">
        <v>1662.9</v>
      </c>
    </row>
    <row r="72" spans="1:9" x14ac:dyDescent="0.25">
      <c r="A72" s="98">
        <v>41727</v>
      </c>
      <c r="B72" s="99">
        <v>0</v>
      </c>
      <c r="C72" s="99">
        <v>0</v>
      </c>
      <c r="D72" s="100">
        <v>0</v>
      </c>
      <c r="E72" s="100">
        <v>0</v>
      </c>
      <c r="F72" s="99">
        <v>0</v>
      </c>
      <c r="G72" s="99">
        <v>0</v>
      </c>
      <c r="H72" s="100">
        <v>0</v>
      </c>
      <c r="I72" s="100">
        <v>0</v>
      </c>
    </row>
    <row r="73" spans="1:9" x14ac:dyDescent="0.25">
      <c r="A73" s="98">
        <v>41728</v>
      </c>
      <c r="B73" s="99">
        <v>6</v>
      </c>
      <c r="C73" s="99">
        <v>2</v>
      </c>
      <c r="D73" s="100">
        <v>2650.51</v>
      </c>
      <c r="E73" s="100">
        <v>4015.9</v>
      </c>
      <c r="F73" s="99">
        <v>4</v>
      </c>
      <c r="G73" s="99">
        <v>1</v>
      </c>
      <c r="H73" s="100">
        <v>1954.21</v>
      </c>
      <c r="I73" s="100">
        <v>811.9</v>
      </c>
    </row>
    <row r="74" spans="1:9" x14ac:dyDescent="0.25">
      <c r="A74" s="101" t="s">
        <v>9</v>
      </c>
      <c r="B74" s="99">
        <f>SUM(B67:B73)</f>
        <v>22</v>
      </c>
      <c r="C74" s="99">
        <f t="shared" ref="C74:I74" si="28">SUM(C67:C73)</f>
        <v>11</v>
      </c>
      <c r="D74" s="100">
        <f t="shared" si="28"/>
        <v>12630.880000000001</v>
      </c>
      <c r="E74" s="100">
        <f t="shared" si="28"/>
        <v>8633.14</v>
      </c>
      <c r="F74" s="99">
        <f t="shared" si="28"/>
        <v>6</v>
      </c>
      <c r="G74" s="99">
        <f t="shared" si="28"/>
        <v>8</v>
      </c>
      <c r="H74" s="102">
        <f t="shared" si="28"/>
        <v>2692.3</v>
      </c>
      <c r="I74" s="102">
        <f t="shared" si="28"/>
        <v>4222.01</v>
      </c>
    </row>
    <row r="75" spans="1:9" ht="14.5" thickBot="1" x14ac:dyDescent="0.3">
      <c r="A75" s="103" t="s">
        <v>7</v>
      </c>
      <c r="B75" s="1453">
        <f>SUM(B74:C74)</f>
        <v>33</v>
      </c>
      <c r="C75" s="1454"/>
      <c r="D75" s="1455">
        <f t="shared" ref="D75" si="29">SUM(D74:E74)</f>
        <v>21264.02</v>
      </c>
      <c r="E75" s="1456"/>
      <c r="F75" s="1453">
        <f t="shared" ref="F75" si="30">SUM(F74:G74)</f>
        <v>14</v>
      </c>
      <c r="G75" s="1454"/>
      <c r="H75" s="1455">
        <f t="shared" ref="H75" si="31">SUM(H74:I74)</f>
        <v>6914.31</v>
      </c>
      <c r="I75" s="1456"/>
    </row>
    <row r="76" spans="1:9" ht="14.5" thickTop="1" x14ac:dyDescent="0.25"/>
    <row r="78" spans="1:9" ht="14.5" thickBot="1" x14ac:dyDescent="0.3"/>
    <row r="79" spans="1:9" ht="14.5" thickTop="1" x14ac:dyDescent="0.25">
      <c r="A79" s="1457" t="s">
        <v>0</v>
      </c>
      <c r="B79" s="1459" t="s">
        <v>1</v>
      </c>
      <c r="C79" s="1459"/>
      <c r="D79" s="1459"/>
      <c r="E79" s="1459"/>
      <c r="F79" s="1459" t="s">
        <v>2</v>
      </c>
      <c r="G79" s="1459"/>
      <c r="H79" s="1459"/>
      <c r="I79" s="1460"/>
    </row>
    <row r="80" spans="1:9" x14ac:dyDescent="0.25">
      <c r="A80" s="1458"/>
      <c r="B80" s="1461" t="s">
        <v>3</v>
      </c>
      <c r="C80" s="1461"/>
      <c r="D80" s="1461" t="s">
        <v>4</v>
      </c>
      <c r="E80" s="1461"/>
      <c r="F80" s="1461" t="s">
        <v>3</v>
      </c>
      <c r="G80" s="1461"/>
      <c r="H80" s="1461" t="s">
        <v>4</v>
      </c>
      <c r="I80" s="1462"/>
    </row>
    <row r="81" spans="1:9" x14ac:dyDescent="0.25">
      <c r="A81" s="1458"/>
      <c r="B81" s="108" t="s">
        <v>5</v>
      </c>
      <c r="C81" s="108" t="s">
        <v>6</v>
      </c>
      <c r="D81" s="108" t="s">
        <v>5</v>
      </c>
      <c r="E81" s="108" t="s">
        <v>6</v>
      </c>
      <c r="F81" s="108" t="s">
        <v>5</v>
      </c>
      <c r="G81" s="108" t="s">
        <v>6</v>
      </c>
      <c r="H81" s="108" t="s">
        <v>5</v>
      </c>
      <c r="I81" s="109" t="s">
        <v>6</v>
      </c>
    </row>
    <row r="82" spans="1:9" x14ac:dyDescent="0.25">
      <c r="A82" s="98">
        <v>41736</v>
      </c>
      <c r="B82" s="99">
        <v>0</v>
      </c>
      <c r="C82" s="99">
        <v>1</v>
      </c>
      <c r="D82" s="100">
        <v>0</v>
      </c>
      <c r="E82" s="100">
        <v>1960.96</v>
      </c>
      <c r="F82" s="99">
        <v>0</v>
      </c>
      <c r="G82" s="99">
        <v>0</v>
      </c>
      <c r="H82" s="100">
        <v>0</v>
      </c>
      <c r="I82" s="100">
        <v>0</v>
      </c>
    </row>
    <row r="83" spans="1:9" x14ac:dyDescent="0.25">
      <c r="A83" s="98">
        <v>41737</v>
      </c>
      <c r="B83" s="99">
        <v>0</v>
      </c>
      <c r="C83" s="99">
        <v>1</v>
      </c>
      <c r="D83" s="100">
        <v>0</v>
      </c>
      <c r="E83" s="100">
        <v>370.56</v>
      </c>
      <c r="F83" s="99">
        <v>0</v>
      </c>
      <c r="G83" s="99">
        <v>1</v>
      </c>
      <c r="H83" s="100">
        <v>0</v>
      </c>
      <c r="I83" s="100">
        <v>370.56</v>
      </c>
    </row>
    <row r="84" spans="1:9" x14ac:dyDescent="0.25">
      <c r="A84" s="98">
        <v>41738</v>
      </c>
      <c r="B84" s="99">
        <v>1</v>
      </c>
      <c r="C84" s="99">
        <v>2</v>
      </c>
      <c r="D84" s="100">
        <v>280</v>
      </c>
      <c r="E84" s="100">
        <v>2403.16</v>
      </c>
      <c r="F84" s="99">
        <v>0</v>
      </c>
      <c r="G84" s="99">
        <v>0</v>
      </c>
      <c r="H84" s="100">
        <v>0</v>
      </c>
      <c r="I84" s="100">
        <v>0</v>
      </c>
    </row>
    <row r="85" spans="1:9" x14ac:dyDescent="0.25">
      <c r="A85" s="98">
        <v>41739</v>
      </c>
      <c r="B85" s="99">
        <v>2</v>
      </c>
      <c r="C85" s="99">
        <v>8</v>
      </c>
      <c r="D85" s="100">
        <v>769.8</v>
      </c>
      <c r="E85" s="100">
        <v>6583.03</v>
      </c>
      <c r="F85" s="99">
        <v>0</v>
      </c>
      <c r="G85" s="99">
        <v>3</v>
      </c>
      <c r="H85" s="100">
        <v>0</v>
      </c>
      <c r="I85" s="100">
        <v>536.6</v>
      </c>
    </row>
    <row r="86" spans="1:9" x14ac:dyDescent="0.25">
      <c r="A86" s="98">
        <v>41740</v>
      </c>
      <c r="B86" s="99">
        <v>1</v>
      </c>
      <c r="C86" s="99">
        <v>2</v>
      </c>
      <c r="D86" s="100">
        <v>358.22</v>
      </c>
      <c r="E86" s="100">
        <v>866.23</v>
      </c>
      <c r="F86" s="99">
        <v>1</v>
      </c>
      <c r="G86" s="99">
        <v>1</v>
      </c>
      <c r="H86" s="100">
        <v>358.22</v>
      </c>
      <c r="I86" s="100">
        <v>490.31</v>
      </c>
    </row>
    <row r="87" spans="1:9" x14ac:dyDescent="0.25">
      <c r="A87" s="98">
        <v>41741</v>
      </c>
      <c r="B87" s="99">
        <v>1</v>
      </c>
      <c r="C87" s="99">
        <v>2</v>
      </c>
      <c r="D87" s="100">
        <v>377.3</v>
      </c>
      <c r="E87" s="100">
        <v>3168.48</v>
      </c>
      <c r="F87" s="99">
        <v>0</v>
      </c>
      <c r="G87" s="99">
        <v>0</v>
      </c>
      <c r="H87" s="100">
        <v>0</v>
      </c>
      <c r="I87" s="100">
        <v>0</v>
      </c>
    </row>
    <row r="88" spans="1:9" x14ac:dyDescent="0.25">
      <c r="A88" s="98">
        <v>41742</v>
      </c>
      <c r="B88" s="99">
        <v>3</v>
      </c>
      <c r="C88" s="99">
        <v>2</v>
      </c>
      <c r="D88" s="100">
        <v>1328.24</v>
      </c>
      <c r="E88" s="100">
        <v>1020.74</v>
      </c>
      <c r="F88" s="99">
        <v>0</v>
      </c>
      <c r="G88" s="99">
        <v>0</v>
      </c>
      <c r="H88" s="100">
        <v>0</v>
      </c>
      <c r="I88" s="100">
        <v>0</v>
      </c>
    </row>
    <row r="89" spans="1:9" x14ac:dyDescent="0.25">
      <c r="A89" s="101" t="s">
        <v>9</v>
      </c>
      <c r="B89" s="99">
        <f>SUM(B82:B88)</f>
        <v>8</v>
      </c>
      <c r="C89" s="99">
        <f t="shared" ref="C89:I89" si="32">SUM(C82:C88)</f>
        <v>18</v>
      </c>
      <c r="D89" s="100">
        <f t="shared" si="32"/>
        <v>3113.56</v>
      </c>
      <c r="E89" s="100">
        <f t="shared" si="32"/>
        <v>16373.159999999998</v>
      </c>
      <c r="F89" s="99">
        <f t="shared" si="32"/>
        <v>1</v>
      </c>
      <c r="G89" s="99">
        <f t="shared" si="32"/>
        <v>5</v>
      </c>
      <c r="H89" s="100">
        <f t="shared" si="32"/>
        <v>358.22</v>
      </c>
      <c r="I89" s="100">
        <f t="shared" si="32"/>
        <v>1397.47</v>
      </c>
    </row>
    <row r="90" spans="1:9" ht="14.5" thickBot="1" x14ac:dyDescent="0.3">
      <c r="A90" s="103" t="s">
        <v>7</v>
      </c>
      <c r="B90" s="1453">
        <f>SUM(B89:C89)</f>
        <v>26</v>
      </c>
      <c r="C90" s="1454"/>
      <c r="D90" s="1455">
        <f t="shared" ref="D90" si="33">SUM(D89:E89)</f>
        <v>19486.719999999998</v>
      </c>
      <c r="E90" s="1456"/>
      <c r="F90" s="1453">
        <f t="shared" ref="F90" si="34">SUM(F89:G89)</f>
        <v>6</v>
      </c>
      <c r="G90" s="1454"/>
      <c r="H90" s="1455">
        <f t="shared" ref="H90" si="35">SUM(H89:I89)</f>
        <v>1755.69</v>
      </c>
      <c r="I90" s="1456"/>
    </row>
    <row r="91" spans="1:9" ht="14.5" thickTop="1" x14ac:dyDescent="0.25"/>
    <row r="92" spans="1:9" ht="14.5" thickBot="1" x14ac:dyDescent="0.3"/>
    <row r="93" spans="1:9" ht="14.5" thickTop="1" x14ac:dyDescent="0.25">
      <c r="A93" s="1457" t="s">
        <v>0</v>
      </c>
      <c r="B93" s="1459" t="s">
        <v>1</v>
      </c>
      <c r="C93" s="1459"/>
      <c r="D93" s="1459"/>
      <c r="E93" s="1459"/>
      <c r="F93" s="1459" t="s">
        <v>2</v>
      </c>
      <c r="G93" s="1459"/>
      <c r="H93" s="1459"/>
      <c r="I93" s="1460"/>
    </row>
    <row r="94" spans="1:9" x14ac:dyDescent="0.25">
      <c r="A94" s="1458"/>
      <c r="B94" s="1461" t="s">
        <v>3</v>
      </c>
      <c r="C94" s="1461"/>
      <c r="D94" s="1461" t="s">
        <v>4</v>
      </c>
      <c r="E94" s="1461"/>
      <c r="F94" s="1461" t="s">
        <v>3</v>
      </c>
      <c r="G94" s="1461"/>
      <c r="H94" s="1461" t="s">
        <v>4</v>
      </c>
      <c r="I94" s="1462"/>
    </row>
    <row r="95" spans="1:9" x14ac:dyDescent="0.25">
      <c r="A95" s="1458"/>
      <c r="B95" s="119" t="s">
        <v>5</v>
      </c>
      <c r="C95" s="119" t="s">
        <v>6</v>
      </c>
      <c r="D95" s="119" t="s">
        <v>5</v>
      </c>
      <c r="E95" s="119" t="s">
        <v>6</v>
      </c>
      <c r="F95" s="119" t="s">
        <v>5</v>
      </c>
      <c r="G95" s="119" t="s">
        <v>6</v>
      </c>
      <c r="H95" s="119" t="s">
        <v>5</v>
      </c>
      <c r="I95" s="120" t="s">
        <v>6</v>
      </c>
    </row>
    <row r="96" spans="1:9" x14ac:dyDescent="0.25">
      <c r="A96" s="98">
        <v>41750</v>
      </c>
      <c r="B96" s="99">
        <v>2</v>
      </c>
      <c r="C96" s="99">
        <v>1</v>
      </c>
      <c r="D96" s="100">
        <v>577.39</v>
      </c>
      <c r="E96" s="100">
        <v>20.78</v>
      </c>
      <c r="F96" s="99">
        <v>0</v>
      </c>
      <c r="G96" s="99">
        <v>0</v>
      </c>
      <c r="H96" s="100">
        <v>0</v>
      </c>
      <c r="I96" s="100">
        <v>0</v>
      </c>
    </row>
    <row r="97" spans="1:9" x14ac:dyDescent="0.25">
      <c r="A97" s="98">
        <v>41751</v>
      </c>
      <c r="B97" s="99">
        <v>20</v>
      </c>
      <c r="C97" s="99">
        <v>17</v>
      </c>
      <c r="D97" s="100">
        <v>8419.93</v>
      </c>
      <c r="E97" s="100">
        <v>7397.43</v>
      </c>
      <c r="F97" s="99">
        <v>10</v>
      </c>
      <c r="G97" s="99">
        <v>6</v>
      </c>
      <c r="H97" s="100">
        <v>4164.84</v>
      </c>
      <c r="I97" s="100">
        <v>2955.05</v>
      </c>
    </row>
    <row r="98" spans="1:9" x14ac:dyDescent="0.25">
      <c r="A98" s="98">
        <v>41752</v>
      </c>
      <c r="B98" s="99">
        <v>2</v>
      </c>
      <c r="C98" s="99">
        <v>0</v>
      </c>
      <c r="D98" s="100">
        <v>2188.87</v>
      </c>
      <c r="E98" s="100">
        <v>0</v>
      </c>
      <c r="F98" s="99">
        <v>0</v>
      </c>
      <c r="G98" s="99">
        <v>0</v>
      </c>
      <c r="H98" s="100">
        <v>0</v>
      </c>
      <c r="I98" s="100">
        <v>0</v>
      </c>
    </row>
    <row r="99" spans="1:9" x14ac:dyDescent="0.25">
      <c r="A99" s="98">
        <v>41753</v>
      </c>
      <c r="B99" s="99">
        <v>0</v>
      </c>
      <c r="C99" s="99">
        <v>4</v>
      </c>
      <c r="D99" s="100">
        <v>0</v>
      </c>
      <c r="E99" s="100">
        <v>1854.29</v>
      </c>
      <c r="F99" s="99">
        <v>0</v>
      </c>
      <c r="G99" s="99">
        <v>3</v>
      </c>
      <c r="H99" s="100">
        <v>0</v>
      </c>
      <c r="I99" s="100">
        <v>1404.59</v>
      </c>
    </row>
    <row r="100" spans="1:9" x14ac:dyDescent="0.25">
      <c r="A100" s="98">
        <v>41754</v>
      </c>
      <c r="B100" s="99">
        <v>1</v>
      </c>
      <c r="C100" s="99">
        <v>4</v>
      </c>
      <c r="D100" s="100">
        <v>398.68</v>
      </c>
      <c r="E100" s="100">
        <v>1161.83</v>
      </c>
      <c r="F100" s="99">
        <v>0</v>
      </c>
      <c r="G100" s="99">
        <v>2</v>
      </c>
      <c r="H100" s="100">
        <v>0</v>
      </c>
      <c r="I100" s="100">
        <v>813.69</v>
      </c>
    </row>
    <row r="101" spans="1:9" x14ac:dyDescent="0.25">
      <c r="A101" s="98">
        <v>41755</v>
      </c>
      <c r="B101" s="99">
        <v>1</v>
      </c>
      <c r="C101" s="99">
        <v>1</v>
      </c>
      <c r="D101" s="100">
        <v>500.64</v>
      </c>
      <c r="E101" s="100">
        <v>3504.07</v>
      </c>
      <c r="F101" s="99">
        <v>0</v>
      </c>
      <c r="G101" s="99">
        <v>0</v>
      </c>
      <c r="H101" s="100">
        <v>0</v>
      </c>
      <c r="I101" s="100">
        <v>0</v>
      </c>
    </row>
    <row r="102" spans="1:9" x14ac:dyDescent="0.25">
      <c r="A102" s="98">
        <v>41756</v>
      </c>
      <c r="B102" s="99">
        <v>5</v>
      </c>
      <c r="C102" s="99">
        <v>3</v>
      </c>
      <c r="D102" s="100">
        <v>1589.12</v>
      </c>
      <c r="E102" s="100">
        <v>467.03</v>
      </c>
      <c r="F102" s="99">
        <v>0</v>
      </c>
      <c r="G102" s="99">
        <v>0</v>
      </c>
      <c r="H102" s="100">
        <v>0</v>
      </c>
      <c r="I102" s="100">
        <v>0</v>
      </c>
    </row>
    <row r="103" spans="1:9" x14ac:dyDescent="0.25">
      <c r="A103" s="101" t="s">
        <v>9</v>
      </c>
      <c r="B103" s="99">
        <f>SUM(B96:B102)</f>
        <v>31</v>
      </c>
      <c r="C103" s="99">
        <f t="shared" ref="C103:I103" si="36">SUM(C96:C102)</f>
        <v>30</v>
      </c>
      <c r="D103" s="100">
        <f t="shared" si="36"/>
        <v>13674.629999999997</v>
      </c>
      <c r="E103" s="100">
        <f t="shared" si="36"/>
        <v>14405.43</v>
      </c>
      <c r="F103" s="99">
        <f t="shared" si="36"/>
        <v>10</v>
      </c>
      <c r="G103" s="99">
        <f t="shared" si="36"/>
        <v>11</v>
      </c>
      <c r="H103" s="100">
        <f t="shared" si="36"/>
        <v>4164.84</v>
      </c>
      <c r="I103" s="100">
        <f t="shared" si="36"/>
        <v>5173.33</v>
      </c>
    </row>
    <row r="104" spans="1:9" ht="14.5" thickBot="1" x14ac:dyDescent="0.3">
      <c r="A104" s="103" t="s">
        <v>7</v>
      </c>
      <c r="B104" s="1453">
        <f>SUM(B103:C103)</f>
        <v>61</v>
      </c>
      <c r="C104" s="1454"/>
      <c r="D104" s="1455">
        <f t="shared" ref="D104" si="37">SUM(D103:E103)</f>
        <v>28080.059999999998</v>
      </c>
      <c r="E104" s="1456"/>
      <c r="F104" s="1453">
        <f t="shared" ref="F104" si="38">SUM(F103:G103)</f>
        <v>21</v>
      </c>
      <c r="G104" s="1454"/>
      <c r="H104" s="1455">
        <f t="shared" ref="H104" si="39">SUM(H103:I103)</f>
        <v>9338.17</v>
      </c>
      <c r="I104" s="1456"/>
    </row>
    <row r="105" spans="1:9" ht="14.5" thickTop="1" x14ac:dyDescent="0.25"/>
    <row r="106" spans="1:9" ht="14.5" thickBot="1" x14ac:dyDescent="0.3"/>
    <row r="107" spans="1:9" ht="14.5" thickTop="1" x14ac:dyDescent="0.25">
      <c r="A107" s="1457" t="s">
        <v>0</v>
      </c>
      <c r="B107" s="1459" t="s">
        <v>1</v>
      </c>
      <c r="C107" s="1459"/>
      <c r="D107" s="1459"/>
      <c r="E107" s="1459"/>
      <c r="F107" s="1459" t="s">
        <v>2</v>
      </c>
      <c r="G107" s="1459"/>
      <c r="H107" s="1459"/>
      <c r="I107" s="1460"/>
    </row>
    <row r="108" spans="1:9" x14ac:dyDescent="0.25">
      <c r="A108" s="1458"/>
      <c r="B108" s="1461" t="s">
        <v>3</v>
      </c>
      <c r="C108" s="1461"/>
      <c r="D108" s="1461" t="s">
        <v>4</v>
      </c>
      <c r="E108" s="1461"/>
      <c r="F108" s="1461" t="s">
        <v>3</v>
      </c>
      <c r="G108" s="1461"/>
      <c r="H108" s="1461" t="s">
        <v>4</v>
      </c>
      <c r="I108" s="1462"/>
    </row>
    <row r="109" spans="1:9" x14ac:dyDescent="0.25">
      <c r="A109" s="1458"/>
      <c r="B109" s="130" t="s">
        <v>5</v>
      </c>
      <c r="C109" s="130" t="s">
        <v>6</v>
      </c>
      <c r="D109" s="130" t="s">
        <v>5</v>
      </c>
      <c r="E109" s="130" t="s">
        <v>6</v>
      </c>
      <c r="F109" s="130" t="s">
        <v>5</v>
      </c>
      <c r="G109" s="130" t="s">
        <v>6</v>
      </c>
      <c r="H109" s="130" t="s">
        <v>5</v>
      </c>
      <c r="I109" s="131" t="s">
        <v>6</v>
      </c>
    </row>
    <row r="110" spans="1:9" x14ac:dyDescent="0.25">
      <c r="A110" s="98">
        <v>41764</v>
      </c>
      <c r="B110" s="99">
        <v>1</v>
      </c>
      <c r="C110" s="99">
        <v>1</v>
      </c>
      <c r="D110" s="100">
        <v>436.62</v>
      </c>
      <c r="E110" s="100">
        <v>1007.89</v>
      </c>
      <c r="F110" s="99">
        <v>0</v>
      </c>
      <c r="G110" s="99">
        <v>1</v>
      </c>
      <c r="H110" s="100">
        <v>0</v>
      </c>
      <c r="I110" s="100">
        <v>1007.89</v>
      </c>
    </row>
    <row r="111" spans="1:9" x14ac:dyDescent="0.25">
      <c r="A111" s="98">
        <v>41765</v>
      </c>
      <c r="B111" s="99">
        <v>3</v>
      </c>
      <c r="C111" s="99">
        <v>0</v>
      </c>
      <c r="D111" s="100">
        <v>1048.0899999999999</v>
      </c>
      <c r="E111" s="100">
        <v>0</v>
      </c>
      <c r="F111" s="99">
        <v>2</v>
      </c>
      <c r="G111" s="99">
        <v>0</v>
      </c>
      <c r="H111" s="100">
        <v>673.64</v>
      </c>
      <c r="I111" s="100">
        <v>0</v>
      </c>
    </row>
    <row r="112" spans="1:9" x14ac:dyDescent="0.25">
      <c r="A112" s="98">
        <v>41766</v>
      </c>
      <c r="B112" s="99">
        <v>3</v>
      </c>
      <c r="C112" s="99">
        <v>7</v>
      </c>
      <c r="D112" s="100">
        <v>970.3</v>
      </c>
      <c r="E112" s="100">
        <v>3125.97</v>
      </c>
      <c r="F112" s="99">
        <v>1</v>
      </c>
      <c r="G112" s="99">
        <v>4</v>
      </c>
      <c r="H112" s="100">
        <v>378.56</v>
      </c>
      <c r="I112" s="100">
        <v>2773.91</v>
      </c>
    </row>
    <row r="113" spans="1:9" x14ac:dyDescent="0.25">
      <c r="A113" s="98">
        <v>41767</v>
      </c>
      <c r="B113" s="99">
        <v>3</v>
      </c>
      <c r="C113" s="99">
        <v>0</v>
      </c>
      <c r="D113" s="100">
        <v>761.53</v>
      </c>
      <c r="E113" s="100">
        <v>0</v>
      </c>
      <c r="F113" s="99">
        <v>0</v>
      </c>
      <c r="G113" s="99">
        <v>0</v>
      </c>
      <c r="H113" s="100">
        <v>0</v>
      </c>
      <c r="I113" s="100">
        <v>0</v>
      </c>
    </row>
    <row r="114" spans="1:9" x14ac:dyDescent="0.25">
      <c r="A114" s="98">
        <v>41768</v>
      </c>
      <c r="B114" s="99">
        <v>6</v>
      </c>
      <c r="C114" s="99">
        <v>2</v>
      </c>
      <c r="D114" s="100">
        <v>1075.57</v>
      </c>
      <c r="E114" s="100">
        <v>1008.63</v>
      </c>
      <c r="F114" s="99">
        <v>0</v>
      </c>
      <c r="G114" s="99">
        <v>1</v>
      </c>
      <c r="H114" s="100">
        <v>0</v>
      </c>
      <c r="I114" s="100">
        <v>1000</v>
      </c>
    </row>
    <row r="115" spans="1:9" x14ac:dyDescent="0.25">
      <c r="A115" s="98">
        <v>41769</v>
      </c>
      <c r="B115" s="99">
        <v>5</v>
      </c>
      <c r="C115" s="99">
        <v>2</v>
      </c>
      <c r="D115" s="100">
        <v>1538.63</v>
      </c>
      <c r="E115" s="100">
        <v>1577.39</v>
      </c>
      <c r="F115" s="99">
        <v>0</v>
      </c>
      <c r="G115" s="99">
        <v>0</v>
      </c>
      <c r="H115" s="100">
        <v>0</v>
      </c>
      <c r="I115" s="100">
        <v>0</v>
      </c>
    </row>
    <row r="116" spans="1:9" x14ac:dyDescent="0.25">
      <c r="A116" s="98">
        <v>41770</v>
      </c>
      <c r="B116" s="99">
        <v>0</v>
      </c>
      <c r="C116" s="99">
        <v>0</v>
      </c>
      <c r="D116" s="100">
        <v>0</v>
      </c>
      <c r="E116" s="100">
        <v>0</v>
      </c>
      <c r="F116" s="99">
        <v>0</v>
      </c>
      <c r="G116" s="99">
        <v>0</v>
      </c>
      <c r="H116" s="100">
        <v>0</v>
      </c>
      <c r="I116" s="100">
        <v>0</v>
      </c>
    </row>
    <row r="117" spans="1:9" x14ac:dyDescent="0.25">
      <c r="A117" s="101" t="s">
        <v>9</v>
      </c>
      <c r="B117" s="99">
        <f>SUM(B110:B116)</f>
        <v>21</v>
      </c>
      <c r="C117" s="99">
        <f t="shared" ref="C117:I117" si="40">SUM(C110:C116)</f>
        <v>12</v>
      </c>
      <c r="D117" s="100">
        <f t="shared" si="40"/>
        <v>5830.74</v>
      </c>
      <c r="E117" s="100">
        <f t="shared" si="40"/>
        <v>6719.88</v>
      </c>
      <c r="F117" s="99">
        <f t="shared" si="40"/>
        <v>3</v>
      </c>
      <c r="G117" s="99">
        <f t="shared" si="40"/>
        <v>6</v>
      </c>
      <c r="H117" s="100">
        <f t="shared" si="40"/>
        <v>1052.2</v>
      </c>
      <c r="I117" s="100">
        <f t="shared" si="40"/>
        <v>4781.7999999999993</v>
      </c>
    </row>
    <row r="118" spans="1:9" ht="14.5" thickBot="1" x14ac:dyDescent="0.3">
      <c r="A118" s="103" t="s">
        <v>7</v>
      </c>
      <c r="B118" s="1453">
        <f>SUM(B117:C117)</f>
        <v>33</v>
      </c>
      <c r="C118" s="1454"/>
      <c r="D118" s="1455">
        <f t="shared" ref="D118" si="41">SUM(D117:E117)</f>
        <v>12550.619999999999</v>
      </c>
      <c r="E118" s="1456"/>
      <c r="F118" s="1453">
        <f t="shared" ref="F118" si="42">SUM(F117:G117)</f>
        <v>9</v>
      </c>
      <c r="G118" s="1454"/>
      <c r="H118" s="1455">
        <f t="shared" ref="H118" si="43">SUM(H117:I117)</f>
        <v>5833.9999999999991</v>
      </c>
      <c r="I118" s="1456"/>
    </row>
    <row r="119" spans="1:9" ht="14.5" thickTop="1" x14ac:dyDescent="0.25"/>
    <row r="121" spans="1:9" ht="14.5" thickBot="1" x14ac:dyDescent="0.3"/>
    <row r="122" spans="1:9" ht="14.5" thickTop="1" x14ac:dyDescent="0.25">
      <c r="A122" s="1457" t="s">
        <v>0</v>
      </c>
      <c r="B122" s="1459" t="s">
        <v>1</v>
      </c>
      <c r="C122" s="1459"/>
      <c r="D122" s="1459"/>
      <c r="E122" s="1459"/>
      <c r="F122" s="1459" t="s">
        <v>2</v>
      </c>
      <c r="G122" s="1459"/>
      <c r="H122" s="1459"/>
      <c r="I122" s="1460"/>
    </row>
    <row r="123" spans="1:9" x14ac:dyDescent="0.25">
      <c r="A123" s="1458"/>
      <c r="B123" s="1461" t="s">
        <v>3</v>
      </c>
      <c r="C123" s="1461"/>
      <c r="D123" s="1461" t="s">
        <v>4</v>
      </c>
      <c r="E123" s="1461"/>
      <c r="F123" s="1461" t="s">
        <v>3</v>
      </c>
      <c r="G123" s="1461"/>
      <c r="H123" s="1461" t="s">
        <v>4</v>
      </c>
      <c r="I123" s="1462"/>
    </row>
    <row r="124" spans="1:9" x14ac:dyDescent="0.25">
      <c r="A124" s="1458"/>
      <c r="B124" s="152" t="s">
        <v>5</v>
      </c>
      <c r="C124" s="152" t="s">
        <v>6</v>
      </c>
      <c r="D124" s="152" t="s">
        <v>5</v>
      </c>
      <c r="E124" s="152" t="s">
        <v>6</v>
      </c>
      <c r="F124" s="152" t="s">
        <v>5</v>
      </c>
      <c r="G124" s="152" t="s">
        <v>6</v>
      </c>
      <c r="H124" s="152" t="s">
        <v>5</v>
      </c>
      <c r="I124" s="153" t="s">
        <v>6</v>
      </c>
    </row>
    <row r="125" spans="1:9" x14ac:dyDescent="0.25">
      <c r="A125" s="98">
        <v>41785</v>
      </c>
      <c r="B125" s="99">
        <v>7</v>
      </c>
      <c r="C125" s="99">
        <v>2</v>
      </c>
      <c r="D125" s="100">
        <v>2230.6</v>
      </c>
      <c r="E125" s="100">
        <v>666.32</v>
      </c>
      <c r="F125" s="99">
        <v>3</v>
      </c>
      <c r="G125" s="99">
        <v>2</v>
      </c>
      <c r="H125" s="100">
        <v>569.83000000000004</v>
      </c>
      <c r="I125" s="100">
        <v>666.32</v>
      </c>
    </row>
    <row r="126" spans="1:9" x14ac:dyDescent="0.25">
      <c r="A126" s="98">
        <v>41786</v>
      </c>
      <c r="B126" s="99">
        <v>6</v>
      </c>
      <c r="C126" s="99">
        <v>3</v>
      </c>
      <c r="D126" s="100">
        <v>767.7</v>
      </c>
      <c r="E126" s="100">
        <v>7150</v>
      </c>
      <c r="F126" s="99">
        <v>0</v>
      </c>
      <c r="G126" s="99">
        <v>2</v>
      </c>
      <c r="H126" s="158">
        <v>0</v>
      </c>
      <c r="I126" s="100">
        <v>150</v>
      </c>
    </row>
    <row r="127" spans="1:9" x14ac:dyDescent="0.25">
      <c r="A127" s="98">
        <v>41787</v>
      </c>
      <c r="B127" s="99">
        <v>2</v>
      </c>
      <c r="C127" s="99">
        <v>2</v>
      </c>
      <c r="D127" s="100">
        <v>508.81</v>
      </c>
      <c r="E127" s="100">
        <v>262.2</v>
      </c>
      <c r="F127" s="99">
        <v>1</v>
      </c>
      <c r="G127" s="99">
        <v>1</v>
      </c>
      <c r="H127" s="100">
        <v>280.44</v>
      </c>
      <c r="I127" s="100">
        <v>0</v>
      </c>
    </row>
    <row r="128" spans="1:9" x14ac:dyDescent="0.25">
      <c r="A128" s="98">
        <v>41788</v>
      </c>
      <c r="B128" s="99">
        <v>2</v>
      </c>
      <c r="C128" s="99">
        <v>1</v>
      </c>
      <c r="D128" s="100">
        <v>820.91</v>
      </c>
      <c r="E128" s="100">
        <v>1042.21</v>
      </c>
      <c r="F128" s="99">
        <v>2</v>
      </c>
      <c r="G128" s="99">
        <v>0</v>
      </c>
      <c r="H128" s="100">
        <v>820.91</v>
      </c>
      <c r="I128" s="100">
        <v>0</v>
      </c>
    </row>
    <row r="129" spans="1:9" x14ac:dyDescent="0.25">
      <c r="A129" s="98">
        <v>41789</v>
      </c>
      <c r="B129" s="99">
        <v>4</v>
      </c>
      <c r="C129" s="99">
        <v>0</v>
      </c>
      <c r="D129" s="100">
        <v>1231.58</v>
      </c>
      <c r="E129" s="100">
        <v>0</v>
      </c>
      <c r="F129" s="99">
        <v>1</v>
      </c>
      <c r="G129" s="99">
        <v>0</v>
      </c>
      <c r="H129" s="100">
        <v>300.20999999999998</v>
      </c>
      <c r="I129" s="100">
        <v>0</v>
      </c>
    </row>
    <row r="130" spans="1:9" x14ac:dyDescent="0.25">
      <c r="A130" s="98">
        <v>41790</v>
      </c>
      <c r="B130" s="99">
        <v>3</v>
      </c>
      <c r="C130" s="99">
        <v>0</v>
      </c>
      <c r="D130" s="100">
        <v>802.11</v>
      </c>
      <c r="E130" s="100">
        <v>0</v>
      </c>
      <c r="F130" s="99">
        <v>0</v>
      </c>
      <c r="G130" s="99">
        <v>0</v>
      </c>
      <c r="H130" s="100">
        <v>0</v>
      </c>
      <c r="I130" s="100">
        <v>0</v>
      </c>
    </row>
    <row r="131" spans="1:9" x14ac:dyDescent="0.25">
      <c r="A131" s="98">
        <v>41791</v>
      </c>
      <c r="B131" s="99">
        <v>1</v>
      </c>
      <c r="C131" s="99">
        <v>2</v>
      </c>
      <c r="D131" s="100">
        <v>300</v>
      </c>
      <c r="E131" s="100">
        <v>757</v>
      </c>
      <c r="F131" s="99">
        <v>0</v>
      </c>
      <c r="G131" s="99">
        <v>0</v>
      </c>
      <c r="H131" s="100">
        <v>0</v>
      </c>
      <c r="I131" s="100">
        <v>0</v>
      </c>
    </row>
    <row r="132" spans="1:9" x14ac:dyDescent="0.25">
      <c r="A132" s="101" t="s">
        <v>9</v>
      </c>
      <c r="B132" s="99">
        <f>SUM(B125:B131)</f>
        <v>25</v>
      </c>
      <c r="C132" s="99">
        <f t="shared" ref="C132:I132" si="44">SUM(C125:C131)</f>
        <v>10</v>
      </c>
      <c r="D132" s="100">
        <f t="shared" si="44"/>
        <v>6661.71</v>
      </c>
      <c r="E132" s="100">
        <f t="shared" si="44"/>
        <v>9877.73</v>
      </c>
      <c r="F132" s="99">
        <f t="shared" si="44"/>
        <v>7</v>
      </c>
      <c r="G132" s="99">
        <f t="shared" si="44"/>
        <v>5</v>
      </c>
      <c r="H132" s="100">
        <f t="shared" si="44"/>
        <v>1971.3899999999999</v>
      </c>
      <c r="I132" s="100">
        <f t="shared" si="44"/>
        <v>816.32</v>
      </c>
    </row>
    <row r="133" spans="1:9" ht="14.5" thickBot="1" x14ac:dyDescent="0.3">
      <c r="A133" s="103" t="s">
        <v>7</v>
      </c>
      <c r="B133" s="1453">
        <f>SUM(B132:C132)</f>
        <v>35</v>
      </c>
      <c r="C133" s="1454"/>
      <c r="D133" s="1455">
        <f t="shared" ref="D133" si="45">SUM(D132:E132)</f>
        <v>16539.439999999999</v>
      </c>
      <c r="E133" s="1456"/>
      <c r="F133" s="1453">
        <f t="shared" ref="F133" si="46">SUM(F132:G132)</f>
        <v>12</v>
      </c>
      <c r="G133" s="1454"/>
      <c r="H133" s="1455">
        <f t="shared" ref="H133" si="47">SUM(H132:I132)</f>
        <v>2787.71</v>
      </c>
      <c r="I133" s="1456"/>
    </row>
    <row r="134" spans="1:9" ht="14.5" thickTop="1" x14ac:dyDescent="0.25"/>
    <row r="137" spans="1:9" ht="14.5" thickBot="1" x14ac:dyDescent="0.3"/>
    <row r="138" spans="1:9" ht="14.5" thickTop="1" x14ac:dyDescent="0.25">
      <c r="A138" s="1457" t="s">
        <v>0</v>
      </c>
      <c r="B138" s="1459" t="s">
        <v>1</v>
      </c>
      <c r="C138" s="1459"/>
      <c r="D138" s="1459"/>
      <c r="E138" s="1459"/>
      <c r="F138" s="1459" t="s">
        <v>2</v>
      </c>
      <c r="G138" s="1459"/>
      <c r="H138" s="1459"/>
      <c r="I138" s="1460"/>
    </row>
    <row r="139" spans="1:9" x14ac:dyDescent="0.25">
      <c r="A139" s="1458"/>
      <c r="B139" s="1461" t="s">
        <v>3</v>
      </c>
      <c r="C139" s="1461"/>
      <c r="D139" s="1461" t="s">
        <v>4</v>
      </c>
      <c r="E139" s="1461"/>
      <c r="F139" s="1461" t="s">
        <v>3</v>
      </c>
      <c r="G139" s="1461"/>
      <c r="H139" s="1461" t="s">
        <v>4</v>
      </c>
      <c r="I139" s="1462"/>
    </row>
    <row r="140" spans="1:9" x14ac:dyDescent="0.25">
      <c r="A140" s="1458"/>
      <c r="B140" s="156" t="s">
        <v>5</v>
      </c>
      <c r="C140" s="156" t="s">
        <v>6</v>
      </c>
      <c r="D140" s="156" t="s">
        <v>5</v>
      </c>
      <c r="E140" s="156" t="s">
        <v>6</v>
      </c>
      <c r="F140" s="156" t="s">
        <v>5</v>
      </c>
      <c r="G140" s="156" t="s">
        <v>6</v>
      </c>
      <c r="H140" s="156" t="s">
        <v>5</v>
      </c>
      <c r="I140" s="157" t="s">
        <v>6</v>
      </c>
    </row>
    <row r="141" spans="1:9" x14ac:dyDescent="0.25">
      <c r="A141" s="98">
        <v>41799</v>
      </c>
      <c r="B141" s="99">
        <v>2</v>
      </c>
      <c r="C141" s="99">
        <v>1</v>
      </c>
      <c r="D141" s="100">
        <v>738.1</v>
      </c>
      <c r="E141" s="100">
        <v>302.36</v>
      </c>
      <c r="F141" s="99">
        <v>0</v>
      </c>
      <c r="G141" s="99">
        <v>1</v>
      </c>
      <c r="H141" s="100">
        <v>0</v>
      </c>
      <c r="I141" s="100">
        <v>302.36</v>
      </c>
    </row>
    <row r="142" spans="1:9" x14ac:dyDescent="0.25">
      <c r="A142" s="98">
        <v>41800</v>
      </c>
      <c r="B142" s="99">
        <v>1</v>
      </c>
      <c r="C142" s="99">
        <v>0</v>
      </c>
      <c r="D142" s="100">
        <v>231.75</v>
      </c>
      <c r="E142" s="100">
        <v>0</v>
      </c>
      <c r="F142" s="99">
        <v>0</v>
      </c>
      <c r="G142" s="99">
        <v>0</v>
      </c>
      <c r="H142" s="169">
        <v>0</v>
      </c>
      <c r="I142" s="100">
        <v>0</v>
      </c>
    </row>
    <row r="143" spans="1:9" x14ac:dyDescent="0.25">
      <c r="A143" s="98">
        <v>41801</v>
      </c>
      <c r="B143" s="99">
        <v>1</v>
      </c>
      <c r="C143" s="99">
        <v>0</v>
      </c>
      <c r="D143" s="100">
        <v>381.32</v>
      </c>
      <c r="E143" s="100">
        <v>0</v>
      </c>
      <c r="F143" s="99">
        <v>1</v>
      </c>
      <c r="G143" s="99">
        <v>0</v>
      </c>
      <c r="H143" s="100">
        <v>381.32</v>
      </c>
      <c r="I143" s="100">
        <v>0</v>
      </c>
    </row>
    <row r="144" spans="1:9" x14ac:dyDescent="0.25">
      <c r="A144" s="98">
        <v>41802</v>
      </c>
      <c r="B144" s="99">
        <v>1</v>
      </c>
      <c r="C144" s="99">
        <v>2</v>
      </c>
      <c r="D144" s="100">
        <v>199</v>
      </c>
      <c r="E144" s="100">
        <v>2235.12</v>
      </c>
      <c r="F144" s="99">
        <v>0</v>
      </c>
      <c r="G144" s="99">
        <v>2</v>
      </c>
      <c r="H144" s="100">
        <v>0</v>
      </c>
      <c r="I144" s="100">
        <v>2235.12</v>
      </c>
    </row>
    <row r="145" spans="1:9" x14ac:dyDescent="0.25">
      <c r="A145" s="98">
        <v>41803</v>
      </c>
      <c r="B145" s="99">
        <v>2</v>
      </c>
      <c r="C145" s="99">
        <v>4</v>
      </c>
      <c r="D145" s="100">
        <v>486.38</v>
      </c>
      <c r="E145" s="100">
        <v>3714.8</v>
      </c>
      <c r="F145" s="99">
        <v>0</v>
      </c>
      <c r="G145" s="99">
        <v>1</v>
      </c>
      <c r="H145" s="100">
        <v>0</v>
      </c>
      <c r="I145" s="100">
        <v>813.67</v>
      </c>
    </row>
    <row r="146" spans="1:9" x14ac:dyDescent="0.25">
      <c r="A146" s="98">
        <v>41804</v>
      </c>
      <c r="B146" s="99">
        <v>4</v>
      </c>
      <c r="C146" s="99">
        <v>1</v>
      </c>
      <c r="D146" s="100">
        <v>1565.88</v>
      </c>
      <c r="E146" s="100">
        <v>134.97999999999999</v>
      </c>
      <c r="F146" s="99">
        <v>0</v>
      </c>
      <c r="G146" s="99">
        <v>0</v>
      </c>
      <c r="H146" s="100">
        <v>0</v>
      </c>
      <c r="I146" s="100">
        <v>0</v>
      </c>
    </row>
    <row r="147" spans="1:9" x14ac:dyDescent="0.25">
      <c r="A147" s="98">
        <v>41805</v>
      </c>
      <c r="B147" s="99">
        <v>2</v>
      </c>
      <c r="C147" s="99">
        <v>2</v>
      </c>
      <c r="D147" s="100">
        <v>425.85</v>
      </c>
      <c r="E147" s="100">
        <v>339.75</v>
      </c>
      <c r="F147" s="99">
        <v>0</v>
      </c>
      <c r="G147" s="99">
        <v>0</v>
      </c>
      <c r="H147" s="100">
        <v>0</v>
      </c>
      <c r="I147" s="100">
        <v>0</v>
      </c>
    </row>
    <row r="148" spans="1:9" x14ac:dyDescent="0.25">
      <c r="A148" s="101" t="s">
        <v>9</v>
      </c>
      <c r="B148" s="99">
        <f>SUM(B141:B147)</f>
        <v>13</v>
      </c>
      <c r="C148" s="99">
        <f t="shared" ref="C148:I148" si="48">SUM(C141:C147)</f>
        <v>10</v>
      </c>
      <c r="D148" s="100">
        <f t="shared" si="48"/>
        <v>4028.28</v>
      </c>
      <c r="E148" s="100">
        <f t="shared" si="48"/>
        <v>6727.01</v>
      </c>
      <c r="F148" s="99">
        <f t="shared" si="48"/>
        <v>1</v>
      </c>
      <c r="G148" s="99">
        <f t="shared" si="48"/>
        <v>4</v>
      </c>
      <c r="H148" s="100">
        <f t="shared" si="48"/>
        <v>381.32</v>
      </c>
      <c r="I148" s="100">
        <f t="shared" si="48"/>
        <v>3351.15</v>
      </c>
    </row>
    <row r="149" spans="1:9" ht="14.5" thickBot="1" x14ac:dyDescent="0.3">
      <c r="A149" s="103" t="s">
        <v>7</v>
      </c>
      <c r="B149" s="1453">
        <f>SUM(B148:C148)</f>
        <v>23</v>
      </c>
      <c r="C149" s="1454"/>
      <c r="D149" s="1455">
        <f t="shared" ref="D149" si="49">SUM(D148:E148)</f>
        <v>10755.29</v>
      </c>
      <c r="E149" s="1456"/>
      <c r="F149" s="1453">
        <f t="shared" ref="F149" si="50">SUM(F148:G148)</f>
        <v>5</v>
      </c>
      <c r="G149" s="1454"/>
      <c r="H149" s="1455">
        <f t="shared" ref="H149" si="51">SUM(H148:I148)</f>
        <v>3732.4700000000003</v>
      </c>
      <c r="I149" s="1456"/>
    </row>
    <row r="150" spans="1:9" ht="14.5" thickTop="1" x14ac:dyDescent="0.25"/>
    <row r="152" spans="1:9" ht="14.5" thickBot="1" x14ac:dyDescent="0.3"/>
    <row r="153" spans="1:9" ht="14.5" thickTop="1" x14ac:dyDescent="0.25">
      <c r="A153" s="1457" t="s">
        <v>0</v>
      </c>
      <c r="B153" s="1459" t="s">
        <v>1</v>
      </c>
      <c r="C153" s="1459"/>
      <c r="D153" s="1459"/>
      <c r="E153" s="1459"/>
      <c r="F153" s="1459" t="s">
        <v>2</v>
      </c>
      <c r="G153" s="1459"/>
      <c r="H153" s="1459"/>
      <c r="I153" s="1460"/>
    </row>
    <row r="154" spans="1:9" x14ac:dyDescent="0.25">
      <c r="A154" s="1458"/>
      <c r="B154" s="1461" t="s">
        <v>3</v>
      </c>
      <c r="C154" s="1461"/>
      <c r="D154" s="1461" t="s">
        <v>4</v>
      </c>
      <c r="E154" s="1461"/>
      <c r="F154" s="1461" t="s">
        <v>3</v>
      </c>
      <c r="G154" s="1461"/>
      <c r="H154" s="1461" t="s">
        <v>4</v>
      </c>
      <c r="I154" s="1462"/>
    </row>
    <row r="155" spans="1:9" x14ac:dyDescent="0.25">
      <c r="A155" s="1458"/>
      <c r="B155" s="170" t="s">
        <v>5</v>
      </c>
      <c r="C155" s="170" t="s">
        <v>6</v>
      </c>
      <c r="D155" s="170" t="s">
        <v>5</v>
      </c>
      <c r="E155" s="170" t="s">
        <v>6</v>
      </c>
      <c r="F155" s="170" t="s">
        <v>5</v>
      </c>
      <c r="G155" s="170" t="s">
        <v>6</v>
      </c>
      <c r="H155" s="170" t="s">
        <v>5</v>
      </c>
      <c r="I155" s="171" t="s">
        <v>6</v>
      </c>
    </row>
    <row r="156" spans="1:9" x14ac:dyDescent="0.25">
      <c r="A156" s="98">
        <v>41813</v>
      </c>
      <c r="B156" s="99">
        <v>3</v>
      </c>
      <c r="C156" s="99">
        <v>0</v>
      </c>
      <c r="D156" s="100">
        <v>1115.01</v>
      </c>
      <c r="E156" s="100">
        <v>0</v>
      </c>
      <c r="F156" s="99">
        <v>1</v>
      </c>
      <c r="G156" s="99">
        <v>0</v>
      </c>
      <c r="H156" s="100">
        <v>431.33</v>
      </c>
      <c r="I156" s="100">
        <v>0</v>
      </c>
    </row>
    <row r="157" spans="1:9" x14ac:dyDescent="0.25">
      <c r="A157" s="98">
        <v>41814</v>
      </c>
      <c r="B157" s="99">
        <v>1</v>
      </c>
      <c r="C157" s="99">
        <v>3</v>
      </c>
      <c r="D157" s="100">
        <v>300</v>
      </c>
      <c r="E157" s="100">
        <v>1174.56</v>
      </c>
      <c r="F157" s="99">
        <v>0</v>
      </c>
      <c r="G157" s="99">
        <v>0</v>
      </c>
      <c r="H157" s="169">
        <v>0</v>
      </c>
      <c r="I157" s="100">
        <v>0</v>
      </c>
    </row>
    <row r="158" spans="1:9" x14ac:dyDescent="0.25">
      <c r="A158" s="98">
        <v>41815</v>
      </c>
      <c r="B158" s="99">
        <v>5</v>
      </c>
      <c r="C158" s="99">
        <v>6</v>
      </c>
      <c r="D158" s="100">
        <v>1629.2</v>
      </c>
      <c r="E158" s="100">
        <v>277.16000000000003</v>
      </c>
      <c r="F158" s="99">
        <v>1</v>
      </c>
      <c r="G158" s="99">
        <v>5</v>
      </c>
      <c r="H158" s="100">
        <v>121.91</v>
      </c>
      <c r="I158" s="100">
        <v>0</v>
      </c>
    </row>
    <row r="159" spans="1:9" x14ac:dyDescent="0.25">
      <c r="A159" s="98">
        <v>41816</v>
      </c>
      <c r="B159" s="99">
        <v>1</v>
      </c>
      <c r="C159" s="99">
        <v>3</v>
      </c>
      <c r="D159" s="100">
        <v>341.83</v>
      </c>
      <c r="E159" s="100">
        <v>3088.98</v>
      </c>
      <c r="F159" s="99">
        <v>0</v>
      </c>
      <c r="G159" s="99">
        <v>1</v>
      </c>
      <c r="H159" s="100">
        <v>0</v>
      </c>
      <c r="I159" s="100">
        <v>0</v>
      </c>
    </row>
    <row r="160" spans="1:9" x14ac:dyDescent="0.25">
      <c r="A160" s="98">
        <v>41817</v>
      </c>
      <c r="B160" s="99">
        <v>2</v>
      </c>
      <c r="C160" s="99">
        <v>0</v>
      </c>
      <c r="D160" s="100">
        <v>730.14</v>
      </c>
      <c r="E160" s="100">
        <v>0</v>
      </c>
      <c r="F160" s="99">
        <v>1</v>
      </c>
      <c r="G160" s="99">
        <v>0</v>
      </c>
      <c r="H160" s="100">
        <v>413.38</v>
      </c>
      <c r="I160" s="100">
        <v>0</v>
      </c>
    </row>
    <row r="161" spans="1:9" x14ac:dyDescent="0.25">
      <c r="A161" s="98">
        <v>41818</v>
      </c>
      <c r="B161" s="99">
        <v>1</v>
      </c>
      <c r="C161" s="99">
        <v>1</v>
      </c>
      <c r="D161" s="100">
        <v>497.91</v>
      </c>
      <c r="E161" s="100">
        <v>262.83999999999997</v>
      </c>
      <c r="F161" s="99">
        <v>0</v>
      </c>
      <c r="G161" s="99">
        <v>0</v>
      </c>
      <c r="H161" s="100">
        <v>0</v>
      </c>
      <c r="I161" s="100">
        <v>0</v>
      </c>
    </row>
    <row r="162" spans="1:9" x14ac:dyDescent="0.25">
      <c r="A162" s="98">
        <v>41819</v>
      </c>
      <c r="B162" s="99">
        <v>0</v>
      </c>
      <c r="C162" s="99">
        <v>1</v>
      </c>
      <c r="D162" s="100">
        <v>0</v>
      </c>
      <c r="E162" s="100">
        <v>390.01</v>
      </c>
      <c r="F162" s="99">
        <v>0</v>
      </c>
      <c r="G162" s="99">
        <v>0</v>
      </c>
      <c r="H162" s="100">
        <v>0</v>
      </c>
      <c r="I162" s="100">
        <v>0</v>
      </c>
    </row>
    <row r="163" spans="1:9" x14ac:dyDescent="0.25">
      <c r="A163" s="101" t="s">
        <v>9</v>
      </c>
      <c r="B163" s="99">
        <f>SUM(B156:B162)</f>
        <v>13</v>
      </c>
      <c r="C163" s="99">
        <f t="shared" ref="C163:I163" si="52">SUM(C156:C162)</f>
        <v>14</v>
      </c>
      <c r="D163" s="100">
        <f t="shared" si="52"/>
        <v>4614.09</v>
      </c>
      <c r="E163" s="100">
        <f t="shared" si="52"/>
        <v>5193.55</v>
      </c>
      <c r="F163" s="99">
        <f t="shared" si="52"/>
        <v>3</v>
      </c>
      <c r="G163" s="99">
        <f t="shared" si="52"/>
        <v>6</v>
      </c>
      <c r="H163" s="100">
        <f t="shared" si="52"/>
        <v>966.62</v>
      </c>
      <c r="I163" s="100">
        <f t="shared" si="52"/>
        <v>0</v>
      </c>
    </row>
    <row r="164" spans="1:9" ht="14.5" thickBot="1" x14ac:dyDescent="0.3">
      <c r="A164" s="103" t="s">
        <v>7</v>
      </c>
      <c r="B164" s="1453">
        <f>SUM(B163:C163)</f>
        <v>27</v>
      </c>
      <c r="C164" s="1454"/>
      <c r="D164" s="1455">
        <f t="shared" ref="D164" si="53">SUM(D163:E163)</f>
        <v>9807.64</v>
      </c>
      <c r="E164" s="1456"/>
      <c r="F164" s="1453">
        <f t="shared" ref="F164" si="54">SUM(F163:G163)</f>
        <v>9</v>
      </c>
      <c r="G164" s="1454"/>
      <c r="H164" s="1455">
        <f t="shared" ref="H164" si="55">SUM(H163:I163)</f>
        <v>966.62</v>
      </c>
      <c r="I164" s="1456"/>
    </row>
    <row r="165" spans="1:9" ht="14.5" thickTop="1" x14ac:dyDescent="0.25"/>
    <row r="167" spans="1:9" ht="14.5" thickBot="1" x14ac:dyDescent="0.3"/>
    <row r="168" spans="1:9" ht="14.5" thickTop="1" x14ac:dyDescent="0.25">
      <c r="A168" s="1457" t="s">
        <v>0</v>
      </c>
      <c r="B168" s="1459" t="s">
        <v>1</v>
      </c>
      <c r="C168" s="1459"/>
      <c r="D168" s="1459"/>
      <c r="E168" s="1459"/>
      <c r="F168" s="1459" t="s">
        <v>2</v>
      </c>
      <c r="G168" s="1459"/>
      <c r="H168" s="1459"/>
      <c r="I168" s="1460"/>
    </row>
    <row r="169" spans="1:9" x14ac:dyDescent="0.25">
      <c r="A169" s="1458"/>
      <c r="B169" s="1461" t="s">
        <v>3</v>
      </c>
      <c r="C169" s="1461"/>
      <c r="D169" s="1461" t="s">
        <v>4</v>
      </c>
      <c r="E169" s="1461"/>
      <c r="F169" s="1461" t="s">
        <v>3</v>
      </c>
      <c r="G169" s="1461"/>
      <c r="H169" s="1461" t="s">
        <v>4</v>
      </c>
      <c r="I169" s="1462"/>
    </row>
    <row r="170" spans="1:9" x14ac:dyDescent="0.25">
      <c r="A170" s="1458"/>
      <c r="B170" s="180" t="s">
        <v>5</v>
      </c>
      <c r="C170" s="180" t="s">
        <v>6</v>
      </c>
      <c r="D170" s="180" t="s">
        <v>5</v>
      </c>
      <c r="E170" s="180" t="s">
        <v>6</v>
      </c>
      <c r="F170" s="180" t="s">
        <v>5</v>
      </c>
      <c r="G170" s="180" t="s">
        <v>6</v>
      </c>
      <c r="H170" s="180" t="s">
        <v>5</v>
      </c>
      <c r="I170" s="181" t="s">
        <v>6</v>
      </c>
    </row>
    <row r="171" spans="1:9" x14ac:dyDescent="0.25">
      <c r="A171" s="98">
        <v>41827</v>
      </c>
      <c r="B171" s="99">
        <v>2</v>
      </c>
      <c r="C171" s="99">
        <v>2</v>
      </c>
      <c r="D171" s="100">
        <v>875.56</v>
      </c>
      <c r="E171" s="100">
        <v>1460.98</v>
      </c>
      <c r="F171" s="99">
        <v>0</v>
      </c>
      <c r="G171" s="99">
        <v>1</v>
      </c>
      <c r="H171" s="100">
        <v>0</v>
      </c>
      <c r="I171" s="100">
        <v>1119.98</v>
      </c>
    </row>
    <row r="172" spans="1:9" x14ac:dyDescent="0.25">
      <c r="A172" s="98">
        <v>41828</v>
      </c>
      <c r="B172" s="99">
        <v>1</v>
      </c>
      <c r="C172" s="99">
        <v>1</v>
      </c>
      <c r="D172" s="100">
        <v>391.36</v>
      </c>
      <c r="E172" s="100">
        <v>370.08</v>
      </c>
      <c r="F172" s="99">
        <v>0</v>
      </c>
      <c r="G172" s="99">
        <v>0</v>
      </c>
      <c r="H172" s="169">
        <v>0</v>
      </c>
      <c r="I172" s="100">
        <v>0</v>
      </c>
    </row>
    <row r="173" spans="1:9" x14ac:dyDescent="0.25">
      <c r="A173" s="98">
        <v>41829</v>
      </c>
      <c r="B173" s="99">
        <v>0</v>
      </c>
      <c r="C173" s="99">
        <v>8</v>
      </c>
      <c r="D173" s="100">
        <v>0</v>
      </c>
      <c r="E173" s="100">
        <v>3988.3199999999997</v>
      </c>
      <c r="F173" s="99">
        <v>0</v>
      </c>
      <c r="G173" s="99">
        <v>6</v>
      </c>
      <c r="H173" s="100">
        <v>0</v>
      </c>
      <c r="I173" s="100">
        <v>2859.05</v>
      </c>
    </row>
    <row r="174" spans="1:9" x14ac:dyDescent="0.25">
      <c r="A174" s="98">
        <v>41830</v>
      </c>
      <c r="B174" s="99">
        <v>0</v>
      </c>
      <c r="C174" s="99">
        <v>1</v>
      </c>
      <c r="D174" s="100">
        <v>0</v>
      </c>
      <c r="E174" s="100">
        <v>357.62</v>
      </c>
      <c r="F174" s="99">
        <v>0</v>
      </c>
      <c r="G174" s="99">
        <v>1</v>
      </c>
      <c r="H174" s="100">
        <v>0</v>
      </c>
      <c r="I174" s="100">
        <v>357.62</v>
      </c>
    </row>
    <row r="175" spans="1:9" x14ac:dyDescent="0.25">
      <c r="A175" s="98">
        <v>41831</v>
      </c>
      <c r="B175" s="99">
        <v>0</v>
      </c>
      <c r="C175" s="99">
        <v>1</v>
      </c>
      <c r="D175" s="100">
        <v>0</v>
      </c>
      <c r="E175" s="100">
        <v>552.12</v>
      </c>
      <c r="F175" s="99">
        <v>0</v>
      </c>
      <c r="G175" s="99">
        <v>1</v>
      </c>
      <c r="H175" s="100">
        <v>0</v>
      </c>
      <c r="I175" s="100">
        <v>552.12</v>
      </c>
    </row>
    <row r="176" spans="1:9" x14ac:dyDescent="0.25">
      <c r="A176" s="98">
        <v>41832</v>
      </c>
      <c r="B176" s="99">
        <v>1</v>
      </c>
      <c r="C176" s="99">
        <v>0</v>
      </c>
      <c r="D176" s="100">
        <v>400</v>
      </c>
      <c r="E176" s="100">
        <v>0</v>
      </c>
      <c r="F176" s="99">
        <v>0</v>
      </c>
      <c r="G176" s="99">
        <v>0</v>
      </c>
      <c r="H176" s="100">
        <v>0</v>
      </c>
      <c r="I176" s="100">
        <v>0</v>
      </c>
    </row>
    <row r="177" spans="1:9" x14ac:dyDescent="0.25">
      <c r="A177" s="98">
        <v>41833</v>
      </c>
      <c r="B177" s="99">
        <v>0</v>
      </c>
      <c r="C177" s="99">
        <v>0</v>
      </c>
      <c r="D177" s="100">
        <v>0</v>
      </c>
      <c r="E177" s="100">
        <v>0</v>
      </c>
      <c r="F177" s="99">
        <v>0</v>
      </c>
      <c r="G177" s="99">
        <v>0</v>
      </c>
      <c r="H177" s="100">
        <v>0</v>
      </c>
      <c r="I177" s="100">
        <v>0</v>
      </c>
    </row>
    <row r="178" spans="1:9" x14ac:dyDescent="0.25">
      <c r="A178" s="101" t="s">
        <v>9</v>
      </c>
      <c r="B178" s="99">
        <f>SUM(B171:B177)</f>
        <v>4</v>
      </c>
      <c r="C178" s="99">
        <f t="shared" ref="C178:I178" si="56">SUM(C171:C177)</f>
        <v>13</v>
      </c>
      <c r="D178" s="100">
        <f t="shared" si="56"/>
        <v>1666.92</v>
      </c>
      <c r="E178" s="100">
        <f t="shared" si="56"/>
        <v>6729.119999999999</v>
      </c>
      <c r="F178" s="99">
        <f t="shared" si="56"/>
        <v>0</v>
      </c>
      <c r="G178" s="99">
        <f t="shared" si="56"/>
        <v>9</v>
      </c>
      <c r="H178" s="100">
        <f t="shared" si="56"/>
        <v>0</v>
      </c>
      <c r="I178" s="100">
        <f t="shared" si="56"/>
        <v>4888.7700000000004</v>
      </c>
    </row>
    <row r="179" spans="1:9" ht="14.5" thickBot="1" x14ac:dyDescent="0.3">
      <c r="A179" s="103" t="s">
        <v>7</v>
      </c>
      <c r="B179" s="1453">
        <f>SUM(B178:C178)</f>
        <v>17</v>
      </c>
      <c r="C179" s="1454"/>
      <c r="D179" s="1455">
        <f t="shared" ref="D179" si="57">SUM(D178:E178)</f>
        <v>8396.0399999999991</v>
      </c>
      <c r="E179" s="1456"/>
      <c r="F179" s="1453">
        <f t="shared" ref="F179" si="58">SUM(F178:G178)</f>
        <v>9</v>
      </c>
      <c r="G179" s="1454"/>
      <c r="H179" s="1455">
        <f t="shared" ref="H179" si="59">SUM(H178:I178)</f>
        <v>4888.7700000000004</v>
      </c>
      <c r="I179" s="1456"/>
    </row>
    <row r="180" spans="1:9" ht="14.5" thickTop="1" x14ac:dyDescent="0.25"/>
    <row r="182" spans="1:9" ht="14.5" thickBot="1" x14ac:dyDescent="0.3">
      <c r="D182" s="70"/>
    </row>
    <row r="183" spans="1:9" ht="14.5" thickTop="1" x14ac:dyDescent="0.25">
      <c r="A183" s="1457" t="s">
        <v>0</v>
      </c>
      <c r="B183" s="1459" t="s">
        <v>1</v>
      </c>
      <c r="C183" s="1459"/>
      <c r="D183" s="1459"/>
      <c r="E183" s="1459"/>
      <c r="F183" s="1459" t="s">
        <v>2</v>
      </c>
      <c r="G183" s="1459"/>
      <c r="H183" s="1459"/>
      <c r="I183" s="1460"/>
    </row>
    <row r="184" spans="1:9" x14ac:dyDescent="0.25">
      <c r="A184" s="1458"/>
      <c r="B184" s="1461" t="s">
        <v>3</v>
      </c>
      <c r="C184" s="1461"/>
      <c r="D184" s="1461" t="s">
        <v>4</v>
      </c>
      <c r="E184" s="1461"/>
      <c r="F184" s="1461" t="s">
        <v>3</v>
      </c>
      <c r="G184" s="1461"/>
      <c r="H184" s="1461" t="s">
        <v>4</v>
      </c>
      <c r="I184" s="1462"/>
    </row>
    <row r="185" spans="1:9" x14ac:dyDescent="0.25">
      <c r="A185" s="1458"/>
      <c r="B185" s="198" t="s">
        <v>5</v>
      </c>
      <c r="C185" s="198" t="s">
        <v>6</v>
      </c>
      <c r="D185" s="198" t="s">
        <v>5</v>
      </c>
      <c r="E185" s="198" t="s">
        <v>6</v>
      </c>
      <c r="F185" s="198" t="s">
        <v>5</v>
      </c>
      <c r="G185" s="198" t="s">
        <v>6</v>
      </c>
      <c r="H185" s="198" t="s">
        <v>5</v>
      </c>
      <c r="I185" s="199" t="s">
        <v>6</v>
      </c>
    </row>
    <row r="186" spans="1:9" x14ac:dyDescent="0.25">
      <c r="A186" s="98">
        <v>41841</v>
      </c>
      <c r="B186" s="99">
        <v>2</v>
      </c>
      <c r="C186" s="99">
        <v>2</v>
      </c>
      <c r="D186" s="100">
        <v>1086.1500000000001</v>
      </c>
      <c r="E186" s="100">
        <v>79.81</v>
      </c>
      <c r="F186" s="99">
        <v>0</v>
      </c>
      <c r="G186" s="99">
        <v>1</v>
      </c>
      <c r="H186" s="100">
        <v>0</v>
      </c>
      <c r="I186" s="100">
        <v>0</v>
      </c>
    </row>
    <row r="187" spans="1:9" x14ac:dyDescent="0.25">
      <c r="A187" s="98">
        <v>41842</v>
      </c>
      <c r="B187" s="99">
        <v>2</v>
      </c>
      <c r="C187" s="99">
        <v>1</v>
      </c>
      <c r="D187" s="100">
        <v>578.69000000000005</v>
      </c>
      <c r="E187" s="100">
        <v>437.67</v>
      </c>
      <c r="F187" s="99">
        <v>0</v>
      </c>
      <c r="G187" s="99">
        <v>0</v>
      </c>
      <c r="H187" s="169">
        <v>0</v>
      </c>
      <c r="I187" s="100">
        <v>0</v>
      </c>
    </row>
    <row r="188" spans="1:9" x14ac:dyDescent="0.25">
      <c r="A188" s="98">
        <v>41843</v>
      </c>
      <c r="B188" s="99">
        <v>0</v>
      </c>
      <c r="C188" s="99">
        <v>2</v>
      </c>
      <c r="D188" s="100">
        <v>0</v>
      </c>
      <c r="E188" s="100">
        <v>1050.3599999999999</v>
      </c>
      <c r="F188" s="99">
        <v>0</v>
      </c>
      <c r="G188" s="99">
        <v>0</v>
      </c>
      <c r="H188" s="100">
        <v>0</v>
      </c>
      <c r="I188" s="100">
        <v>0</v>
      </c>
    </row>
    <row r="189" spans="1:9" x14ac:dyDescent="0.25">
      <c r="A189" s="98">
        <v>41844</v>
      </c>
      <c r="B189" s="99">
        <v>1</v>
      </c>
      <c r="C189" s="99">
        <v>0</v>
      </c>
      <c r="D189" s="100">
        <v>150</v>
      </c>
      <c r="E189" s="100">
        <v>0</v>
      </c>
      <c r="F189" s="99">
        <v>0</v>
      </c>
      <c r="G189" s="99">
        <v>0</v>
      </c>
      <c r="H189" s="100">
        <v>0</v>
      </c>
      <c r="I189" s="100">
        <v>0</v>
      </c>
    </row>
    <row r="190" spans="1:9" x14ac:dyDescent="0.25">
      <c r="A190" s="98">
        <v>41845</v>
      </c>
      <c r="B190" s="99">
        <v>5</v>
      </c>
      <c r="C190" s="99">
        <v>3</v>
      </c>
      <c r="D190" s="100">
        <v>1619.33</v>
      </c>
      <c r="E190" s="100">
        <v>1024.23</v>
      </c>
      <c r="F190" s="99">
        <v>0</v>
      </c>
      <c r="G190" s="99">
        <v>0</v>
      </c>
      <c r="H190" s="100">
        <v>0</v>
      </c>
      <c r="I190" s="100">
        <v>0</v>
      </c>
    </row>
    <row r="191" spans="1:9" x14ac:dyDescent="0.25">
      <c r="A191" s="98">
        <v>41846</v>
      </c>
      <c r="B191" s="99">
        <v>0</v>
      </c>
      <c r="C191" s="99">
        <v>1</v>
      </c>
      <c r="D191" s="100">
        <v>0</v>
      </c>
      <c r="E191" s="100">
        <v>325.10000000000002</v>
      </c>
      <c r="F191" s="99">
        <v>0</v>
      </c>
      <c r="G191" s="99">
        <v>0</v>
      </c>
      <c r="H191" s="100">
        <v>0</v>
      </c>
      <c r="I191" s="100">
        <v>0</v>
      </c>
    </row>
    <row r="192" spans="1:9" x14ac:dyDescent="0.25">
      <c r="A192" s="98">
        <v>41847</v>
      </c>
      <c r="B192" s="99">
        <v>1</v>
      </c>
      <c r="C192" s="99">
        <v>3</v>
      </c>
      <c r="D192" s="100">
        <v>100</v>
      </c>
      <c r="E192" s="100">
        <v>3004.2599999999998</v>
      </c>
      <c r="F192" s="99">
        <v>0</v>
      </c>
      <c r="G192" s="99">
        <v>0</v>
      </c>
      <c r="H192" s="100">
        <v>0</v>
      </c>
      <c r="I192" s="100">
        <v>0</v>
      </c>
    </row>
    <row r="193" spans="1:9" x14ac:dyDescent="0.25">
      <c r="A193" s="101" t="s">
        <v>9</v>
      </c>
      <c r="B193" s="99">
        <f>SUM(B186:B192)</f>
        <v>11</v>
      </c>
      <c r="C193" s="99">
        <f t="shared" ref="C193:I193" si="60">SUM(C186:C192)</f>
        <v>12</v>
      </c>
      <c r="D193" s="100">
        <f t="shared" si="60"/>
        <v>3534.17</v>
      </c>
      <c r="E193" s="100">
        <f t="shared" si="60"/>
        <v>5921.4299999999994</v>
      </c>
      <c r="F193" s="99">
        <f t="shared" si="60"/>
        <v>0</v>
      </c>
      <c r="G193" s="99">
        <f t="shared" si="60"/>
        <v>1</v>
      </c>
      <c r="H193" s="100">
        <f t="shared" si="60"/>
        <v>0</v>
      </c>
      <c r="I193" s="100">
        <f t="shared" si="60"/>
        <v>0</v>
      </c>
    </row>
    <row r="194" spans="1:9" ht="14.5" thickBot="1" x14ac:dyDescent="0.3">
      <c r="A194" s="103" t="s">
        <v>7</v>
      </c>
      <c r="B194" s="1453">
        <f>SUM(B193:C193)</f>
        <v>23</v>
      </c>
      <c r="C194" s="1454"/>
      <c r="D194" s="1455">
        <f t="shared" ref="D194" si="61">SUM(D193:E193)</f>
        <v>9455.5999999999985</v>
      </c>
      <c r="E194" s="1456"/>
      <c r="F194" s="1453">
        <f t="shared" ref="F194" si="62">SUM(F193:G193)</f>
        <v>1</v>
      </c>
      <c r="G194" s="1454"/>
      <c r="H194" s="1455">
        <f t="shared" ref="H194" si="63">SUM(H193:I193)</f>
        <v>0</v>
      </c>
      <c r="I194" s="1456"/>
    </row>
    <row r="195" spans="1:9" ht="14.5" thickTop="1" x14ac:dyDescent="0.25"/>
    <row r="199" spans="1:9" ht="14.5" thickBot="1" x14ac:dyDescent="0.3"/>
    <row r="200" spans="1:9" ht="14.5" thickTop="1" x14ac:dyDescent="0.25">
      <c r="A200" s="1457" t="s">
        <v>0</v>
      </c>
      <c r="B200" s="1459" t="s">
        <v>1</v>
      </c>
      <c r="C200" s="1459"/>
      <c r="D200" s="1459"/>
      <c r="E200" s="1459"/>
      <c r="F200" s="1459" t="s">
        <v>2</v>
      </c>
      <c r="G200" s="1459"/>
      <c r="H200" s="1459"/>
      <c r="I200" s="1460"/>
    </row>
    <row r="201" spans="1:9" x14ac:dyDescent="0.25">
      <c r="A201" s="1458"/>
      <c r="B201" s="1461" t="s">
        <v>3</v>
      </c>
      <c r="C201" s="1461"/>
      <c r="D201" s="1461" t="s">
        <v>4</v>
      </c>
      <c r="E201" s="1461"/>
      <c r="F201" s="1461" t="s">
        <v>3</v>
      </c>
      <c r="G201" s="1461"/>
      <c r="H201" s="1461" t="s">
        <v>4</v>
      </c>
      <c r="I201" s="1462"/>
    </row>
    <row r="202" spans="1:9" x14ac:dyDescent="0.25">
      <c r="A202" s="1458"/>
      <c r="B202" s="201" t="s">
        <v>5</v>
      </c>
      <c r="C202" s="201" t="s">
        <v>6</v>
      </c>
      <c r="D202" s="201" t="s">
        <v>5</v>
      </c>
      <c r="E202" s="201" t="s">
        <v>6</v>
      </c>
      <c r="F202" s="201" t="s">
        <v>5</v>
      </c>
      <c r="G202" s="201" t="s">
        <v>6</v>
      </c>
      <c r="H202" s="201" t="s">
        <v>5</v>
      </c>
      <c r="I202" s="202" t="s">
        <v>6</v>
      </c>
    </row>
    <row r="203" spans="1:9" x14ac:dyDescent="0.25">
      <c r="A203" s="98">
        <v>41855</v>
      </c>
      <c r="B203" s="99">
        <v>2</v>
      </c>
      <c r="C203" s="99">
        <v>6</v>
      </c>
      <c r="D203" s="100">
        <v>846.02</v>
      </c>
      <c r="E203" s="100">
        <v>2692.04</v>
      </c>
      <c r="F203" s="99">
        <v>2</v>
      </c>
      <c r="G203" s="99">
        <v>6</v>
      </c>
      <c r="H203" s="100">
        <v>846.02</v>
      </c>
      <c r="I203" s="100">
        <v>2692.04</v>
      </c>
    </row>
    <row r="204" spans="1:9" x14ac:dyDescent="0.25">
      <c r="A204" s="98">
        <v>41856</v>
      </c>
      <c r="B204" s="99">
        <v>0</v>
      </c>
      <c r="C204" s="99">
        <v>1</v>
      </c>
      <c r="D204" s="100">
        <v>0</v>
      </c>
      <c r="E204" s="100">
        <v>4013.4</v>
      </c>
      <c r="F204" s="99">
        <v>0</v>
      </c>
      <c r="G204" s="99">
        <v>1</v>
      </c>
      <c r="H204" s="169">
        <v>0</v>
      </c>
      <c r="I204" s="100">
        <v>4013.4</v>
      </c>
    </row>
    <row r="205" spans="1:9" x14ac:dyDescent="0.25">
      <c r="A205" s="98">
        <v>41857</v>
      </c>
      <c r="B205" s="99">
        <v>3</v>
      </c>
      <c r="C205" s="99">
        <v>2</v>
      </c>
      <c r="D205" s="100">
        <v>1192.42</v>
      </c>
      <c r="E205" s="100">
        <v>1337.07</v>
      </c>
      <c r="F205" s="99">
        <v>2</v>
      </c>
      <c r="G205" s="99">
        <v>2</v>
      </c>
      <c r="H205" s="100">
        <v>801.87</v>
      </c>
      <c r="I205" s="100">
        <v>1337.07</v>
      </c>
    </row>
    <row r="206" spans="1:9" x14ac:dyDescent="0.25">
      <c r="A206" s="98">
        <v>41858</v>
      </c>
      <c r="B206" s="99">
        <v>0</v>
      </c>
      <c r="C206" s="99">
        <v>3</v>
      </c>
      <c r="D206" s="100">
        <v>0</v>
      </c>
      <c r="E206" s="100">
        <v>1499.91</v>
      </c>
      <c r="F206" s="99">
        <v>0</v>
      </c>
      <c r="G206" s="99">
        <v>2</v>
      </c>
      <c r="H206" s="100">
        <v>0</v>
      </c>
      <c r="I206" s="100">
        <v>517.19000000000005</v>
      </c>
    </row>
    <row r="207" spans="1:9" x14ac:dyDescent="0.25">
      <c r="A207" s="98">
        <v>41859</v>
      </c>
      <c r="B207" s="99">
        <v>3</v>
      </c>
      <c r="C207" s="99">
        <v>1</v>
      </c>
      <c r="D207" s="100">
        <v>1143.79</v>
      </c>
      <c r="E207" s="100">
        <v>367</v>
      </c>
      <c r="F207" s="99">
        <v>0</v>
      </c>
      <c r="G207" s="99">
        <v>1</v>
      </c>
      <c r="H207" s="100">
        <v>0</v>
      </c>
      <c r="I207" s="100">
        <v>367</v>
      </c>
    </row>
    <row r="208" spans="1:9" x14ac:dyDescent="0.25">
      <c r="A208" s="98">
        <v>41860</v>
      </c>
      <c r="B208" s="99">
        <v>0</v>
      </c>
      <c r="C208" s="99">
        <v>8</v>
      </c>
      <c r="D208" s="100">
        <v>0</v>
      </c>
      <c r="E208" s="100">
        <v>8754.6299999999992</v>
      </c>
      <c r="F208" s="99">
        <v>0</v>
      </c>
      <c r="G208" s="99">
        <v>0</v>
      </c>
      <c r="H208" s="100">
        <v>0</v>
      </c>
      <c r="I208" s="100">
        <v>0</v>
      </c>
    </row>
    <row r="209" spans="1:12" x14ac:dyDescent="0.25">
      <c r="A209" s="98">
        <v>41861</v>
      </c>
      <c r="B209" s="99">
        <v>5</v>
      </c>
      <c r="C209" s="99">
        <v>1</v>
      </c>
      <c r="D209" s="100">
        <v>2185.1799999999998</v>
      </c>
      <c r="E209" s="100">
        <v>1595</v>
      </c>
      <c r="F209" s="99">
        <v>0</v>
      </c>
      <c r="G209" s="99">
        <v>0</v>
      </c>
      <c r="H209" s="100">
        <v>0</v>
      </c>
      <c r="I209" s="100">
        <v>0</v>
      </c>
    </row>
    <row r="210" spans="1:12" x14ac:dyDescent="0.25">
      <c r="A210" s="101" t="s">
        <v>9</v>
      </c>
      <c r="B210" s="99">
        <f>SUM(B203:B209)</f>
        <v>13</v>
      </c>
      <c r="C210" s="99">
        <f t="shared" ref="C210:I210" si="64">SUM(C203:C209)</f>
        <v>22</v>
      </c>
      <c r="D210" s="100">
        <f t="shared" si="64"/>
        <v>5367.41</v>
      </c>
      <c r="E210" s="100">
        <f t="shared" si="64"/>
        <v>20259.05</v>
      </c>
      <c r="F210" s="99">
        <f t="shared" si="64"/>
        <v>4</v>
      </c>
      <c r="G210" s="99">
        <f t="shared" si="64"/>
        <v>12</v>
      </c>
      <c r="H210" s="100">
        <f t="shared" si="64"/>
        <v>1647.8899999999999</v>
      </c>
      <c r="I210" s="100">
        <f t="shared" si="64"/>
        <v>8926.7000000000007</v>
      </c>
    </row>
    <row r="211" spans="1:12" ht="14.5" thickBot="1" x14ac:dyDescent="0.3">
      <c r="A211" s="103" t="s">
        <v>7</v>
      </c>
      <c r="B211" s="1453">
        <f>SUM(B210:C210)</f>
        <v>35</v>
      </c>
      <c r="C211" s="1454"/>
      <c r="D211" s="1455">
        <f t="shared" ref="D211" si="65">SUM(D210:E210)</f>
        <v>25626.46</v>
      </c>
      <c r="E211" s="1456"/>
      <c r="F211" s="1453">
        <f t="shared" ref="F211" si="66">SUM(F210:G210)</f>
        <v>16</v>
      </c>
      <c r="G211" s="1454"/>
      <c r="H211" s="1455">
        <f t="shared" ref="H211" si="67">SUM(H210:I210)</f>
        <v>10574.59</v>
      </c>
      <c r="I211" s="1456"/>
    </row>
    <row r="212" spans="1:12" ht="14.5" thickTop="1" x14ac:dyDescent="0.25"/>
    <row r="213" spans="1:12" ht="14.5" thickBot="1" x14ac:dyDescent="0.3"/>
    <row r="214" spans="1:12" ht="14.5" thickTop="1" x14ac:dyDescent="0.25">
      <c r="A214" s="1457" t="s">
        <v>0</v>
      </c>
      <c r="B214" s="1459" t="s">
        <v>1</v>
      </c>
      <c r="C214" s="1459"/>
      <c r="D214" s="1459"/>
      <c r="E214" s="1459"/>
      <c r="F214" s="1459" t="s">
        <v>2</v>
      </c>
      <c r="G214" s="1459"/>
      <c r="H214" s="1459"/>
      <c r="I214" s="1460"/>
    </row>
    <row r="215" spans="1:12" x14ac:dyDescent="0.25">
      <c r="A215" s="1458"/>
      <c r="B215" s="1461" t="s">
        <v>3</v>
      </c>
      <c r="C215" s="1461"/>
      <c r="D215" s="1461" t="s">
        <v>4</v>
      </c>
      <c r="E215" s="1461"/>
      <c r="F215" s="1461" t="s">
        <v>3</v>
      </c>
      <c r="G215" s="1461"/>
      <c r="H215" s="1461" t="s">
        <v>4</v>
      </c>
      <c r="I215" s="1462"/>
    </row>
    <row r="216" spans="1:12" x14ac:dyDescent="0.25">
      <c r="A216" s="1458"/>
      <c r="B216" s="211" t="s">
        <v>5</v>
      </c>
      <c r="C216" s="211" t="s">
        <v>6</v>
      </c>
      <c r="D216" s="211" t="s">
        <v>5</v>
      </c>
      <c r="E216" s="211" t="s">
        <v>6</v>
      </c>
      <c r="F216" s="211" t="s">
        <v>5</v>
      </c>
      <c r="G216" s="211" t="s">
        <v>6</v>
      </c>
      <c r="H216" s="211" t="s">
        <v>5</v>
      </c>
      <c r="I216" s="212" t="s">
        <v>6</v>
      </c>
    </row>
    <row r="217" spans="1:12" x14ac:dyDescent="0.25">
      <c r="A217" s="98">
        <v>41869</v>
      </c>
      <c r="B217" s="99">
        <v>1</v>
      </c>
      <c r="C217" s="99">
        <v>11</v>
      </c>
      <c r="D217" s="100">
        <v>173.39</v>
      </c>
      <c r="E217" s="100">
        <v>9239.1</v>
      </c>
      <c r="F217" s="99">
        <v>0</v>
      </c>
      <c r="G217" s="99">
        <v>11</v>
      </c>
      <c r="H217" s="100">
        <v>0</v>
      </c>
      <c r="I217" s="100">
        <v>9239.1</v>
      </c>
    </row>
    <row r="218" spans="1:12" x14ac:dyDescent="0.25">
      <c r="A218" s="98">
        <v>41870</v>
      </c>
      <c r="B218" s="99">
        <v>2</v>
      </c>
      <c r="C218" s="99">
        <v>0</v>
      </c>
      <c r="D218" s="100">
        <v>485.92</v>
      </c>
      <c r="E218" s="100">
        <v>0</v>
      </c>
      <c r="F218" s="99">
        <v>0</v>
      </c>
      <c r="G218" s="99">
        <v>0</v>
      </c>
      <c r="H218" s="169">
        <v>0</v>
      </c>
      <c r="I218" s="100">
        <v>0</v>
      </c>
    </row>
    <row r="219" spans="1:12" x14ac:dyDescent="0.25">
      <c r="A219" s="98">
        <v>41871</v>
      </c>
      <c r="B219" s="99">
        <v>3</v>
      </c>
      <c r="C219" s="99">
        <v>0</v>
      </c>
      <c r="D219" s="100">
        <v>1019.95</v>
      </c>
      <c r="E219" s="100">
        <v>0</v>
      </c>
      <c r="F219" s="99">
        <v>0</v>
      </c>
      <c r="G219" s="99">
        <v>0</v>
      </c>
      <c r="H219" s="169">
        <v>0</v>
      </c>
      <c r="I219" s="100">
        <v>0</v>
      </c>
    </row>
    <row r="220" spans="1:12" x14ac:dyDescent="0.25">
      <c r="A220" s="98">
        <v>41872</v>
      </c>
      <c r="B220" s="99">
        <v>3</v>
      </c>
      <c r="C220" s="99">
        <v>9</v>
      </c>
      <c r="D220" s="100">
        <v>1439.73</v>
      </c>
      <c r="E220" s="100">
        <v>4579.6100000000006</v>
      </c>
      <c r="F220" s="99">
        <v>0</v>
      </c>
      <c r="G220" s="99">
        <v>6</v>
      </c>
      <c r="H220" s="100">
        <v>0</v>
      </c>
      <c r="I220" s="100">
        <v>2862.7200000000003</v>
      </c>
    </row>
    <row r="221" spans="1:12" x14ac:dyDescent="0.25">
      <c r="A221" s="98">
        <v>41873</v>
      </c>
      <c r="B221" s="99">
        <v>3</v>
      </c>
      <c r="C221" s="99">
        <v>4</v>
      </c>
      <c r="D221" s="100">
        <v>950</v>
      </c>
      <c r="E221" s="100">
        <v>1515.22</v>
      </c>
      <c r="F221" s="99">
        <v>3</v>
      </c>
      <c r="G221" s="99">
        <v>3</v>
      </c>
      <c r="H221" s="100">
        <v>950</v>
      </c>
      <c r="I221" s="100">
        <v>1283.23</v>
      </c>
      <c r="L221" t="s">
        <v>32</v>
      </c>
    </row>
    <row r="222" spans="1:12" x14ac:dyDescent="0.25">
      <c r="A222" s="98">
        <v>41874</v>
      </c>
      <c r="B222" s="99">
        <v>8</v>
      </c>
      <c r="C222" s="99">
        <v>1</v>
      </c>
      <c r="D222" s="100">
        <v>3657.75</v>
      </c>
      <c r="E222" s="100">
        <v>303.39999999999998</v>
      </c>
      <c r="F222" s="99">
        <v>0</v>
      </c>
      <c r="G222" s="99">
        <v>0</v>
      </c>
      <c r="H222" s="100">
        <v>0</v>
      </c>
      <c r="I222" s="100">
        <v>0</v>
      </c>
    </row>
    <row r="223" spans="1:12" x14ac:dyDescent="0.25">
      <c r="A223" s="98">
        <v>41875</v>
      </c>
      <c r="B223" s="99">
        <v>5</v>
      </c>
      <c r="C223" s="99">
        <v>1</v>
      </c>
      <c r="D223" s="100">
        <v>1859.3</v>
      </c>
      <c r="E223" s="100">
        <v>2108.16</v>
      </c>
      <c r="F223" s="99">
        <v>0</v>
      </c>
      <c r="G223" s="99">
        <v>0</v>
      </c>
      <c r="H223" s="100">
        <v>0</v>
      </c>
      <c r="I223" s="100">
        <v>0</v>
      </c>
    </row>
    <row r="224" spans="1:12" x14ac:dyDescent="0.25">
      <c r="A224" s="101" t="s">
        <v>9</v>
      </c>
      <c r="B224" s="99">
        <f>SUM(B217:B223)</f>
        <v>25</v>
      </c>
      <c r="C224" s="99">
        <f t="shared" ref="C224:I224" si="68">SUM(C217:C223)</f>
        <v>26</v>
      </c>
      <c r="D224" s="100">
        <f t="shared" si="68"/>
        <v>9586.0399999999991</v>
      </c>
      <c r="E224" s="100">
        <f t="shared" si="68"/>
        <v>17745.489999999998</v>
      </c>
      <c r="F224" s="99">
        <f t="shared" si="68"/>
        <v>3</v>
      </c>
      <c r="G224" s="99">
        <f t="shared" si="68"/>
        <v>20</v>
      </c>
      <c r="H224" s="100">
        <f t="shared" si="68"/>
        <v>950</v>
      </c>
      <c r="I224" s="100">
        <f t="shared" si="68"/>
        <v>13385.05</v>
      </c>
    </row>
    <row r="225" spans="1:9" ht="14.5" thickBot="1" x14ac:dyDescent="0.3">
      <c r="A225" s="103" t="s">
        <v>7</v>
      </c>
      <c r="B225" s="1453">
        <f>SUM(B224:C224)</f>
        <v>51</v>
      </c>
      <c r="C225" s="1454"/>
      <c r="D225" s="1455">
        <f t="shared" ref="D225" si="69">SUM(D224:E224)</f>
        <v>27331.53</v>
      </c>
      <c r="E225" s="1456"/>
      <c r="F225" s="1453">
        <f t="shared" ref="F225" si="70">SUM(F224:G224)</f>
        <v>23</v>
      </c>
      <c r="G225" s="1454"/>
      <c r="H225" s="1455">
        <f t="shared" ref="H225" si="71">SUM(H224:I224)</f>
        <v>14335.05</v>
      </c>
      <c r="I225" s="1456"/>
    </row>
    <row r="226" spans="1:9" ht="14.5" thickTop="1" x14ac:dyDescent="0.25"/>
    <row r="228" spans="1:9" ht="14.5" thickBot="1" x14ac:dyDescent="0.3"/>
    <row r="229" spans="1:9" ht="14.5" thickTop="1" x14ac:dyDescent="0.25">
      <c r="A229" s="1457" t="s">
        <v>0</v>
      </c>
      <c r="B229" s="1459" t="s">
        <v>1</v>
      </c>
      <c r="C229" s="1459"/>
      <c r="D229" s="1459"/>
      <c r="E229" s="1459"/>
      <c r="F229" s="1459" t="s">
        <v>2</v>
      </c>
      <c r="G229" s="1459"/>
      <c r="H229" s="1459"/>
      <c r="I229" s="1460"/>
    </row>
    <row r="230" spans="1:9" x14ac:dyDescent="0.25">
      <c r="A230" s="1458"/>
      <c r="B230" s="1461" t="s">
        <v>3</v>
      </c>
      <c r="C230" s="1461"/>
      <c r="D230" s="1461" t="s">
        <v>4</v>
      </c>
      <c r="E230" s="1461"/>
      <c r="F230" s="1461" t="s">
        <v>3</v>
      </c>
      <c r="G230" s="1461"/>
      <c r="H230" s="1461" t="s">
        <v>4</v>
      </c>
      <c r="I230" s="1462"/>
    </row>
    <row r="231" spans="1:9" x14ac:dyDescent="0.25">
      <c r="A231" s="1458"/>
      <c r="B231" s="221" t="s">
        <v>5</v>
      </c>
      <c r="C231" s="221" t="s">
        <v>6</v>
      </c>
      <c r="D231" s="221" t="s">
        <v>5</v>
      </c>
      <c r="E231" s="221" t="s">
        <v>6</v>
      </c>
      <c r="F231" s="221" t="s">
        <v>5</v>
      </c>
      <c r="G231" s="221" t="s">
        <v>6</v>
      </c>
      <c r="H231" s="221" t="s">
        <v>5</v>
      </c>
      <c r="I231" s="222" t="s">
        <v>6</v>
      </c>
    </row>
    <row r="232" spans="1:9" x14ac:dyDescent="0.25">
      <c r="A232" s="98">
        <v>41890</v>
      </c>
      <c r="B232" s="99">
        <v>0</v>
      </c>
      <c r="C232" s="99">
        <v>3</v>
      </c>
      <c r="D232" s="100">
        <v>0</v>
      </c>
      <c r="E232" s="100">
        <v>1116.1600000000001</v>
      </c>
      <c r="F232" s="99">
        <v>0</v>
      </c>
      <c r="G232" s="99">
        <v>3</v>
      </c>
      <c r="H232" s="100">
        <v>0</v>
      </c>
      <c r="I232" s="100">
        <v>1116.1600000000001</v>
      </c>
    </row>
    <row r="233" spans="1:9" x14ac:dyDescent="0.25">
      <c r="A233" s="98">
        <v>41891</v>
      </c>
      <c r="B233" s="99">
        <v>1</v>
      </c>
      <c r="C233" s="99">
        <v>2</v>
      </c>
      <c r="D233" s="100">
        <v>361.92</v>
      </c>
      <c r="E233" s="100">
        <v>2079.75</v>
      </c>
      <c r="F233" s="99">
        <v>0</v>
      </c>
      <c r="G233" s="99">
        <v>0</v>
      </c>
      <c r="H233" s="169">
        <v>0</v>
      </c>
      <c r="I233" s="100">
        <v>0</v>
      </c>
    </row>
    <row r="234" spans="1:9" x14ac:dyDescent="0.25">
      <c r="A234" s="98">
        <v>41892</v>
      </c>
      <c r="B234" s="99">
        <v>0</v>
      </c>
      <c r="C234" s="99">
        <v>0</v>
      </c>
      <c r="D234" s="100">
        <v>0</v>
      </c>
      <c r="E234" s="100">
        <v>0</v>
      </c>
      <c r="F234" s="99">
        <v>0</v>
      </c>
      <c r="G234" s="99">
        <v>0</v>
      </c>
      <c r="H234" s="169">
        <v>0</v>
      </c>
      <c r="I234" s="100">
        <v>0</v>
      </c>
    </row>
    <row r="235" spans="1:9" x14ac:dyDescent="0.25">
      <c r="A235" s="98">
        <v>41893</v>
      </c>
      <c r="B235" s="99">
        <v>1</v>
      </c>
      <c r="C235" s="99">
        <v>6</v>
      </c>
      <c r="D235" s="100">
        <v>244.44</v>
      </c>
      <c r="E235" s="100">
        <v>4027.3599999999997</v>
      </c>
      <c r="F235" s="99">
        <v>0</v>
      </c>
      <c r="G235" s="99">
        <v>4</v>
      </c>
      <c r="H235" s="100">
        <v>0</v>
      </c>
      <c r="I235" s="100">
        <v>2142.5299999999997</v>
      </c>
    </row>
    <row r="236" spans="1:9" x14ac:dyDescent="0.25">
      <c r="A236" s="98">
        <v>41894</v>
      </c>
      <c r="B236" s="99">
        <v>2</v>
      </c>
      <c r="C236" s="99">
        <v>5</v>
      </c>
      <c r="D236" s="100">
        <v>647.74</v>
      </c>
      <c r="E236" s="100">
        <v>4167.95</v>
      </c>
      <c r="F236" s="99">
        <v>0</v>
      </c>
      <c r="G236" s="99">
        <v>5</v>
      </c>
      <c r="H236" s="100">
        <v>0</v>
      </c>
      <c r="I236" s="100">
        <v>4167.95</v>
      </c>
    </row>
    <row r="237" spans="1:9" x14ac:dyDescent="0.25">
      <c r="A237" s="98">
        <v>41895</v>
      </c>
      <c r="B237" s="99">
        <v>1</v>
      </c>
      <c r="C237" s="99">
        <v>1</v>
      </c>
      <c r="D237" s="100">
        <v>351.78</v>
      </c>
      <c r="E237" s="100">
        <v>739.16</v>
      </c>
      <c r="F237" s="99">
        <v>0</v>
      </c>
      <c r="G237" s="99">
        <v>0</v>
      </c>
      <c r="H237" s="100">
        <v>0</v>
      </c>
      <c r="I237" s="100">
        <v>0</v>
      </c>
    </row>
    <row r="238" spans="1:9" x14ac:dyDescent="0.25">
      <c r="A238" s="98">
        <v>41896</v>
      </c>
      <c r="B238" s="99">
        <v>2</v>
      </c>
      <c r="C238" s="99">
        <v>2</v>
      </c>
      <c r="D238" s="100">
        <v>813.56</v>
      </c>
      <c r="E238" s="100">
        <v>3272.84</v>
      </c>
      <c r="F238" s="99">
        <v>0</v>
      </c>
      <c r="G238" s="99">
        <v>0</v>
      </c>
      <c r="H238" s="100">
        <v>0</v>
      </c>
      <c r="I238" s="100">
        <v>0</v>
      </c>
    </row>
    <row r="239" spans="1:9" x14ac:dyDescent="0.25">
      <c r="A239" s="101" t="s">
        <v>9</v>
      </c>
      <c r="B239" s="99">
        <f>SUM(B232:B238)</f>
        <v>7</v>
      </c>
      <c r="C239" s="99">
        <f t="shared" ref="C239:I239" si="72">SUM(C232:C238)</f>
        <v>19</v>
      </c>
      <c r="D239" s="100">
        <f t="shared" si="72"/>
        <v>2419.4399999999996</v>
      </c>
      <c r="E239" s="100">
        <f t="shared" si="72"/>
        <v>15403.22</v>
      </c>
      <c r="F239" s="99">
        <f t="shared" si="72"/>
        <v>0</v>
      </c>
      <c r="G239" s="99">
        <f t="shared" si="72"/>
        <v>12</v>
      </c>
      <c r="H239" s="100">
        <f t="shared" si="72"/>
        <v>0</v>
      </c>
      <c r="I239" s="100">
        <f t="shared" si="72"/>
        <v>7426.6399999999994</v>
      </c>
    </row>
    <row r="240" spans="1:9" ht="14.5" thickBot="1" x14ac:dyDescent="0.3">
      <c r="A240" s="103" t="s">
        <v>7</v>
      </c>
      <c r="B240" s="1453">
        <f>SUM(B239:C239)</f>
        <v>26</v>
      </c>
      <c r="C240" s="1454"/>
      <c r="D240" s="1455">
        <f t="shared" ref="D240" si="73">SUM(D239:E239)</f>
        <v>17822.66</v>
      </c>
      <c r="E240" s="1456"/>
      <c r="F240" s="1453">
        <f t="shared" ref="F240" si="74">SUM(F239:G239)</f>
        <v>12</v>
      </c>
      <c r="G240" s="1454"/>
      <c r="H240" s="1455">
        <f t="shared" ref="H240" si="75">SUM(H239:I239)</f>
        <v>7426.6399999999994</v>
      </c>
      <c r="I240" s="1456"/>
    </row>
    <row r="241" spans="1:9" ht="14.5" thickTop="1" x14ac:dyDescent="0.25"/>
    <row r="244" spans="1:9" ht="14.5" thickBot="1" x14ac:dyDescent="0.3"/>
    <row r="245" spans="1:9" ht="14.5" thickTop="1" x14ac:dyDescent="0.25">
      <c r="A245" s="1457" t="s">
        <v>0</v>
      </c>
      <c r="B245" s="1459" t="s">
        <v>1</v>
      </c>
      <c r="C245" s="1459"/>
      <c r="D245" s="1459"/>
      <c r="E245" s="1459"/>
      <c r="F245" s="1459" t="s">
        <v>2</v>
      </c>
      <c r="G245" s="1459"/>
      <c r="H245" s="1459"/>
      <c r="I245" s="1460"/>
    </row>
    <row r="246" spans="1:9" x14ac:dyDescent="0.25">
      <c r="A246" s="1458"/>
      <c r="B246" s="1461" t="s">
        <v>3</v>
      </c>
      <c r="C246" s="1461"/>
      <c r="D246" s="1461" t="s">
        <v>4</v>
      </c>
      <c r="E246" s="1461"/>
      <c r="F246" s="1461" t="s">
        <v>3</v>
      </c>
      <c r="G246" s="1461"/>
      <c r="H246" s="1461" t="s">
        <v>4</v>
      </c>
      <c r="I246" s="1462"/>
    </row>
    <row r="247" spans="1:9" x14ac:dyDescent="0.25">
      <c r="A247" s="1458"/>
      <c r="B247" s="231" t="s">
        <v>5</v>
      </c>
      <c r="C247" s="231" t="s">
        <v>6</v>
      </c>
      <c r="D247" s="231" t="s">
        <v>5</v>
      </c>
      <c r="E247" s="231" t="s">
        <v>6</v>
      </c>
      <c r="F247" s="231" t="s">
        <v>5</v>
      </c>
      <c r="G247" s="231" t="s">
        <v>6</v>
      </c>
      <c r="H247" s="231" t="s">
        <v>5</v>
      </c>
      <c r="I247" s="232" t="s">
        <v>6</v>
      </c>
    </row>
    <row r="248" spans="1:9" x14ac:dyDescent="0.25">
      <c r="A248" s="98">
        <v>41904</v>
      </c>
      <c r="B248" s="99">
        <v>2</v>
      </c>
      <c r="C248" s="99">
        <v>1</v>
      </c>
      <c r="D248" s="100">
        <v>464.98</v>
      </c>
      <c r="E248" s="100">
        <v>273.11</v>
      </c>
      <c r="F248" s="99">
        <v>0</v>
      </c>
      <c r="G248" s="99">
        <v>1</v>
      </c>
      <c r="H248" s="100">
        <v>0</v>
      </c>
      <c r="I248" s="100">
        <v>273.11</v>
      </c>
    </row>
    <row r="249" spans="1:9" x14ac:dyDescent="0.25">
      <c r="A249" s="98">
        <v>41905</v>
      </c>
      <c r="B249" s="99">
        <v>2</v>
      </c>
      <c r="C249" s="99">
        <v>9</v>
      </c>
      <c r="D249" s="100">
        <v>330.37</v>
      </c>
      <c r="E249" s="100">
        <v>10412</v>
      </c>
      <c r="F249" s="99">
        <v>0</v>
      </c>
      <c r="G249" s="99">
        <v>9</v>
      </c>
      <c r="H249" s="169">
        <v>0</v>
      </c>
      <c r="I249" s="100">
        <v>10412</v>
      </c>
    </row>
    <row r="250" spans="1:9" x14ac:dyDescent="0.25">
      <c r="A250" s="98">
        <v>41906</v>
      </c>
      <c r="B250" s="99">
        <v>1</v>
      </c>
      <c r="C250" s="99">
        <v>2</v>
      </c>
      <c r="D250" s="100">
        <v>413.21</v>
      </c>
      <c r="E250" s="100">
        <v>958.45</v>
      </c>
      <c r="F250" s="99">
        <v>0</v>
      </c>
      <c r="G250" s="99">
        <v>2</v>
      </c>
      <c r="H250" s="169">
        <v>0</v>
      </c>
      <c r="I250" s="100">
        <v>958.45</v>
      </c>
    </row>
    <row r="251" spans="1:9" x14ac:dyDescent="0.25">
      <c r="A251" s="98">
        <v>41907</v>
      </c>
      <c r="B251" s="99">
        <v>4</v>
      </c>
      <c r="C251" s="99">
        <v>1</v>
      </c>
      <c r="D251" s="100">
        <v>1342.4</v>
      </c>
      <c r="E251" s="100">
        <v>910.37</v>
      </c>
      <c r="F251" s="99">
        <v>0</v>
      </c>
      <c r="G251" s="99">
        <v>1</v>
      </c>
      <c r="H251" s="100">
        <v>0</v>
      </c>
      <c r="I251" s="100">
        <v>910.37</v>
      </c>
    </row>
    <row r="252" spans="1:9" x14ac:dyDescent="0.25">
      <c r="A252" s="98">
        <v>41908</v>
      </c>
      <c r="B252" s="99">
        <v>2</v>
      </c>
      <c r="C252" s="99">
        <v>10</v>
      </c>
      <c r="D252" s="100">
        <v>456</v>
      </c>
      <c r="E252" s="100">
        <v>7468.5</v>
      </c>
      <c r="F252" s="99">
        <v>0</v>
      </c>
      <c r="G252" s="99">
        <v>10</v>
      </c>
      <c r="H252" s="100">
        <v>0</v>
      </c>
      <c r="I252" s="100">
        <v>7468.5</v>
      </c>
    </row>
    <row r="253" spans="1:9" x14ac:dyDescent="0.25">
      <c r="A253" s="98">
        <v>41909</v>
      </c>
      <c r="B253" s="99">
        <v>1</v>
      </c>
      <c r="C253" s="99">
        <v>0</v>
      </c>
      <c r="D253" s="100">
        <v>500</v>
      </c>
      <c r="E253" s="100">
        <v>0</v>
      </c>
      <c r="F253" s="99">
        <v>0</v>
      </c>
      <c r="G253" s="99">
        <v>0</v>
      </c>
      <c r="H253" s="100">
        <v>0</v>
      </c>
      <c r="I253" s="100">
        <v>0</v>
      </c>
    </row>
    <row r="254" spans="1:9" x14ac:dyDescent="0.25">
      <c r="A254" s="98">
        <v>41910</v>
      </c>
      <c r="B254" s="99">
        <v>2</v>
      </c>
      <c r="C254" s="99">
        <v>5</v>
      </c>
      <c r="D254" s="100">
        <v>360.90000000000003</v>
      </c>
      <c r="E254" s="100">
        <v>1852.79</v>
      </c>
      <c r="F254" s="99">
        <v>0</v>
      </c>
      <c r="G254" s="99">
        <v>5</v>
      </c>
      <c r="H254" s="100">
        <v>0</v>
      </c>
      <c r="I254" s="100">
        <v>1852.79</v>
      </c>
    </row>
    <row r="255" spans="1:9" x14ac:dyDescent="0.25">
      <c r="A255" s="101" t="s">
        <v>9</v>
      </c>
      <c r="B255" s="99">
        <f>SUM(B248:B254)</f>
        <v>14</v>
      </c>
      <c r="C255" s="99">
        <f t="shared" ref="C255:I255" si="76">SUM(C248:C254)</f>
        <v>28</v>
      </c>
      <c r="D255" s="100">
        <f t="shared" si="76"/>
        <v>3867.86</v>
      </c>
      <c r="E255" s="100">
        <f t="shared" si="76"/>
        <v>21875.22</v>
      </c>
      <c r="F255" s="99">
        <f t="shared" si="76"/>
        <v>0</v>
      </c>
      <c r="G255" s="99">
        <f t="shared" si="76"/>
        <v>28</v>
      </c>
      <c r="H255" s="100">
        <f t="shared" si="76"/>
        <v>0</v>
      </c>
      <c r="I255" s="100">
        <f t="shared" si="76"/>
        <v>21875.22</v>
      </c>
    </row>
    <row r="256" spans="1:9" ht="14.5" thickBot="1" x14ac:dyDescent="0.3">
      <c r="A256" s="103" t="s">
        <v>7</v>
      </c>
      <c r="B256" s="1453">
        <f>SUM(B255:C255)</f>
        <v>42</v>
      </c>
      <c r="C256" s="1454"/>
      <c r="D256" s="1455">
        <f t="shared" ref="D256" si="77">SUM(D255:E255)</f>
        <v>25743.08</v>
      </c>
      <c r="E256" s="1456"/>
      <c r="F256" s="1453">
        <f t="shared" ref="F256" si="78">SUM(F255:G255)</f>
        <v>28</v>
      </c>
      <c r="G256" s="1454"/>
      <c r="H256" s="1455">
        <f t="shared" ref="H256" si="79">SUM(H255:I255)</f>
        <v>21875.22</v>
      </c>
      <c r="I256" s="1456"/>
    </row>
    <row r="257" spans="1:9" ht="14.5" thickTop="1" x14ac:dyDescent="0.25"/>
    <row r="260" spans="1:9" ht="14.5" thickBot="1" x14ac:dyDescent="0.3"/>
    <row r="261" spans="1:9" ht="14.5" thickTop="1" x14ac:dyDescent="0.25">
      <c r="A261" s="1457" t="s">
        <v>0</v>
      </c>
      <c r="B261" s="1459" t="s">
        <v>1</v>
      </c>
      <c r="C261" s="1459"/>
      <c r="D261" s="1459"/>
      <c r="E261" s="1459"/>
      <c r="F261" s="1459" t="s">
        <v>2</v>
      </c>
      <c r="G261" s="1459"/>
      <c r="H261" s="1459"/>
      <c r="I261" s="1460"/>
    </row>
    <row r="262" spans="1:9" x14ac:dyDescent="0.25">
      <c r="A262" s="1458"/>
      <c r="B262" s="1461" t="s">
        <v>3</v>
      </c>
      <c r="C262" s="1461"/>
      <c r="D262" s="1461" t="s">
        <v>4</v>
      </c>
      <c r="E262" s="1461"/>
      <c r="F262" s="1461" t="s">
        <v>3</v>
      </c>
      <c r="G262" s="1461"/>
      <c r="H262" s="1461" t="s">
        <v>4</v>
      </c>
      <c r="I262" s="1462"/>
    </row>
    <row r="263" spans="1:9" x14ac:dyDescent="0.25">
      <c r="A263" s="1458"/>
      <c r="B263" s="239" t="s">
        <v>5</v>
      </c>
      <c r="C263" s="239" t="s">
        <v>6</v>
      </c>
      <c r="D263" s="239" t="s">
        <v>5</v>
      </c>
      <c r="E263" s="239" t="s">
        <v>6</v>
      </c>
      <c r="F263" s="239" t="s">
        <v>5</v>
      </c>
      <c r="G263" s="239" t="s">
        <v>6</v>
      </c>
      <c r="H263" s="239" t="s">
        <v>5</v>
      </c>
      <c r="I263" s="240" t="s">
        <v>6</v>
      </c>
    </row>
    <row r="264" spans="1:9" x14ac:dyDescent="0.25">
      <c r="A264" s="98">
        <v>41911</v>
      </c>
      <c r="B264" s="99">
        <v>4</v>
      </c>
      <c r="C264" s="99">
        <v>2</v>
      </c>
      <c r="D264" s="100">
        <v>942.31</v>
      </c>
      <c r="E264" s="100">
        <v>342.41</v>
      </c>
      <c r="F264" s="99">
        <v>1</v>
      </c>
      <c r="G264" s="99">
        <v>1</v>
      </c>
      <c r="H264" s="100">
        <v>22.68</v>
      </c>
      <c r="I264" s="100">
        <v>0</v>
      </c>
    </row>
    <row r="265" spans="1:9" x14ac:dyDescent="0.25">
      <c r="A265" s="98">
        <v>41912</v>
      </c>
      <c r="B265" s="99">
        <v>4</v>
      </c>
      <c r="C265" s="99">
        <v>2</v>
      </c>
      <c r="D265" s="100">
        <v>1678.27</v>
      </c>
      <c r="E265" s="100">
        <v>1331.6</v>
      </c>
      <c r="F265" s="99">
        <v>2</v>
      </c>
      <c r="G265" s="99">
        <v>1</v>
      </c>
      <c r="H265" s="169">
        <v>752.81999999999994</v>
      </c>
      <c r="I265" s="100">
        <v>331.6</v>
      </c>
    </row>
    <row r="266" spans="1:9" x14ac:dyDescent="0.25">
      <c r="A266" s="98">
        <v>41913</v>
      </c>
      <c r="B266" s="99">
        <v>1</v>
      </c>
      <c r="C266" s="99">
        <v>5</v>
      </c>
      <c r="D266" s="100">
        <v>540.1</v>
      </c>
      <c r="E266" s="100">
        <v>3940.7799999999997</v>
      </c>
      <c r="F266" s="99">
        <v>1</v>
      </c>
      <c r="G266" s="99">
        <v>1</v>
      </c>
      <c r="H266" s="100">
        <v>540.1</v>
      </c>
      <c r="I266" s="100">
        <v>181.51</v>
      </c>
    </row>
    <row r="267" spans="1:9" x14ac:dyDescent="0.25">
      <c r="A267" s="98">
        <v>41914</v>
      </c>
      <c r="B267" s="99">
        <v>3</v>
      </c>
      <c r="C267" s="99">
        <v>4</v>
      </c>
      <c r="D267" s="100">
        <v>1317.69</v>
      </c>
      <c r="E267" s="100">
        <v>3005.75</v>
      </c>
      <c r="F267" s="99">
        <v>0</v>
      </c>
      <c r="G267" s="99">
        <v>0</v>
      </c>
      <c r="H267" s="100">
        <v>0</v>
      </c>
      <c r="I267" s="100">
        <v>0</v>
      </c>
    </row>
    <row r="268" spans="1:9" x14ac:dyDescent="0.25">
      <c r="A268" s="98">
        <v>41915</v>
      </c>
      <c r="B268" s="99">
        <v>1</v>
      </c>
      <c r="C268" s="99">
        <v>3</v>
      </c>
      <c r="D268" s="100">
        <v>112.84</v>
      </c>
      <c r="E268" s="100">
        <v>1623.63</v>
      </c>
      <c r="F268" s="99">
        <v>0</v>
      </c>
      <c r="G268" s="99">
        <v>1</v>
      </c>
      <c r="H268" s="100">
        <v>0</v>
      </c>
      <c r="I268" s="100">
        <v>0</v>
      </c>
    </row>
    <row r="269" spans="1:9" x14ac:dyDescent="0.25">
      <c r="A269" s="98">
        <v>41916</v>
      </c>
      <c r="B269" s="99">
        <v>2</v>
      </c>
      <c r="C269" s="99">
        <v>1</v>
      </c>
      <c r="D269" s="100">
        <v>398</v>
      </c>
      <c r="E269" s="100">
        <v>262.70999999999998</v>
      </c>
      <c r="F269" s="99">
        <v>0</v>
      </c>
      <c r="G269" s="99">
        <v>1</v>
      </c>
      <c r="H269" s="100">
        <v>0</v>
      </c>
      <c r="I269" s="100">
        <v>262.70999999999998</v>
      </c>
    </row>
    <row r="270" spans="1:9" x14ac:dyDescent="0.25">
      <c r="A270" s="98">
        <v>41917</v>
      </c>
      <c r="B270" s="99">
        <v>2</v>
      </c>
      <c r="C270" s="99">
        <v>2</v>
      </c>
      <c r="D270" s="100">
        <v>974.62</v>
      </c>
      <c r="E270" s="100">
        <v>1383.94</v>
      </c>
      <c r="F270" s="99">
        <v>0</v>
      </c>
      <c r="G270" s="99">
        <v>0</v>
      </c>
      <c r="H270" s="100">
        <v>0</v>
      </c>
      <c r="I270" s="100">
        <v>0</v>
      </c>
    </row>
    <row r="271" spans="1:9" x14ac:dyDescent="0.25">
      <c r="A271" s="101" t="s">
        <v>9</v>
      </c>
      <c r="B271" s="99">
        <f>SUM(B264:B270)</f>
        <v>17</v>
      </c>
      <c r="C271" s="99">
        <f t="shared" ref="C271:I271" si="80">SUM(C264:C270)</f>
        <v>19</v>
      </c>
      <c r="D271" s="100">
        <f t="shared" si="80"/>
        <v>5963.83</v>
      </c>
      <c r="E271" s="100">
        <f t="shared" si="80"/>
        <v>11890.820000000002</v>
      </c>
      <c r="F271" s="99">
        <f t="shared" si="80"/>
        <v>4</v>
      </c>
      <c r="G271" s="99">
        <f t="shared" si="80"/>
        <v>5</v>
      </c>
      <c r="H271" s="100">
        <f t="shared" si="80"/>
        <v>1315.6</v>
      </c>
      <c r="I271" s="100">
        <f t="shared" si="80"/>
        <v>775.81999999999994</v>
      </c>
    </row>
    <row r="272" spans="1:9" ht="14.5" thickBot="1" x14ac:dyDescent="0.3">
      <c r="A272" s="103" t="s">
        <v>7</v>
      </c>
      <c r="B272" s="1453">
        <f>SUM(B271:C271)</f>
        <v>36</v>
      </c>
      <c r="C272" s="1454"/>
      <c r="D272" s="1455">
        <f t="shared" ref="D272" si="81">SUM(D271:E271)</f>
        <v>17854.650000000001</v>
      </c>
      <c r="E272" s="1456"/>
      <c r="F272" s="1453">
        <f t="shared" ref="F272" si="82">SUM(F271:G271)</f>
        <v>9</v>
      </c>
      <c r="G272" s="1454"/>
      <c r="H272" s="1455">
        <f t="shared" ref="H272" si="83">SUM(H271:I271)</f>
        <v>2091.42</v>
      </c>
      <c r="I272" s="1456"/>
    </row>
    <row r="273" spans="1:9" ht="14.5" thickTop="1" x14ac:dyDescent="0.25"/>
    <row r="274" spans="1:9" ht="14.5" thickBot="1" x14ac:dyDescent="0.3"/>
    <row r="275" spans="1:9" ht="14.5" thickTop="1" x14ac:dyDescent="0.25">
      <c r="A275" s="1457" t="s">
        <v>0</v>
      </c>
      <c r="B275" s="1459" t="s">
        <v>1</v>
      </c>
      <c r="C275" s="1459"/>
      <c r="D275" s="1459"/>
      <c r="E275" s="1459"/>
      <c r="F275" s="1459" t="s">
        <v>2</v>
      </c>
      <c r="G275" s="1459"/>
      <c r="H275" s="1459"/>
      <c r="I275" s="1460"/>
    </row>
    <row r="276" spans="1:9" x14ac:dyDescent="0.25">
      <c r="A276" s="1458"/>
      <c r="B276" s="1461" t="s">
        <v>3</v>
      </c>
      <c r="C276" s="1461"/>
      <c r="D276" s="1461" t="s">
        <v>4</v>
      </c>
      <c r="E276" s="1461"/>
      <c r="F276" s="1461" t="s">
        <v>3</v>
      </c>
      <c r="G276" s="1461"/>
      <c r="H276" s="1461" t="s">
        <v>4</v>
      </c>
      <c r="I276" s="1462"/>
    </row>
    <row r="277" spans="1:9" x14ac:dyDescent="0.25">
      <c r="A277" s="1458"/>
      <c r="B277" s="247" t="s">
        <v>5</v>
      </c>
      <c r="C277" s="247" t="s">
        <v>6</v>
      </c>
      <c r="D277" s="247" t="s">
        <v>5</v>
      </c>
      <c r="E277" s="247" t="s">
        <v>6</v>
      </c>
      <c r="F277" s="247" t="s">
        <v>5</v>
      </c>
      <c r="G277" s="247" t="s">
        <v>6</v>
      </c>
      <c r="H277" s="247" t="s">
        <v>5</v>
      </c>
      <c r="I277" s="248" t="s">
        <v>6</v>
      </c>
    </row>
    <row r="278" spans="1:9" x14ac:dyDescent="0.25">
      <c r="A278" s="98">
        <v>41925</v>
      </c>
      <c r="B278" s="99">
        <v>3</v>
      </c>
      <c r="C278" s="99">
        <v>3</v>
      </c>
      <c r="D278" s="100">
        <v>425.88</v>
      </c>
      <c r="E278" s="100">
        <v>500</v>
      </c>
      <c r="F278" s="99">
        <v>0</v>
      </c>
      <c r="G278" s="99">
        <v>3</v>
      </c>
      <c r="H278" s="100">
        <v>0</v>
      </c>
      <c r="I278" s="100">
        <v>500</v>
      </c>
    </row>
    <row r="279" spans="1:9" x14ac:dyDescent="0.25">
      <c r="A279" s="98">
        <v>41926</v>
      </c>
      <c r="B279" s="99">
        <v>1</v>
      </c>
      <c r="C279" s="99">
        <v>3</v>
      </c>
      <c r="D279" s="100">
        <v>270.55</v>
      </c>
      <c r="E279" s="100">
        <v>2084.66</v>
      </c>
      <c r="F279" s="99">
        <v>0</v>
      </c>
      <c r="G279" s="99">
        <v>1</v>
      </c>
      <c r="H279" s="169">
        <v>0</v>
      </c>
      <c r="I279" s="100">
        <v>506.01</v>
      </c>
    </row>
    <row r="280" spans="1:9" x14ac:dyDescent="0.25">
      <c r="A280" s="98">
        <v>41927</v>
      </c>
      <c r="B280" s="99">
        <v>3</v>
      </c>
      <c r="C280" s="99">
        <v>3</v>
      </c>
      <c r="D280" s="100">
        <v>941.66</v>
      </c>
      <c r="E280" s="100">
        <v>1336.09</v>
      </c>
      <c r="F280" s="99">
        <v>0</v>
      </c>
      <c r="G280" s="99">
        <v>2</v>
      </c>
      <c r="H280" s="100">
        <v>0</v>
      </c>
      <c r="I280" s="100">
        <v>1300</v>
      </c>
    </row>
    <row r="281" spans="1:9" x14ac:dyDescent="0.25">
      <c r="A281" s="98">
        <v>41928</v>
      </c>
      <c r="B281" s="99">
        <v>3</v>
      </c>
      <c r="C281" s="99">
        <v>2</v>
      </c>
      <c r="D281" s="100">
        <v>1692.83</v>
      </c>
      <c r="E281" s="100">
        <v>660.38</v>
      </c>
      <c r="F281" s="99">
        <v>0</v>
      </c>
      <c r="G281" s="99">
        <v>2</v>
      </c>
      <c r="H281" s="100">
        <v>0</v>
      </c>
      <c r="I281" s="100">
        <v>660.38</v>
      </c>
    </row>
    <row r="282" spans="1:9" x14ac:dyDescent="0.25">
      <c r="A282" s="98">
        <v>41929</v>
      </c>
      <c r="B282" s="99">
        <v>4</v>
      </c>
      <c r="C282" s="99">
        <v>1</v>
      </c>
      <c r="D282" s="100">
        <v>2067.38</v>
      </c>
      <c r="E282" s="100">
        <v>1030.5</v>
      </c>
      <c r="F282" s="99">
        <v>0</v>
      </c>
      <c r="G282" s="99">
        <v>0</v>
      </c>
      <c r="H282" s="100">
        <v>0</v>
      </c>
      <c r="I282" s="100">
        <v>0</v>
      </c>
    </row>
    <row r="283" spans="1:9" x14ac:dyDescent="0.25">
      <c r="A283" s="98">
        <v>41930</v>
      </c>
      <c r="B283" s="99">
        <v>2</v>
      </c>
      <c r="C283" s="99">
        <v>1</v>
      </c>
      <c r="D283" s="100">
        <v>723.33999999999992</v>
      </c>
      <c r="E283" s="100">
        <v>130.02000000000001</v>
      </c>
      <c r="F283" s="99">
        <v>0</v>
      </c>
      <c r="G283" s="99">
        <v>0</v>
      </c>
      <c r="H283" s="100">
        <v>0</v>
      </c>
      <c r="I283" s="100">
        <v>0</v>
      </c>
    </row>
    <row r="284" spans="1:9" x14ac:dyDescent="0.25">
      <c r="A284" s="98">
        <v>41931</v>
      </c>
      <c r="B284" s="99">
        <v>1</v>
      </c>
      <c r="C284" s="99">
        <v>0</v>
      </c>
      <c r="D284" s="100">
        <v>279.11</v>
      </c>
      <c r="E284" s="100">
        <v>0</v>
      </c>
      <c r="F284" s="99">
        <v>0</v>
      </c>
      <c r="G284" s="99">
        <v>0</v>
      </c>
      <c r="H284" s="100">
        <v>0</v>
      </c>
      <c r="I284" s="100">
        <v>0</v>
      </c>
    </row>
    <row r="285" spans="1:9" x14ac:dyDescent="0.25">
      <c r="A285" s="101" t="s">
        <v>9</v>
      </c>
      <c r="B285" s="99">
        <f>SUM(B278:B284)</f>
        <v>17</v>
      </c>
      <c r="C285" s="99">
        <f t="shared" ref="C285:I285" si="84">SUM(C278:C284)</f>
        <v>13</v>
      </c>
      <c r="D285" s="100">
        <f t="shared" si="84"/>
        <v>6400.75</v>
      </c>
      <c r="E285" s="100">
        <f t="shared" si="84"/>
        <v>5741.6500000000005</v>
      </c>
      <c r="F285" s="99">
        <f t="shared" si="84"/>
        <v>0</v>
      </c>
      <c r="G285" s="99">
        <f t="shared" si="84"/>
        <v>8</v>
      </c>
      <c r="H285" s="100">
        <f t="shared" si="84"/>
        <v>0</v>
      </c>
      <c r="I285" s="100">
        <f t="shared" si="84"/>
        <v>2966.3900000000003</v>
      </c>
    </row>
    <row r="286" spans="1:9" ht="14.5" thickBot="1" x14ac:dyDescent="0.3">
      <c r="A286" s="103" t="s">
        <v>7</v>
      </c>
      <c r="B286" s="1453">
        <f>SUM(B285:C285)</f>
        <v>30</v>
      </c>
      <c r="C286" s="1454"/>
      <c r="D286" s="1455">
        <f t="shared" ref="D286" si="85">SUM(D285:E285)</f>
        <v>12142.400000000001</v>
      </c>
      <c r="E286" s="1456"/>
      <c r="F286" s="1453">
        <f t="shared" ref="F286" si="86">SUM(F285:G285)</f>
        <v>8</v>
      </c>
      <c r="G286" s="1454"/>
      <c r="H286" s="1455">
        <f t="shared" ref="H286" si="87">SUM(H285:I285)</f>
        <v>2966.3900000000003</v>
      </c>
      <c r="I286" s="1456"/>
    </row>
    <row r="287" spans="1:9" ht="14.5" thickTop="1" x14ac:dyDescent="0.25"/>
    <row r="289" spans="1:9" ht="14.5" thickBot="1" x14ac:dyDescent="0.3"/>
    <row r="290" spans="1:9" ht="14.5" thickTop="1" x14ac:dyDescent="0.25">
      <c r="A290" s="1457" t="s">
        <v>0</v>
      </c>
      <c r="B290" s="1459" t="s">
        <v>1</v>
      </c>
      <c r="C290" s="1459"/>
      <c r="D290" s="1459"/>
      <c r="E290" s="1459"/>
      <c r="F290" s="1459" t="s">
        <v>2</v>
      </c>
      <c r="G290" s="1459"/>
      <c r="H290" s="1459"/>
      <c r="I290" s="1460"/>
    </row>
    <row r="291" spans="1:9" x14ac:dyDescent="0.25">
      <c r="A291" s="1458"/>
      <c r="B291" s="1461" t="s">
        <v>3</v>
      </c>
      <c r="C291" s="1461"/>
      <c r="D291" s="1461" t="s">
        <v>4</v>
      </c>
      <c r="E291" s="1461"/>
      <c r="F291" s="1461" t="s">
        <v>3</v>
      </c>
      <c r="G291" s="1461"/>
      <c r="H291" s="1461" t="s">
        <v>4</v>
      </c>
      <c r="I291" s="1462"/>
    </row>
    <row r="292" spans="1:9" x14ac:dyDescent="0.25">
      <c r="A292" s="1458"/>
      <c r="B292" s="256" t="s">
        <v>5</v>
      </c>
      <c r="C292" s="256" t="s">
        <v>6</v>
      </c>
      <c r="D292" s="256" t="s">
        <v>5</v>
      </c>
      <c r="E292" s="256" t="s">
        <v>6</v>
      </c>
      <c r="F292" s="256" t="s">
        <v>5</v>
      </c>
      <c r="G292" s="256" t="s">
        <v>6</v>
      </c>
      <c r="H292" s="256" t="s">
        <v>5</v>
      </c>
      <c r="I292" s="257" t="s">
        <v>6</v>
      </c>
    </row>
    <row r="293" spans="1:9" x14ac:dyDescent="0.25">
      <c r="A293" s="98">
        <v>41953</v>
      </c>
      <c r="B293" s="99">
        <v>2</v>
      </c>
      <c r="C293" s="99">
        <v>3</v>
      </c>
      <c r="D293" s="100">
        <v>566.28</v>
      </c>
      <c r="E293" s="100">
        <v>1488.8000000000002</v>
      </c>
      <c r="F293" s="99">
        <v>0</v>
      </c>
      <c r="G293" s="99">
        <v>2</v>
      </c>
      <c r="H293" s="100">
        <v>0</v>
      </c>
      <c r="I293" s="100">
        <v>1192.8200000000002</v>
      </c>
    </row>
    <row r="294" spans="1:9" x14ac:dyDescent="0.25">
      <c r="A294" s="98">
        <v>41954</v>
      </c>
      <c r="B294" s="99">
        <v>3</v>
      </c>
      <c r="C294" s="99">
        <v>18</v>
      </c>
      <c r="D294" s="100">
        <v>1084.56</v>
      </c>
      <c r="E294" s="100">
        <v>3016.5699999999997</v>
      </c>
      <c r="F294" s="99">
        <v>1</v>
      </c>
      <c r="G294" s="99">
        <v>18</v>
      </c>
      <c r="H294" s="169">
        <v>174.39</v>
      </c>
      <c r="I294" s="100">
        <v>3016.5699999999997</v>
      </c>
    </row>
    <row r="295" spans="1:9" x14ac:dyDescent="0.25">
      <c r="A295" s="98">
        <v>41955</v>
      </c>
      <c r="B295" s="99">
        <v>1</v>
      </c>
      <c r="C295" s="99">
        <v>5</v>
      </c>
      <c r="D295" s="100">
        <v>600.01</v>
      </c>
      <c r="E295" s="100">
        <v>1869.9</v>
      </c>
      <c r="F295" s="99">
        <v>0</v>
      </c>
      <c r="G295" s="99">
        <v>3</v>
      </c>
      <c r="H295" s="100">
        <v>0</v>
      </c>
      <c r="I295" s="100">
        <v>730.35</v>
      </c>
    </row>
    <row r="296" spans="1:9" x14ac:dyDescent="0.25">
      <c r="A296" s="98">
        <v>41956</v>
      </c>
      <c r="B296" s="99">
        <v>2</v>
      </c>
      <c r="C296" s="99">
        <v>2</v>
      </c>
      <c r="D296" s="100">
        <v>1174.56</v>
      </c>
      <c r="E296" s="100">
        <v>208</v>
      </c>
      <c r="F296" s="99">
        <v>0</v>
      </c>
      <c r="G296" s="99">
        <v>1</v>
      </c>
      <c r="H296" s="100">
        <v>0</v>
      </c>
      <c r="I296" s="100">
        <v>0</v>
      </c>
    </row>
    <row r="297" spans="1:9" x14ac:dyDescent="0.25">
      <c r="A297" s="98">
        <v>41957</v>
      </c>
      <c r="B297" s="99">
        <v>1</v>
      </c>
      <c r="C297" s="99">
        <v>0</v>
      </c>
      <c r="D297" s="100">
        <v>400.51</v>
      </c>
      <c r="E297" s="100">
        <v>0</v>
      </c>
      <c r="F297" s="99">
        <v>0</v>
      </c>
      <c r="G297" s="99">
        <v>0</v>
      </c>
      <c r="H297" s="100">
        <v>0</v>
      </c>
      <c r="I297" s="100">
        <v>0</v>
      </c>
    </row>
    <row r="298" spans="1:9" x14ac:dyDescent="0.25">
      <c r="A298" s="98">
        <v>41958</v>
      </c>
      <c r="B298" s="99">
        <v>1</v>
      </c>
      <c r="C298" s="99">
        <v>2</v>
      </c>
      <c r="D298" s="100">
        <v>339.15</v>
      </c>
      <c r="E298" s="100">
        <v>930.06</v>
      </c>
      <c r="F298" s="99">
        <v>0</v>
      </c>
      <c r="G298" s="99">
        <v>1</v>
      </c>
      <c r="H298" s="100">
        <v>0</v>
      </c>
      <c r="I298" s="100">
        <v>0</v>
      </c>
    </row>
    <row r="299" spans="1:9" x14ac:dyDescent="0.25">
      <c r="A299" s="98">
        <v>41959</v>
      </c>
      <c r="B299" s="99">
        <v>1</v>
      </c>
      <c r="C299" s="99">
        <v>6</v>
      </c>
      <c r="D299" s="100">
        <v>229.3</v>
      </c>
      <c r="E299" s="100">
        <v>1480.45</v>
      </c>
      <c r="F299" s="99">
        <v>0</v>
      </c>
      <c r="G299" s="99">
        <v>6</v>
      </c>
      <c r="H299" s="100">
        <v>0</v>
      </c>
      <c r="I299" s="100">
        <v>1480.45</v>
      </c>
    </row>
    <row r="300" spans="1:9" x14ac:dyDescent="0.25">
      <c r="A300" s="101" t="s">
        <v>9</v>
      </c>
      <c r="B300" s="99">
        <f>SUM(B293:B299)</f>
        <v>11</v>
      </c>
      <c r="C300" s="99">
        <f t="shared" ref="C300:I300" si="88">SUM(C293:C299)</f>
        <v>36</v>
      </c>
      <c r="D300" s="100">
        <f t="shared" si="88"/>
        <v>4394.37</v>
      </c>
      <c r="E300" s="100">
        <f t="shared" si="88"/>
        <v>8993.7800000000007</v>
      </c>
      <c r="F300" s="99">
        <f t="shared" si="88"/>
        <v>1</v>
      </c>
      <c r="G300" s="99">
        <f t="shared" si="88"/>
        <v>31</v>
      </c>
      <c r="H300" s="100">
        <f t="shared" si="88"/>
        <v>174.39</v>
      </c>
      <c r="I300" s="100">
        <f t="shared" si="88"/>
        <v>6420.19</v>
      </c>
    </row>
    <row r="301" spans="1:9" ht="14.5" thickBot="1" x14ac:dyDescent="0.3">
      <c r="A301" s="103" t="s">
        <v>7</v>
      </c>
      <c r="B301" s="1453">
        <f>SUM(B300:C300)</f>
        <v>47</v>
      </c>
      <c r="C301" s="1454"/>
      <c r="D301" s="1455">
        <f t="shared" ref="D301" si="89">SUM(D300:E300)</f>
        <v>13388.150000000001</v>
      </c>
      <c r="E301" s="1456"/>
      <c r="F301" s="1453">
        <f t="shared" ref="F301" si="90">SUM(F300:G300)</f>
        <v>32</v>
      </c>
      <c r="G301" s="1454"/>
      <c r="H301" s="1455">
        <f t="shared" ref="H301" si="91">SUM(H300:I300)</f>
        <v>6594.58</v>
      </c>
      <c r="I301" s="1456"/>
    </row>
    <row r="302" spans="1:9" ht="14.5" thickTop="1" x14ac:dyDescent="0.25"/>
    <row r="306" spans="1:9" ht="14.5" thickBot="1" x14ac:dyDescent="0.3"/>
    <row r="307" spans="1:9" ht="14.5" thickTop="1" x14ac:dyDescent="0.25">
      <c r="A307" s="1457" t="s">
        <v>0</v>
      </c>
      <c r="B307" s="1459" t="s">
        <v>1</v>
      </c>
      <c r="C307" s="1459"/>
      <c r="D307" s="1459"/>
      <c r="E307" s="1459"/>
      <c r="F307" s="1459" t="s">
        <v>2</v>
      </c>
      <c r="G307" s="1459"/>
      <c r="H307" s="1459"/>
      <c r="I307" s="1460"/>
    </row>
    <row r="308" spans="1:9" x14ac:dyDescent="0.25">
      <c r="A308" s="1458"/>
      <c r="B308" s="1461" t="s">
        <v>3</v>
      </c>
      <c r="C308" s="1461"/>
      <c r="D308" s="1461" t="s">
        <v>4</v>
      </c>
      <c r="E308" s="1461"/>
      <c r="F308" s="1461" t="s">
        <v>3</v>
      </c>
      <c r="G308" s="1461"/>
      <c r="H308" s="1461" t="s">
        <v>4</v>
      </c>
      <c r="I308" s="1462"/>
    </row>
    <row r="309" spans="1:9" x14ac:dyDescent="0.25">
      <c r="A309" s="1458"/>
      <c r="B309" s="270" t="s">
        <v>5</v>
      </c>
      <c r="C309" s="270" t="s">
        <v>6</v>
      </c>
      <c r="D309" s="270" t="s">
        <v>5</v>
      </c>
      <c r="E309" s="270" t="s">
        <v>6</v>
      </c>
      <c r="F309" s="270" t="s">
        <v>5</v>
      </c>
      <c r="G309" s="270" t="s">
        <v>6</v>
      </c>
      <c r="H309" s="270" t="s">
        <v>5</v>
      </c>
      <c r="I309" s="271" t="s">
        <v>6</v>
      </c>
    </row>
    <row r="310" spans="1:9" x14ac:dyDescent="0.25">
      <c r="A310" s="98">
        <v>41967</v>
      </c>
      <c r="B310" s="99">
        <v>0</v>
      </c>
      <c r="C310" s="99">
        <v>3</v>
      </c>
      <c r="D310" s="100">
        <v>0</v>
      </c>
      <c r="E310" s="100">
        <v>1568.07</v>
      </c>
      <c r="F310" s="99">
        <v>0</v>
      </c>
      <c r="G310" s="99">
        <v>3</v>
      </c>
      <c r="H310" s="100">
        <v>0</v>
      </c>
      <c r="I310" s="100">
        <v>1568.07</v>
      </c>
    </row>
    <row r="311" spans="1:9" x14ac:dyDescent="0.25">
      <c r="A311" s="98">
        <v>41968</v>
      </c>
      <c r="B311" s="99">
        <v>2</v>
      </c>
      <c r="C311" s="99">
        <v>8</v>
      </c>
      <c r="D311" s="100">
        <v>766.68000000000006</v>
      </c>
      <c r="E311" s="100">
        <v>5510.69</v>
      </c>
      <c r="F311" s="99">
        <v>0</v>
      </c>
      <c r="G311" s="99">
        <v>6</v>
      </c>
      <c r="H311" s="169">
        <v>0</v>
      </c>
      <c r="I311" s="100">
        <v>1098.4299999999998</v>
      </c>
    </row>
    <row r="312" spans="1:9" x14ac:dyDescent="0.25">
      <c r="A312" s="98">
        <v>41969</v>
      </c>
      <c r="B312" s="99">
        <v>2</v>
      </c>
      <c r="C312" s="99">
        <v>4</v>
      </c>
      <c r="D312" s="100">
        <v>1146.54</v>
      </c>
      <c r="E312" s="100">
        <v>2091.21</v>
      </c>
      <c r="F312" s="99">
        <v>0</v>
      </c>
      <c r="G312" s="99">
        <v>2</v>
      </c>
      <c r="H312" s="100">
        <v>0</v>
      </c>
      <c r="I312" s="100">
        <v>691.21</v>
      </c>
    </row>
    <row r="313" spans="1:9" x14ac:dyDescent="0.25">
      <c r="A313" s="98">
        <v>41970</v>
      </c>
      <c r="B313" s="99">
        <v>1</v>
      </c>
      <c r="C313" s="99">
        <v>1</v>
      </c>
      <c r="D313" s="100">
        <v>343.64</v>
      </c>
      <c r="E313" s="100">
        <v>670.14</v>
      </c>
      <c r="F313" s="99">
        <v>0</v>
      </c>
      <c r="G313" s="99">
        <v>1</v>
      </c>
      <c r="H313" s="100">
        <v>0</v>
      </c>
      <c r="I313" s="100">
        <v>670.14</v>
      </c>
    </row>
    <row r="314" spans="1:9" x14ac:dyDescent="0.25">
      <c r="A314" s="98">
        <v>41971</v>
      </c>
      <c r="B314" s="99">
        <v>3</v>
      </c>
      <c r="C314" s="99">
        <v>2</v>
      </c>
      <c r="D314" s="100">
        <v>1712.4499999999998</v>
      </c>
      <c r="E314" s="100">
        <v>3165.75</v>
      </c>
      <c r="F314" s="99">
        <v>0</v>
      </c>
      <c r="G314" s="99">
        <v>1</v>
      </c>
      <c r="H314" s="100">
        <v>0</v>
      </c>
      <c r="I314" s="100">
        <v>2150.19</v>
      </c>
    </row>
    <row r="315" spans="1:9" x14ac:dyDescent="0.25">
      <c r="A315" s="98">
        <v>41972</v>
      </c>
      <c r="B315" s="99">
        <v>1</v>
      </c>
      <c r="C315" s="99">
        <v>1</v>
      </c>
      <c r="D315" s="100">
        <v>600</v>
      </c>
      <c r="E315" s="100">
        <v>2412.2600000000002</v>
      </c>
      <c r="F315" s="99">
        <v>0</v>
      </c>
      <c r="G315" s="99">
        <v>0</v>
      </c>
      <c r="H315" s="100">
        <v>0</v>
      </c>
      <c r="I315" s="100">
        <v>0</v>
      </c>
    </row>
    <row r="316" spans="1:9" x14ac:dyDescent="0.25">
      <c r="A316" s="98">
        <v>41973</v>
      </c>
      <c r="B316" s="99">
        <v>4</v>
      </c>
      <c r="C316" s="99">
        <v>3</v>
      </c>
      <c r="D316" s="100">
        <v>1353.88</v>
      </c>
      <c r="E316" s="100">
        <v>3407.3700000000003</v>
      </c>
      <c r="F316" s="99">
        <v>0</v>
      </c>
      <c r="G316" s="99">
        <v>0</v>
      </c>
      <c r="H316" s="100">
        <v>0</v>
      </c>
      <c r="I316" s="100">
        <v>0</v>
      </c>
    </row>
    <row r="317" spans="1:9" x14ac:dyDescent="0.25">
      <c r="A317" s="101" t="s">
        <v>9</v>
      </c>
      <c r="B317" s="99">
        <f>SUM(B310:B316)</f>
        <v>13</v>
      </c>
      <c r="C317" s="99">
        <f t="shared" ref="C317:I317" si="92">SUM(C310:C316)</f>
        <v>22</v>
      </c>
      <c r="D317" s="100">
        <f t="shared" si="92"/>
        <v>5923.19</v>
      </c>
      <c r="E317" s="100">
        <f t="shared" si="92"/>
        <v>18825.489999999998</v>
      </c>
      <c r="F317" s="99">
        <f t="shared" si="92"/>
        <v>0</v>
      </c>
      <c r="G317" s="99">
        <f t="shared" si="92"/>
        <v>13</v>
      </c>
      <c r="H317" s="100">
        <f t="shared" si="92"/>
        <v>0</v>
      </c>
      <c r="I317" s="100">
        <f t="shared" si="92"/>
        <v>6178.04</v>
      </c>
    </row>
    <row r="318" spans="1:9" ht="14.5" thickBot="1" x14ac:dyDescent="0.3">
      <c r="A318" s="103" t="s">
        <v>7</v>
      </c>
      <c r="B318" s="1453">
        <f>SUM(B317:C317)</f>
        <v>35</v>
      </c>
      <c r="C318" s="1454"/>
      <c r="D318" s="1455">
        <f t="shared" ref="D318" si="93">SUM(D317:E317)</f>
        <v>24748.679999999997</v>
      </c>
      <c r="E318" s="1456"/>
      <c r="F318" s="1453">
        <f t="shared" ref="F318" si="94">SUM(F317:G317)</f>
        <v>13</v>
      </c>
      <c r="G318" s="1454"/>
      <c r="H318" s="1455">
        <f t="shared" ref="H318" si="95">SUM(H317:I317)</f>
        <v>6178.04</v>
      </c>
      <c r="I318" s="1456"/>
    </row>
    <row r="319" spans="1:9" ht="14.5" thickTop="1" x14ac:dyDescent="0.25"/>
    <row r="322" spans="1:9" ht="14.5" thickBot="1" x14ac:dyDescent="0.3"/>
    <row r="323" spans="1:9" ht="14.5" thickTop="1" x14ac:dyDescent="0.25">
      <c r="A323" s="1457" t="s">
        <v>0</v>
      </c>
      <c r="B323" s="1459" t="s">
        <v>1</v>
      </c>
      <c r="C323" s="1459"/>
      <c r="D323" s="1459"/>
      <c r="E323" s="1459"/>
      <c r="F323" s="1459" t="s">
        <v>2</v>
      </c>
      <c r="G323" s="1459"/>
      <c r="H323" s="1459"/>
      <c r="I323" s="1460"/>
    </row>
    <row r="324" spans="1:9" x14ac:dyDescent="0.25">
      <c r="A324" s="1458"/>
      <c r="B324" s="1461" t="s">
        <v>3</v>
      </c>
      <c r="C324" s="1461"/>
      <c r="D324" s="1461" t="s">
        <v>4</v>
      </c>
      <c r="E324" s="1461"/>
      <c r="F324" s="1461" t="s">
        <v>3</v>
      </c>
      <c r="G324" s="1461"/>
      <c r="H324" s="1461" t="s">
        <v>4</v>
      </c>
      <c r="I324" s="1462"/>
    </row>
    <row r="325" spans="1:9" x14ac:dyDescent="0.25">
      <c r="A325" s="1458"/>
      <c r="B325" s="273" t="s">
        <v>5</v>
      </c>
      <c r="C325" s="273" t="s">
        <v>6</v>
      </c>
      <c r="D325" s="273" t="s">
        <v>5</v>
      </c>
      <c r="E325" s="273" t="s">
        <v>6</v>
      </c>
      <c r="F325" s="273" t="s">
        <v>5</v>
      </c>
      <c r="G325" s="273" t="s">
        <v>6</v>
      </c>
      <c r="H325" s="273" t="s">
        <v>5</v>
      </c>
      <c r="I325" s="274" t="s">
        <v>6</v>
      </c>
    </row>
    <row r="326" spans="1:9" x14ac:dyDescent="0.25">
      <c r="A326" s="98">
        <v>41981</v>
      </c>
      <c r="B326" s="99">
        <v>2</v>
      </c>
      <c r="C326" s="99">
        <v>2</v>
      </c>
      <c r="D326" s="100">
        <v>759.81</v>
      </c>
      <c r="E326" s="100">
        <v>3832.51</v>
      </c>
      <c r="F326" s="99">
        <v>0</v>
      </c>
      <c r="G326" s="99">
        <v>2</v>
      </c>
      <c r="H326" s="100">
        <v>0</v>
      </c>
      <c r="I326" s="100">
        <v>3832.51</v>
      </c>
    </row>
    <row r="327" spans="1:9" x14ac:dyDescent="0.25">
      <c r="A327" s="98">
        <v>41982</v>
      </c>
      <c r="B327" s="99">
        <v>1</v>
      </c>
      <c r="C327" s="99">
        <v>4</v>
      </c>
      <c r="D327" s="100">
        <v>198.1</v>
      </c>
      <c r="E327" s="100">
        <v>2499.67</v>
      </c>
      <c r="F327" s="99">
        <v>0</v>
      </c>
      <c r="G327" s="99">
        <v>1</v>
      </c>
      <c r="H327" s="169">
        <v>0</v>
      </c>
      <c r="I327" s="100">
        <v>80.8</v>
      </c>
    </row>
    <row r="328" spans="1:9" x14ac:dyDescent="0.25">
      <c r="A328" s="98">
        <v>41983</v>
      </c>
      <c r="B328" s="99">
        <v>5</v>
      </c>
      <c r="C328" s="99">
        <v>3</v>
      </c>
      <c r="D328" s="100">
        <v>2607.16</v>
      </c>
      <c r="E328" s="100">
        <v>1997.17</v>
      </c>
      <c r="F328" s="99">
        <v>1</v>
      </c>
      <c r="G328" s="99">
        <v>2</v>
      </c>
      <c r="H328" s="100">
        <v>398.37</v>
      </c>
      <c r="I328" s="100">
        <v>997.17</v>
      </c>
    </row>
    <row r="329" spans="1:9" x14ac:dyDescent="0.25">
      <c r="A329" s="98">
        <v>41984</v>
      </c>
      <c r="B329" s="99">
        <v>2</v>
      </c>
      <c r="C329" s="99">
        <v>2</v>
      </c>
      <c r="D329" s="100">
        <v>819.24</v>
      </c>
      <c r="E329" s="100">
        <v>2023.9199999999998</v>
      </c>
      <c r="F329" s="99">
        <v>0</v>
      </c>
      <c r="G329" s="99">
        <v>1</v>
      </c>
      <c r="H329" s="100">
        <v>0</v>
      </c>
      <c r="I329" s="100">
        <v>255.32</v>
      </c>
    </row>
    <row r="330" spans="1:9" x14ac:dyDescent="0.25">
      <c r="A330" s="98">
        <v>41985</v>
      </c>
      <c r="B330" s="99">
        <v>3</v>
      </c>
      <c r="C330" s="99">
        <v>4</v>
      </c>
      <c r="D330" s="100">
        <v>2795.65</v>
      </c>
      <c r="E330" s="100">
        <v>1035.94</v>
      </c>
      <c r="F330" s="99">
        <v>0</v>
      </c>
      <c r="G330" s="99">
        <v>3</v>
      </c>
      <c r="H330" s="100">
        <v>0</v>
      </c>
      <c r="I330" s="100">
        <v>451.32</v>
      </c>
    </row>
    <row r="331" spans="1:9" x14ac:dyDescent="0.25">
      <c r="A331" s="98">
        <v>41986</v>
      </c>
      <c r="B331" s="99">
        <v>1</v>
      </c>
      <c r="C331" s="99">
        <v>1</v>
      </c>
      <c r="D331" s="100">
        <v>167.83</v>
      </c>
      <c r="E331" s="100">
        <v>600</v>
      </c>
      <c r="F331" s="99">
        <v>0</v>
      </c>
      <c r="G331" s="99">
        <v>0</v>
      </c>
      <c r="H331" s="100">
        <v>0</v>
      </c>
      <c r="I331" s="100">
        <v>0</v>
      </c>
    </row>
    <row r="332" spans="1:9" x14ac:dyDescent="0.25">
      <c r="A332" s="98">
        <v>41987</v>
      </c>
      <c r="B332" s="99">
        <v>3</v>
      </c>
      <c r="C332" s="99">
        <v>1</v>
      </c>
      <c r="D332" s="100">
        <v>922.46</v>
      </c>
      <c r="E332" s="100">
        <v>158.03</v>
      </c>
      <c r="F332" s="99">
        <v>0</v>
      </c>
      <c r="G332" s="99">
        <v>0</v>
      </c>
      <c r="H332" s="100">
        <v>0</v>
      </c>
      <c r="I332" s="100">
        <v>0</v>
      </c>
    </row>
    <row r="333" spans="1:9" x14ac:dyDescent="0.25">
      <c r="A333" s="101" t="s">
        <v>9</v>
      </c>
      <c r="B333" s="99">
        <f>SUM(B326:B332)</f>
        <v>17</v>
      </c>
      <c r="C333" s="99">
        <f t="shared" ref="C333:I333" si="96">SUM(C326:C332)</f>
        <v>17</v>
      </c>
      <c r="D333" s="100">
        <f t="shared" si="96"/>
        <v>8270.25</v>
      </c>
      <c r="E333" s="100">
        <f t="shared" si="96"/>
        <v>12147.240000000002</v>
      </c>
      <c r="F333" s="99">
        <f t="shared" si="96"/>
        <v>1</v>
      </c>
      <c r="G333" s="99">
        <f t="shared" si="96"/>
        <v>9</v>
      </c>
      <c r="H333" s="100">
        <f t="shared" si="96"/>
        <v>398.37</v>
      </c>
      <c r="I333" s="100">
        <f t="shared" si="96"/>
        <v>5617.12</v>
      </c>
    </row>
    <row r="334" spans="1:9" ht="14.5" thickBot="1" x14ac:dyDescent="0.3">
      <c r="A334" s="103" t="s">
        <v>7</v>
      </c>
      <c r="B334" s="1453">
        <f>SUM(B333:C333)</f>
        <v>34</v>
      </c>
      <c r="C334" s="1454"/>
      <c r="D334" s="1455">
        <f t="shared" ref="D334" si="97">SUM(D333:E333)</f>
        <v>20417.490000000002</v>
      </c>
      <c r="E334" s="1456"/>
      <c r="F334" s="1453">
        <f t="shared" ref="F334" si="98">SUM(F333:G333)</f>
        <v>10</v>
      </c>
      <c r="G334" s="1454"/>
      <c r="H334" s="1455">
        <f t="shared" ref="H334" si="99">SUM(H333:I333)</f>
        <v>6015.49</v>
      </c>
      <c r="I334" s="1456"/>
    </row>
    <row r="335" spans="1:9" ht="14.5" thickTop="1" x14ac:dyDescent="0.25"/>
    <row r="337" spans="1:12" ht="14.5" thickBot="1" x14ac:dyDescent="0.3"/>
    <row r="338" spans="1:12" ht="14.5" thickTop="1" x14ac:dyDescent="0.25">
      <c r="A338" s="1457" t="s">
        <v>0</v>
      </c>
      <c r="B338" s="1459" t="s">
        <v>1</v>
      </c>
      <c r="C338" s="1459"/>
      <c r="D338" s="1459"/>
      <c r="E338" s="1459"/>
      <c r="F338" s="1459" t="s">
        <v>2</v>
      </c>
      <c r="G338" s="1459"/>
      <c r="H338" s="1459"/>
      <c r="I338" s="1460"/>
    </row>
    <row r="339" spans="1:12" x14ac:dyDescent="0.25">
      <c r="A339" s="1458"/>
      <c r="B339" s="1461" t="s">
        <v>3</v>
      </c>
      <c r="C339" s="1461"/>
      <c r="D339" s="1461" t="s">
        <v>4</v>
      </c>
      <c r="E339" s="1461"/>
      <c r="F339" s="1461" t="s">
        <v>3</v>
      </c>
      <c r="G339" s="1461"/>
      <c r="H339" s="1461" t="s">
        <v>4</v>
      </c>
      <c r="I339" s="1462"/>
    </row>
    <row r="340" spans="1:12" x14ac:dyDescent="0.25">
      <c r="A340" s="1458"/>
      <c r="B340" s="281" t="s">
        <v>5</v>
      </c>
      <c r="C340" s="281" t="s">
        <v>6</v>
      </c>
      <c r="D340" s="281" t="s">
        <v>5</v>
      </c>
      <c r="E340" s="281" t="s">
        <v>6</v>
      </c>
      <c r="F340" s="281" t="s">
        <v>5</v>
      </c>
      <c r="G340" s="281" t="s">
        <v>6</v>
      </c>
      <c r="H340" s="281" t="s">
        <v>5</v>
      </c>
      <c r="I340" s="282" t="s">
        <v>6</v>
      </c>
    </row>
    <row r="341" spans="1:12" x14ac:dyDescent="0.25">
      <c r="A341" s="98">
        <v>41995</v>
      </c>
      <c r="B341" s="99">
        <v>3</v>
      </c>
      <c r="C341" s="99">
        <v>11</v>
      </c>
      <c r="D341" s="100">
        <v>1547.79</v>
      </c>
      <c r="E341" s="100">
        <v>11405.379999999997</v>
      </c>
      <c r="F341" s="99">
        <v>0</v>
      </c>
      <c r="G341" s="99">
        <v>8</v>
      </c>
      <c r="H341" s="100">
        <v>0</v>
      </c>
      <c r="I341" s="100">
        <v>6205.0299999999988</v>
      </c>
    </row>
    <row r="342" spans="1:12" x14ac:dyDescent="0.25">
      <c r="A342" s="98">
        <v>41996</v>
      </c>
      <c r="B342" s="99">
        <v>0</v>
      </c>
      <c r="C342" s="99">
        <v>4</v>
      </c>
      <c r="D342" s="100">
        <v>0</v>
      </c>
      <c r="E342" s="100">
        <v>2616.16</v>
      </c>
      <c r="F342" s="99">
        <v>0</v>
      </c>
      <c r="G342" s="99">
        <v>2</v>
      </c>
      <c r="H342" s="169">
        <v>0</v>
      </c>
      <c r="I342" s="100">
        <v>1032.32</v>
      </c>
      <c r="K342" t="s">
        <v>33</v>
      </c>
      <c r="L342">
        <v>16</v>
      </c>
    </row>
    <row r="343" spans="1:12" x14ac:dyDescent="0.25">
      <c r="A343" s="98">
        <v>41997</v>
      </c>
      <c r="B343" s="99">
        <v>0</v>
      </c>
      <c r="C343" s="99">
        <v>3</v>
      </c>
      <c r="D343" s="100">
        <v>0</v>
      </c>
      <c r="E343" s="100">
        <v>3340.16</v>
      </c>
      <c r="F343" s="99">
        <v>0</v>
      </c>
      <c r="G343" s="99">
        <v>2</v>
      </c>
      <c r="H343" s="100">
        <v>0</v>
      </c>
      <c r="I343" s="100">
        <v>1340.1599999999999</v>
      </c>
    </row>
    <row r="344" spans="1:12" x14ac:dyDescent="0.25">
      <c r="A344" s="98">
        <v>41998</v>
      </c>
      <c r="B344" s="99">
        <v>2</v>
      </c>
      <c r="C344" s="99">
        <v>4</v>
      </c>
      <c r="D344" s="100">
        <v>1172.5600000000002</v>
      </c>
      <c r="E344" s="100">
        <v>8010.0199999999995</v>
      </c>
      <c r="F344" s="99">
        <v>0</v>
      </c>
      <c r="G344" s="99">
        <v>2</v>
      </c>
      <c r="H344" s="100">
        <v>0</v>
      </c>
      <c r="I344" s="100">
        <v>4908.7299999999996</v>
      </c>
      <c r="K344" t="s">
        <v>34</v>
      </c>
      <c r="L344">
        <v>4</v>
      </c>
    </row>
    <row r="345" spans="1:12" x14ac:dyDescent="0.25">
      <c r="A345" s="98">
        <v>41999</v>
      </c>
      <c r="B345" s="99">
        <v>2</v>
      </c>
      <c r="C345" s="99">
        <v>1</v>
      </c>
      <c r="D345" s="100">
        <v>1448.63</v>
      </c>
      <c r="E345" s="100">
        <v>357.05</v>
      </c>
      <c r="F345" s="99">
        <v>0</v>
      </c>
      <c r="G345" s="99">
        <v>1</v>
      </c>
      <c r="H345" s="100">
        <v>0</v>
      </c>
      <c r="I345" s="100">
        <v>357.05</v>
      </c>
    </row>
    <row r="346" spans="1:12" x14ac:dyDescent="0.25">
      <c r="A346" s="98">
        <v>42000</v>
      </c>
      <c r="B346" s="99">
        <v>2</v>
      </c>
      <c r="C346" s="99">
        <v>2</v>
      </c>
      <c r="D346" s="100">
        <v>798.66000000000008</v>
      </c>
      <c r="E346" s="100">
        <v>2795.36</v>
      </c>
      <c r="F346" s="99">
        <v>0</v>
      </c>
      <c r="G346" s="99">
        <v>0</v>
      </c>
      <c r="H346" s="100">
        <v>0</v>
      </c>
      <c r="I346" s="100">
        <v>0</v>
      </c>
    </row>
    <row r="347" spans="1:12" x14ac:dyDescent="0.25">
      <c r="A347" s="98">
        <v>42001</v>
      </c>
      <c r="B347" s="99">
        <v>1</v>
      </c>
      <c r="C347" s="99">
        <v>0</v>
      </c>
      <c r="D347" s="100">
        <v>167.05</v>
      </c>
      <c r="E347" s="100">
        <v>0</v>
      </c>
      <c r="F347" s="99">
        <v>0</v>
      </c>
      <c r="G347" s="99">
        <v>0</v>
      </c>
      <c r="H347" s="100">
        <v>0</v>
      </c>
      <c r="I347" s="100">
        <v>0</v>
      </c>
    </row>
    <row r="348" spans="1:12" x14ac:dyDescent="0.25">
      <c r="A348" s="101" t="s">
        <v>9</v>
      </c>
      <c r="B348" s="99">
        <f>SUM(B341:B347)</f>
        <v>10</v>
      </c>
      <c r="C348" s="99">
        <f t="shared" ref="C348:I348" si="100">SUM(C341:C347)</f>
        <v>25</v>
      </c>
      <c r="D348" s="100">
        <f t="shared" si="100"/>
        <v>5134.6900000000005</v>
      </c>
      <c r="E348" s="100">
        <f t="shared" si="100"/>
        <v>28524.129999999997</v>
      </c>
      <c r="F348" s="99">
        <f t="shared" si="100"/>
        <v>0</v>
      </c>
      <c r="G348" s="99">
        <f t="shared" si="100"/>
        <v>15</v>
      </c>
      <c r="H348" s="100">
        <f t="shared" si="100"/>
        <v>0</v>
      </c>
      <c r="I348" s="100">
        <f t="shared" si="100"/>
        <v>13843.289999999997</v>
      </c>
    </row>
    <row r="349" spans="1:12" ht="14.5" thickBot="1" x14ac:dyDescent="0.3">
      <c r="A349" s="103" t="s">
        <v>7</v>
      </c>
      <c r="B349" s="1453">
        <f>SUM(B348:C348)</f>
        <v>35</v>
      </c>
      <c r="C349" s="1454"/>
      <c r="D349" s="1455">
        <f t="shared" ref="D349" si="101">SUM(D348:E348)</f>
        <v>33658.82</v>
      </c>
      <c r="E349" s="1456"/>
      <c r="F349" s="1453">
        <f t="shared" ref="F349" si="102">SUM(F348:G348)</f>
        <v>15</v>
      </c>
      <c r="G349" s="1454"/>
      <c r="H349" s="1455">
        <f t="shared" ref="H349" si="103">SUM(H348:I348)</f>
        <v>13843.289999999997</v>
      </c>
      <c r="I349" s="1456"/>
    </row>
    <row r="350" spans="1:12" ht="14.5" thickTop="1" x14ac:dyDescent="0.25"/>
    <row r="353" spans="1:9" ht="14.5" thickBot="1" x14ac:dyDescent="0.3"/>
    <row r="354" spans="1:9" ht="14.5" thickTop="1" x14ac:dyDescent="0.25">
      <c r="A354" s="1457" t="s">
        <v>0</v>
      </c>
      <c r="B354" s="1459" t="s">
        <v>1</v>
      </c>
      <c r="C354" s="1459"/>
      <c r="D354" s="1459"/>
      <c r="E354" s="1459"/>
      <c r="F354" s="1459" t="s">
        <v>2</v>
      </c>
      <c r="G354" s="1459"/>
      <c r="H354" s="1459"/>
      <c r="I354" s="1460"/>
    </row>
    <row r="355" spans="1:9" x14ac:dyDescent="0.25">
      <c r="A355" s="1458"/>
      <c r="B355" s="1461" t="s">
        <v>3</v>
      </c>
      <c r="C355" s="1461"/>
      <c r="D355" s="1461" t="s">
        <v>4</v>
      </c>
      <c r="E355" s="1461"/>
      <c r="F355" s="1461" t="s">
        <v>3</v>
      </c>
      <c r="G355" s="1461"/>
      <c r="H355" s="1461" t="s">
        <v>4</v>
      </c>
      <c r="I355" s="1462"/>
    </row>
    <row r="356" spans="1:9" x14ac:dyDescent="0.25">
      <c r="A356" s="1458"/>
      <c r="B356" s="289" t="s">
        <v>5</v>
      </c>
      <c r="C356" s="289" t="s">
        <v>6</v>
      </c>
      <c r="D356" s="289" t="s">
        <v>5</v>
      </c>
      <c r="E356" s="289" t="s">
        <v>6</v>
      </c>
      <c r="F356" s="289" t="s">
        <v>5</v>
      </c>
      <c r="G356" s="289" t="s">
        <v>6</v>
      </c>
      <c r="H356" s="289" t="s">
        <v>5</v>
      </c>
      <c r="I356" s="290" t="s">
        <v>6</v>
      </c>
    </row>
    <row r="357" spans="1:9" x14ac:dyDescent="0.25">
      <c r="A357" s="98">
        <v>42009</v>
      </c>
      <c r="B357" s="99">
        <v>0</v>
      </c>
      <c r="C357" s="99">
        <v>2</v>
      </c>
      <c r="D357" s="100">
        <v>0</v>
      </c>
      <c r="E357" s="100">
        <v>3764.49</v>
      </c>
      <c r="F357" s="99">
        <v>0</v>
      </c>
      <c r="G357" s="99">
        <v>1</v>
      </c>
      <c r="H357" s="100">
        <v>0</v>
      </c>
      <c r="I357" s="100">
        <v>263.72000000000003</v>
      </c>
    </row>
    <row r="358" spans="1:9" x14ac:dyDescent="0.25">
      <c r="A358" s="98">
        <v>42010</v>
      </c>
      <c r="B358" s="99">
        <v>3</v>
      </c>
      <c r="C358" s="99">
        <v>3</v>
      </c>
      <c r="D358" s="100">
        <v>691.85</v>
      </c>
      <c r="E358" s="100">
        <v>1253.67</v>
      </c>
      <c r="F358" s="99">
        <v>0</v>
      </c>
      <c r="G358" s="99">
        <v>2</v>
      </c>
      <c r="H358" s="169">
        <v>0</v>
      </c>
      <c r="I358" s="100">
        <v>358.23</v>
      </c>
    </row>
    <row r="359" spans="1:9" x14ac:dyDescent="0.25">
      <c r="A359" s="98">
        <v>42011</v>
      </c>
      <c r="B359" s="99">
        <v>1</v>
      </c>
      <c r="C359" s="99">
        <v>3</v>
      </c>
      <c r="D359" s="100">
        <v>236.49</v>
      </c>
      <c r="E359" s="100">
        <v>2883.05</v>
      </c>
      <c r="F359" s="99">
        <v>0</v>
      </c>
      <c r="G359" s="99">
        <v>2</v>
      </c>
      <c r="H359" s="100">
        <v>0</v>
      </c>
      <c r="I359" s="100">
        <v>1987.61</v>
      </c>
    </row>
    <row r="360" spans="1:9" x14ac:dyDescent="0.25">
      <c r="A360" s="98">
        <v>42012</v>
      </c>
      <c r="B360" s="99">
        <v>0</v>
      </c>
      <c r="C360" s="99">
        <v>3</v>
      </c>
      <c r="D360" s="100">
        <v>0</v>
      </c>
      <c r="E360" s="100">
        <v>585.63</v>
      </c>
      <c r="F360" s="99">
        <v>0</v>
      </c>
      <c r="G360" s="99">
        <v>2</v>
      </c>
      <c r="H360" s="100">
        <v>0</v>
      </c>
      <c r="I360" s="100">
        <v>190.97</v>
      </c>
    </row>
    <row r="361" spans="1:9" x14ac:dyDescent="0.25">
      <c r="A361" s="98">
        <v>42013</v>
      </c>
      <c r="B361" s="99">
        <v>2</v>
      </c>
      <c r="C361" s="99">
        <v>2</v>
      </c>
      <c r="D361" s="100">
        <v>611.35</v>
      </c>
      <c r="E361" s="100">
        <v>458.76</v>
      </c>
      <c r="F361" s="99">
        <v>0</v>
      </c>
      <c r="G361" s="99">
        <v>1</v>
      </c>
      <c r="H361" s="100">
        <v>0</v>
      </c>
      <c r="I361" s="100">
        <v>388.83</v>
      </c>
    </row>
    <row r="362" spans="1:9" x14ac:dyDescent="0.25">
      <c r="A362" s="98">
        <v>42014</v>
      </c>
      <c r="B362" s="99">
        <v>4</v>
      </c>
      <c r="C362" s="99">
        <v>0</v>
      </c>
      <c r="D362" s="100">
        <v>1222.71</v>
      </c>
      <c r="E362" s="100">
        <v>0</v>
      </c>
      <c r="F362" s="99">
        <v>1</v>
      </c>
      <c r="G362" s="99">
        <v>0</v>
      </c>
      <c r="H362" s="100">
        <v>481.92</v>
      </c>
      <c r="I362" s="100">
        <v>0</v>
      </c>
    </row>
    <row r="363" spans="1:9" x14ac:dyDescent="0.25">
      <c r="A363" s="98">
        <v>42015</v>
      </c>
      <c r="B363" s="99">
        <v>0</v>
      </c>
      <c r="C363" s="99">
        <v>4</v>
      </c>
      <c r="D363" s="100">
        <v>0</v>
      </c>
      <c r="E363" s="100">
        <v>5049.0600000000004</v>
      </c>
      <c r="F363" s="99">
        <v>0</v>
      </c>
      <c r="G363" s="99">
        <v>0</v>
      </c>
      <c r="H363" s="100">
        <v>0</v>
      </c>
      <c r="I363" s="100">
        <v>0</v>
      </c>
    </row>
    <row r="364" spans="1:9" x14ac:dyDescent="0.25">
      <c r="A364" s="101" t="s">
        <v>9</v>
      </c>
      <c r="B364" s="99">
        <f>SUM(B357:B363)</f>
        <v>10</v>
      </c>
      <c r="C364" s="99">
        <f t="shared" ref="C364:I364" si="104">SUM(C357:C363)</f>
        <v>17</v>
      </c>
      <c r="D364" s="100">
        <f t="shared" si="104"/>
        <v>2762.4</v>
      </c>
      <c r="E364" s="100">
        <f t="shared" si="104"/>
        <v>13994.66</v>
      </c>
      <c r="F364" s="99">
        <f t="shared" si="104"/>
        <v>1</v>
      </c>
      <c r="G364" s="99">
        <f t="shared" si="104"/>
        <v>8</v>
      </c>
      <c r="H364" s="100">
        <f t="shared" si="104"/>
        <v>481.92</v>
      </c>
      <c r="I364" s="100">
        <f t="shared" si="104"/>
        <v>3189.3599999999997</v>
      </c>
    </row>
    <row r="365" spans="1:9" ht="14.5" thickBot="1" x14ac:dyDescent="0.3">
      <c r="A365" s="103" t="s">
        <v>7</v>
      </c>
      <c r="B365" s="1453">
        <f>SUM(B364:C364)</f>
        <v>27</v>
      </c>
      <c r="C365" s="1454"/>
      <c r="D365" s="1455">
        <f t="shared" ref="D365" si="105">SUM(D364:E364)</f>
        <v>16757.060000000001</v>
      </c>
      <c r="E365" s="1456"/>
      <c r="F365" s="1453">
        <f t="shared" ref="F365" si="106">SUM(F364:G364)</f>
        <v>9</v>
      </c>
      <c r="G365" s="1454"/>
      <c r="H365" s="1455">
        <f t="shared" ref="H365" si="107">SUM(H364:I364)</f>
        <v>3671.2799999999997</v>
      </c>
      <c r="I365" s="1456"/>
    </row>
    <row r="366" spans="1:9" ht="14.5" thickTop="1" x14ac:dyDescent="0.25"/>
    <row r="367" spans="1:9" ht="14.5" thickBot="1" x14ac:dyDescent="0.3"/>
    <row r="368" spans="1:9" ht="14.5" thickTop="1" x14ac:dyDescent="0.25">
      <c r="A368" s="1457" t="s">
        <v>0</v>
      </c>
      <c r="B368" s="1459" t="s">
        <v>1</v>
      </c>
      <c r="C368" s="1459"/>
      <c r="D368" s="1459"/>
      <c r="E368" s="1459"/>
      <c r="F368" s="1459" t="s">
        <v>2</v>
      </c>
      <c r="G368" s="1459"/>
      <c r="H368" s="1459"/>
      <c r="I368" s="1460"/>
    </row>
    <row r="369" spans="1:9" x14ac:dyDescent="0.25">
      <c r="A369" s="1458"/>
      <c r="B369" s="1461" t="s">
        <v>3</v>
      </c>
      <c r="C369" s="1461"/>
      <c r="D369" s="1461" t="s">
        <v>4</v>
      </c>
      <c r="E369" s="1461"/>
      <c r="F369" s="1461" t="s">
        <v>3</v>
      </c>
      <c r="G369" s="1461"/>
      <c r="H369" s="1461" t="s">
        <v>4</v>
      </c>
      <c r="I369" s="1462"/>
    </row>
    <row r="370" spans="1:9" x14ac:dyDescent="0.25">
      <c r="A370" s="1458"/>
      <c r="B370" s="297" t="s">
        <v>5</v>
      </c>
      <c r="C370" s="297" t="s">
        <v>6</v>
      </c>
      <c r="D370" s="297" t="s">
        <v>5</v>
      </c>
      <c r="E370" s="297" t="s">
        <v>6</v>
      </c>
      <c r="F370" s="297" t="s">
        <v>5</v>
      </c>
      <c r="G370" s="297" t="s">
        <v>6</v>
      </c>
      <c r="H370" s="297" t="s">
        <v>5</v>
      </c>
      <c r="I370" s="298" t="s">
        <v>6</v>
      </c>
    </row>
    <row r="371" spans="1:9" x14ac:dyDescent="0.25">
      <c r="A371" s="98">
        <v>42016</v>
      </c>
      <c r="B371" s="99">
        <v>3</v>
      </c>
      <c r="C371" s="99">
        <v>2</v>
      </c>
      <c r="D371" s="100">
        <v>726.4</v>
      </c>
      <c r="E371" s="100">
        <v>490.97</v>
      </c>
      <c r="F371" s="99">
        <v>0</v>
      </c>
      <c r="G371" s="99">
        <v>2</v>
      </c>
      <c r="H371" s="100">
        <v>0</v>
      </c>
      <c r="I371" s="100">
        <v>490.97</v>
      </c>
    </row>
    <row r="372" spans="1:9" x14ac:dyDescent="0.25">
      <c r="A372" s="98">
        <v>42017</v>
      </c>
      <c r="B372" s="99">
        <v>2</v>
      </c>
      <c r="C372" s="99">
        <v>4</v>
      </c>
      <c r="D372" s="100">
        <v>524.74</v>
      </c>
      <c r="E372" s="100">
        <v>1949.79</v>
      </c>
      <c r="F372" s="99">
        <v>2</v>
      </c>
      <c r="G372" s="99">
        <v>3</v>
      </c>
      <c r="H372" s="169">
        <v>524.74</v>
      </c>
      <c r="I372" s="100">
        <v>1749.79</v>
      </c>
    </row>
    <row r="373" spans="1:9" x14ac:dyDescent="0.25">
      <c r="A373" s="98">
        <v>42018</v>
      </c>
      <c r="B373" s="99">
        <v>0</v>
      </c>
      <c r="C373" s="99">
        <v>3</v>
      </c>
      <c r="D373" s="100">
        <v>0</v>
      </c>
      <c r="E373" s="100">
        <v>866.37</v>
      </c>
      <c r="F373" s="99">
        <v>0</v>
      </c>
      <c r="G373" s="99">
        <v>3</v>
      </c>
      <c r="H373" s="100">
        <v>0</v>
      </c>
      <c r="I373" s="100">
        <v>866.37</v>
      </c>
    </row>
    <row r="374" spans="1:9" x14ac:dyDescent="0.25">
      <c r="A374" s="98">
        <v>42019</v>
      </c>
      <c r="B374" s="99">
        <v>1</v>
      </c>
      <c r="C374" s="99">
        <v>6</v>
      </c>
      <c r="D374" s="100">
        <v>234.65</v>
      </c>
      <c r="E374" s="100">
        <v>8148.11</v>
      </c>
      <c r="F374" s="99">
        <v>0</v>
      </c>
      <c r="G374" s="99">
        <v>5</v>
      </c>
      <c r="H374" s="100">
        <v>0</v>
      </c>
      <c r="I374" s="100">
        <v>7148.03</v>
      </c>
    </row>
    <row r="375" spans="1:9" x14ac:dyDescent="0.25">
      <c r="A375" s="98">
        <v>42020</v>
      </c>
      <c r="B375" s="99">
        <v>2</v>
      </c>
      <c r="C375" s="99">
        <v>4</v>
      </c>
      <c r="D375" s="100">
        <v>888.6</v>
      </c>
      <c r="E375" s="100">
        <v>1017.71</v>
      </c>
      <c r="F375" s="99">
        <v>1</v>
      </c>
      <c r="G375" s="99">
        <v>3</v>
      </c>
      <c r="H375" s="100">
        <v>364.85</v>
      </c>
      <c r="I375" s="100">
        <v>967.71</v>
      </c>
    </row>
    <row r="376" spans="1:9" x14ac:dyDescent="0.25">
      <c r="A376" s="98">
        <v>42021</v>
      </c>
      <c r="B376" s="99">
        <v>4</v>
      </c>
      <c r="C376" s="99">
        <v>1</v>
      </c>
      <c r="D376" s="100">
        <v>1391</v>
      </c>
      <c r="E376" s="100">
        <v>305.86</v>
      </c>
      <c r="F376" s="99">
        <v>2</v>
      </c>
      <c r="G376" s="99">
        <v>1</v>
      </c>
      <c r="H376" s="100">
        <v>650.47</v>
      </c>
      <c r="I376" s="100">
        <v>305.86</v>
      </c>
    </row>
    <row r="377" spans="1:9" x14ac:dyDescent="0.25">
      <c r="A377" s="98">
        <v>42022</v>
      </c>
      <c r="B377" s="99">
        <v>2</v>
      </c>
      <c r="C377" s="99">
        <v>1</v>
      </c>
      <c r="D377" s="100">
        <v>528.22</v>
      </c>
      <c r="E377" s="100">
        <v>200</v>
      </c>
      <c r="F377" s="99">
        <v>0</v>
      </c>
      <c r="G377" s="99">
        <v>0</v>
      </c>
      <c r="H377" s="100">
        <v>0</v>
      </c>
      <c r="I377" s="100">
        <v>0</v>
      </c>
    </row>
    <row r="378" spans="1:9" x14ac:dyDescent="0.25">
      <c r="A378" s="101" t="s">
        <v>9</v>
      </c>
      <c r="B378" s="99">
        <f>SUM(B371:B377)</f>
        <v>14</v>
      </c>
      <c r="C378" s="99">
        <f t="shared" ref="C378:I378" si="108">SUM(C371:C377)</f>
        <v>21</v>
      </c>
      <c r="D378" s="100">
        <f t="shared" si="108"/>
        <v>4293.6099999999997</v>
      </c>
      <c r="E378" s="100">
        <f t="shared" si="108"/>
        <v>12978.810000000001</v>
      </c>
      <c r="F378" s="99">
        <f t="shared" si="108"/>
        <v>5</v>
      </c>
      <c r="G378" s="99">
        <f t="shared" si="108"/>
        <v>17</v>
      </c>
      <c r="H378" s="100">
        <f t="shared" si="108"/>
        <v>1540.06</v>
      </c>
      <c r="I378" s="100">
        <f t="shared" si="108"/>
        <v>11528.73</v>
      </c>
    </row>
    <row r="379" spans="1:9" ht="14.5" thickBot="1" x14ac:dyDescent="0.3">
      <c r="A379" s="103" t="s">
        <v>7</v>
      </c>
      <c r="B379" s="1453">
        <f>SUM(B378:C378)</f>
        <v>35</v>
      </c>
      <c r="C379" s="1454"/>
      <c r="D379" s="1455">
        <f t="shared" ref="D379" si="109">SUM(D378:E378)</f>
        <v>17272.420000000002</v>
      </c>
      <c r="E379" s="1456"/>
      <c r="F379" s="1453">
        <f t="shared" ref="F379" si="110">SUM(F378:G378)</f>
        <v>22</v>
      </c>
      <c r="G379" s="1454"/>
      <c r="H379" s="1455">
        <f t="shared" ref="H379" si="111">SUM(H378:I378)</f>
        <v>13068.789999999999</v>
      </c>
      <c r="I379" s="1456"/>
    </row>
    <row r="380" spans="1:9" ht="14.5" thickTop="1" x14ac:dyDescent="0.25"/>
    <row r="383" spans="1:9" ht="14.5" thickBot="1" x14ac:dyDescent="0.3"/>
    <row r="384" spans="1:9" ht="14.5" thickTop="1" x14ac:dyDescent="0.25">
      <c r="A384" s="1457" t="s">
        <v>0</v>
      </c>
      <c r="B384" s="1459" t="s">
        <v>1</v>
      </c>
      <c r="C384" s="1459"/>
      <c r="D384" s="1459"/>
      <c r="E384" s="1459"/>
      <c r="F384" s="1459" t="s">
        <v>2</v>
      </c>
      <c r="G384" s="1459"/>
      <c r="H384" s="1459"/>
      <c r="I384" s="1460"/>
    </row>
    <row r="385" spans="1:9" x14ac:dyDescent="0.25">
      <c r="A385" s="1458"/>
      <c r="B385" s="1461" t="s">
        <v>3</v>
      </c>
      <c r="C385" s="1461"/>
      <c r="D385" s="1461" t="s">
        <v>4</v>
      </c>
      <c r="E385" s="1461"/>
      <c r="F385" s="1461" t="s">
        <v>3</v>
      </c>
      <c r="G385" s="1461"/>
      <c r="H385" s="1461" t="s">
        <v>4</v>
      </c>
      <c r="I385" s="1462"/>
    </row>
    <row r="386" spans="1:9" x14ac:dyDescent="0.25">
      <c r="A386" s="1458"/>
      <c r="B386" s="305" t="s">
        <v>5</v>
      </c>
      <c r="C386" s="305" t="s">
        <v>6</v>
      </c>
      <c r="D386" s="305" t="s">
        <v>5</v>
      </c>
      <c r="E386" s="305" t="s">
        <v>6</v>
      </c>
      <c r="F386" s="305" t="s">
        <v>5</v>
      </c>
      <c r="G386" s="305" t="s">
        <v>6</v>
      </c>
      <c r="H386" s="305" t="s">
        <v>5</v>
      </c>
      <c r="I386" s="306" t="s">
        <v>6</v>
      </c>
    </row>
    <row r="387" spans="1:9" x14ac:dyDescent="0.25">
      <c r="A387" s="98">
        <v>42030</v>
      </c>
      <c r="B387" s="99">
        <v>3</v>
      </c>
      <c r="C387" s="99">
        <v>5</v>
      </c>
      <c r="D387" s="100">
        <v>803.95</v>
      </c>
      <c r="E387" s="100">
        <v>2735.78</v>
      </c>
      <c r="F387" s="99">
        <v>2</v>
      </c>
      <c r="G387" s="99">
        <v>5</v>
      </c>
      <c r="H387" s="100">
        <v>485.32</v>
      </c>
      <c r="I387" s="100">
        <v>2735.78</v>
      </c>
    </row>
    <row r="388" spans="1:9" x14ac:dyDescent="0.25">
      <c r="A388" s="98">
        <v>42031</v>
      </c>
      <c r="B388" s="99">
        <v>0</v>
      </c>
      <c r="C388" s="99">
        <v>1</v>
      </c>
      <c r="D388" s="100">
        <v>0</v>
      </c>
      <c r="E388" s="100">
        <v>800.92</v>
      </c>
      <c r="F388" s="99">
        <v>0</v>
      </c>
      <c r="G388" s="99">
        <v>0</v>
      </c>
      <c r="H388" s="169">
        <v>0</v>
      </c>
      <c r="I388" s="100">
        <v>0</v>
      </c>
    </row>
    <row r="389" spans="1:9" x14ac:dyDescent="0.25">
      <c r="A389" s="98">
        <v>42032</v>
      </c>
      <c r="B389" s="99">
        <v>0</v>
      </c>
      <c r="C389" s="99">
        <v>0</v>
      </c>
      <c r="D389" s="100">
        <v>0</v>
      </c>
      <c r="E389" s="100">
        <v>0</v>
      </c>
      <c r="F389" s="99">
        <v>0</v>
      </c>
      <c r="G389" s="99">
        <v>0</v>
      </c>
      <c r="H389" s="100">
        <v>0</v>
      </c>
      <c r="I389" s="100">
        <v>0</v>
      </c>
    </row>
    <row r="390" spans="1:9" x14ac:dyDescent="0.25">
      <c r="A390" s="98">
        <v>42033</v>
      </c>
      <c r="B390" s="99">
        <v>2</v>
      </c>
      <c r="C390" s="99">
        <v>2</v>
      </c>
      <c r="D390" s="100">
        <v>720.62</v>
      </c>
      <c r="E390" s="100">
        <v>266.75</v>
      </c>
      <c r="F390" s="99">
        <v>0</v>
      </c>
      <c r="G390" s="99">
        <v>2</v>
      </c>
      <c r="H390" s="100">
        <v>0</v>
      </c>
      <c r="I390" s="100">
        <v>266.75</v>
      </c>
    </row>
    <row r="391" spans="1:9" x14ac:dyDescent="0.25">
      <c r="A391" s="98">
        <v>42034</v>
      </c>
      <c r="B391" s="99">
        <v>0</v>
      </c>
      <c r="C391" s="99">
        <v>0</v>
      </c>
      <c r="D391" s="100">
        <v>0</v>
      </c>
      <c r="E391" s="100">
        <v>0</v>
      </c>
      <c r="F391" s="99">
        <v>0</v>
      </c>
      <c r="G391" s="99">
        <v>0</v>
      </c>
      <c r="H391" s="100">
        <v>0</v>
      </c>
      <c r="I391" s="100">
        <v>0</v>
      </c>
    </row>
    <row r="392" spans="1:9" x14ac:dyDescent="0.25">
      <c r="A392" s="98">
        <v>42035</v>
      </c>
      <c r="B392" s="99">
        <v>0</v>
      </c>
      <c r="C392" s="99">
        <v>0</v>
      </c>
      <c r="D392" s="100">
        <v>0</v>
      </c>
      <c r="E392" s="100">
        <v>0</v>
      </c>
      <c r="F392" s="99">
        <v>0</v>
      </c>
      <c r="G392" s="99">
        <v>0</v>
      </c>
      <c r="H392" s="100">
        <v>0</v>
      </c>
      <c r="I392" s="100">
        <v>0</v>
      </c>
    </row>
    <row r="393" spans="1:9" x14ac:dyDescent="0.25">
      <c r="A393" s="98">
        <v>42036</v>
      </c>
      <c r="B393" s="99">
        <v>1</v>
      </c>
      <c r="C393" s="99">
        <v>0</v>
      </c>
      <c r="D393" s="100">
        <v>471.02</v>
      </c>
      <c r="E393" s="100">
        <v>0</v>
      </c>
      <c r="F393" s="99">
        <v>0</v>
      </c>
      <c r="G393" s="99">
        <v>0</v>
      </c>
      <c r="H393" s="100">
        <v>0</v>
      </c>
      <c r="I393" s="100">
        <v>0</v>
      </c>
    </row>
    <row r="394" spans="1:9" x14ac:dyDescent="0.25">
      <c r="A394" s="101" t="s">
        <v>9</v>
      </c>
      <c r="B394" s="99">
        <f>SUM(B387:B393)</f>
        <v>6</v>
      </c>
      <c r="C394" s="99">
        <f t="shared" ref="C394:I394" si="112">SUM(C387:C393)</f>
        <v>8</v>
      </c>
      <c r="D394" s="100">
        <f t="shared" si="112"/>
        <v>1995.5900000000001</v>
      </c>
      <c r="E394" s="100">
        <f t="shared" si="112"/>
        <v>3803.4500000000003</v>
      </c>
      <c r="F394" s="99">
        <f t="shared" si="112"/>
        <v>2</v>
      </c>
      <c r="G394" s="99">
        <f t="shared" si="112"/>
        <v>7</v>
      </c>
      <c r="H394" s="100">
        <f t="shared" si="112"/>
        <v>485.32</v>
      </c>
      <c r="I394" s="100">
        <f t="shared" si="112"/>
        <v>3002.53</v>
      </c>
    </row>
    <row r="395" spans="1:9" ht="14.5" thickBot="1" x14ac:dyDescent="0.3">
      <c r="A395" s="103" t="s">
        <v>7</v>
      </c>
      <c r="B395" s="1453">
        <f>SUM(B394:C394)</f>
        <v>14</v>
      </c>
      <c r="C395" s="1454"/>
      <c r="D395" s="1455">
        <f t="shared" ref="D395" si="113">SUM(D394:E394)</f>
        <v>5799.0400000000009</v>
      </c>
      <c r="E395" s="1456"/>
      <c r="F395" s="1453">
        <f t="shared" ref="F395" si="114">SUM(F394:G394)</f>
        <v>9</v>
      </c>
      <c r="G395" s="1454"/>
      <c r="H395" s="1455">
        <f t="shared" ref="H395" si="115">SUM(H394:I394)</f>
        <v>3487.8500000000004</v>
      </c>
      <c r="I395" s="1456"/>
    </row>
    <row r="396" spans="1:9" ht="14.5" thickTop="1" x14ac:dyDescent="0.25"/>
    <row r="397" spans="1:9" ht="14.5" thickBot="1" x14ac:dyDescent="0.3"/>
    <row r="398" spans="1:9" ht="14.5" thickTop="1" x14ac:dyDescent="0.25">
      <c r="A398" s="1457" t="s">
        <v>0</v>
      </c>
      <c r="B398" s="1459" t="s">
        <v>1</v>
      </c>
      <c r="C398" s="1459"/>
      <c r="D398" s="1459"/>
      <c r="E398" s="1459"/>
      <c r="F398" s="1459" t="s">
        <v>2</v>
      </c>
      <c r="G398" s="1459"/>
      <c r="H398" s="1459"/>
      <c r="I398" s="1460"/>
    </row>
    <row r="399" spans="1:9" x14ac:dyDescent="0.25">
      <c r="A399" s="1458"/>
      <c r="B399" s="1461" t="s">
        <v>3</v>
      </c>
      <c r="C399" s="1461"/>
      <c r="D399" s="1461" t="s">
        <v>4</v>
      </c>
      <c r="E399" s="1461"/>
      <c r="F399" s="1461" t="s">
        <v>3</v>
      </c>
      <c r="G399" s="1461"/>
      <c r="H399" s="1461" t="s">
        <v>4</v>
      </c>
      <c r="I399" s="1462"/>
    </row>
    <row r="400" spans="1:9" x14ac:dyDescent="0.25">
      <c r="A400" s="1458"/>
      <c r="B400" s="315" t="s">
        <v>5</v>
      </c>
      <c r="C400" s="315" t="s">
        <v>6</v>
      </c>
      <c r="D400" s="315" t="s">
        <v>5</v>
      </c>
      <c r="E400" s="315" t="s">
        <v>6</v>
      </c>
      <c r="F400" s="315" t="s">
        <v>5</v>
      </c>
      <c r="G400" s="315" t="s">
        <v>6</v>
      </c>
      <c r="H400" s="315" t="s">
        <v>5</v>
      </c>
      <c r="I400" s="316" t="s">
        <v>6</v>
      </c>
    </row>
    <row r="401" spans="1:9" x14ac:dyDescent="0.25">
      <c r="A401" s="98">
        <v>42051</v>
      </c>
      <c r="B401" s="99">
        <v>1</v>
      </c>
      <c r="C401" s="99">
        <v>6</v>
      </c>
      <c r="D401" s="100">
        <v>60.06</v>
      </c>
      <c r="E401" s="100">
        <v>827.4</v>
      </c>
      <c r="F401" s="99">
        <v>0</v>
      </c>
      <c r="G401" s="99">
        <v>3</v>
      </c>
      <c r="H401" s="100">
        <v>0</v>
      </c>
      <c r="I401" s="100">
        <v>145.44999999999999</v>
      </c>
    </row>
    <row r="402" spans="1:9" x14ac:dyDescent="0.25">
      <c r="A402" s="98">
        <v>42052</v>
      </c>
      <c r="B402" s="99">
        <v>0</v>
      </c>
      <c r="C402" s="99">
        <v>3</v>
      </c>
      <c r="D402" s="100">
        <v>0</v>
      </c>
      <c r="E402" s="100">
        <v>0</v>
      </c>
      <c r="F402" s="99">
        <v>0</v>
      </c>
      <c r="G402" s="99">
        <v>3</v>
      </c>
      <c r="H402" s="169">
        <v>0</v>
      </c>
      <c r="I402" s="100">
        <v>0</v>
      </c>
    </row>
    <row r="403" spans="1:9" x14ac:dyDescent="0.25">
      <c r="A403" s="98">
        <v>42053</v>
      </c>
      <c r="B403" s="99">
        <v>2</v>
      </c>
      <c r="C403" s="99">
        <v>0</v>
      </c>
      <c r="D403" s="100">
        <v>440.68</v>
      </c>
      <c r="E403" s="100">
        <v>0</v>
      </c>
      <c r="F403" s="99">
        <v>0</v>
      </c>
      <c r="G403" s="99">
        <v>0</v>
      </c>
      <c r="H403" s="100">
        <v>0</v>
      </c>
      <c r="I403" s="100">
        <v>0</v>
      </c>
    </row>
    <row r="404" spans="1:9" x14ac:dyDescent="0.25">
      <c r="A404" s="98">
        <v>42054</v>
      </c>
      <c r="B404" s="99">
        <v>0</v>
      </c>
      <c r="C404" s="99">
        <v>0</v>
      </c>
      <c r="D404" s="100">
        <v>0</v>
      </c>
      <c r="E404" s="100">
        <v>0</v>
      </c>
      <c r="F404" s="99">
        <v>0</v>
      </c>
      <c r="G404" s="99">
        <v>0</v>
      </c>
      <c r="H404" s="100">
        <v>0</v>
      </c>
      <c r="I404" s="100">
        <v>0</v>
      </c>
    </row>
    <row r="405" spans="1:9" x14ac:dyDescent="0.25">
      <c r="A405" s="98">
        <v>42055</v>
      </c>
      <c r="B405" s="99">
        <v>0</v>
      </c>
      <c r="C405" s="99">
        <v>1</v>
      </c>
      <c r="D405" s="100">
        <v>0</v>
      </c>
      <c r="E405" s="100">
        <v>341.35</v>
      </c>
      <c r="F405" s="99">
        <v>0</v>
      </c>
      <c r="G405" s="99">
        <v>0</v>
      </c>
      <c r="H405" s="100">
        <v>0</v>
      </c>
      <c r="I405" s="100">
        <v>0</v>
      </c>
    </row>
    <row r="406" spans="1:9" x14ac:dyDescent="0.25">
      <c r="A406" s="98">
        <v>42056</v>
      </c>
      <c r="B406" s="99">
        <v>0</v>
      </c>
      <c r="C406" s="99">
        <v>0</v>
      </c>
      <c r="D406" s="100">
        <v>0</v>
      </c>
      <c r="E406" s="100">
        <v>0</v>
      </c>
      <c r="F406" s="99">
        <v>0</v>
      </c>
      <c r="G406" s="99">
        <v>0</v>
      </c>
      <c r="H406" s="100">
        <v>0</v>
      </c>
      <c r="I406" s="100">
        <v>0</v>
      </c>
    </row>
    <row r="407" spans="1:9" x14ac:dyDescent="0.25">
      <c r="A407" s="98">
        <v>42057</v>
      </c>
      <c r="B407" s="99">
        <v>0</v>
      </c>
      <c r="C407" s="99">
        <v>1</v>
      </c>
      <c r="D407" s="100">
        <v>0</v>
      </c>
      <c r="E407" s="100">
        <v>248.23</v>
      </c>
      <c r="F407" s="99">
        <v>0</v>
      </c>
      <c r="G407" s="99">
        <v>0</v>
      </c>
      <c r="H407" s="100">
        <v>0</v>
      </c>
      <c r="I407" s="100">
        <v>0</v>
      </c>
    </row>
    <row r="408" spans="1:9" x14ac:dyDescent="0.25">
      <c r="A408" s="101" t="s">
        <v>9</v>
      </c>
      <c r="B408" s="99">
        <f>SUM(B401:B407)</f>
        <v>3</v>
      </c>
      <c r="C408" s="99">
        <f t="shared" ref="C408:I408" si="116">SUM(C401:C407)</f>
        <v>11</v>
      </c>
      <c r="D408" s="100">
        <f t="shared" si="116"/>
        <v>500.74</v>
      </c>
      <c r="E408" s="100">
        <f t="shared" si="116"/>
        <v>1416.98</v>
      </c>
      <c r="F408" s="99">
        <f t="shared" si="116"/>
        <v>0</v>
      </c>
      <c r="G408" s="99">
        <f t="shared" si="116"/>
        <v>6</v>
      </c>
      <c r="H408" s="100">
        <f t="shared" si="116"/>
        <v>0</v>
      </c>
      <c r="I408" s="100">
        <f t="shared" si="116"/>
        <v>145.44999999999999</v>
      </c>
    </row>
    <row r="409" spans="1:9" ht="14.5" thickBot="1" x14ac:dyDescent="0.3">
      <c r="A409" s="103" t="s">
        <v>7</v>
      </c>
      <c r="B409" s="1453">
        <f>SUM(B408:C408)</f>
        <v>14</v>
      </c>
      <c r="C409" s="1454"/>
      <c r="D409" s="1455">
        <f t="shared" ref="D409" si="117">SUM(D408:E408)</f>
        <v>1917.72</v>
      </c>
      <c r="E409" s="1456"/>
      <c r="F409" s="1453">
        <f t="shared" ref="F409" si="118">SUM(F408:G408)</f>
        <v>6</v>
      </c>
      <c r="G409" s="1454"/>
      <c r="H409" s="1455">
        <f t="shared" ref="H409" si="119">SUM(H408:I408)</f>
        <v>145.44999999999999</v>
      </c>
      <c r="I409" s="1456"/>
    </row>
    <row r="410" spans="1:9" ht="14.5" thickTop="1" x14ac:dyDescent="0.25"/>
    <row r="411" spans="1:9" ht="14.5" thickBot="1" x14ac:dyDescent="0.3"/>
    <row r="412" spans="1:9" ht="14.5" thickTop="1" x14ac:dyDescent="0.25">
      <c r="A412" s="1457" t="s">
        <v>0</v>
      </c>
      <c r="B412" s="1459" t="s">
        <v>1</v>
      </c>
      <c r="C412" s="1459"/>
      <c r="D412" s="1459"/>
      <c r="E412" s="1459"/>
      <c r="F412" s="1459" t="s">
        <v>2</v>
      </c>
      <c r="G412" s="1459"/>
      <c r="H412" s="1459"/>
      <c r="I412" s="1460"/>
    </row>
    <row r="413" spans="1:9" x14ac:dyDescent="0.25">
      <c r="A413" s="1458"/>
      <c r="B413" s="1461" t="s">
        <v>3</v>
      </c>
      <c r="C413" s="1461"/>
      <c r="D413" s="1461" t="s">
        <v>4</v>
      </c>
      <c r="E413" s="1461"/>
      <c r="F413" s="1461" t="s">
        <v>3</v>
      </c>
      <c r="G413" s="1461"/>
      <c r="H413" s="1461" t="s">
        <v>4</v>
      </c>
      <c r="I413" s="1462"/>
    </row>
    <row r="414" spans="1:9" x14ac:dyDescent="0.25">
      <c r="A414" s="1458"/>
      <c r="B414" s="323" t="s">
        <v>5</v>
      </c>
      <c r="C414" s="323" t="s">
        <v>6</v>
      </c>
      <c r="D414" s="323" t="s">
        <v>5</v>
      </c>
      <c r="E414" s="323" t="s">
        <v>6</v>
      </c>
      <c r="F414" s="323" t="s">
        <v>5</v>
      </c>
      <c r="G414" s="323" t="s">
        <v>6</v>
      </c>
      <c r="H414" s="323" t="s">
        <v>5</v>
      </c>
      <c r="I414" s="324" t="s">
        <v>6</v>
      </c>
    </row>
    <row r="415" spans="1:9" x14ac:dyDescent="0.25">
      <c r="A415" s="98">
        <v>42065</v>
      </c>
      <c r="B415" s="99">
        <v>2</v>
      </c>
      <c r="C415" s="99">
        <v>3</v>
      </c>
      <c r="D415" s="100">
        <v>474.27</v>
      </c>
      <c r="E415" s="100">
        <v>2911.39</v>
      </c>
      <c r="F415" s="99">
        <v>0</v>
      </c>
      <c r="G415" s="99">
        <v>1</v>
      </c>
      <c r="H415" s="100">
        <v>0</v>
      </c>
      <c r="I415" s="100">
        <v>1124.79</v>
      </c>
    </row>
    <row r="416" spans="1:9" x14ac:dyDescent="0.25">
      <c r="A416" s="98">
        <v>42066</v>
      </c>
      <c r="B416" s="99">
        <v>0</v>
      </c>
      <c r="C416" s="99">
        <v>2</v>
      </c>
      <c r="D416" s="100">
        <v>0</v>
      </c>
      <c r="E416" s="100">
        <v>930.13</v>
      </c>
      <c r="F416" s="99">
        <v>0</v>
      </c>
      <c r="G416" s="99">
        <v>2</v>
      </c>
      <c r="H416" s="100">
        <v>0</v>
      </c>
      <c r="I416" s="100">
        <v>930.13</v>
      </c>
    </row>
    <row r="417" spans="1:9" x14ac:dyDescent="0.25">
      <c r="A417" s="98">
        <v>42067</v>
      </c>
      <c r="B417" s="99">
        <v>1</v>
      </c>
      <c r="C417" s="99">
        <v>0</v>
      </c>
      <c r="D417" s="100">
        <v>138.78</v>
      </c>
      <c r="E417" s="100">
        <v>0</v>
      </c>
      <c r="F417" s="99">
        <v>0</v>
      </c>
      <c r="G417" s="99">
        <v>0</v>
      </c>
      <c r="H417" s="100">
        <v>0</v>
      </c>
      <c r="I417" s="100">
        <v>0</v>
      </c>
    </row>
    <row r="418" spans="1:9" x14ac:dyDescent="0.25">
      <c r="A418" s="98">
        <v>42068</v>
      </c>
      <c r="B418" s="99">
        <v>0</v>
      </c>
      <c r="C418" s="99">
        <v>2</v>
      </c>
      <c r="D418" s="100">
        <v>0</v>
      </c>
      <c r="E418" s="100">
        <v>1000</v>
      </c>
      <c r="F418" s="99">
        <v>0</v>
      </c>
      <c r="G418" s="99">
        <v>1</v>
      </c>
      <c r="H418" s="100">
        <v>0</v>
      </c>
      <c r="I418" s="100">
        <v>500</v>
      </c>
    </row>
    <row r="419" spans="1:9" x14ac:dyDescent="0.25">
      <c r="A419" s="98">
        <v>42069</v>
      </c>
      <c r="B419" s="99">
        <v>1</v>
      </c>
      <c r="C419" s="99">
        <v>3</v>
      </c>
      <c r="D419" s="100">
        <v>311.67</v>
      </c>
      <c r="E419" s="100">
        <v>493.13</v>
      </c>
      <c r="F419" s="99">
        <v>0</v>
      </c>
      <c r="G419" s="99">
        <v>3</v>
      </c>
      <c r="H419" s="100">
        <v>0</v>
      </c>
      <c r="I419" s="100">
        <v>493.13</v>
      </c>
    </row>
    <row r="420" spans="1:9" x14ac:dyDescent="0.25">
      <c r="A420" s="98">
        <v>42070</v>
      </c>
      <c r="B420" s="99">
        <v>1</v>
      </c>
      <c r="C420" s="99">
        <v>2</v>
      </c>
      <c r="D420" s="100">
        <v>317</v>
      </c>
      <c r="E420" s="100">
        <v>861.09</v>
      </c>
      <c r="F420" s="99">
        <v>0</v>
      </c>
      <c r="G420" s="99">
        <v>1</v>
      </c>
      <c r="H420" s="100">
        <v>0</v>
      </c>
      <c r="I420" s="100">
        <v>499.42</v>
      </c>
    </row>
    <row r="421" spans="1:9" x14ac:dyDescent="0.25">
      <c r="A421" s="98">
        <v>42071</v>
      </c>
      <c r="B421" s="99">
        <v>4</v>
      </c>
      <c r="C421" s="99">
        <v>0</v>
      </c>
      <c r="D421" s="100">
        <v>1336.22</v>
      </c>
      <c r="E421" s="100">
        <v>0</v>
      </c>
      <c r="F421" s="99">
        <v>1</v>
      </c>
      <c r="G421" s="99">
        <v>0</v>
      </c>
      <c r="H421" s="100">
        <v>369.58</v>
      </c>
      <c r="I421" s="100">
        <v>0</v>
      </c>
    </row>
    <row r="422" spans="1:9" x14ac:dyDescent="0.25">
      <c r="A422" s="101" t="s">
        <v>9</v>
      </c>
      <c r="B422" s="99">
        <f>SUM(B415:B421)</f>
        <v>9</v>
      </c>
      <c r="C422" s="99">
        <f t="shared" ref="C422:I422" si="120">SUM(C415:C421)</f>
        <v>12</v>
      </c>
      <c r="D422" s="100">
        <f t="shared" si="120"/>
        <v>2577.94</v>
      </c>
      <c r="E422" s="100">
        <f t="shared" si="120"/>
        <v>6195.7400000000007</v>
      </c>
      <c r="F422" s="99">
        <f t="shared" si="120"/>
        <v>1</v>
      </c>
      <c r="G422" s="99">
        <f t="shared" si="120"/>
        <v>8</v>
      </c>
      <c r="H422" s="100">
        <f t="shared" si="120"/>
        <v>369.58</v>
      </c>
      <c r="I422" s="100">
        <f t="shared" si="120"/>
        <v>3547.4700000000003</v>
      </c>
    </row>
    <row r="423" spans="1:9" ht="14.5" thickBot="1" x14ac:dyDescent="0.3">
      <c r="A423" s="103" t="s">
        <v>7</v>
      </c>
      <c r="B423" s="1453">
        <f>SUM(B422:C422)</f>
        <v>21</v>
      </c>
      <c r="C423" s="1454"/>
      <c r="D423" s="1455">
        <f t="shared" ref="D423" si="121">SUM(D422:E422)</f>
        <v>8773.68</v>
      </c>
      <c r="E423" s="1456"/>
      <c r="F423" s="1453">
        <f t="shared" ref="F423" si="122">SUM(F422:G422)</f>
        <v>9</v>
      </c>
      <c r="G423" s="1454"/>
      <c r="H423" s="1455">
        <f t="shared" ref="H423" si="123">SUM(H422:I422)</f>
        <v>3917.05</v>
      </c>
      <c r="I423" s="1456"/>
    </row>
    <row r="424" spans="1:9" ht="14.5" thickTop="1" x14ac:dyDescent="0.25"/>
    <row r="426" spans="1:9" ht="14.5" thickBot="1" x14ac:dyDescent="0.3"/>
    <row r="427" spans="1:9" ht="14.5" thickTop="1" x14ac:dyDescent="0.25">
      <c r="A427" s="1457" t="s">
        <v>0</v>
      </c>
      <c r="B427" s="1459" t="s">
        <v>1</v>
      </c>
      <c r="C427" s="1459"/>
      <c r="D427" s="1459"/>
      <c r="E427" s="1459"/>
      <c r="F427" s="1459" t="s">
        <v>2</v>
      </c>
      <c r="G427" s="1459"/>
      <c r="H427" s="1459"/>
      <c r="I427" s="1460"/>
    </row>
    <row r="428" spans="1:9" x14ac:dyDescent="0.25">
      <c r="A428" s="1458"/>
      <c r="B428" s="1461" t="s">
        <v>3</v>
      </c>
      <c r="C428" s="1461"/>
      <c r="D428" s="1461" t="s">
        <v>4</v>
      </c>
      <c r="E428" s="1461"/>
      <c r="F428" s="1461" t="s">
        <v>3</v>
      </c>
      <c r="G428" s="1461"/>
      <c r="H428" s="1461" t="s">
        <v>4</v>
      </c>
      <c r="I428" s="1462"/>
    </row>
    <row r="429" spans="1:9" x14ac:dyDescent="0.25">
      <c r="A429" s="1458"/>
      <c r="B429" s="331" t="s">
        <v>5</v>
      </c>
      <c r="C429" s="331" t="s">
        <v>6</v>
      </c>
      <c r="D429" s="331" t="s">
        <v>5</v>
      </c>
      <c r="E429" s="331" t="s">
        <v>6</v>
      </c>
      <c r="F429" s="331" t="s">
        <v>5</v>
      </c>
      <c r="G429" s="331" t="s">
        <v>6</v>
      </c>
      <c r="H429" s="331" t="s">
        <v>5</v>
      </c>
      <c r="I429" s="332" t="s">
        <v>6</v>
      </c>
    </row>
    <row r="430" spans="1:9" x14ac:dyDescent="0.25">
      <c r="A430" s="98">
        <v>42079</v>
      </c>
      <c r="B430" s="99">
        <v>0</v>
      </c>
      <c r="C430" s="99">
        <v>4</v>
      </c>
      <c r="D430" s="100">
        <v>0</v>
      </c>
      <c r="E430" s="100">
        <v>4231.75</v>
      </c>
      <c r="F430" s="99">
        <v>0</v>
      </c>
      <c r="G430" s="99">
        <v>2</v>
      </c>
      <c r="H430" s="100">
        <v>0</v>
      </c>
      <c r="I430" s="100">
        <v>1062.8699999999999</v>
      </c>
    </row>
    <row r="431" spans="1:9" x14ac:dyDescent="0.25">
      <c r="A431" s="98">
        <v>42080</v>
      </c>
      <c r="B431" s="99">
        <v>1</v>
      </c>
      <c r="C431" s="99">
        <v>3</v>
      </c>
      <c r="D431" s="100">
        <v>280.16000000000003</v>
      </c>
      <c r="E431" s="100">
        <v>742.99</v>
      </c>
      <c r="F431" s="99">
        <v>0</v>
      </c>
      <c r="G431" s="99">
        <v>1</v>
      </c>
      <c r="H431" s="100">
        <v>0</v>
      </c>
      <c r="I431" s="100">
        <v>0</v>
      </c>
    </row>
    <row r="432" spans="1:9" x14ac:dyDescent="0.25">
      <c r="A432" s="98">
        <v>42081</v>
      </c>
      <c r="B432" s="99">
        <v>0</v>
      </c>
      <c r="C432" s="99">
        <v>2</v>
      </c>
      <c r="D432" s="100">
        <v>0</v>
      </c>
      <c r="E432" s="100">
        <v>826.06999999999994</v>
      </c>
      <c r="F432" s="99">
        <v>0</v>
      </c>
      <c r="G432" s="99">
        <v>0</v>
      </c>
      <c r="H432" s="100">
        <v>0</v>
      </c>
      <c r="I432" s="100">
        <v>0</v>
      </c>
    </row>
    <row r="433" spans="1:9" x14ac:dyDescent="0.25">
      <c r="A433" s="98">
        <v>42082</v>
      </c>
      <c r="B433" s="99">
        <v>1</v>
      </c>
      <c r="C433" s="99">
        <v>3</v>
      </c>
      <c r="D433" s="100">
        <v>222.03</v>
      </c>
      <c r="E433" s="100">
        <v>1850.33</v>
      </c>
      <c r="F433" s="99">
        <v>0</v>
      </c>
      <c r="G433" s="99">
        <v>1</v>
      </c>
      <c r="H433" s="100">
        <v>0</v>
      </c>
      <c r="I433" s="100">
        <v>0</v>
      </c>
    </row>
    <row r="434" spans="1:9" x14ac:dyDescent="0.25">
      <c r="A434" s="98">
        <v>42083</v>
      </c>
      <c r="B434" s="99">
        <v>1</v>
      </c>
      <c r="C434" s="99">
        <v>0</v>
      </c>
      <c r="D434" s="100">
        <v>608.89</v>
      </c>
      <c r="E434" s="100">
        <v>0</v>
      </c>
      <c r="F434" s="99">
        <v>0</v>
      </c>
      <c r="G434" s="99">
        <v>0</v>
      </c>
      <c r="H434" s="100">
        <v>0</v>
      </c>
      <c r="I434" s="100">
        <v>0</v>
      </c>
    </row>
    <row r="435" spans="1:9" x14ac:dyDescent="0.25">
      <c r="A435" s="98">
        <v>42084</v>
      </c>
      <c r="B435" s="99">
        <v>1</v>
      </c>
      <c r="C435" s="99">
        <v>0</v>
      </c>
      <c r="D435" s="100">
        <v>233</v>
      </c>
      <c r="E435" s="100">
        <v>0</v>
      </c>
      <c r="F435" s="99">
        <v>0</v>
      </c>
      <c r="G435" s="99">
        <v>0</v>
      </c>
      <c r="H435" s="100">
        <v>0</v>
      </c>
      <c r="I435" s="100">
        <v>0</v>
      </c>
    </row>
    <row r="436" spans="1:9" x14ac:dyDescent="0.25">
      <c r="A436" s="98">
        <v>42085</v>
      </c>
      <c r="B436" s="99">
        <v>3</v>
      </c>
      <c r="C436" s="99">
        <v>1</v>
      </c>
      <c r="D436" s="100">
        <v>484.6</v>
      </c>
      <c r="E436" s="100">
        <v>179.93</v>
      </c>
      <c r="F436" s="99">
        <v>0</v>
      </c>
      <c r="G436" s="99">
        <v>0</v>
      </c>
      <c r="H436" s="100">
        <v>0</v>
      </c>
      <c r="I436" s="100">
        <v>0</v>
      </c>
    </row>
    <row r="437" spans="1:9" x14ac:dyDescent="0.25">
      <c r="A437" s="101" t="s">
        <v>9</v>
      </c>
      <c r="B437" s="99">
        <f>SUM(B430:B436)</f>
        <v>7</v>
      </c>
      <c r="C437" s="99">
        <f t="shared" ref="C437:I437" si="124">SUM(C430:C436)</f>
        <v>13</v>
      </c>
      <c r="D437" s="100">
        <f t="shared" si="124"/>
        <v>1828.6799999999998</v>
      </c>
      <c r="E437" s="100">
        <f t="shared" si="124"/>
        <v>7831.07</v>
      </c>
      <c r="F437" s="99">
        <f t="shared" si="124"/>
        <v>0</v>
      </c>
      <c r="G437" s="99">
        <f t="shared" si="124"/>
        <v>4</v>
      </c>
      <c r="H437" s="100">
        <f t="shared" si="124"/>
        <v>0</v>
      </c>
      <c r="I437" s="100">
        <f t="shared" si="124"/>
        <v>1062.8699999999999</v>
      </c>
    </row>
    <row r="438" spans="1:9" ht="14.5" thickBot="1" x14ac:dyDescent="0.3">
      <c r="A438" s="103" t="s">
        <v>7</v>
      </c>
      <c r="B438" s="1453">
        <f>SUM(B437:C437)</f>
        <v>20</v>
      </c>
      <c r="C438" s="1454"/>
      <c r="D438" s="1455">
        <f t="shared" ref="D438" si="125">SUM(D437:E437)</f>
        <v>9659.75</v>
      </c>
      <c r="E438" s="1456"/>
      <c r="F438" s="1453">
        <f t="shared" ref="F438" si="126">SUM(F437:G437)</f>
        <v>4</v>
      </c>
      <c r="G438" s="1454"/>
      <c r="H438" s="1455">
        <f t="shared" ref="H438" si="127">SUM(H437:I437)</f>
        <v>1062.8699999999999</v>
      </c>
      <c r="I438" s="1456"/>
    </row>
    <row r="439" spans="1:9" ht="14.5" thickTop="1" x14ac:dyDescent="0.25"/>
    <row r="441" spans="1:9" ht="14.5" thickBot="1" x14ac:dyDescent="0.3"/>
    <row r="442" spans="1:9" ht="14.5" thickTop="1" x14ac:dyDescent="0.25">
      <c r="A442" s="1457" t="s">
        <v>0</v>
      </c>
      <c r="B442" s="1459" t="s">
        <v>1</v>
      </c>
      <c r="C442" s="1459"/>
      <c r="D442" s="1459"/>
      <c r="E442" s="1459"/>
      <c r="F442" s="1459" t="s">
        <v>2</v>
      </c>
      <c r="G442" s="1459"/>
      <c r="H442" s="1459"/>
      <c r="I442" s="1460"/>
    </row>
    <row r="443" spans="1:9" x14ac:dyDescent="0.25">
      <c r="A443" s="1458"/>
      <c r="B443" s="1461" t="s">
        <v>3</v>
      </c>
      <c r="C443" s="1461"/>
      <c r="D443" s="1461" t="s">
        <v>4</v>
      </c>
      <c r="E443" s="1461"/>
      <c r="F443" s="1461" t="s">
        <v>3</v>
      </c>
      <c r="G443" s="1461"/>
      <c r="H443" s="1461" t="s">
        <v>4</v>
      </c>
      <c r="I443" s="1462"/>
    </row>
    <row r="444" spans="1:9" x14ac:dyDescent="0.25">
      <c r="A444" s="1458"/>
      <c r="B444" s="339" t="s">
        <v>5</v>
      </c>
      <c r="C444" s="339" t="s">
        <v>6</v>
      </c>
      <c r="D444" s="339" t="s">
        <v>5</v>
      </c>
      <c r="E444" s="339" t="s">
        <v>6</v>
      </c>
      <c r="F444" s="339" t="s">
        <v>5</v>
      </c>
      <c r="G444" s="339" t="s">
        <v>6</v>
      </c>
      <c r="H444" s="339" t="s">
        <v>5</v>
      </c>
      <c r="I444" s="340" t="s">
        <v>6</v>
      </c>
    </row>
    <row r="445" spans="1:9" x14ac:dyDescent="0.25">
      <c r="A445" s="98">
        <v>42093</v>
      </c>
      <c r="B445" s="99">
        <v>1</v>
      </c>
      <c r="C445" s="99">
        <v>4</v>
      </c>
      <c r="D445" s="100">
        <v>408.52</v>
      </c>
      <c r="E445" s="100">
        <v>2850.59</v>
      </c>
      <c r="F445" s="99">
        <v>1</v>
      </c>
      <c r="G445" s="99">
        <v>2</v>
      </c>
      <c r="H445" s="100">
        <v>408.52</v>
      </c>
      <c r="I445" s="100">
        <v>78.22</v>
      </c>
    </row>
    <row r="446" spans="1:9" x14ac:dyDescent="0.25">
      <c r="A446" s="98">
        <v>42094</v>
      </c>
      <c r="B446" s="99">
        <v>2</v>
      </c>
      <c r="C446" s="99">
        <v>1</v>
      </c>
      <c r="D446" s="100">
        <v>887.45</v>
      </c>
      <c r="E446" s="100">
        <v>0</v>
      </c>
      <c r="F446" s="99">
        <v>0</v>
      </c>
      <c r="G446" s="99">
        <v>1</v>
      </c>
      <c r="H446" s="100">
        <v>0</v>
      </c>
      <c r="I446" s="100">
        <v>0</v>
      </c>
    </row>
    <row r="447" spans="1:9" x14ac:dyDescent="0.25">
      <c r="A447" s="98">
        <v>42095</v>
      </c>
      <c r="B447" s="99">
        <v>0</v>
      </c>
      <c r="C447" s="99">
        <v>10</v>
      </c>
      <c r="D447" s="100">
        <v>0</v>
      </c>
      <c r="E447" s="100">
        <v>4807.57</v>
      </c>
      <c r="F447" s="99">
        <v>0</v>
      </c>
      <c r="G447" s="99">
        <v>7</v>
      </c>
      <c r="H447" s="100">
        <v>0</v>
      </c>
      <c r="I447" s="100">
        <v>2981.18</v>
      </c>
    </row>
    <row r="448" spans="1:9" x14ac:dyDescent="0.25">
      <c r="A448" s="98">
        <v>42096</v>
      </c>
      <c r="B448" s="99">
        <v>0</v>
      </c>
      <c r="C448" s="99">
        <v>6</v>
      </c>
      <c r="D448" s="100">
        <v>0</v>
      </c>
      <c r="E448" s="100">
        <v>2447.58</v>
      </c>
      <c r="F448" s="99">
        <v>0</v>
      </c>
      <c r="G448" s="99">
        <v>5</v>
      </c>
      <c r="H448" s="100">
        <v>0</v>
      </c>
      <c r="I448" s="100">
        <v>827.47</v>
      </c>
    </row>
    <row r="449" spans="1:9" x14ac:dyDescent="0.25">
      <c r="A449" s="98">
        <v>42097</v>
      </c>
      <c r="B449" s="99">
        <v>0</v>
      </c>
      <c r="C449" s="99">
        <v>6</v>
      </c>
      <c r="D449" s="100">
        <v>0</v>
      </c>
      <c r="E449" s="100">
        <v>5717.73</v>
      </c>
      <c r="F449" s="99">
        <v>0</v>
      </c>
      <c r="G449" s="99">
        <v>2</v>
      </c>
      <c r="H449" s="100">
        <v>0</v>
      </c>
      <c r="I449" s="100">
        <v>1672.54</v>
      </c>
    </row>
    <row r="450" spans="1:9" x14ac:dyDescent="0.25">
      <c r="A450" s="98">
        <v>42098</v>
      </c>
      <c r="B450" s="99">
        <v>0</v>
      </c>
      <c r="C450" s="99">
        <v>1</v>
      </c>
      <c r="D450" s="100">
        <v>0</v>
      </c>
      <c r="E450" s="100">
        <v>120</v>
      </c>
      <c r="F450" s="99">
        <v>0</v>
      </c>
      <c r="G450" s="99">
        <v>0</v>
      </c>
      <c r="H450" s="100">
        <v>0</v>
      </c>
      <c r="I450" s="100">
        <v>0</v>
      </c>
    </row>
    <row r="451" spans="1:9" x14ac:dyDescent="0.25">
      <c r="A451" s="98">
        <v>42099</v>
      </c>
      <c r="B451" s="99">
        <v>2</v>
      </c>
      <c r="C451" s="99">
        <v>3</v>
      </c>
      <c r="D451" s="100">
        <v>464.88</v>
      </c>
      <c r="E451" s="100">
        <v>641.95000000000005</v>
      </c>
      <c r="F451" s="99">
        <v>0</v>
      </c>
      <c r="G451" s="99">
        <v>1</v>
      </c>
      <c r="H451" s="100">
        <v>0</v>
      </c>
      <c r="I451" s="100">
        <v>0</v>
      </c>
    </row>
    <row r="452" spans="1:9" x14ac:dyDescent="0.25">
      <c r="A452" s="101" t="s">
        <v>9</v>
      </c>
      <c r="B452" s="99">
        <f>SUM(B445:B451)</f>
        <v>5</v>
      </c>
      <c r="C452" s="99">
        <f t="shared" ref="C452:I452" si="128">SUM(C445:C451)</f>
        <v>31</v>
      </c>
      <c r="D452" s="100">
        <f t="shared" si="128"/>
        <v>1760.85</v>
      </c>
      <c r="E452" s="100">
        <f t="shared" si="128"/>
        <v>16585.419999999998</v>
      </c>
      <c r="F452" s="99">
        <f t="shared" si="128"/>
        <v>1</v>
      </c>
      <c r="G452" s="99">
        <f t="shared" si="128"/>
        <v>18</v>
      </c>
      <c r="H452" s="100">
        <f t="shared" si="128"/>
        <v>408.52</v>
      </c>
      <c r="I452" s="100">
        <f t="shared" si="128"/>
        <v>5559.41</v>
      </c>
    </row>
    <row r="453" spans="1:9" ht="14.5" thickBot="1" x14ac:dyDescent="0.3">
      <c r="A453" s="103" t="s">
        <v>7</v>
      </c>
      <c r="B453" s="1453">
        <f>SUM(B452:C452)</f>
        <v>36</v>
      </c>
      <c r="C453" s="1454"/>
      <c r="D453" s="1455">
        <f t="shared" ref="D453" si="129">SUM(D452:E452)</f>
        <v>18346.269999999997</v>
      </c>
      <c r="E453" s="1456"/>
      <c r="F453" s="1453">
        <f t="shared" ref="F453" si="130">SUM(F452:G452)</f>
        <v>19</v>
      </c>
      <c r="G453" s="1454"/>
      <c r="H453" s="1455">
        <f t="shared" ref="H453" si="131">SUM(H452:I452)</f>
        <v>5967.93</v>
      </c>
      <c r="I453" s="1456"/>
    </row>
    <row r="454" spans="1:9" ht="14.5" thickTop="1" x14ac:dyDescent="0.25"/>
    <row r="455" spans="1:9" ht="14.5" thickBot="1" x14ac:dyDescent="0.3"/>
    <row r="456" spans="1:9" ht="14.5" thickTop="1" x14ac:dyDescent="0.25">
      <c r="A456" s="1457" t="s">
        <v>0</v>
      </c>
      <c r="B456" s="1459" t="s">
        <v>1</v>
      </c>
      <c r="C456" s="1459"/>
      <c r="D456" s="1459"/>
      <c r="E456" s="1459"/>
      <c r="F456" s="1459" t="s">
        <v>2</v>
      </c>
      <c r="G456" s="1459"/>
      <c r="H456" s="1459"/>
      <c r="I456" s="1460"/>
    </row>
    <row r="457" spans="1:9" x14ac:dyDescent="0.25">
      <c r="A457" s="1458"/>
      <c r="B457" s="1461" t="s">
        <v>3</v>
      </c>
      <c r="C457" s="1461"/>
      <c r="D457" s="1461" t="s">
        <v>4</v>
      </c>
      <c r="E457" s="1461"/>
      <c r="F457" s="1461" t="s">
        <v>3</v>
      </c>
      <c r="G457" s="1461"/>
      <c r="H457" s="1461" t="s">
        <v>4</v>
      </c>
      <c r="I457" s="1462"/>
    </row>
    <row r="458" spans="1:9" x14ac:dyDescent="0.25">
      <c r="A458" s="1458"/>
      <c r="B458" s="347" t="s">
        <v>5</v>
      </c>
      <c r="C458" s="347" t="s">
        <v>6</v>
      </c>
      <c r="D458" s="347" t="s">
        <v>5</v>
      </c>
      <c r="E458" s="347" t="s">
        <v>6</v>
      </c>
      <c r="F458" s="347" t="s">
        <v>5</v>
      </c>
      <c r="G458" s="347" t="s">
        <v>6</v>
      </c>
      <c r="H458" s="347" t="s">
        <v>5</v>
      </c>
      <c r="I458" s="348" t="s">
        <v>6</v>
      </c>
    </row>
    <row r="459" spans="1:9" x14ac:dyDescent="0.25">
      <c r="A459" s="98">
        <v>42107</v>
      </c>
      <c r="B459" s="99">
        <v>1</v>
      </c>
      <c r="C459" s="99">
        <v>4</v>
      </c>
      <c r="D459" s="100">
        <v>275.63</v>
      </c>
      <c r="E459" s="100">
        <v>3483.65</v>
      </c>
      <c r="F459" s="99">
        <v>0</v>
      </c>
      <c r="G459" s="99">
        <v>4</v>
      </c>
      <c r="H459" s="100">
        <v>0</v>
      </c>
      <c r="I459" s="100">
        <v>3483.65</v>
      </c>
    </row>
    <row r="460" spans="1:9" x14ac:dyDescent="0.25">
      <c r="A460" s="98">
        <v>42108</v>
      </c>
      <c r="B460" s="99">
        <v>3</v>
      </c>
      <c r="C460" s="99">
        <v>3</v>
      </c>
      <c r="D460" s="100">
        <v>1280.95</v>
      </c>
      <c r="E460" s="100">
        <v>2237.41</v>
      </c>
      <c r="F460" s="99">
        <v>0</v>
      </c>
      <c r="G460" s="99">
        <v>1</v>
      </c>
      <c r="H460" s="100">
        <v>0</v>
      </c>
      <c r="I460" s="100">
        <v>21.14</v>
      </c>
    </row>
    <row r="461" spans="1:9" x14ac:dyDescent="0.25">
      <c r="A461" s="98">
        <v>42109</v>
      </c>
      <c r="B461" s="99">
        <v>2</v>
      </c>
      <c r="C461" s="99">
        <v>3</v>
      </c>
      <c r="D461" s="100">
        <v>460.26</v>
      </c>
      <c r="E461" s="100">
        <v>2750.5</v>
      </c>
      <c r="F461" s="99">
        <v>0</v>
      </c>
      <c r="G461" s="99">
        <v>1</v>
      </c>
      <c r="H461" s="100">
        <v>0</v>
      </c>
      <c r="I461" s="100">
        <v>601.02</v>
      </c>
    </row>
    <row r="462" spans="1:9" x14ac:dyDescent="0.25">
      <c r="A462" s="98">
        <v>42110</v>
      </c>
      <c r="B462" s="99">
        <v>3</v>
      </c>
      <c r="C462" s="99">
        <v>0</v>
      </c>
      <c r="D462" s="100">
        <v>591.98</v>
      </c>
      <c r="E462" s="100">
        <v>0</v>
      </c>
      <c r="F462" s="99">
        <v>1</v>
      </c>
      <c r="G462" s="99">
        <v>0</v>
      </c>
      <c r="H462" s="100">
        <v>184.44</v>
      </c>
      <c r="I462" s="100">
        <v>0</v>
      </c>
    </row>
    <row r="463" spans="1:9" x14ac:dyDescent="0.25">
      <c r="A463" s="98">
        <v>42111</v>
      </c>
      <c r="B463" s="99">
        <v>3</v>
      </c>
      <c r="C463" s="99">
        <v>8</v>
      </c>
      <c r="D463" s="100">
        <v>699.18000000000006</v>
      </c>
      <c r="E463" s="100">
        <v>689.51</v>
      </c>
      <c r="F463" s="99">
        <v>0</v>
      </c>
      <c r="G463" s="99">
        <v>8</v>
      </c>
      <c r="H463" s="100">
        <v>0</v>
      </c>
      <c r="I463" s="100">
        <v>689.51</v>
      </c>
    </row>
    <row r="464" spans="1:9" x14ac:dyDescent="0.25">
      <c r="A464" s="98">
        <v>42112</v>
      </c>
      <c r="B464" s="99">
        <v>4</v>
      </c>
      <c r="C464" s="99">
        <v>2</v>
      </c>
      <c r="D464" s="100">
        <v>2217.94</v>
      </c>
      <c r="E464" s="100">
        <v>872.87</v>
      </c>
      <c r="F464" s="99">
        <v>0</v>
      </c>
      <c r="G464" s="99">
        <v>1</v>
      </c>
      <c r="H464" s="100">
        <v>0</v>
      </c>
      <c r="I464" s="100">
        <v>720.21</v>
      </c>
    </row>
    <row r="465" spans="1:9" x14ac:dyDescent="0.25">
      <c r="A465" s="98">
        <v>42113</v>
      </c>
      <c r="B465" s="99">
        <v>4</v>
      </c>
      <c r="C465" s="99">
        <v>0</v>
      </c>
      <c r="D465" s="100">
        <v>842.08999999999992</v>
      </c>
      <c r="E465" s="100">
        <v>0</v>
      </c>
      <c r="F465" s="99">
        <v>0</v>
      </c>
      <c r="G465" s="99">
        <v>0</v>
      </c>
      <c r="H465" s="100">
        <v>0</v>
      </c>
      <c r="I465" s="100">
        <v>0</v>
      </c>
    </row>
    <row r="466" spans="1:9" x14ac:dyDescent="0.25">
      <c r="A466" s="101" t="s">
        <v>9</v>
      </c>
      <c r="B466" s="99">
        <f>SUM(B459:B465)</f>
        <v>20</v>
      </c>
      <c r="C466" s="99">
        <f t="shared" ref="C466:I466" si="132">SUM(C459:C465)</f>
        <v>20</v>
      </c>
      <c r="D466" s="100">
        <f t="shared" si="132"/>
        <v>6368.0300000000007</v>
      </c>
      <c r="E466" s="100">
        <f t="shared" si="132"/>
        <v>10033.94</v>
      </c>
      <c r="F466" s="99">
        <f t="shared" si="132"/>
        <v>1</v>
      </c>
      <c r="G466" s="99">
        <f t="shared" si="132"/>
        <v>15</v>
      </c>
      <c r="H466" s="100">
        <f t="shared" si="132"/>
        <v>184.44</v>
      </c>
      <c r="I466" s="100">
        <f t="shared" si="132"/>
        <v>5515.53</v>
      </c>
    </row>
    <row r="467" spans="1:9" ht="14.5" thickBot="1" x14ac:dyDescent="0.3">
      <c r="A467" s="103" t="s">
        <v>7</v>
      </c>
      <c r="B467" s="1453">
        <f>SUM(B466:C466)</f>
        <v>40</v>
      </c>
      <c r="C467" s="1454"/>
      <c r="D467" s="1455">
        <f t="shared" ref="D467" si="133">SUM(D466:E466)</f>
        <v>16401.97</v>
      </c>
      <c r="E467" s="1456"/>
      <c r="F467" s="1453">
        <f t="shared" ref="F467" si="134">SUM(F466:G466)</f>
        <v>16</v>
      </c>
      <c r="G467" s="1454"/>
      <c r="H467" s="1455">
        <f t="shared" ref="H467" si="135">SUM(H466:I466)</f>
        <v>5699.9699999999993</v>
      </c>
      <c r="I467" s="1456"/>
    </row>
    <row r="468" spans="1:9" ht="14.5" thickTop="1" x14ac:dyDescent="0.25"/>
    <row r="470" spans="1:9" ht="14.5" thickBot="1" x14ac:dyDescent="0.3"/>
    <row r="471" spans="1:9" ht="14.5" thickTop="1" x14ac:dyDescent="0.25">
      <c r="A471" s="1457" t="s">
        <v>0</v>
      </c>
      <c r="B471" s="1459" t="s">
        <v>1</v>
      </c>
      <c r="C471" s="1459"/>
      <c r="D471" s="1459"/>
      <c r="E471" s="1459"/>
      <c r="F471" s="1459" t="s">
        <v>2</v>
      </c>
      <c r="G471" s="1459"/>
      <c r="H471" s="1459"/>
      <c r="I471" s="1460"/>
    </row>
    <row r="472" spans="1:9" x14ac:dyDescent="0.25">
      <c r="A472" s="1458"/>
      <c r="B472" s="1461" t="s">
        <v>3</v>
      </c>
      <c r="C472" s="1461"/>
      <c r="D472" s="1461" t="s">
        <v>4</v>
      </c>
      <c r="E472" s="1461"/>
      <c r="F472" s="1461" t="s">
        <v>3</v>
      </c>
      <c r="G472" s="1461"/>
      <c r="H472" s="1461" t="s">
        <v>4</v>
      </c>
      <c r="I472" s="1462"/>
    </row>
    <row r="473" spans="1:9" x14ac:dyDescent="0.25">
      <c r="A473" s="1458"/>
      <c r="B473" s="355" t="s">
        <v>5</v>
      </c>
      <c r="C473" s="355" t="s">
        <v>6</v>
      </c>
      <c r="D473" s="355" t="s">
        <v>5</v>
      </c>
      <c r="E473" s="355" t="s">
        <v>6</v>
      </c>
      <c r="F473" s="355" t="s">
        <v>5</v>
      </c>
      <c r="G473" s="355" t="s">
        <v>6</v>
      </c>
      <c r="H473" s="355" t="s">
        <v>5</v>
      </c>
      <c r="I473" s="356" t="s">
        <v>6</v>
      </c>
    </row>
    <row r="474" spans="1:9" x14ac:dyDescent="0.25">
      <c r="A474" s="98">
        <v>42128</v>
      </c>
      <c r="B474" s="99">
        <v>1</v>
      </c>
      <c r="C474" s="99">
        <v>3</v>
      </c>
      <c r="D474" s="100">
        <v>249.54</v>
      </c>
      <c r="E474" s="100">
        <v>1113.8499999999999</v>
      </c>
      <c r="F474" s="99">
        <v>1</v>
      </c>
      <c r="G474" s="99">
        <v>2</v>
      </c>
      <c r="H474" s="100">
        <v>249.54</v>
      </c>
      <c r="I474" s="100">
        <v>901.17</v>
      </c>
    </row>
    <row r="475" spans="1:9" x14ac:dyDescent="0.25">
      <c r="A475" s="98">
        <v>42129</v>
      </c>
      <c r="B475" s="99">
        <v>1</v>
      </c>
      <c r="C475" s="99">
        <v>2</v>
      </c>
      <c r="D475" s="100">
        <v>259.19</v>
      </c>
      <c r="E475" s="100">
        <v>431.5</v>
      </c>
      <c r="F475" s="99">
        <v>0</v>
      </c>
      <c r="G475" s="99">
        <v>1</v>
      </c>
      <c r="H475" s="100">
        <v>0</v>
      </c>
      <c r="I475" s="100">
        <v>0</v>
      </c>
    </row>
    <row r="476" spans="1:9" x14ac:dyDescent="0.25">
      <c r="A476" s="98">
        <v>42130</v>
      </c>
      <c r="B476" s="99">
        <v>1</v>
      </c>
      <c r="C476" s="99">
        <v>6</v>
      </c>
      <c r="D476" s="100">
        <v>360.01</v>
      </c>
      <c r="E476" s="100">
        <v>3932.0000000000005</v>
      </c>
      <c r="F476" s="99">
        <v>0</v>
      </c>
      <c r="G476" s="99">
        <v>5</v>
      </c>
      <c r="H476" s="100">
        <v>0</v>
      </c>
      <c r="I476" s="100">
        <v>3914.7400000000002</v>
      </c>
    </row>
    <row r="477" spans="1:9" x14ac:dyDescent="0.25">
      <c r="A477" s="98">
        <v>42131</v>
      </c>
      <c r="B477" s="99">
        <v>4</v>
      </c>
      <c r="C477" s="99">
        <v>1</v>
      </c>
      <c r="D477" s="100">
        <v>1148.06</v>
      </c>
      <c r="E477" s="100">
        <v>539.41999999999996</v>
      </c>
      <c r="F477" s="99">
        <v>0</v>
      </c>
      <c r="G477" s="99">
        <v>0</v>
      </c>
      <c r="H477" s="100">
        <v>0</v>
      </c>
      <c r="I477" s="100">
        <v>0</v>
      </c>
    </row>
    <row r="478" spans="1:9" x14ac:dyDescent="0.25">
      <c r="A478" s="98">
        <v>42132</v>
      </c>
      <c r="B478" s="99">
        <v>2</v>
      </c>
      <c r="C478" s="99">
        <v>2</v>
      </c>
      <c r="D478" s="100">
        <v>740.28</v>
      </c>
      <c r="E478" s="100">
        <v>654.41</v>
      </c>
      <c r="F478" s="99">
        <v>0</v>
      </c>
      <c r="G478" s="99">
        <v>0</v>
      </c>
      <c r="H478" s="100">
        <v>0</v>
      </c>
      <c r="I478" s="100">
        <v>0</v>
      </c>
    </row>
    <row r="479" spans="1:9" x14ac:dyDescent="0.25">
      <c r="A479" s="98">
        <v>42133</v>
      </c>
      <c r="B479" s="99">
        <v>1</v>
      </c>
      <c r="C479" s="99">
        <v>1</v>
      </c>
      <c r="D479" s="100">
        <v>317.95</v>
      </c>
      <c r="E479" s="100">
        <v>364.43</v>
      </c>
      <c r="F479" s="99">
        <v>0</v>
      </c>
      <c r="G479" s="99">
        <v>0</v>
      </c>
      <c r="H479" s="100">
        <v>0</v>
      </c>
      <c r="I479" s="100">
        <v>0</v>
      </c>
    </row>
    <row r="480" spans="1:9" x14ac:dyDescent="0.25">
      <c r="A480" s="98">
        <v>42134</v>
      </c>
      <c r="B480" s="99">
        <v>1</v>
      </c>
      <c r="C480" s="99">
        <v>2</v>
      </c>
      <c r="D480" s="100">
        <v>192.06</v>
      </c>
      <c r="E480" s="100">
        <v>3244.8999999999996</v>
      </c>
      <c r="F480" s="99">
        <v>0</v>
      </c>
      <c r="G480" s="99">
        <v>0</v>
      </c>
      <c r="H480" s="100">
        <v>0</v>
      </c>
      <c r="I480" s="100">
        <v>0</v>
      </c>
    </row>
    <row r="481" spans="1:9" x14ac:dyDescent="0.25">
      <c r="A481" s="101" t="s">
        <v>9</v>
      </c>
      <c r="B481" s="99">
        <f>SUM(B474:B480)</f>
        <v>11</v>
      </c>
      <c r="C481" s="99">
        <f t="shared" ref="C481:I481" si="136">SUM(C474:C480)</f>
        <v>17</v>
      </c>
      <c r="D481" s="100">
        <f t="shared" si="136"/>
        <v>3267.0899999999997</v>
      </c>
      <c r="E481" s="100">
        <f t="shared" si="136"/>
        <v>10280.51</v>
      </c>
      <c r="F481" s="99">
        <f t="shared" si="136"/>
        <v>1</v>
      </c>
      <c r="G481" s="99">
        <f t="shared" si="136"/>
        <v>8</v>
      </c>
      <c r="H481" s="100">
        <f t="shared" si="136"/>
        <v>249.54</v>
      </c>
      <c r="I481" s="100">
        <f t="shared" si="136"/>
        <v>4815.91</v>
      </c>
    </row>
    <row r="482" spans="1:9" ht="14.5" thickBot="1" x14ac:dyDescent="0.3">
      <c r="A482" s="103" t="s">
        <v>7</v>
      </c>
      <c r="B482" s="1453">
        <f>SUM(B481:C481)</f>
        <v>28</v>
      </c>
      <c r="C482" s="1454"/>
      <c r="D482" s="1455">
        <f t="shared" ref="D482" si="137">SUM(D481:E481)</f>
        <v>13547.6</v>
      </c>
      <c r="E482" s="1456"/>
      <c r="F482" s="1453">
        <f t="shared" ref="F482" si="138">SUM(F481:G481)</f>
        <v>9</v>
      </c>
      <c r="G482" s="1454"/>
      <c r="H482" s="1455">
        <f t="shared" ref="H482" si="139">SUM(H481:I481)</f>
        <v>5065.45</v>
      </c>
      <c r="I482" s="1456"/>
    </row>
    <row r="483" spans="1:9" ht="14.5" thickTop="1" x14ac:dyDescent="0.25"/>
    <row r="484" spans="1:9" ht="14.5" thickBot="1" x14ac:dyDescent="0.3"/>
    <row r="485" spans="1:9" ht="14.5" thickTop="1" x14ac:dyDescent="0.25">
      <c r="A485" s="1457" t="s">
        <v>0</v>
      </c>
      <c r="B485" s="1459" t="s">
        <v>1</v>
      </c>
      <c r="C485" s="1459"/>
      <c r="D485" s="1459"/>
      <c r="E485" s="1459"/>
      <c r="F485" s="1459" t="s">
        <v>2</v>
      </c>
      <c r="G485" s="1459"/>
      <c r="H485" s="1459"/>
      <c r="I485" s="1460"/>
    </row>
    <row r="486" spans="1:9" x14ac:dyDescent="0.25">
      <c r="A486" s="1458"/>
      <c r="B486" s="1461" t="s">
        <v>3</v>
      </c>
      <c r="C486" s="1461"/>
      <c r="D486" s="1461" t="s">
        <v>4</v>
      </c>
      <c r="E486" s="1461"/>
      <c r="F486" s="1461" t="s">
        <v>3</v>
      </c>
      <c r="G486" s="1461"/>
      <c r="H486" s="1461" t="s">
        <v>4</v>
      </c>
      <c r="I486" s="1462"/>
    </row>
    <row r="487" spans="1:9" x14ac:dyDescent="0.25">
      <c r="A487" s="1458"/>
      <c r="B487" s="362" t="s">
        <v>5</v>
      </c>
      <c r="C487" s="362" t="s">
        <v>6</v>
      </c>
      <c r="D487" s="362" t="s">
        <v>5</v>
      </c>
      <c r="E487" s="362" t="s">
        <v>6</v>
      </c>
      <c r="F487" s="362" t="s">
        <v>5</v>
      </c>
      <c r="G487" s="362" t="s">
        <v>6</v>
      </c>
      <c r="H487" s="362" t="s">
        <v>5</v>
      </c>
      <c r="I487" s="363" t="s">
        <v>6</v>
      </c>
    </row>
    <row r="488" spans="1:9" x14ac:dyDescent="0.25">
      <c r="A488" s="98">
        <v>42135</v>
      </c>
      <c r="B488" s="99">
        <v>0</v>
      </c>
      <c r="C488" s="99">
        <v>7</v>
      </c>
      <c r="D488" s="100">
        <v>0</v>
      </c>
      <c r="E488" s="100">
        <v>5519.2000000000007</v>
      </c>
      <c r="F488" s="99">
        <v>0</v>
      </c>
      <c r="G488" s="99">
        <v>5</v>
      </c>
      <c r="H488" s="100">
        <v>0</v>
      </c>
      <c r="I488" s="100">
        <v>2274.3000000000002</v>
      </c>
    </row>
    <row r="489" spans="1:9" x14ac:dyDescent="0.25">
      <c r="A489" s="98">
        <v>42136</v>
      </c>
      <c r="B489" s="99">
        <v>0</v>
      </c>
      <c r="C489" s="99">
        <v>1</v>
      </c>
      <c r="D489" s="100">
        <v>0</v>
      </c>
      <c r="E489" s="100">
        <v>313.27999999999997</v>
      </c>
      <c r="F489" s="99">
        <v>0</v>
      </c>
      <c r="G489" s="99">
        <v>0</v>
      </c>
      <c r="H489" s="100">
        <v>0</v>
      </c>
      <c r="I489" s="100">
        <v>0</v>
      </c>
    </row>
    <row r="490" spans="1:9" x14ac:dyDescent="0.25">
      <c r="A490" s="98">
        <v>42137</v>
      </c>
      <c r="B490" s="99">
        <v>2</v>
      </c>
      <c r="C490" s="99">
        <v>0</v>
      </c>
      <c r="D490" s="100">
        <v>428.28</v>
      </c>
      <c r="E490" s="100">
        <v>0</v>
      </c>
      <c r="F490" s="99">
        <v>0</v>
      </c>
      <c r="G490" s="99">
        <v>0</v>
      </c>
      <c r="H490" s="100">
        <v>0</v>
      </c>
      <c r="I490" s="100">
        <v>0</v>
      </c>
    </row>
    <row r="491" spans="1:9" x14ac:dyDescent="0.25">
      <c r="A491" s="98">
        <v>42138</v>
      </c>
      <c r="B491" s="99">
        <v>1</v>
      </c>
      <c r="C491" s="99">
        <v>0</v>
      </c>
      <c r="D491" s="100">
        <v>305.67</v>
      </c>
      <c r="E491" s="100">
        <v>0</v>
      </c>
      <c r="F491" s="99">
        <v>1</v>
      </c>
      <c r="G491" s="99">
        <v>0</v>
      </c>
      <c r="H491" s="100">
        <v>305.67</v>
      </c>
      <c r="I491" s="100">
        <v>0</v>
      </c>
    </row>
    <row r="492" spans="1:9" x14ac:dyDescent="0.25">
      <c r="A492" s="98">
        <v>42139</v>
      </c>
      <c r="B492" s="99">
        <v>0</v>
      </c>
      <c r="C492" s="99">
        <v>6</v>
      </c>
      <c r="D492" s="100">
        <v>0</v>
      </c>
      <c r="E492" s="100">
        <v>4934.8</v>
      </c>
      <c r="F492" s="99">
        <v>0</v>
      </c>
      <c r="G492" s="99">
        <v>4</v>
      </c>
      <c r="H492" s="100">
        <v>0</v>
      </c>
      <c r="I492" s="100">
        <v>4016.94</v>
      </c>
    </row>
    <row r="493" spans="1:9" x14ac:dyDescent="0.25">
      <c r="A493" s="98">
        <v>42140</v>
      </c>
      <c r="B493" s="99">
        <v>1</v>
      </c>
      <c r="C493" s="99">
        <v>0</v>
      </c>
      <c r="D493" s="100">
        <v>254.22</v>
      </c>
      <c r="E493" s="100">
        <v>0</v>
      </c>
      <c r="F493" s="99">
        <v>0</v>
      </c>
      <c r="G493" s="99">
        <v>0</v>
      </c>
      <c r="H493" s="100">
        <v>0</v>
      </c>
      <c r="I493" s="100">
        <v>0</v>
      </c>
    </row>
    <row r="494" spans="1:9" x14ac:dyDescent="0.25">
      <c r="A494" s="98">
        <v>42141</v>
      </c>
      <c r="B494" s="99">
        <v>1</v>
      </c>
      <c r="C494" s="99">
        <v>0</v>
      </c>
      <c r="D494" s="100">
        <v>200.03</v>
      </c>
      <c r="E494" s="100">
        <v>0</v>
      </c>
      <c r="F494" s="99">
        <v>0</v>
      </c>
      <c r="G494" s="99">
        <v>0</v>
      </c>
      <c r="H494" s="100">
        <v>0</v>
      </c>
      <c r="I494" s="100">
        <v>0</v>
      </c>
    </row>
    <row r="495" spans="1:9" x14ac:dyDescent="0.25">
      <c r="A495" s="101" t="s">
        <v>9</v>
      </c>
      <c r="B495" s="99">
        <f>SUM(B488:B494)</f>
        <v>5</v>
      </c>
      <c r="C495" s="99">
        <f t="shared" ref="C495:I495" si="140">SUM(C488:C494)</f>
        <v>14</v>
      </c>
      <c r="D495" s="100">
        <f t="shared" si="140"/>
        <v>1188.2</v>
      </c>
      <c r="E495" s="100">
        <f t="shared" si="140"/>
        <v>10767.28</v>
      </c>
      <c r="F495" s="99">
        <f t="shared" si="140"/>
        <v>1</v>
      </c>
      <c r="G495" s="99">
        <f t="shared" si="140"/>
        <v>9</v>
      </c>
      <c r="H495" s="100">
        <f t="shared" si="140"/>
        <v>305.67</v>
      </c>
      <c r="I495" s="100">
        <f t="shared" si="140"/>
        <v>6291.24</v>
      </c>
    </row>
    <row r="496" spans="1:9" ht="14.5" thickBot="1" x14ac:dyDescent="0.3">
      <c r="A496" s="103" t="s">
        <v>7</v>
      </c>
      <c r="B496" s="1453">
        <f>SUM(B495:C495)</f>
        <v>19</v>
      </c>
      <c r="C496" s="1454"/>
      <c r="D496" s="1455">
        <f t="shared" ref="D496" si="141">SUM(D495:E495)</f>
        <v>11955.480000000001</v>
      </c>
      <c r="E496" s="1456"/>
      <c r="F496" s="1453">
        <f t="shared" ref="F496" si="142">SUM(F495:G495)</f>
        <v>10</v>
      </c>
      <c r="G496" s="1454"/>
      <c r="H496" s="1455">
        <f t="shared" ref="H496" si="143">SUM(H495:I495)</f>
        <v>6596.91</v>
      </c>
      <c r="I496" s="1456"/>
    </row>
    <row r="497" spans="1:9" ht="14.5" thickTop="1" x14ac:dyDescent="0.25"/>
    <row r="499" spans="1:9" ht="14.5" thickBot="1" x14ac:dyDescent="0.3"/>
    <row r="500" spans="1:9" ht="14.5" thickTop="1" x14ac:dyDescent="0.25">
      <c r="A500" s="1457" t="s">
        <v>0</v>
      </c>
      <c r="B500" s="1459" t="s">
        <v>1</v>
      </c>
      <c r="C500" s="1459"/>
      <c r="D500" s="1459"/>
      <c r="E500" s="1459"/>
      <c r="F500" s="1459" t="s">
        <v>2</v>
      </c>
      <c r="G500" s="1459"/>
      <c r="H500" s="1459"/>
      <c r="I500" s="1460"/>
    </row>
    <row r="501" spans="1:9" x14ac:dyDescent="0.25">
      <c r="A501" s="1458"/>
      <c r="B501" s="1461" t="s">
        <v>3</v>
      </c>
      <c r="C501" s="1461"/>
      <c r="D501" s="1461" t="s">
        <v>4</v>
      </c>
      <c r="E501" s="1461"/>
      <c r="F501" s="1461" t="s">
        <v>3</v>
      </c>
      <c r="G501" s="1461"/>
      <c r="H501" s="1461" t="s">
        <v>4</v>
      </c>
      <c r="I501" s="1462"/>
    </row>
    <row r="502" spans="1:9" x14ac:dyDescent="0.25">
      <c r="A502" s="1458"/>
      <c r="B502" s="370" t="s">
        <v>5</v>
      </c>
      <c r="C502" s="370" t="s">
        <v>6</v>
      </c>
      <c r="D502" s="370" t="s">
        <v>5</v>
      </c>
      <c r="E502" s="370" t="s">
        <v>6</v>
      </c>
      <c r="F502" s="370" t="s">
        <v>5</v>
      </c>
      <c r="G502" s="370" t="s">
        <v>6</v>
      </c>
      <c r="H502" s="370" t="s">
        <v>5</v>
      </c>
      <c r="I502" s="371" t="s">
        <v>6</v>
      </c>
    </row>
    <row r="503" spans="1:9" x14ac:dyDescent="0.25">
      <c r="A503" s="98">
        <v>42142</v>
      </c>
      <c r="B503" s="99">
        <v>2</v>
      </c>
      <c r="C503" s="99">
        <v>0</v>
      </c>
      <c r="D503" s="100">
        <v>733.7</v>
      </c>
      <c r="E503" s="100">
        <v>0</v>
      </c>
      <c r="F503" s="99">
        <v>2</v>
      </c>
      <c r="G503" s="99">
        <v>0</v>
      </c>
      <c r="H503" s="100">
        <v>733.7</v>
      </c>
      <c r="I503" s="100">
        <v>0</v>
      </c>
    </row>
    <row r="504" spans="1:9" x14ac:dyDescent="0.25">
      <c r="A504" s="98">
        <v>42143</v>
      </c>
      <c r="B504" s="99">
        <v>3</v>
      </c>
      <c r="C504" s="99">
        <v>2</v>
      </c>
      <c r="D504" s="100">
        <v>846.63999999999987</v>
      </c>
      <c r="E504" s="100">
        <v>1867.09</v>
      </c>
      <c r="F504" s="99">
        <v>2</v>
      </c>
      <c r="G504" s="99">
        <v>0</v>
      </c>
      <c r="H504" s="100">
        <v>641.97</v>
      </c>
      <c r="I504" s="100">
        <v>0</v>
      </c>
    </row>
    <row r="505" spans="1:9" x14ac:dyDescent="0.25">
      <c r="A505" s="98">
        <v>42144</v>
      </c>
      <c r="B505" s="99">
        <v>3</v>
      </c>
      <c r="C505" s="99">
        <v>5</v>
      </c>
      <c r="D505" s="100">
        <v>682.75</v>
      </c>
      <c r="E505" s="100">
        <v>895.94</v>
      </c>
      <c r="F505" s="99">
        <v>2</v>
      </c>
      <c r="G505" s="99">
        <v>4</v>
      </c>
      <c r="H505" s="100">
        <v>467.2</v>
      </c>
      <c r="I505" s="100">
        <v>695.94</v>
      </c>
    </row>
    <row r="506" spans="1:9" x14ac:dyDescent="0.25">
      <c r="A506" s="98">
        <v>42145</v>
      </c>
      <c r="B506" s="99">
        <v>1</v>
      </c>
      <c r="C506" s="99">
        <v>0</v>
      </c>
      <c r="D506" s="100">
        <v>321.79000000000002</v>
      </c>
      <c r="E506" s="100">
        <v>0</v>
      </c>
      <c r="F506" s="99">
        <v>0</v>
      </c>
      <c r="G506" s="99">
        <v>0</v>
      </c>
      <c r="H506" s="100">
        <v>0</v>
      </c>
      <c r="I506" s="100">
        <v>0</v>
      </c>
    </row>
    <row r="507" spans="1:9" x14ac:dyDescent="0.25">
      <c r="A507" s="98">
        <v>42146</v>
      </c>
      <c r="B507" s="99">
        <v>1</v>
      </c>
      <c r="C507" s="99">
        <v>2</v>
      </c>
      <c r="D507" s="100">
        <v>275.02999999999997</v>
      </c>
      <c r="E507" s="100">
        <v>1065.3600000000001</v>
      </c>
      <c r="F507" s="99">
        <v>0</v>
      </c>
      <c r="G507" s="99">
        <v>1</v>
      </c>
      <c r="H507" s="100">
        <v>0</v>
      </c>
      <c r="I507" s="100">
        <v>565.36</v>
      </c>
    </row>
    <row r="508" spans="1:9" x14ac:dyDescent="0.25">
      <c r="A508" s="98">
        <v>42147</v>
      </c>
      <c r="B508" s="99">
        <v>1</v>
      </c>
      <c r="C508" s="99">
        <v>0</v>
      </c>
      <c r="D508" s="100">
        <v>287.27</v>
      </c>
      <c r="E508" s="100">
        <v>0</v>
      </c>
      <c r="F508" s="99">
        <v>0</v>
      </c>
      <c r="G508" s="99">
        <v>0</v>
      </c>
      <c r="H508" s="100">
        <v>0</v>
      </c>
      <c r="I508" s="100">
        <v>0</v>
      </c>
    </row>
    <row r="509" spans="1:9" x14ac:dyDescent="0.25">
      <c r="A509" s="98">
        <v>42148</v>
      </c>
      <c r="B509" s="99">
        <v>3</v>
      </c>
      <c r="C509" s="99">
        <v>1</v>
      </c>
      <c r="D509" s="100">
        <v>2137.0700000000002</v>
      </c>
      <c r="E509" s="100">
        <v>500.5</v>
      </c>
      <c r="F509" s="99">
        <v>0</v>
      </c>
      <c r="G509" s="99">
        <v>0</v>
      </c>
      <c r="H509" s="100">
        <v>0</v>
      </c>
      <c r="I509" s="100">
        <v>0</v>
      </c>
    </row>
    <row r="510" spans="1:9" x14ac:dyDescent="0.25">
      <c r="A510" s="101" t="s">
        <v>9</v>
      </c>
      <c r="B510" s="99">
        <f>SUM(B503:B509)</f>
        <v>14</v>
      </c>
      <c r="C510" s="99">
        <f t="shared" ref="C510:I510" si="144">SUM(C503:C509)</f>
        <v>10</v>
      </c>
      <c r="D510" s="100">
        <f t="shared" si="144"/>
        <v>5284.25</v>
      </c>
      <c r="E510" s="100">
        <f t="shared" si="144"/>
        <v>4328.8899999999994</v>
      </c>
      <c r="F510" s="99">
        <f t="shared" si="144"/>
        <v>6</v>
      </c>
      <c r="G510" s="99">
        <f t="shared" si="144"/>
        <v>5</v>
      </c>
      <c r="H510" s="100">
        <f t="shared" si="144"/>
        <v>1842.8700000000001</v>
      </c>
      <c r="I510" s="100">
        <f t="shared" si="144"/>
        <v>1261.3000000000002</v>
      </c>
    </row>
    <row r="511" spans="1:9" ht="14.5" thickBot="1" x14ac:dyDescent="0.3">
      <c r="A511" s="103" t="s">
        <v>7</v>
      </c>
      <c r="B511" s="1453">
        <f>SUM(B510:C510)</f>
        <v>24</v>
      </c>
      <c r="C511" s="1454"/>
      <c r="D511" s="1455">
        <f t="shared" ref="D511" si="145">SUM(D510:E510)</f>
        <v>9613.14</v>
      </c>
      <c r="E511" s="1456"/>
      <c r="F511" s="1453">
        <f t="shared" ref="F511" si="146">SUM(F510:G510)</f>
        <v>11</v>
      </c>
      <c r="G511" s="1454"/>
      <c r="H511" s="1455">
        <f t="shared" ref="H511" si="147">SUM(H510:I510)</f>
        <v>3104.17</v>
      </c>
      <c r="I511" s="1456"/>
    </row>
    <row r="512" spans="1:9" ht="14.5" thickTop="1" x14ac:dyDescent="0.25"/>
    <row r="514" spans="1:9" ht="14.5" thickBot="1" x14ac:dyDescent="0.3"/>
    <row r="515" spans="1:9" ht="14.5" thickTop="1" x14ac:dyDescent="0.25">
      <c r="A515" s="1457" t="s">
        <v>0</v>
      </c>
      <c r="B515" s="1459" t="s">
        <v>1</v>
      </c>
      <c r="C515" s="1459"/>
      <c r="D515" s="1459"/>
      <c r="E515" s="1459"/>
      <c r="F515" s="1459" t="s">
        <v>2</v>
      </c>
      <c r="G515" s="1459"/>
      <c r="H515" s="1459"/>
      <c r="I515" s="1460"/>
    </row>
    <row r="516" spans="1:9" x14ac:dyDescent="0.25">
      <c r="A516" s="1458"/>
      <c r="B516" s="1461" t="s">
        <v>3</v>
      </c>
      <c r="C516" s="1461"/>
      <c r="D516" s="1461" t="s">
        <v>4</v>
      </c>
      <c r="E516" s="1461"/>
      <c r="F516" s="1461" t="s">
        <v>3</v>
      </c>
      <c r="G516" s="1461"/>
      <c r="H516" s="1461" t="s">
        <v>4</v>
      </c>
      <c r="I516" s="1462"/>
    </row>
    <row r="517" spans="1:9" x14ac:dyDescent="0.25">
      <c r="A517" s="1458"/>
      <c r="B517" s="378" t="s">
        <v>5</v>
      </c>
      <c r="C517" s="378" t="s">
        <v>6</v>
      </c>
      <c r="D517" s="378" t="s">
        <v>5</v>
      </c>
      <c r="E517" s="378" t="s">
        <v>6</v>
      </c>
      <c r="F517" s="378" t="s">
        <v>5</v>
      </c>
      <c r="G517" s="378" t="s">
        <v>6</v>
      </c>
      <c r="H517" s="378" t="s">
        <v>5</v>
      </c>
      <c r="I517" s="379" t="s">
        <v>6</v>
      </c>
    </row>
    <row r="518" spans="1:9" x14ac:dyDescent="0.25">
      <c r="A518" s="98">
        <v>42149</v>
      </c>
      <c r="B518" s="99">
        <v>2</v>
      </c>
      <c r="C518" s="99">
        <v>1</v>
      </c>
      <c r="D518" s="100">
        <v>707.92000000000007</v>
      </c>
      <c r="E518" s="100">
        <v>500</v>
      </c>
      <c r="F518" s="99">
        <v>1</v>
      </c>
      <c r="G518" s="99">
        <v>0</v>
      </c>
      <c r="H518" s="100">
        <v>401.94</v>
      </c>
      <c r="I518" s="100">
        <v>0</v>
      </c>
    </row>
    <row r="519" spans="1:9" x14ac:dyDescent="0.25">
      <c r="A519" s="98">
        <v>42150</v>
      </c>
      <c r="B519" s="99">
        <v>1</v>
      </c>
      <c r="C519" s="99">
        <v>1</v>
      </c>
      <c r="D519" s="100">
        <v>351.36</v>
      </c>
      <c r="E519" s="100">
        <v>368.77</v>
      </c>
      <c r="F519" s="99">
        <v>0</v>
      </c>
      <c r="G519" s="99">
        <v>0</v>
      </c>
      <c r="H519" s="100">
        <v>0</v>
      </c>
      <c r="I519" s="100">
        <v>0</v>
      </c>
    </row>
    <row r="520" spans="1:9" x14ac:dyDescent="0.25">
      <c r="A520" s="98">
        <v>42151</v>
      </c>
      <c r="B520" s="99">
        <v>0</v>
      </c>
      <c r="C520" s="99">
        <v>2</v>
      </c>
      <c r="D520" s="100">
        <v>0</v>
      </c>
      <c r="E520" s="100">
        <v>1154.82</v>
      </c>
      <c r="F520" s="99">
        <v>0</v>
      </c>
      <c r="G520" s="99">
        <v>2</v>
      </c>
      <c r="H520" s="100">
        <v>0</v>
      </c>
      <c r="I520" s="100">
        <v>1154.82</v>
      </c>
    </row>
    <row r="521" spans="1:9" x14ac:dyDescent="0.25">
      <c r="A521" s="98">
        <v>42152</v>
      </c>
      <c r="B521" s="99">
        <v>3</v>
      </c>
      <c r="C521" s="99">
        <v>0</v>
      </c>
      <c r="D521" s="100">
        <v>890.4899999999999</v>
      </c>
      <c r="E521" s="100">
        <v>0</v>
      </c>
      <c r="F521" s="99">
        <v>0</v>
      </c>
      <c r="G521" s="99">
        <v>0</v>
      </c>
      <c r="H521" s="100">
        <v>0</v>
      </c>
      <c r="I521" s="100">
        <v>0</v>
      </c>
    </row>
    <row r="522" spans="1:9" x14ac:dyDescent="0.25">
      <c r="A522" s="98">
        <v>42153</v>
      </c>
      <c r="B522" s="99">
        <v>0</v>
      </c>
      <c r="C522" s="99">
        <v>0</v>
      </c>
      <c r="D522" s="100">
        <v>0</v>
      </c>
      <c r="E522" s="100">
        <v>0</v>
      </c>
      <c r="F522" s="99">
        <v>0</v>
      </c>
      <c r="G522" s="99">
        <v>0</v>
      </c>
      <c r="H522" s="100">
        <v>0</v>
      </c>
      <c r="I522" s="100">
        <v>0</v>
      </c>
    </row>
    <row r="523" spans="1:9" x14ac:dyDescent="0.25">
      <c r="A523" s="98">
        <v>42154</v>
      </c>
      <c r="B523" s="99">
        <v>0</v>
      </c>
      <c r="C523" s="99">
        <v>2</v>
      </c>
      <c r="D523" s="100">
        <v>0</v>
      </c>
      <c r="E523" s="100">
        <v>2070.3599999999997</v>
      </c>
      <c r="F523" s="99">
        <v>0</v>
      </c>
      <c r="G523" s="99">
        <v>0</v>
      </c>
      <c r="H523" s="100">
        <v>0</v>
      </c>
      <c r="I523" s="100">
        <v>0</v>
      </c>
    </row>
    <row r="524" spans="1:9" x14ac:dyDescent="0.25">
      <c r="A524" s="98">
        <v>42155</v>
      </c>
      <c r="B524" s="99">
        <v>0</v>
      </c>
      <c r="C524" s="99">
        <v>0</v>
      </c>
      <c r="D524" s="100">
        <v>0</v>
      </c>
      <c r="E524" s="100">
        <v>0</v>
      </c>
      <c r="F524" s="99">
        <v>0</v>
      </c>
      <c r="G524" s="99">
        <v>0</v>
      </c>
      <c r="H524" s="100">
        <v>0</v>
      </c>
      <c r="I524" s="100">
        <v>0</v>
      </c>
    </row>
    <row r="525" spans="1:9" x14ac:dyDescent="0.25">
      <c r="A525" s="101" t="s">
        <v>9</v>
      </c>
      <c r="B525" s="99">
        <f>SUM(B518:B524)</f>
        <v>6</v>
      </c>
      <c r="C525" s="99">
        <f t="shared" ref="C525:I525" si="148">SUM(C518:C524)</f>
        <v>6</v>
      </c>
      <c r="D525" s="100">
        <f t="shared" si="148"/>
        <v>1949.77</v>
      </c>
      <c r="E525" s="100">
        <f t="shared" si="148"/>
        <v>4093.95</v>
      </c>
      <c r="F525" s="99">
        <f t="shared" si="148"/>
        <v>1</v>
      </c>
      <c r="G525" s="99">
        <f t="shared" si="148"/>
        <v>2</v>
      </c>
      <c r="H525" s="100">
        <f t="shared" si="148"/>
        <v>401.94</v>
      </c>
      <c r="I525" s="100">
        <f t="shared" si="148"/>
        <v>1154.82</v>
      </c>
    </row>
    <row r="526" spans="1:9" ht="14.5" thickBot="1" x14ac:dyDescent="0.3">
      <c r="A526" s="103" t="s">
        <v>7</v>
      </c>
      <c r="B526" s="1453">
        <f>SUM(B525:C525)</f>
        <v>12</v>
      </c>
      <c r="C526" s="1454"/>
      <c r="D526" s="1455">
        <f t="shared" ref="D526" si="149">SUM(D525:E525)</f>
        <v>6043.7199999999993</v>
      </c>
      <c r="E526" s="1456"/>
      <c r="F526" s="1453">
        <f t="shared" ref="F526" si="150">SUM(F525:G525)</f>
        <v>3</v>
      </c>
      <c r="G526" s="1454"/>
      <c r="H526" s="1455">
        <f t="shared" ref="H526" si="151">SUM(H525:I525)</f>
        <v>1556.76</v>
      </c>
      <c r="I526" s="1456"/>
    </row>
    <row r="527" spans="1:9" ht="14.5" thickTop="1" x14ac:dyDescent="0.25"/>
    <row r="528" spans="1:9" ht="14.5" thickBot="1" x14ac:dyDescent="0.3"/>
    <row r="529" spans="1:9" ht="14.5" thickTop="1" x14ac:dyDescent="0.25">
      <c r="A529" s="1457" t="s">
        <v>0</v>
      </c>
      <c r="B529" s="1459" t="s">
        <v>1</v>
      </c>
      <c r="C529" s="1459"/>
      <c r="D529" s="1459"/>
      <c r="E529" s="1459"/>
      <c r="F529" s="1459" t="s">
        <v>2</v>
      </c>
      <c r="G529" s="1459"/>
      <c r="H529" s="1459"/>
      <c r="I529" s="1460"/>
    </row>
    <row r="530" spans="1:9" x14ac:dyDescent="0.25">
      <c r="A530" s="1458"/>
      <c r="B530" s="1461" t="s">
        <v>3</v>
      </c>
      <c r="C530" s="1461"/>
      <c r="D530" s="1461" t="s">
        <v>4</v>
      </c>
      <c r="E530" s="1461"/>
      <c r="F530" s="1461" t="s">
        <v>3</v>
      </c>
      <c r="G530" s="1461"/>
      <c r="H530" s="1461" t="s">
        <v>4</v>
      </c>
      <c r="I530" s="1462"/>
    </row>
    <row r="531" spans="1:9" x14ac:dyDescent="0.25">
      <c r="A531" s="1458"/>
      <c r="B531" s="386" t="s">
        <v>5</v>
      </c>
      <c r="C531" s="386" t="s">
        <v>6</v>
      </c>
      <c r="D531" s="386" t="s">
        <v>5</v>
      </c>
      <c r="E531" s="386" t="s">
        <v>6</v>
      </c>
      <c r="F531" s="386" t="s">
        <v>5</v>
      </c>
      <c r="G531" s="386" t="s">
        <v>6</v>
      </c>
      <c r="H531" s="386" t="s">
        <v>5</v>
      </c>
      <c r="I531" s="387" t="s">
        <v>6</v>
      </c>
    </row>
    <row r="532" spans="1:9" x14ac:dyDescent="0.25">
      <c r="A532" s="98">
        <v>42163</v>
      </c>
      <c r="B532" s="99">
        <v>0</v>
      </c>
      <c r="C532" s="99">
        <v>2</v>
      </c>
      <c r="D532" s="100">
        <v>0</v>
      </c>
      <c r="E532" s="100">
        <v>1288.4000000000001</v>
      </c>
      <c r="F532" s="99">
        <v>0</v>
      </c>
      <c r="G532" s="99">
        <v>1</v>
      </c>
      <c r="H532" s="100">
        <v>0</v>
      </c>
      <c r="I532" s="100">
        <v>835.86</v>
      </c>
    </row>
    <row r="533" spans="1:9" x14ac:dyDescent="0.25">
      <c r="A533" s="98">
        <v>42164</v>
      </c>
      <c r="B533" s="99">
        <v>1</v>
      </c>
      <c r="C533" s="99">
        <v>1</v>
      </c>
      <c r="D533" s="100">
        <v>345.82</v>
      </c>
      <c r="E533" s="100">
        <v>292.69</v>
      </c>
      <c r="F533" s="99">
        <v>0</v>
      </c>
      <c r="G533" s="99">
        <v>0</v>
      </c>
      <c r="H533" s="100">
        <v>0</v>
      </c>
      <c r="I533" s="100">
        <v>0</v>
      </c>
    </row>
    <row r="534" spans="1:9" x14ac:dyDescent="0.25">
      <c r="A534" s="98">
        <v>42165</v>
      </c>
      <c r="B534" s="99">
        <v>2</v>
      </c>
      <c r="C534" s="99">
        <v>0</v>
      </c>
      <c r="D534" s="100">
        <v>693.6099999999999</v>
      </c>
      <c r="E534" s="100">
        <v>0</v>
      </c>
      <c r="F534" s="99">
        <v>0</v>
      </c>
      <c r="G534" s="99">
        <v>0</v>
      </c>
      <c r="H534" s="100">
        <v>0</v>
      </c>
      <c r="I534" s="100">
        <v>0</v>
      </c>
    </row>
    <row r="535" spans="1:9" x14ac:dyDescent="0.25">
      <c r="A535" s="98">
        <v>42166</v>
      </c>
      <c r="B535" s="99">
        <v>2</v>
      </c>
      <c r="C535" s="99">
        <v>0</v>
      </c>
      <c r="D535" s="100">
        <v>1282.81</v>
      </c>
      <c r="E535" s="100">
        <v>0</v>
      </c>
      <c r="F535" s="99">
        <v>1</v>
      </c>
      <c r="G535" s="99">
        <v>0</v>
      </c>
      <c r="H535" s="100">
        <v>825.83</v>
      </c>
      <c r="I535" s="100">
        <v>0</v>
      </c>
    </row>
    <row r="536" spans="1:9" x14ac:dyDescent="0.25">
      <c r="A536" s="98">
        <v>42167</v>
      </c>
      <c r="B536" s="99">
        <v>1</v>
      </c>
      <c r="C536" s="99">
        <v>2</v>
      </c>
      <c r="D536" s="100">
        <v>442.27</v>
      </c>
      <c r="E536" s="100">
        <v>2121.2600000000002</v>
      </c>
      <c r="F536" s="99">
        <v>1</v>
      </c>
      <c r="G536" s="99">
        <v>0</v>
      </c>
      <c r="H536" s="100">
        <v>442.27</v>
      </c>
      <c r="I536" s="100">
        <v>0</v>
      </c>
    </row>
    <row r="537" spans="1:9" x14ac:dyDescent="0.25">
      <c r="A537" s="98">
        <v>42168</v>
      </c>
      <c r="B537" s="99">
        <v>1</v>
      </c>
      <c r="C537" s="99">
        <v>1</v>
      </c>
      <c r="D537" s="100">
        <v>434.01</v>
      </c>
      <c r="E537" s="100">
        <v>590.09</v>
      </c>
      <c r="F537" s="99">
        <v>1</v>
      </c>
      <c r="G537" s="99">
        <v>0</v>
      </c>
      <c r="H537" s="100">
        <v>434.01</v>
      </c>
      <c r="I537" s="100">
        <v>0</v>
      </c>
    </row>
    <row r="538" spans="1:9" x14ac:dyDescent="0.25">
      <c r="A538" s="98">
        <v>42169</v>
      </c>
      <c r="B538" s="99">
        <v>1</v>
      </c>
      <c r="C538" s="99">
        <v>0</v>
      </c>
      <c r="D538" s="100">
        <v>224.85</v>
      </c>
      <c r="E538" s="100">
        <v>0</v>
      </c>
      <c r="F538" s="99">
        <v>0</v>
      </c>
      <c r="G538" s="99">
        <v>0</v>
      </c>
      <c r="H538" s="100">
        <v>0</v>
      </c>
      <c r="I538" s="100">
        <v>0</v>
      </c>
    </row>
    <row r="539" spans="1:9" x14ac:dyDescent="0.25">
      <c r="A539" s="101" t="s">
        <v>9</v>
      </c>
      <c r="B539" s="99">
        <f>SUM(B532:B538)</f>
        <v>8</v>
      </c>
      <c r="C539" s="99">
        <f t="shared" ref="C539:I539" si="152">SUM(C532:C538)</f>
        <v>6</v>
      </c>
      <c r="D539" s="100">
        <f t="shared" si="152"/>
        <v>3423.3699999999994</v>
      </c>
      <c r="E539" s="100">
        <f t="shared" si="152"/>
        <v>4292.4400000000005</v>
      </c>
      <c r="F539" s="99">
        <f t="shared" si="152"/>
        <v>3</v>
      </c>
      <c r="G539" s="99">
        <f t="shared" si="152"/>
        <v>1</v>
      </c>
      <c r="H539" s="100">
        <f t="shared" si="152"/>
        <v>1702.11</v>
      </c>
      <c r="I539" s="100">
        <f t="shared" si="152"/>
        <v>835.86</v>
      </c>
    </row>
    <row r="540" spans="1:9" ht="14.5" thickBot="1" x14ac:dyDescent="0.3">
      <c r="A540" s="103" t="s">
        <v>7</v>
      </c>
      <c r="B540" s="1453">
        <f>SUM(B539:C539)</f>
        <v>14</v>
      </c>
      <c r="C540" s="1454"/>
      <c r="D540" s="1455">
        <f t="shared" ref="D540" si="153">SUM(D539:E539)</f>
        <v>7715.8099999999995</v>
      </c>
      <c r="E540" s="1456"/>
      <c r="F540" s="1453">
        <f t="shared" ref="F540" si="154">SUM(F539:G539)</f>
        <v>4</v>
      </c>
      <c r="G540" s="1454"/>
      <c r="H540" s="1455">
        <f t="shared" ref="H540" si="155">SUM(H539:I539)</f>
        <v>2537.9699999999998</v>
      </c>
      <c r="I540" s="1456"/>
    </row>
    <row r="541" spans="1:9" ht="14.5" thickTop="1" x14ac:dyDescent="0.25"/>
    <row r="542" spans="1:9" ht="14.5" thickBot="1" x14ac:dyDescent="0.3"/>
    <row r="543" spans="1:9" ht="14.5" thickTop="1" x14ac:dyDescent="0.25">
      <c r="A543" s="1457" t="s">
        <v>0</v>
      </c>
      <c r="B543" s="1459" t="s">
        <v>1</v>
      </c>
      <c r="C543" s="1459"/>
      <c r="D543" s="1459"/>
      <c r="E543" s="1459"/>
      <c r="F543" s="1459" t="s">
        <v>2</v>
      </c>
      <c r="G543" s="1459"/>
      <c r="H543" s="1459"/>
      <c r="I543" s="1460"/>
    </row>
    <row r="544" spans="1:9" x14ac:dyDescent="0.25">
      <c r="A544" s="1458"/>
      <c r="B544" s="1461" t="s">
        <v>3</v>
      </c>
      <c r="C544" s="1461"/>
      <c r="D544" s="1461" t="s">
        <v>4</v>
      </c>
      <c r="E544" s="1461"/>
      <c r="F544" s="1461" t="s">
        <v>3</v>
      </c>
      <c r="G544" s="1461"/>
      <c r="H544" s="1461" t="s">
        <v>4</v>
      </c>
      <c r="I544" s="1462"/>
    </row>
    <row r="545" spans="1:9" x14ac:dyDescent="0.25">
      <c r="A545" s="1458"/>
      <c r="B545" s="394" t="s">
        <v>5</v>
      </c>
      <c r="C545" s="394" t="s">
        <v>6</v>
      </c>
      <c r="D545" s="394" t="s">
        <v>5</v>
      </c>
      <c r="E545" s="394" t="s">
        <v>6</v>
      </c>
      <c r="F545" s="394" t="s">
        <v>5</v>
      </c>
      <c r="G545" s="394" t="s">
        <v>6</v>
      </c>
      <c r="H545" s="394" t="s">
        <v>5</v>
      </c>
      <c r="I545" s="395" t="s">
        <v>6</v>
      </c>
    </row>
    <row r="546" spans="1:9" x14ac:dyDescent="0.25">
      <c r="A546" s="98">
        <v>42170</v>
      </c>
      <c r="B546" s="99">
        <v>2</v>
      </c>
      <c r="C546" s="99">
        <v>1</v>
      </c>
      <c r="D546" s="100">
        <v>724.88</v>
      </c>
      <c r="E546" s="100">
        <v>257.91000000000003</v>
      </c>
      <c r="F546" s="99">
        <v>0</v>
      </c>
      <c r="G546" s="99">
        <v>0</v>
      </c>
      <c r="H546" s="100">
        <v>0</v>
      </c>
      <c r="I546" s="100">
        <v>0</v>
      </c>
    </row>
    <row r="547" spans="1:9" x14ac:dyDescent="0.25">
      <c r="A547" s="98">
        <v>42171</v>
      </c>
      <c r="B547" s="99">
        <v>1</v>
      </c>
      <c r="C547" s="99">
        <v>5</v>
      </c>
      <c r="D547" s="100">
        <v>143.83000000000001</v>
      </c>
      <c r="E547" s="100">
        <v>2545.96</v>
      </c>
      <c r="F547" s="99">
        <v>0</v>
      </c>
      <c r="G547" s="99">
        <v>5</v>
      </c>
      <c r="H547" s="100">
        <v>0</v>
      </c>
      <c r="I547" s="100">
        <v>2545.96</v>
      </c>
    </row>
    <row r="548" spans="1:9" x14ac:dyDescent="0.25">
      <c r="A548" s="98">
        <v>42172</v>
      </c>
      <c r="B548" s="99">
        <v>2</v>
      </c>
      <c r="C548" s="99">
        <v>1</v>
      </c>
      <c r="D548" s="100">
        <v>529.41</v>
      </c>
      <c r="E548" s="100">
        <v>800.12</v>
      </c>
      <c r="F548" s="99">
        <v>0</v>
      </c>
      <c r="G548" s="99">
        <v>1</v>
      </c>
      <c r="H548" s="100">
        <v>0</v>
      </c>
      <c r="I548" s="100">
        <v>800.12</v>
      </c>
    </row>
    <row r="549" spans="1:9" x14ac:dyDescent="0.25">
      <c r="A549" s="98">
        <v>42173</v>
      </c>
      <c r="B549" s="99">
        <v>2</v>
      </c>
      <c r="C549" s="99">
        <v>1</v>
      </c>
      <c r="D549" s="100">
        <v>408.78</v>
      </c>
      <c r="E549" s="100">
        <v>912.89</v>
      </c>
      <c r="F549" s="99">
        <v>2</v>
      </c>
      <c r="G549" s="99">
        <v>1</v>
      </c>
      <c r="H549" s="100">
        <v>408.78</v>
      </c>
      <c r="I549" s="100">
        <v>912.89</v>
      </c>
    </row>
    <row r="550" spans="1:9" x14ac:dyDescent="0.25">
      <c r="A550" s="98">
        <v>42174</v>
      </c>
      <c r="B550" s="99">
        <v>2</v>
      </c>
      <c r="C550" s="99">
        <v>1</v>
      </c>
      <c r="D550" s="100">
        <v>603.28</v>
      </c>
      <c r="E550" s="100">
        <v>261.89999999999998</v>
      </c>
      <c r="F550" s="99">
        <v>1</v>
      </c>
      <c r="G550" s="99">
        <v>1</v>
      </c>
      <c r="H550" s="100">
        <v>344.56</v>
      </c>
      <c r="I550" s="100">
        <v>261.89999999999998</v>
      </c>
    </row>
    <row r="551" spans="1:9" x14ac:dyDescent="0.25">
      <c r="A551" s="98">
        <v>42175</v>
      </c>
      <c r="B551" s="99">
        <v>1</v>
      </c>
      <c r="C551" s="99">
        <v>2</v>
      </c>
      <c r="D551" s="100">
        <v>201.5</v>
      </c>
      <c r="E551" s="100">
        <v>500</v>
      </c>
      <c r="F551" s="99">
        <v>1</v>
      </c>
      <c r="G551" s="99">
        <v>2</v>
      </c>
      <c r="H551" s="100">
        <v>201.5</v>
      </c>
      <c r="I551" s="100">
        <v>500</v>
      </c>
    </row>
    <row r="552" spans="1:9" x14ac:dyDescent="0.25">
      <c r="A552" s="98">
        <v>42176</v>
      </c>
      <c r="B552" s="99">
        <v>3</v>
      </c>
      <c r="C552" s="99">
        <v>3</v>
      </c>
      <c r="D552" s="100">
        <v>766.99</v>
      </c>
      <c r="E552" s="100">
        <v>989.25</v>
      </c>
      <c r="F552" s="99">
        <v>1</v>
      </c>
      <c r="G552" s="99">
        <v>2</v>
      </c>
      <c r="H552" s="100">
        <v>271.19</v>
      </c>
      <c r="I552" s="100">
        <v>404.83</v>
      </c>
    </row>
    <row r="553" spans="1:9" x14ac:dyDescent="0.25">
      <c r="A553" s="101" t="s">
        <v>9</v>
      </c>
      <c r="B553" s="99">
        <f>SUM(B546:B552)</f>
        <v>13</v>
      </c>
      <c r="C553" s="99">
        <f t="shared" ref="C553:I553" si="156">SUM(C546:C552)</f>
        <v>14</v>
      </c>
      <c r="D553" s="100">
        <f t="shared" si="156"/>
        <v>3378.67</v>
      </c>
      <c r="E553" s="100">
        <f t="shared" si="156"/>
        <v>6268.03</v>
      </c>
      <c r="F553" s="99">
        <f t="shared" si="156"/>
        <v>5</v>
      </c>
      <c r="G553" s="99">
        <f t="shared" si="156"/>
        <v>12</v>
      </c>
      <c r="H553" s="100">
        <f t="shared" si="156"/>
        <v>1226.03</v>
      </c>
      <c r="I553" s="100">
        <f t="shared" si="156"/>
        <v>5425.7</v>
      </c>
    </row>
    <row r="554" spans="1:9" ht="14.5" thickBot="1" x14ac:dyDescent="0.3">
      <c r="A554" s="103" t="s">
        <v>7</v>
      </c>
      <c r="B554" s="1453">
        <f>SUM(B553:C553)</f>
        <v>27</v>
      </c>
      <c r="C554" s="1454"/>
      <c r="D554" s="1455">
        <f t="shared" ref="D554" si="157">SUM(D553:E553)</f>
        <v>9646.7000000000007</v>
      </c>
      <c r="E554" s="1456"/>
      <c r="F554" s="1453">
        <f t="shared" ref="F554" si="158">SUM(F553:G553)</f>
        <v>17</v>
      </c>
      <c r="G554" s="1454"/>
      <c r="H554" s="1455">
        <f t="shared" ref="H554" si="159">SUM(H553:I553)</f>
        <v>6651.73</v>
      </c>
      <c r="I554" s="1456"/>
    </row>
    <row r="555" spans="1:9" ht="14.5" thickTop="1" x14ac:dyDescent="0.25"/>
    <row r="558" spans="1:9" ht="14.5" thickBot="1" x14ac:dyDescent="0.3"/>
    <row r="559" spans="1:9" ht="14.5" thickTop="1" x14ac:dyDescent="0.25">
      <c r="A559" s="1457" t="s">
        <v>0</v>
      </c>
      <c r="B559" s="1459" t="s">
        <v>1</v>
      </c>
      <c r="C559" s="1459"/>
      <c r="D559" s="1459"/>
      <c r="E559" s="1459"/>
      <c r="F559" s="1459" t="s">
        <v>2</v>
      </c>
      <c r="G559" s="1459"/>
      <c r="H559" s="1459"/>
      <c r="I559" s="1460"/>
    </row>
    <row r="560" spans="1:9" x14ac:dyDescent="0.25">
      <c r="A560" s="1458"/>
      <c r="B560" s="1461" t="s">
        <v>3</v>
      </c>
      <c r="C560" s="1461"/>
      <c r="D560" s="1461" t="s">
        <v>4</v>
      </c>
      <c r="E560" s="1461"/>
      <c r="F560" s="1461" t="s">
        <v>3</v>
      </c>
      <c r="G560" s="1461"/>
      <c r="H560" s="1461" t="s">
        <v>4</v>
      </c>
      <c r="I560" s="1462"/>
    </row>
    <row r="561" spans="1:9" x14ac:dyDescent="0.25">
      <c r="A561" s="1458"/>
      <c r="B561" s="402" t="s">
        <v>5</v>
      </c>
      <c r="C561" s="402" t="s">
        <v>6</v>
      </c>
      <c r="D561" s="402" t="s">
        <v>5</v>
      </c>
      <c r="E561" s="402" t="s">
        <v>6</v>
      </c>
      <c r="F561" s="402" t="s">
        <v>5</v>
      </c>
      <c r="G561" s="402" t="s">
        <v>6</v>
      </c>
      <c r="H561" s="402" t="s">
        <v>5</v>
      </c>
      <c r="I561" s="403" t="s">
        <v>6</v>
      </c>
    </row>
    <row r="562" spans="1:9" x14ac:dyDescent="0.25">
      <c r="A562" s="98">
        <v>42177</v>
      </c>
      <c r="B562" s="99">
        <v>1</v>
      </c>
      <c r="C562" s="99">
        <v>1</v>
      </c>
      <c r="D562" s="100">
        <v>187.99</v>
      </c>
      <c r="E562" s="100">
        <v>348.48</v>
      </c>
      <c r="F562" s="99">
        <v>1</v>
      </c>
      <c r="G562" s="99">
        <v>0</v>
      </c>
      <c r="H562" s="100">
        <v>187.99</v>
      </c>
      <c r="I562" s="100">
        <v>0</v>
      </c>
    </row>
    <row r="563" spans="1:9" x14ac:dyDescent="0.25">
      <c r="A563" s="98">
        <v>42178</v>
      </c>
      <c r="B563" s="99">
        <v>1</v>
      </c>
      <c r="C563" s="99">
        <v>0</v>
      </c>
      <c r="D563" s="100">
        <v>395.25</v>
      </c>
      <c r="E563" s="100">
        <v>0</v>
      </c>
      <c r="F563" s="99">
        <v>0</v>
      </c>
      <c r="G563" s="99">
        <v>0</v>
      </c>
      <c r="H563" s="100">
        <v>0</v>
      </c>
      <c r="I563" s="100">
        <v>0</v>
      </c>
    </row>
    <row r="564" spans="1:9" x14ac:dyDescent="0.25">
      <c r="A564" s="98">
        <v>42179</v>
      </c>
      <c r="B564" s="99">
        <v>0</v>
      </c>
      <c r="C564" s="99">
        <v>0</v>
      </c>
      <c r="D564" s="100">
        <v>0</v>
      </c>
      <c r="E564" s="100">
        <v>0</v>
      </c>
      <c r="F564" s="99">
        <v>0</v>
      </c>
      <c r="G564" s="99">
        <v>0</v>
      </c>
      <c r="H564" s="100">
        <v>0</v>
      </c>
      <c r="I564" s="100">
        <v>0</v>
      </c>
    </row>
    <row r="565" spans="1:9" x14ac:dyDescent="0.25">
      <c r="A565" s="98">
        <v>42180</v>
      </c>
      <c r="B565" s="99">
        <v>0</v>
      </c>
      <c r="C565" s="99">
        <v>1</v>
      </c>
      <c r="D565" s="100">
        <v>0</v>
      </c>
      <c r="E565" s="100">
        <v>2424.0100000000002</v>
      </c>
      <c r="F565" s="99">
        <v>0</v>
      </c>
      <c r="G565" s="99">
        <v>1</v>
      </c>
      <c r="H565" s="100">
        <v>0</v>
      </c>
      <c r="I565" s="100">
        <v>2424.0100000000002</v>
      </c>
    </row>
    <row r="566" spans="1:9" x14ac:dyDescent="0.25">
      <c r="A566" s="98">
        <v>42181</v>
      </c>
      <c r="B566" s="99">
        <v>2</v>
      </c>
      <c r="C566" s="99">
        <v>0</v>
      </c>
      <c r="D566" s="100">
        <v>500</v>
      </c>
      <c r="E566" s="100">
        <v>0</v>
      </c>
      <c r="F566" s="99">
        <v>1</v>
      </c>
      <c r="G566" s="99">
        <v>0</v>
      </c>
      <c r="H566" s="100">
        <v>200</v>
      </c>
      <c r="I566" s="100">
        <v>0</v>
      </c>
    </row>
    <row r="567" spans="1:9" x14ac:dyDescent="0.25">
      <c r="A567" s="98">
        <v>42182</v>
      </c>
      <c r="B567" s="99">
        <v>2</v>
      </c>
      <c r="C567" s="99">
        <v>0</v>
      </c>
      <c r="D567" s="100">
        <v>565.38</v>
      </c>
      <c r="E567" s="100">
        <v>0</v>
      </c>
      <c r="F567" s="99">
        <v>0</v>
      </c>
      <c r="G567" s="99">
        <v>0</v>
      </c>
      <c r="H567" s="100">
        <v>0</v>
      </c>
      <c r="I567" s="100">
        <v>0</v>
      </c>
    </row>
    <row r="568" spans="1:9" x14ac:dyDescent="0.25">
      <c r="A568" s="98">
        <v>42183</v>
      </c>
      <c r="B568" s="99">
        <v>1</v>
      </c>
      <c r="C568" s="99">
        <v>0</v>
      </c>
      <c r="D568" s="100">
        <v>100</v>
      </c>
      <c r="E568" s="100">
        <v>0</v>
      </c>
      <c r="F568" s="99">
        <v>0</v>
      </c>
      <c r="G568" s="99">
        <v>0</v>
      </c>
      <c r="H568" s="100">
        <v>0</v>
      </c>
      <c r="I568" s="100">
        <v>0</v>
      </c>
    </row>
    <row r="569" spans="1:9" x14ac:dyDescent="0.25">
      <c r="A569" s="101" t="s">
        <v>9</v>
      </c>
      <c r="B569" s="99">
        <f>SUM(B562:B568)</f>
        <v>7</v>
      </c>
      <c r="C569" s="99">
        <f t="shared" ref="C569:I569" si="160">SUM(C562:C568)</f>
        <v>2</v>
      </c>
      <c r="D569" s="100">
        <f t="shared" si="160"/>
        <v>1748.62</v>
      </c>
      <c r="E569" s="100">
        <f t="shared" si="160"/>
        <v>2772.4900000000002</v>
      </c>
      <c r="F569" s="99">
        <f t="shared" si="160"/>
        <v>2</v>
      </c>
      <c r="G569" s="99">
        <f t="shared" si="160"/>
        <v>1</v>
      </c>
      <c r="H569" s="100">
        <f t="shared" si="160"/>
        <v>387.99</v>
      </c>
      <c r="I569" s="100">
        <f t="shared" si="160"/>
        <v>2424.0100000000002</v>
      </c>
    </row>
    <row r="570" spans="1:9" ht="14.5" thickBot="1" x14ac:dyDescent="0.3">
      <c r="A570" s="103" t="s">
        <v>7</v>
      </c>
      <c r="B570" s="1453">
        <f>SUM(B569:C569)</f>
        <v>9</v>
      </c>
      <c r="C570" s="1454"/>
      <c r="D570" s="1455">
        <f t="shared" ref="D570" si="161">SUM(D569:E569)</f>
        <v>4521.1100000000006</v>
      </c>
      <c r="E570" s="1456"/>
      <c r="F570" s="1453">
        <f t="shared" ref="F570" si="162">SUM(F569:G569)</f>
        <v>3</v>
      </c>
      <c r="G570" s="1454"/>
      <c r="H570" s="1455">
        <f t="shared" ref="H570" si="163">SUM(H569:I569)</f>
        <v>2812</v>
      </c>
      <c r="I570" s="1456"/>
    </row>
    <row r="571" spans="1:9" ht="14.5" thickTop="1" x14ac:dyDescent="0.25"/>
    <row r="573" spans="1:9" ht="14.5" thickBot="1" x14ac:dyDescent="0.3"/>
    <row r="574" spans="1:9" ht="14.5" thickTop="1" x14ac:dyDescent="0.25">
      <c r="A574" s="1457" t="s">
        <v>0</v>
      </c>
      <c r="B574" s="1459" t="s">
        <v>1</v>
      </c>
      <c r="C574" s="1459"/>
      <c r="D574" s="1459"/>
      <c r="E574" s="1459"/>
      <c r="F574" s="1459" t="s">
        <v>2</v>
      </c>
      <c r="G574" s="1459"/>
      <c r="H574" s="1459"/>
      <c r="I574" s="1460"/>
    </row>
    <row r="575" spans="1:9" x14ac:dyDescent="0.25">
      <c r="A575" s="1458"/>
      <c r="B575" s="1461" t="s">
        <v>3</v>
      </c>
      <c r="C575" s="1461"/>
      <c r="D575" s="1461" t="s">
        <v>4</v>
      </c>
      <c r="E575" s="1461"/>
      <c r="F575" s="1461" t="s">
        <v>3</v>
      </c>
      <c r="G575" s="1461"/>
      <c r="H575" s="1461" t="s">
        <v>4</v>
      </c>
      <c r="I575" s="1462"/>
    </row>
    <row r="576" spans="1:9" x14ac:dyDescent="0.25">
      <c r="A576" s="1458"/>
      <c r="B576" s="410" t="s">
        <v>5</v>
      </c>
      <c r="C576" s="410" t="s">
        <v>6</v>
      </c>
      <c r="D576" s="410" t="s">
        <v>5</v>
      </c>
      <c r="E576" s="410" t="s">
        <v>6</v>
      </c>
      <c r="F576" s="410" t="s">
        <v>5</v>
      </c>
      <c r="G576" s="410" t="s">
        <v>6</v>
      </c>
      <c r="H576" s="410" t="s">
        <v>5</v>
      </c>
      <c r="I576" s="411" t="s">
        <v>6</v>
      </c>
    </row>
    <row r="577" spans="1:9" x14ac:dyDescent="0.25">
      <c r="A577" s="98">
        <v>42184</v>
      </c>
      <c r="B577" s="99">
        <v>1</v>
      </c>
      <c r="C577" s="99">
        <v>1</v>
      </c>
      <c r="D577" s="100">
        <v>21.66</v>
      </c>
      <c r="E577" s="100">
        <v>1689.78</v>
      </c>
      <c r="F577" s="99">
        <v>1</v>
      </c>
      <c r="G577" s="99">
        <v>0</v>
      </c>
      <c r="H577" s="100">
        <v>21.66</v>
      </c>
      <c r="I577" s="100">
        <v>0</v>
      </c>
    </row>
    <row r="578" spans="1:9" x14ac:dyDescent="0.25">
      <c r="A578" s="98">
        <v>42185</v>
      </c>
      <c r="B578" s="99">
        <v>1</v>
      </c>
      <c r="C578" s="99">
        <v>1</v>
      </c>
      <c r="D578" s="100">
        <v>258.39999999999998</v>
      </c>
      <c r="E578" s="100">
        <v>1100.57</v>
      </c>
      <c r="F578" s="99">
        <v>0</v>
      </c>
      <c r="G578" s="99">
        <v>0</v>
      </c>
      <c r="H578" s="100">
        <v>0</v>
      </c>
      <c r="I578" s="100">
        <v>0</v>
      </c>
    </row>
    <row r="579" spans="1:9" x14ac:dyDescent="0.25">
      <c r="A579" s="98">
        <v>42186</v>
      </c>
      <c r="B579" s="99">
        <v>1</v>
      </c>
      <c r="C579" s="99">
        <v>2</v>
      </c>
      <c r="D579" s="100">
        <v>238.32</v>
      </c>
      <c r="E579" s="100">
        <v>401.55</v>
      </c>
      <c r="F579" s="99">
        <v>0</v>
      </c>
      <c r="G579" s="99">
        <v>2</v>
      </c>
      <c r="H579" s="100">
        <v>0</v>
      </c>
      <c r="I579" s="100">
        <v>401.55</v>
      </c>
    </row>
    <row r="580" spans="1:9" x14ac:dyDescent="0.25">
      <c r="A580" s="98">
        <v>42187</v>
      </c>
      <c r="B580" s="99">
        <v>3</v>
      </c>
      <c r="C580" s="99">
        <v>2</v>
      </c>
      <c r="D580" s="100">
        <v>1400.9</v>
      </c>
      <c r="E580" s="100">
        <v>4035.5299999999997</v>
      </c>
      <c r="F580" s="99">
        <v>2</v>
      </c>
      <c r="G580" s="99">
        <v>1</v>
      </c>
      <c r="H580" s="100">
        <v>1202.5</v>
      </c>
      <c r="I580" s="100">
        <v>2400.54</v>
      </c>
    </row>
    <row r="581" spans="1:9" x14ac:dyDescent="0.25">
      <c r="A581" s="98">
        <v>42188</v>
      </c>
      <c r="B581" s="99">
        <v>0</v>
      </c>
      <c r="C581" s="99">
        <v>2</v>
      </c>
      <c r="D581" s="100">
        <v>0</v>
      </c>
      <c r="E581" s="100">
        <v>1555.29</v>
      </c>
      <c r="F581" s="99">
        <v>0</v>
      </c>
      <c r="G581" s="99">
        <v>1</v>
      </c>
      <c r="H581" s="100">
        <v>0</v>
      </c>
      <c r="I581" s="100">
        <v>131.91999999999999</v>
      </c>
    </row>
    <row r="582" spans="1:9" x14ac:dyDescent="0.25">
      <c r="A582" s="98">
        <v>42189</v>
      </c>
      <c r="B582" s="99">
        <v>1</v>
      </c>
      <c r="C582" s="99">
        <v>1</v>
      </c>
      <c r="D582" s="100">
        <v>260.04000000000002</v>
      </c>
      <c r="E582" s="100">
        <v>390</v>
      </c>
      <c r="F582" s="99">
        <v>0</v>
      </c>
      <c r="G582" s="99">
        <v>0</v>
      </c>
      <c r="H582" s="100">
        <v>0</v>
      </c>
      <c r="I582" s="100">
        <v>0</v>
      </c>
    </row>
    <row r="583" spans="1:9" x14ac:dyDescent="0.25">
      <c r="A583" s="98">
        <v>42190</v>
      </c>
      <c r="B583" s="99">
        <v>1</v>
      </c>
      <c r="C583" s="99">
        <v>2</v>
      </c>
      <c r="D583" s="100">
        <v>291.72000000000003</v>
      </c>
      <c r="E583" s="100">
        <v>1525.75</v>
      </c>
      <c r="F583" s="99">
        <v>1</v>
      </c>
      <c r="G583" s="99">
        <v>1</v>
      </c>
      <c r="H583" s="100">
        <v>291.72000000000003</v>
      </c>
      <c r="I583" s="100">
        <v>325.75</v>
      </c>
    </row>
    <row r="584" spans="1:9" x14ac:dyDescent="0.25">
      <c r="A584" s="101" t="s">
        <v>9</v>
      </c>
      <c r="B584" s="99">
        <f>SUM(B577:B583)</f>
        <v>8</v>
      </c>
      <c r="C584" s="99">
        <f t="shared" ref="C584:I584" si="164">SUM(C577:C583)</f>
        <v>11</v>
      </c>
      <c r="D584" s="100">
        <f t="shared" si="164"/>
        <v>2471.04</v>
      </c>
      <c r="E584" s="100">
        <f t="shared" si="164"/>
        <v>10698.470000000001</v>
      </c>
      <c r="F584" s="99">
        <f t="shared" si="164"/>
        <v>4</v>
      </c>
      <c r="G584" s="99">
        <f t="shared" si="164"/>
        <v>5</v>
      </c>
      <c r="H584" s="100">
        <f t="shared" si="164"/>
        <v>1515.88</v>
      </c>
      <c r="I584" s="100">
        <f t="shared" si="164"/>
        <v>3259.76</v>
      </c>
    </row>
    <row r="585" spans="1:9" ht="14.5" thickBot="1" x14ac:dyDescent="0.3">
      <c r="A585" s="103" t="s">
        <v>7</v>
      </c>
      <c r="B585" s="1453">
        <f>SUM(B584:C584)</f>
        <v>19</v>
      </c>
      <c r="C585" s="1454"/>
      <c r="D585" s="1455">
        <f t="shared" ref="D585" si="165">SUM(D584:E584)</f>
        <v>13169.510000000002</v>
      </c>
      <c r="E585" s="1456"/>
      <c r="F585" s="1453">
        <f t="shared" ref="F585" si="166">SUM(F584:G584)</f>
        <v>9</v>
      </c>
      <c r="G585" s="1454"/>
      <c r="H585" s="1455">
        <f t="shared" ref="H585" si="167">SUM(H584:I584)</f>
        <v>4775.6400000000003</v>
      </c>
      <c r="I585" s="1456"/>
    </row>
    <row r="586" spans="1:9" ht="14.5" thickTop="1" x14ac:dyDescent="0.25"/>
    <row r="587" spans="1:9" ht="14.5" thickBot="1" x14ac:dyDescent="0.3"/>
    <row r="588" spans="1:9" ht="14.5" thickTop="1" x14ac:dyDescent="0.25">
      <c r="A588" s="1457" t="s">
        <v>0</v>
      </c>
      <c r="B588" s="1459" t="s">
        <v>1</v>
      </c>
      <c r="C588" s="1459"/>
      <c r="D588" s="1459"/>
      <c r="E588" s="1459"/>
      <c r="F588" s="1459" t="s">
        <v>2</v>
      </c>
      <c r="G588" s="1459"/>
      <c r="H588" s="1459"/>
      <c r="I588" s="1460"/>
    </row>
    <row r="589" spans="1:9" x14ac:dyDescent="0.25">
      <c r="A589" s="1458"/>
      <c r="B589" s="1461" t="s">
        <v>3</v>
      </c>
      <c r="C589" s="1461"/>
      <c r="D589" s="1461" t="s">
        <v>4</v>
      </c>
      <c r="E589" s="1461"/>
      <c r="F589" s="1461" t="s">
        <v>3</v>
      </c>
      <c r="G589" s="1461"/>
      <c r="H589" s="1461" t="s">
        <v>4</v>
      </c>
      <c r="I589" s="1462"/>
    </row>
    <row r="590" spans="1:9" x14ac:dyDescent="0.25">
      <c r="A590" s="1458"/>
      <c r="B590" s="417" t="s">
        <v>5</v>
      </c>
      <c r="C590" s="417" t="s">
        <v>6</v>
      </c>
      <c r="D590" s="417" t="s">
        <v>5</v>
      </c>
      <c r="E590" s="417" t="s">
        <v>6</v>
      </c>
      <c r="F590" s="417" t="s">
        <v>5</v>
      </c>
      <c r="G590" s="417" t="s">
        <v>6</v>
      </c>
      <c r="H590" s="417" t="s">
        <v>5</v>
      </c>
      <c r="I590" s="418" t="s">
        <v>6</v>
      </c>
    </row>
    <row r="591" spans="1:9" x14ac:dyDescent="0.25">
      <c r="A591" s="98">
        <v>42198</v>
      </c>
      <c r="B591" s="99">
        <v>1</v>
      </c>
      <c r="C591" s="99">
        <v>4</v>
      </c>
      <c r="D591" s="100">
        <v>314.48</v>
      </c>
      <c r="E591" s="100">
        <v>4222.8</v>
      </c>
      <c r="F591" s="99">
        <v>0</v>
      </c>
      <c r="G591" s="99">
        <v>0</v>
      </c>
      <c r="H591" s="100">
        <v>0</v>
      </c>
      <c r="I591" s="100">
        <v>0</v>
      </c>
    </row>
    <row r="592" spans="1:9" x14ac:dyDescent="0.25">
      <c r="A592" s="98">
        <v>42199</v>
      </c>
      <c r="B592" s="99">
        <v>0</v>
      </c>
      <c r="C592" s="99">
        <v>1</v>
      </c>
      <c r="D592" s="100">
        <v>0</v>
      </c>
      <c r="E592" s="100">
        <v>698.64</v>
      </c>
      <c r="F592" s="99">
        <v>0</v>
      </c>
      <c r="G592" s="99">
        <v>0</v>
      </c>
      <c r="H592" s="100">
        <v>0</v>
      </c>
      <c r="I592" s="100">
        <v>0</v>
      </c>
    </row>
    <row r="593" spans="1:12" x14ac:dyDescent="0.25">
      <c r="A593" s="98">
        <v>42200</v>
      </c>
      <c r="B593" s="99">
        <v>3</v>
      </c>
      <c r="C593" s="99">
        <v>3</v>
      </c>
      <c r="D593" s="100">
        <v>581.77</v>
      </c>
      <c r="E593" s="100">
        <v>3334.63</v>
      </c>
      <c r="F593" s="99">
        <v>0</v>
      </c>
      <c r="G593" s="99">
        <v>2</v>
      </c>
      <c r="H593" s="100">
        <v>0</v>
      </c>
      <c r="I593" s="100">
        <v>718.44</v>
      </c>
    </row>
    <row r="594" spans="1:12" x14ac:dyDescent="0.25">
      <c r="A594" s="98">
        <v>42201</v>
      </c>
      <c r="B594" s="99">
        <v>0</v>
      </c>
      <c r="C594" s="99">
        <v>4</v>
      </c>
      <c r="D594" s="100">
        <v>0</v>
      </c>
      <c r="E594" s="100">
        <v>993.15000000000009</v>
      </c>
      <c r="F594" s="99">
        <v>0</v>
      </c>
      <c r="G594" s="99">
        <v>3</v>
      </c>
      <c r="H594" s="100">
        <v>0</v>
      </c>
      <c r="I594" s="100">
        <v>836.04</v>
      </c>
    </row>
    <row r="595" spans="1:12" x14ac:dyDescent="0.25">
      <c r="A595" s="98">
        <v>42202</v>
      </c>
      <c r="B595" s="99">
        <v>0</v>
      </c>
      <c r="C595" s="99">
        <v>5</v>
      </c>
      <c r="D595" s="100">
        <v>0</v>
      </c>
      <c r="E595" s="100">
        <v>3022.5</v>
      </c>
      <c r="F595" s="99">
        <v>0</v>
      </c>
      <c r="G595" s="99">
        <v>5</v>
      </c>
      <c r="H595" s="100">
        <v>0</v>
      </c>
      <c r="I595" s="100">
        <v>3022.5</v>
      </c>
    </row>
    <row r="596" spans="1:12" x14ac:dyDescent="0.25">
      <c r="A596" s="98">
        <v>42203</v>
      </c>
      <c r="B596" s="99">
        <v>1</v>
      </c>
      <c r="C596" s="99">
        <v>1</v>
      </c>
      <c r="D596" s="100">
        <v>372.21</v>
      </c>
      <c r="E596" s="100">
        <v>276.38</v>
      </c>
      <c r="F596" s="99">
        <v>0</v>
      </c>
      <c r="G596" s="99">
        <v>0</v>
      </c>
      <c r="H596" s="100">
        <v>0</v>
      </c>
      <c r="I596" s="100">
        <v>0</v>
      </c>
    </row>
    <row r="597" spans="1:12" x14ac:dyDescent="0.25">
      <c r="A597" s="98">
        <v>42204</v>
      </c>
      <c r="B597" s="99">
        <v>2</v>
      </c>
      <c r="C597" s="99">
        <v>0</v>
      </c>
      <c r="D597" s="100">
        <v>455.15</v>
      </c>
      <c r="E597" s="100">
        <v>0</v>
      </c>
      <c r="F597" s="99">
        <v>1</v>
      </c>
      <c r="G597" s="99">
        <v>0</v>
      </c>
      <c r="H597" s="100">
        <v>309.45</v>
      </c>
      <c r="I597" s="100">
        <v>0</v>
      </c>
    </row>
    <row r="598" spans="1:12" x14ac:dyDescent="0.25">
      <c r="A598" s="101" t="s">
        <v>9</v>
      </c>
      <c r="B598" s="99">
        <f>SUM(B591:B597)</f>
        <v>7</v>
      </c>
      <c r="C598" s="99">
        <f t="shared" ref="C598:I598" si="168">SUM(C591:C597)</f>
        <v>18</v>
      </c>
      <c r="D598" s="100">
        <f t="shared" si="168"/>
        <v>1723.6100000000001</v>
      </c>
      <c r="E598" s="100">
        <f t="shared" si="168"/>
        <v>12548.099999999999</v>
      </c>
      <c r="F598" s="99">
        <f t="shared" si="168"/>
        <v>1</v>
      </c>
      <c r="G598" s="99">
        <f t="shared" si="168"/>
        <v>10</v>
      </c>
      <c r="H598" s="100">
        <f t="shared" si="168"/>
        <v>309.45</v>
      </c>
      <c r="I598" s="100">
        <f t="shared" si="168"/>
        <v>4576.9799999999996</v>
      </c>
    </row>
    <row r="599" spans="1:12" ht="14.5" thickBot="1" x14ac:dyDescent="0.3">
      <c r="A599" s="103" t="s">
        <v>7</v>
      </c>
      <c r="B599" s="1453">
        <f>SUM(B598:C598)</f>
        <v>25</v>
      </c>
      <c r="C599" s="1454"/>
      <c r="D599" s="1455">
        <f t="shared" ref="D599" si="169">SUM(D598:E598)</f>
        <v>14271.71</v>
      </c>
      <c r="E599" s="1456"/>
      <c r="F599" s="1453">
        <f t="shared" ref="F599" si="170">SUM(F598:G598)</f>
        <v>11</v>
      </c>
      <c r="G599" s="1454"/>
      <c r="H599" s="1455">
        <f t="shared" ref="H599" si="171">SUM(H598:I598)</f>
        <v>4886.4299999999994</v>
      </c>
      <c r="I599" s="1456"/>
    </row>
    <row r="600" spans="1:12" ht="14.5" thickTop="1" x14ac:dyDescent="0.25"/>
    <row r="602" spans="1:12" ht="14.5" thickBot="1" x14ac:dyDescent="0.3"/>
    <row r="603" spans="1:12" ht="14.25" customHeight="1" thickTop="1" x14ac:dyDescent="0.25">
      <c r="A603" s="1441" t="s">
        <v>0</v>
      </c>
      <c r="B603" s="1444" t="s">
        <v>1</v>
      </c>
      <c r="C603" s="1445"/>
      <c r="D603" s="1445"/>
      <c r="E603" s="1446"/>
      <c r="F603" s="1444" t="s">
        <v>2</v>
      </c>
      <c r="G603" s="1445"/>
      <c r="H603" s="1445"/>
      <c r="I603" s="1447"/>
    </row>
    <row r="604" spans="1:12" ht="13.5" customHeight="1" x14ac:dyDescent="0.25">
      <c r="A604" s="1442"/>
      <c r="B604" s="1450" t="s">
        <v>3</v>
      </c>
      <c r="C604" s="1451"/>
      <c r="D604" s="1450" t="s">
        <v>4</v>
      </c>
      <c r="E604" s="1451"/>
      <c r="F604" s="1450" t="s">
        <v>3</v>
      </c>
      <c r="G604" s="1451"/>
      <c r="H604" s="1450" t="s">
        <v>4</v>
      </c>
      <c r="I604" s="1452"/>
    </row>
    <row r="605" spans="1:12" x14ac:dyDescent="0.25">
      <c r="A605" s="1443"/>
      <c r="B605" s="437" t="s">
        <v>5</v>
      </c>
      <c r="C605" s="437" t="s">
        <v>6</v>
      </c>
      <c r="D605" s="437" t="s">
        <v>5</v>
      </c>
      <c r="E605" s="437" t="s">
        <v>6</v>
      </c>
      <c r="F605" s="437" t="s">
        <v>5</v>
      </c>
      <c r="G605" s="437" t="s">
        <v>6</v>
      </c>
      <c r="H605" s="437" t="s">
        <v>5</v>
      </c>
      <c r="I605" s="438" t="s">
        <v>6</v>
      </c>
    </row>
    <row r="606" spans="1:12" x14ac:dyDescent="0.25">
      <c r="A606" s="98">
        <v>42212</v>
      </c>
      <c r="B606" s="99">
        <v>1</v>
      </c>
      <c r="C606" s="99">
        <v>2</v>
      </c>
      <c r="D606" s="100">
        <v>390.56</v>
      </c>
      <c r="E606" s="100">
        <v>834.06</v>
      </c>
      <c r="F606" s="99">
        <v>1</v>
      </c>
      <c r="G606" s="99">
        <v>2</v>
      </c>
      <c r="H606" s="100">
        <v>390.56</v>
      </c>
      <c r="I606" s="100">
        <v>834.06</v>
      </c>
    </row>
    <row r="607" spans="1:12" x14ac:dyDescent="0.25">
      <c r="A607" s="98">
        <v>42213</v>
      </c>
      <c r="B607" s="99">
        <v>1</v>
      </c>
      <c r="C607" s="99">
        <v>5</v>
      </c>
      <c r="D607" s="100">
        <v>401.23</v>
      </c>
      <c r="E607" s="100">
        <v>4877.4699999999993</v>
      </c>
      <c r="F607" s="99">
        <v>1</v>
      </c>
      <c r="G607" s="99">
        <v>4</v>
      </c>
      <c r="H607" s="100">
        <v>401.23</v>
      </c>
      <c r="I607" s="100">
        <v>3137.16</v>
      </c>
      <c r="K607" t="s">
        <v>41</v>
      </c>
      <c r="L607">
        <v>8</v>
      </c>
    </row>
    <row r="608" spans="1:12" x14ac:dyDescent="0.25">
      <c r="A608" s="98">
        <v>42214</v>
      </c>
      <c r="B608" s="99">
        <v>1</v>
      </c>
      <c r="C608" s="99">
        <v>2</v>
      </c>
      <c r="D608" s="100">
        <v>252.46</v>
      </c>
      <c r="E608" s="100">
        <v>1243</v>
      </c>
      <c r="F608" s="99">
        <v>1</v>
      </c>
      <c r="G608" s="99">
        <v>1</v>
      </c>
      <c r="H608" s="100">
        <v>252.46</v>
      </c>
      <c r="I608" s="100">
        <v>350</v>
      </c>
      <c r="K608" t="s">
        <v>42</v>
      </c>
      <c r="L608">
        <v>16</v>
      </c>
    </row>
    <row r="609" spans="1:12" x14ac:dyDescent="0.25">
      <c r="A609" s="98">
        <v>42215</v>
      </c>
      <c r="B609" s="99">
        <v>2</v>
      </c>
      <c r="C609" s="99">
        <v>1</v>
      </c>
      <c r="D609" s="100">
        <v>733.51</v>
      </c>
      <c r="E609" s="100">
        <v>1429.34</v>
      </c>
      <c r="F609" s="99">
        <v>1</v>
      </c>
      <c r="G609" s="99">
        <v>0</v>
      </c>
      <c r="H609" s="100">
        <v>401</v>
      </c>
      <c r="I609" s="100">
        <v>0</v>
      </c>
    </row>
    <row r="610" spans="1:12" x14ac:dyDescent="0.25">
      <c r="A610" s="98">
        <v>42216</v>
      </c>
      <c r="B610" s="99">
        <v>1</v>
      </c>
      <c r="C610" s="99">
        <v>5</v>
      </c>
      <c r="D610" s="100">
        <v>336.39</v>
      </c>
      <c r="E610" s="100">
        <v>4746.16</v>
      </c>
      <c r="F610" s="99">
        <v>0</v>
      </c>
      <c r="G610" s="99">
        <v>4</v>
      </c>
      <c r="H610" s="100">
        <v>0</v>
      </c>
      <c r="I610" s="100">
        <v>3106.32</v>
      </c>
      <c r="K610" t="s">
        <v>43</v>
      </c>
      <c r="L610">
        <v>0</v>
      </c>
    </row>
    <row r="611" spans="1:12" x14ac:dyDescent="0.25">
      <c r="A611" s="98">
        <v>42217</v>
      </c>
      <c r="B611" s="99">
        <v>1</v>
      </c>
      <c r="C611" s="99">
        <v>0</v>
      </c>
      <c r="D611" s="100">
        <v>305.31</v>
      </c>
      <c r="E611" s="100">
        <v>0</v>
      </c>
      <c r="F611" s="99">
        <v>0</v>
      </c>
      <c r="G611" s="99">
        <v>0</v>
      </c>
      <c r="H611" s="100">
        <v>0</v>
      </c>
      <c r="I611" s="100">
        <v>0</v>
      </c>
    </row>
    <row r="612" spans="1:12" x14ac:dyDescent="0.25">
      <c r="A612" s="98">
        <v>42218</v>
      </c>
      <c r="B612" s="99">
        <v>0</v>
      </c>
      <c r="C612" s="99">
        <v>2</v>
      </c>
      <c r="D612" s="100">
        <v>0</v>
      </c>
      <c r="E612" s="100">
        <v>1039.1999999999998</v>
      </c>
      <c r="F612" s="99">
        <v>0</v>
      </c>
      <c r="G612" s="99">
        <v>1</v>
      </c>
      <c r="H612" s="100">
        <v>0</v>
      </c>
      <c r="I612" s="100">
        <v>336.39</v>
      </c>
    </row>
    <row r="613" spans="1:12" x14ac:dyDescent="0.25">
      <c r="A613" s="101" t="s">
        <v>9</v>
      </c>
      <c r="B613" s="99">
        <f>SUM(B606:B612)</f>
        <v>7</v>
      </c>
      <c r="C613" s="99">
        <f t="shared" ref="C613:I613" si="172">SUM(C606:C612)</f>
        <v>17</v>
      </c>
      <c r="D613" s="100">
        <f t="shared" si="172"/>
        <v>2419.46</v>
      </c>
      <c r="E613" s="100">
        <f t="shared" si="172"/>
        <v>14169.23</v>
      </c>
      <c r="F613" s="99">
        <f t="shared" si="172"/>
        <v>4</v>
      </c>
      <c r="G613" s="99">
        <f t="shared" si="172"/>
        <v>12</v>
      </c>
      <c r="H613" s="100">
        <f t="shared" si="172"/>
        <v>1445.25</v>
      </c>
      <c r="I613" s="100">
        <f t="shared" si="172"/>
        <v>7763.9299999999994</v>
      </c>
    </row>
    <row r="614" spans="1:12" ht="14.5" thickBot="1" x14ac:dyDescent="0.3">
      <c r="A614" s="103" t="s">
        <v>7</v>
      </c>
      <c r="B614" s="1453">
        <f>SUM(B613:C613)</f>
        <v>24</v>
      </c>
      <c r="C614" s="1454"/>
      <c r="D614" s="1455">
        <f t="shared" ref="D614" si="173">SUM(D613:E613)</f>
        <v>16588.689999999999</v>
      </c>
      <c r="E614" s="1456"/>
      <c r="F614" s="1453">
        <f t="shared" ref="F614" si="174">SUM(F613:G613)</f>
        <v>16</v>
      </c>
      <c r="G614" s="1454"/>
      <c r="H614" s="439">
        <f t="shared" ref="H614" si="175">SUM(H613:I613)</f>
        <v>9209.18</v>
      </c>
      <c r="I614" s="440"/>
    </row>
    <row r="615" spans="1:12" ht="14.5" thickTop="1" x14ac:dyDescent="0.25"/>
    <row r="616" spans="1:12" ht="14.5" thickBot="1" x14ac:dyDescent="0.3"/>
    <row r="617" spans="1:12" ht="14.5" thickTop="1" x14ac:dyDescent="0.25">
      <c r="A617" s="1441" t="s">
        <v>0</v>
      </c>
      <c r="B617" s="1444" t="s">
        <v>1</v>
      </c>
      <c r="C617" s="1445"/>
      <c r="D617" s="1445"/>
      <c r="E617" s="1446"/>
      <c r="F617" s="1444" t="s">
        <v>2</v>
      </c>
      <c r="G617" s="1445"/>
      <c r="H617" s="1445"/>
      <c r="I617" s="1447"/>
    </row>
    <row r="618" spans="1:12" x14ac:dyDescent="0.25">
      <c r="A618" s="1442"/>
      <c r="B618" s="1450" t="s">
        <v>3</v>
      </c>
      <c r="C618" s="1451"/>
      <c r="D618" s="1450" t="s">
        <v>4</v>
      </c>
      <c r="E618" s="1451"/>
      <c r="F618" s="1450" t="s">
        <v>3</v>
      </c>
      <c r="G618" s="1451"/>
      <c r="H618" s="1450" t="s">
        <v>4</v>
      </c>
      <c r="I618" s="1452"/>
    </row>
    <row r="619" spans="1:12" x14ac:dyDescent="0.25">
      <c r="A619" s="1443"/>
      <c r="B619" s="437" t="s">
        <v>5</v>
      </c>
      <c r="C619" s="437" t="s">
        <v>6</v>
      </c>
      <c r="D619" s="437" t="s">
        <v>5</v>
      </c>
      <c r="E619" s="437" t="s">
        <v>6</v>
      </c>
      <c r="F619" s="437" t="s">
        <v>5</v>
      </c>
      <c r="G619" s="437" t="s">
        <v>6</v>
      </c>
      <c r="H619" s="437" t="s">
        <v>5</v>
      </c>
      <c r="I619" s="438" t="s">
        <v>6</v>
      </c>
    </row>
    <row r="620" spans="1:12" x14ac:dyDescent="0.25">
      <c r="A620" s="98">
        <v>42226</v>
      </c>
      <c r="B620" s="99">
        <v>2</v>
      </c>
      <c r="C620" s="99">
        <v>2</v>
      </c>
      <c r="D620" s="100">
        <v>351.65999999999997</v>
      </c>
      <c r="E620" s="100">
        <v>1521.3100000000002</v>
      </c>
      <c r="F620" s="99">
        <v>1</v>
      </c>
      <c r="G620" s="99">
        <v>2</v>
      </c>
      <c r="H620" s="100">
        <v>200.09</v>
      </c>
      <c r="I620" s="100">
        <v>1521.3100000000002</v>
      </c>
    </row>
    <row r="621" spans="1:12" x14ac:dyDescent="0.25">
      <c r="A621" s="98">
        <v>42227</v>
      </c>
      <c r="B621" s="99">
        <v>0</v>
      </c>
      <c r="C621" s="99">
        <v>1</v>
      </c>
      <c r="D621" s="100">
        <v>0</v>
      </c>
      <c r="E621" s="100">
        <v>3430.24</v>
      </c>
      <c r="F621" s="99">
        <v>0</v>
      </c>
      <c r="G621" s="99">
        <v>1</v>
      </c>
      <c r="H621" s="100">
        <v>0</v>
      </c>
      <c r="I621" s="100">
        <v>3430.24</v>
      </c>
      <c r="K621" t="s">
        <v>41</v>
      </c>
      <c r="L621">
        <v>4</v>
      </c>
    </row>
    <row r="622" spans="1:12" x14ac:dyDescent="0.25">
      <c r="A622" s="98">
        <v>42228</v>
      </c>
      <c r="B622" s="99">
        <v>1</v>
      </c>
      <c r="C622" s="99">
        <v>5</v>
      </c>
      <c r="D622" s="100">
        <v>300</v>
      </c>
      <c r="E622" s="100">
        <v>1465.5200000000002</v>
      </c>
      <c r="F622" s="99">
        <v>1</v>
      </c>
      <c r="G622" s="99">
        <v>5</v>
      </c>
      <c r="H622" s="100">
        <v>300</v>
      </c>
      <c r="I622" s="100">
        <v>1465.5200000000002</v>
      </c>
      <c r="K622" t="s">
        <v>42</v>
      </c>
      <c r="L622">
        <v>13</v>
      </c>
    </row>
    <row r="623" spans="1:12" x14ac:dyDescent="0.25">
      <c r="A623" s="98">
        <v>42229</v>
      </c>
      <c r="B623" s="99">
        <v>0</v>
      </c>
      <c r="C623" s="99">
        <v>1</v>
      </c>
      <c r="D623" s="100">
        <v>0</v>
      </c>
      <c r="E623" s="100">
        <v>1450.02</v>
      </c>
      <c r="F623" s="99">
        <v>0</v>
      </c>
      <c r="G623" s="99">
        <v>1</v>
      </c>
      <c r="H623" s="100">
        <v>0</v>
      </c>
      <c r="I623" s="100">
        <v>1450.02</v>
      </c>
    </row>
    <row r="624" spans="1:12" x14ac:dyDescent="0.25">
      <c r="A624" s="98">
        <v>42230</v>
      </c>
      <c r="B624" s="99">
        <v>0</v>
      </c>
      <c r="C624" s="99">
        <v>2</v>
      </c>
      <c r="D624" s="100">
        <v>0</v>
      </c>
      <c r="E624" s="100">
        <v>585.15000000000009</v>
      </c>
      <c r="F624" s="99">
        <v>0</v>
      </c>
      <c r="G624" s="99">
        <v>2</v>
      </c>
      <c r="H624" s="100">
        <v>0</v>
      </c>
      <c r="I624" s="100">
        <v>585.15000000000009</v>
      </c>
      <c r="K624" t="s">
        <v>43</v>
      </c>
      <c r="L624">
        <v>0</v>
      </c>
    </row>
    <row r="625" spans="1:12" x14ac:dyDescent="0.25">
      <c r="A625" s="98">
        <v>42231</v>
      </c>
      <c r="B625" s="99">
        <v>1</v>
      </c>
      <c r="C625" s="99">
        <v>0</v>
      </c>
      <c r="D625" s="100">
        <v>372.07</v>
      </c>
      <c r="E625" s="100">
        <v>0</v>
      </c>
      <c r="F625" s="99">
        <v>0</v>
      </c>
      <c r="G625" s="99">
        <v>0</v>
      </c>
      <c r="H625" s="100">
        <v>0</v>
      </c>
      <c r="I625" s="100">
        <v>0</v>
      </c>
    </row>
    <row r="626" spans="1:12" x14ac:dyDescent="0.25">
      <c r="A626" s="98">
        <v>42232</v>
      </c>
      <c r="B626" s="99">
        <v>0</v>
      </c>
      <c r="C626" s="99">
        <v>2</v>
      </c>
      <c r="D626" s="100">
        <v>0</v>
      </c>
      <c r="E626" s="100">
        <v>2822.8</v>
      </c>
      <c r="F626" s="99">
        <v>0</v>
      </c>
      <c r="G626" s="99">
        <v>0</v>
      </c>
      <c r="H626" s="100">
        <v>0</v>
      </c>
      <c r="I626" s="100">
        <v>0</v>
      </c>
    </row>
    <row r="627" spans="1:12" x14ac:dyDescent="0.25">
      <c r="A627" s="101" t="s">
        <v>9</v>
      </c>
      <c r="B627" s="99">
        <f>SUM(B620:B626)</f>
        <v>4</v>
      </c>
      <c r="C627" s="99">
        <f t="shared" ref="C627:I627" si="176">SUM(C620:C626)</f>
        <v>13</v>
      </c>
      <c r="D627" s="100">
        <f t="shared" si="176"/>
        <v>1023.73</v>
      </c>
      <c r="E627" s="100">
        <f t="shared" si="176"/>
        <v>11275.04</v>
      </c>
      <c r="F627" s="99">
        <f t="shared" si="176"/>
        <v>2</v>
      </c>
      <c r="G627" s="99">
        <f t="shared" si="176"/>
        <v>11</v>
      </c>
      <c r="H627" s="100">
        <f t="shared" si="176"/>
        <v>500.09000000000003</v>
      </c>
      <c r="I627" s="100">
        <f t="shared" si="176"/>
        <v>8452.24</v>
      </c>
    </row>
    <row r="628" spans="1:12" ht="14.5" thickBot="1" x14ac:dyDescent="0.3">
      <c r="A628" s="103" t="s">
        <v>7</v>
      </c>
      <c r="B628" s="1453">
        <f>SUM(B627:C627)</f>
        <v>17</v>
      </c>
      <c r="C628" s="1454"/>
      <c r="D628" s="1455">
        <f t="shared" ref="D628" si="177">SUM(D627:E627)</f>
        <v>12298.77</v>
      </c>
      <c r="E628" s="1456"/>
      <c r="F628" s="1453">
        <f t="shared" ref="F628" si="178">SUM(F627:G627)</f>
        <v>13</v>
      </c>
      <c r="G628" s="1454"/>
      <c r="H628" s="1455">
        <f t="shared" ref="H628" si="179">SUM(H627:I627)</f>
        <v>8952.33</v>
      </c>
      <c r="I628" s="1456"/>
    </row>
    <row r="629" spans="1:12" ht="14.5" thickTop="1" x14ac:dyDescent="0.25"/>
    <row r="631" spans="1:12" ht="14.5" thickBot="1" x14ac:dyDescent="0.3"/>
    <row r="632" spans="1:12" ht="14.5" thickTop="1" x14ac:dyDescent="0.25">
      <c r="A632" s="1441" t="s">
        <v>0</v>
      </c>
      <c r="B632" s="1444" t="s">
        <v>1</v>
      </c>
      <c r="C632" s="1445"/>
      <c r="D632" s="1445"/>
      <c r="E632" s="1446"/>
      <c r="F632" s="1444" t="s">
        <v>2</v>
      </c>
      <c r="G632" s="1445"/>
      <c r="H632" s="1445"/>
      <c r="I632" s="1447"/>
    </row>
    <row r="633" spans="1:12" x14ac:dyDescent="0.25">
      <c r="A633" s="1442"/>
      <c r="B633" s="1450" t="s">
        <v>3</v>
      </c>
      <c r="C633" s="1451"/>
      <c r="D633" s="1450" t="s">
        <v>4</v>
      </c>
      <c r="E633" s="1451"/>
      <c r="F633" s="1450" t="s">
        <v>3</v>
      </c>
      <c r="G633" s="1451"/>
      <c r="H633" s="1450" t="s">
        <v>4</v>
      </c>
      <c r="I633" s="1452"/>
    </row>
    <row r="634" spans="1:12" x14ac:dyDescent="0.25">
      <c r="A634" s="1443"/>
      <c r="B634" s="441" t="s">
        <v>5</v>
      </c>
      <c r="C634" s="441" t="s">
        <v>6</v>
      </c>
      <c r="D634" s="441" t="s">
        <v>5</v>
      </c>
      <c r="E634" s="441" t="s">
        <v>6</v>
      </c>
      <c r="F634" s="441" t="s">
        <v>5</v>
      </c>
      <c r="G634" s="441" t="s">
        <v>6</v>
      </c>
      <c r="H634" s="441" t="s">
        <v>5</v>
      </c>
      <c r="I634" s="442" t="s">
        <v>6</v>
      </c>
    </row>
    <row r="635" spans="1:12" x14ac:dyDescent="0.25">
      <c r="A635" s="98">
        <v>42240</v>
      </c>
      <c r="B635" s="99">
        <v>0</v>
      </c>
      <c r="C635" s="99">
        <v>8</v>
      </c>
      <c r="D635" s="100">
        <v>0</v>
      </c>
      <c r="E635" s="100">
        <v>2412.48</v>
      </c>
      <c r="F635" s="99">
        <v>0</v>
      </c>
      <c r="G635" s="99">
        <v>8</v>
      </c>
      <c r="H635" s="100">
        <v>0</v>
      </c>
      <c r="I635" s="100">
        <v>2412.48</v>
      </c>
    </row>
    <row r="636" spans="1:12" x14ac:dyDescent="0.25">
      <c r="A636" s="98">
        <v>42241</v>
      </c>
      <c r="B636" s="99">
        <v>0</v>
      </c>
      <c r="C636" s="99">
        <v>3</v>
      </c>
      <c r="D636" s="100">
        <v>0</v>
      </c>
      <c r="E636" s="100">
        <v>1269.6099999999999</v>
      </c>
      <c r="F636" s="99">
        <v>0</v>
      </c>
      <c r="G636" s="99">
        <v>3</v>
      </c>
      <c r="H636" s="100">
        <v>0</v>
      </c>
      <c r="I636" s="100">
        <v>1269.6099999999999</v>
      </c>
      <c r="K636" t="s">
        <v>41</v>
      </c>
      <c r="L636">
        <v>5</v>
      </c>
    </row>
    <row r="637" spans="1:12" x14ac:dyDescent="0.25">
      <c r="A637" s="98">
        <v>42242</v>
      </c>
      <c r="B637" s="99">
        <v>1</v>
      </c>
      <c r="C637" s="99">
        <v>2</v>
      </c>
      <c r="D637" s="100">
        <v>195.87</v>
      </c>
      <c r="E637" s="100">
        <v>703.42000000000007</v>
      </c>
      <c r="F637" s="99">
        <v>0</v>
      </c>
      <c r="G637" s="99">
        <v>2</v>
      </c>
      <c r="H637" s="100">
        <v>0</v>
      </c>
      <c r="I637" s="100">
        <v>703.42000000000007</v>
      </c>
      <c r="K637" t="s">
        <v>42</v>
      </c>
      <c r="L637">
        <v>17</v>
      </c>
    </row>
    <row r="638" spans="1:12" x14ac:dyDescent="0.25">
      <c r="A638" s="98">
        <v>42243</v>
      </c>
      <c r="B638" s="99">
        <v>1</v>
      </c>
      <c r="C638" s="99">
        <v>3</v>
      </c>
      <c r="D638" s="100">
        <v>248.58</v>
      </c>
      <c r="E638" s="100">
        <v>1632.54</v>
      </c>
      <c r="F638" s="99">
        <v>0</v>
      </c>
      <c r="G638" s="99">
        <v>3</v>
      </c>
      <c r="H638" s="100">
        <v>0</v>
      </c>
      <c r="I638" s="100">
        <v>1632.54</v>
      </c>
    </row>
    <row r="639" spans="1:12" x14ac:dyDescent="0.25">
      <c r="A639" s="98">
        <v>42244</v>
      </c>
      <c r="B639" s="99">
        <v>0</v>
      </c>
      <c r="C639" s="99">
        <v>0</v>
      </c>
      <c r="D639" s="100">
        <v>0</v>
      </c>
      <c r="E639" s="100">
        <v>0</v>
      </c>
      <c r="F639" s="99">
        <v>0</v>
      </c>
      <c r="G639" s="99">
        <v>0</v>
      </c>
      <c r="H639" s="100">
        <v>0</v>
      </c>
      <c r="I639" s="100">
        <v>0</v>
      </c>
      <c r="K639" t="s">
        <v>43</v>
      </c>
      <c r="L639">
        <v>0</v>
      </c>
    </row>
    <row r="640" spans="1:12" x14ac:dyDescent="0.25">
      <c r="A640" s="98">
        <v>42245</v>
      </c>
      <c r="B640" s="99">
        <v>0</v>
      </c>
      <c r="C640" s="99">
        <v>1</v>
      </c>
      <c r="D640" s="100">
        <v>0</v>
      </c>
      <c r="E640" s="100">
        <v>510.36</v>
      </c>
      <c r="F640" s="99">
        <v>0</v>
      </c>
      <c r="G640" s="99">
        <v>0</v>
      </c>
      <c r="H640" s="100">
        <v>0</v>
      </c>
      <c r="I640" s="100">
        <v>0</v>
      </c>
    </row>
    <row r="641" spans="1:9" x14ac:dyDescent="0.25">
      <c r="A641" s="98">
        <v>42246</v>
      </c>
      <c r="B641" s="99">
        <v>2</v>
      </c>
      <c r="C641" s="99">
        <v>1</v>
      </c>
      <c r="D641" s="100">
        <v>1298.2</v>
      </c>
      <c r="E641" s="100">
        <v>300</v>
      </c>
      <c r="F641" s="99">
        <v>1</v>
      </c>
      <c r="G641" s="99">
        <v>0</v>
      </c>
      <c r="H641" s="100">
        <v>1098.2</v>
      </c>
      <c r="I641" s="100">
        <v>0</v>
      </c>
    </row>
    <row r="642" spans="1:9" x14ac:dyDescent="0.25">
      <c r="A642" s="101" t="s">
        <v>9</v>
      </c>
      <c r="B642" s="99">
        <f>SUM(B635:B641)</f>
        <v>4</v>
      </c>
      <c r="C642" s="99">
        <f t="shared" ref="C642:I642" si="180">SUM(C635:C641)</f>
        <v>18</v>
      </c>
      <c r="D642" s="100">
        <f t="shared" si="180"/>
        <v>1742.65</v>
      </c>
      <c r="E642" s="100">
        <f t="shared" si="180"/>
        <v>6828.41</v>
      </c>
      <c r="F642" s="99">
        <f t="shared" si="180"/>
        <v>1</v>
      </c>
      <c r="G642" s="99">
        <f t="shared" si="180"/>
        <v>16</v>
      </c>
      <c r="H642" s="100">
        <f t="shared" si="180"/>
        <v>1098.2</v>
      </c>
      <c r="I642" s="100">
        <f t="shared" si="180"/>
        <v>6018.05</v>
      </c>
    </row>
    <row r="643" spans="1:9" ht="14.5" thickBot="1" x14ac:dyDescent="0.3">
      <c r="A643" s="103" t="s">
        <v>7</v>
      </c>
      <c r="B643" s="1453">
        <f>SUM(B642:C642)</f>
        <v>22</v>
      </c>
      <c r="C643" s="1454"/>
      <c r="D643" s="1455">
        <f t="shared" ref="D643" si="181">SUM(D642:E642)</f>
        <v>8571.06</v>
      </c>
      <c r="E643" s="1456"/>
      <c r="F643" s="1453">
        <f t="shared" ref="F643" si="182">SUM(F642:G642)</f>
        <v>17</v>
      </c>
      <c r="G643" s="1454"/>
      <c r="H643" s="1455">
        <f t="shared" ref="H643" si="183">SUM(H642:I642)</f>
        <v>7116.25</v>
      </c>
      <c r="I643" s="1456"/>
    </row>
    <row r="644" spans="1:9" ht="14.5" thickTop="1" x14ac:dyDescent="0.25"/>
    <row r="646" spans="1:9" ht="14.5" thickBot="1" x14ac:dyDescent="0.3"/>
    <row r="647" spans="1:9" ht="14.5" thickTop="1" x14ac:dyDescent="0.25">
      <c r="A647" s="1441" t="s">
        <v>0</v>
      </c>
      <c r="B647" s="1444" t="s">
        <v>1</v>
      </c>
      <c r="C647" s="1445"/>
      <c r="D647" s="1445"/>
      <c r="E647" s="1446"/>
      <c r="F647" s="1444" t="s">
        <v>2</v>
      </c>
      <c r="G647" s="1445"/>
      <c r="H647" s="1445"/>
      <c r="I647" s="1447"/>
    </row>
    <row r="648" spans="1:9" x14ac:dyDescent="0.25">
      <c r="A648" s="1442"/>
      <c r="B648" s="1450" t="s">
        <v>3</v>
      </c>
      <c r="C648" s="1451"/>
      <c r="D648" s="1450" t="s">
        <v>4</v>
      </c>
      <c r="E648" s="1451"/>
      <c r="F648" s="1450" t="s">
        <v>3</v>
      </c>
      <c r="G648" s="1451"/>
      <c r="H648" s="1450" t="s">
        <v>4</v>
      </c>
      <c r="I648" s="1452"/>
    </row>
    <row r="649" spans="1:9" x14ac:dyDescent="0.25">
      <c r="A649" s="1443"/>
      <c r="B649" s="449" t="s">
        <v>5</v>
      </c>
      <c r="C649" s="449" t="s">
        <v>6</v>
      </c>
      <c r="D649" s="449" t="s">
        <v>5</v>
      </c>
      <c r="E649" s="449" t="s">
        <v>6</v>
      </c>
      <c r="F649" s="449" t="s">
        <v>5</v>
      </c>
      <c r="G649" s="449" t="s">
        <v>6</v>
      </c>
      <c r="H649" s="449" t="s">
        <v>5</v>
      </c>
      <c r="I649" s="450" t="s">
        <v>6</v>
      </c>
    </row>
    <row r="650" spans="1:9" x14ac:dyDescent="0.25">
      <c r="A650" s="98">
        <v>42247</v>
      </c>
      <c r="B650" s="99">
        <v>0</v>
      </c>
      <c r="C650" s="99">
        <v>4</v>
      </c>
      <c r="D650">
        <v>0</v>
      </c>
      <c r="E650" s="100">
        <v>2727.9700000000003</v>
      </c>
      <c r="F650" s="99">
        <v>0</v>
      </c>
      <c r="G650" s="99">
        <v>4</v>
      </c>
      <c r="H650">
        <v>0</v>
      </c>
      <c r="I650" s="100">
        <v>2727.9700000000003</v>
      </c>
    </row>
    <row r="651" spans="1:9" x14ac:dyDescent="0.25">
      <c r="A651" s="98">
        <v>42248</v>
      </c>
      <c r="B651" s="99">
        <v>1</v>
      </c>
      <c r="C651" s="99">
        <v>0</v>
      </c>
      <c r="D651" s="100">
        <v>257.83999999999997</v>
      </c>
      <c r="E651" s="100">
        <v>0</v>
      </c>
      <c r="F651" s="99">
        <v>0</v>
      </c>
      <c r="G651" s="99">
        <v>0</v>
      </c>
      <c r="H651" s="100">
        <v>0</v>
      </c>
      <c r="I651" s="100">
        <v>0</v>
      </c>
    </row>
    <row r="652" spans="1:9" x14ac:dyDescent="0.25">
      <c r="A652" s="98">
        <v>42249</v>
      </c>
      <c r="B652" s="99">
        <v>1</v>
      </c>
      <c r="C652" s="99">
        <v>0</v>
      </c>
      <c r="D652" s="100">
        <v>276.92</v>
      </c>
      <c r="E652" s="100">
        <v>0</v>
      </c>
      <c r="F652" s="99">
        <v>1</v>
      </c>
      <c r="G652" s="99">
        <v>0</v>
      </c>
      <c r="H652" s="100">
        <v>276.92</v>
      </c>
      <c r="I652" s="100">
        <v>0</v>
      </c>
    </row>
    <row r="653" spans="1:9" x14ac:dyDescent="0.25">
      <c r="A653" s="98">
        <v>42250</v>
      </c>
      <c r="B653" s="99">
        <v>2</v>
      </c>
      <c r="C653" s="99">
        <v>0</v>
      </c>
      <c r="D653" s="100">
        <v>710.15000000000009</v>
      </c>
      <c r="E653" s="100">
        <v>0</v>
      </c>
      <c r="F653" s="99">
        <v>0</v>
      </c>
      <c r="G653" s="99">
        <v>0</v>
      </c>
      <c r="H653" s="100">
        <v>0</v>
      </c>
      <c r="I653" s="100">
        <v>0</v>
      </c>
    </row>
    <row r="654" spans="1:9" x14ac:dyDescent="0.25">
      <c r="A654" s="98">
        <v>42251</v>
      </c>
      <c r="B654" s="99">
        <v>1</v>
      </c>
      <c r="C654" s="99">
        <v>0</v>
      </c>
      <c r="D654" s="100">
        <v>245.62</v>
      </c>
      <c r="E654" s="100">
        <v>0</v>
      </c>
      <c r="F654" s="99">
        <v>0</v>
      </c>
      <c r="G654" s="99">
        <v>0</v>
      </c>
      <c r="H654" s="100">
        <v>0</v>
      </c>
      <c r="I654" s="100">
        <v>0</v>
      </c>
    </row>
    <row r="655" spans="1:9" x14ac:dyDescent="0.25">
      <c r="A655" s="98">
        <v>42252</v>
      </c>
      <c r="B655" s="99">
        <v>0</v>
      </c>
      <c r="C655" s="99">
        <v>0</v>
      </c>
      <c r="D655" s="100">
        <v>0</v>
      </c>
      <c r="E655" s="100">
        <v>0</v>
      </c>
      <c r="F655" s="99">
        <v>0</v>
      </c>
      <c r="G655" s="99">
        <v>0</v>
      </c>
      <c r="H655" s="100">
        <v>0</v>
      </c>
      <c r="I655" s="100">
        <v>0</v>
      </c>
    </row>
    <row r="656" spans="1:9" x14ac:dyDescent="0.25">
      <c r="A656" s="98">
        <v>42253</v>
      </c>
      <c r="B656" s="99">
        <v>1</v>
      </c>
      <c r="C656" s="99">
        <v>0</v>
      </c>
      <c r="D656" s="100">
        <v>396.17</v>
      </c>
      <c r="E656" s="100">
        <v>0</v>
      </c>
      <c r="F656" s="99">
        <v>0</v>
      </c>
      <c r="G656" s="99">
        <v>0</v>
      </c>
      <c r="H656" s="100">
        <v>0</v>
      </c>
      <c r="I656" s="100">
        <v>0</v>
      </c>
    </row>
    <row r="657" spans="1:12" x14ac:dyDescent="0.25">
      <c r="A657" s="101" t="s">
        <v>9</v>
      </c>
      <c r="B657" s="99">
        <f>SUM(B650:B656)</f>
        <v>6</v>
      </c>
      <c r="C657" s="99">
        <f t="shared" ref="C657:I657" si="184">SUM(C650:C656)</f>
        <v>4</v>
      </c>
      <c r="D657" s="100">
        <f t="shared" si="184"/>
        <v>1886.7000000000003</v>
      </c>
      <c r="E657" s="100">
        <f>SUM(E650:E656)</f>
        <v>2727.9700000000003</v>
      </c>
      <c r="F657" s="99">
        <f t="shared" si="184"/>
        <v>1</v>
      </c>
      <c r="G657" s="99">
        <f t="shared" si="184"/>
        <v>4</v>
      </c>
      <c r="H657" s="100">
        <f t="shared" si="184"/>
        <v>276.92</v>
      </c>
      <c r="I657" s="100">
        <f t="shared" si="184"/>
        <v>2727.9700000000003</v>
      </c>
    </row>
    <row r="658" spans="1:12" ht="14.5" thickBot="1" x14ac:dyDescent="0.3">
      <c r="A658" s="103" t="s">
        <v>7</v>
      </c>
      <c r="B658" s="1453">
        <f>SUM(B657:C657)</f>
        <v>10</v>
      </c>
      <c r="C658" s="1454"/>
      <c r="D658" s="1455">
        <f t="shared" ref="D658" si="185">SUM(D657:E657)</f>
        <v>4614.67</v>
      </c>
      <c r="E658" s="1456"/>
      <c r="F658" s="1453">
        <f t="shared" ref="F658" si="186">SUM(F657:G657)</f>
        <v>5</v>
      </c>
      <c r="G658" s="1454"/>
      <c r="H658" s="1455">
        <f t="shared" ref="H658" si="187">SUM(H657:I657)</f>
        <v>3004.8900000000003</v>
      </c>
      <c r="I658" s="1456"/>
    </row>
    <row r="659" spans="1:12" ht="14.5" thickTop="1" x14ac:dyDescent="0.25"/>
    <row r="662" spans="1:12" ht="14.5" thickBot="1" x14ac:dyDescent="0.3"/>
    <row r="663" spans="1:12" ht="14.5" thickTop="1" x14ac:dyDescent="0.25">
      <c r="A663" s="1441" t="s">
        <v>0</v>
      </c>
      <c r="B663" s="1444" t="s">
        <v>1</v>
      </c>
      <c r="C663" s="1445"/>
      <c r="D663" s="1445"/>
      <c r="E663" s="1446"/>
      <c r="F663" s="1444" t="s">
        <v>2</v>
      </c>
      <c r="G663" s="1445"/>
      <c r="H663" s="1445"/>
      <c r="I663" s="1447"/>
    </row>
    <row r="664" spans="1:12" x14ac:dyDescent="0.25">
      <c r="A664" s="1442"/>
      <c r="B664" s="1450" t="s">
        <v>3</v>
      </c>
      <c r="C664" s="1451"/>
      <c r="D664" s="1450" t="s">
        <v>4</v>
      </c>
      <c r="E664" s="1451"/>
      <c r="F664" s="1450" t="s">
        <v>3</v>
      </c>
      <c r="G664" s="1451"/>
      <c r="H664" s="1450" t="s">
        <v>4</v>
      </c>
      <c r="I664" s="1452"/>
    </row>
    <row r="665" spans="1:12" x14ac:dyDescent="0.25">
      <c r="A665" s="1443"/>
      <c r="B665" s="462" t="s">
        <v>5</v>
      </c>
      <c r="C665" s="462" t="s">
        <v>6</v>
      </c>
      <c r="D665" s="462" t="s">
        <v>5</v>
      </c>
      <c r="E665" s="462" t="s">
        <v>6</v>
      </c>
      <c r="F665" s="462" t="s">
        <v>5</v>
      </c>
      <c r="G665" s="462" t="s">
        <v>6</v>
      </c>
      <c r="H665" s="462" t="s">
        <v>5</v>
      </c>
      <c r="I665" s="463" t="s">
        <v>6</v>
      </c>
    </row>
    <row r="666" spans="1:12" x14ac:dyDescent="0.25">
      <c r="A666" s="98">
        <v>42261</v>
      </c>
      <c r="B666" s="99">
        <v>0</v>
      </c>
      <c r="C666" s="99">
        <v>8</v>
      </c>
      <c r="D666">
        <v>0</v>
      </c>
      <c r="E666" s="100">
        <v>2367.1799999999998</v>
      </c>
      <c r="F666" s="99">
        <v>0</v>
      </c>
      <c r="G666" s="99">
        <v>8</v>
      </c>
      <c r="H666">
        <v>0</v>
      </c>
      <c r="I666" s="100">
        <v>2367.1799999999998</v>
      </c>
      <c r="K666" t="s">
        <v>41</v>
      </c>
      <c r="L666">
        <v>3</v>
      </c>
    </row>
    <row r="667" spans="1:12" x14ac:dyDescent="0.25">
      <c r="A667" s="98">
        <v>42262</v>
      </c>
      <c r="B667" s="99">
        <v>2</v>
      </c>
      <c r="C667" s="99">
        <v>1</v>
      </c>
      <c r="D667" s="100">
        <v>164.4</v>
      </c>
      <c r="E667" s="100">
        <v>417.83</v>
      </c>
      <c r="F667" s="99">
        <v>2</v>
      </c>
      <c r="G667" s="99">
        <v>0</v>
      </c>
      <c r="H667" s="100">
        <v>164.4</v>
      </c>
      <c r="I667" s="100">
        <v>0</v>
      </c>
      <c r="K667" t="s">
        <v>42</v>
      </c>
      <c r="L667">
        <v>20</v>
      </c>
    </row>
    <row r="668" spans="1:12" x14ac:dyDescent="0.25">
      <c r="A668" s="98">
        <v>42263</v>
      </c>
      <c r="B668" s="99">
        <v>1</v>
      </c>
      <c r="C668" s="99">
        <v>2</v>
      </c>
      <c r="D668" s="100">
        <v>180.5</v>
      </c>
      <c r="E668" s="100">
        <v>2750.3700000000003</v>
      </c>
      <c r="F668" s="99">
        <v>1</v>
      </c>
      <c r="G668" s="99">
        <v>2</v>
      </c>
      <c r="H668" s="100">
        <v>180.5</v>
      </c>
      <c r="I668" s="100">
        <v>2750.3700000000003</v>
      </c>
    </row>
    <row r="669" spans="1:12" x14ac:dyDescent="0.25">
      <c r="A669" s="98">
        <v>42264</v>
      </c>
      <c r="B669" s="99">
        <v>0</v>
      </c>
      <c r="C669" s="99">
        <v>2</v>
      </c>
      <c r="D669" s="100">
        <v>0</v>
      </c>
      <c r="E669" s="100">
        <v>1062.68</v>
      </c>
      <c r="F669" s="99">
        <v>0</v>
      </c>
      <c r="G669" s="99">
        <v>2</v>
      </c>
      <c r="H669" s="100">
        <v>0</v>
      </c>
      <c r="I669" s="100">
        <v>1062.68</v>
      </c>
      <c r="K669" t="s">
        <v>43</v>
      </c>
    </row>
    <row r="670" spans="1:12" x14ac:dyDescent="0.25">
      <c r="A670" s="98">
        <v>42265</v>
      </c>
      <c r="B670" s="99">
        <v>0</v>
      </c>
      <c r="C670" s="99">
        <v>0</v>
      </c>
      <c r="D670" s="100">
        <v>0</v>
      </c>
      <c r="E670" s="100">
        <v>0</v>
      </c>
      <c r="F670" s="99">
        <v>0</v>
      </c>
      <c r="G670" s="99">
        <v>0</v>
      </c>
      <c r="H670" s="100">
        <v>0</v>
      </c>
      <c r="I670" s="100">
        <v>0</v>
      </c>
    </row>
    <row r="671" spans="1:12" x14ac:dyDescent="0.25">
      <c r="A671" s="98">
        <v>42266</v>
      </c>
      <c r="B671" s="99">
        <v>0</v>
      </c>
      <c r="C671" s="99">
        <v>5</v>
      </c>
      <c r="D671" s="100">
        <v>0</v>
      </c>
      <c r="E671" s="100">
        <v>1092.21</v>
      </c>
      <c r="F671" s="99">
        <v>0</v>
      </c>
      <c r="G671" s="99">
        <v>4</v>
      </c>
      <c r="H671" s="100">
        <v>0</v>
      </c>
      <c r="I671" s="100">
        <v>927.21</v>
      </c>
    </row>
    <row r="672" spans="1:12" x14ac:dyDescent="0.25">
      <c r="A672" s="98">
        <v>42267</v>
      </c>
      <c r="B672" s="99">
        <v>2</v>
      </c>
      <c r="C672" s="99">
        <v>0</v>
      </c>
      <c r="D672" s="100">
        <v>448.65</v>
      </c>
      <c r="E672" s="100">
        <v>0</v>
      </c>
      <c r="F672" s="99">
        <v>1</v>
      </c>
      <c r="G672" s="99">
        <v>0</v>
      </c>
      <c r="H672" s="100">
        <v>148.62</v>
      </c>
      <c r="I672" s="100">
        <v>0</v>
      </c>
    </row>
    <row r="673" spans="1:12" x14ac:dyDescent="0.25">
      <c r="A673" s="101" t="s">
        <v>9</v>
      </c>
      <c r="B673" s="99">
        <f>SUM(B666:B672)</f>
        <v>5</v>
      </c>
      <c r="C673" s="99">
        <f t="shared" ref="C673:D673" si="188">SUM(C666:C672)</f>
        <v>18</v>
      </c>
      <c r="D673" s="100">
        <f t="shared" si="188"/>
        <v>793.55</v>
      </c>
      <c r="E673" s="100">
        <f>SUM(E666:E672)</f>
        <v>7690.27</v>
      </c>
      <c r="F673" s="99">
        <f t="shared" ref="F673:I673" si="189">SUM(F666:F672)</f>
        <v>4</v>
      </c>
      <c r="G673" s="99">
        <f t="shared" si="189"/>
        <v>16</v>
      </c>
      <c r="H673" s="100">
        <f t="shared" si="189"/>
        <v>493.52</v>
      </c>
      <c r="I673" s="100">
        <f t="shared" si="189"/>
        <v>7107.4400000000005</v>
      </c>
    </row>
    <row r="674" spans="1:12" ht="14.5" thickBot="1" x14ac:dyDescent="0.3">
      <c r="A674" s="103" t="s">
        <v>7</v>
      </c>
      <c r="B674" s="1453">
        <f>SUM(B673:C673)</f>
        <v>23</v>
      </c>
      <c r="C674" s="1454"/>
      <c r="D674" s="1455">
        <f t="shared" ref="D674" si="190">SUM(D673:E673)</f>
        <v>8483.82</v>
      </c>
      <c r="E674" s="1456"/>
      <c r="F674" s="1453">
        <f t="shared" ref="F674" si="191">SUM(F673:G673)</f>
        <v>20</v>
      </c>
      <c r="G674" s="1454"/>
      <c r="H674" s="1455">
        <f t="shared" ref="H674" si="192">SUM(H673:I673)</f>
        <v>7600.9600000000009</v>
      </c>
      <c r="I674" s="1456"/>
    </row>
    <row r="675" spans="1:12" ht="14.5" thickTop="1" x14ac:dyDescent="0.25"/>
    <row r="678" spans="1:12" ht="14.5" thickBot="1" x14ac:dyDescent="0.3"/>
    <row r="679" spans="1:12" ht="14.5" thickTop="1" x14ac:dyDescent="0.25">
      <c r="A679" s="1441" t="s">
        <v>0</v>
      </c>
      <c r="B679" s="1444" t="s">
        <v>1</v>
      </c>
      <c r="C679" s="1445"/>
      <c r="D679" s="1445"/>
      <c r="E679" s="1446"/>
      <c r="F679" s="1444" t="s">
        <v>2</v>
      </c>
      <c r="G679" s="1445"/>
      <c r="H679" s="1445"/>
      <c r="I679" s="1447"/>
    </row>
    <row r="680" spans="1:12" x14ac:dyDescent="0.25">
      <c r="A680" s="1442"/>
      <c r="B680" s="1450" t="s">
        <v>3</v>
      </c>
      <c r="C680" s="1451"/>
      <c r="D680" s="1450" t="s">
        <v>4</v>
      </c>
      <c r="E680" s="1451"/>
      <c r="F680" s="1450" t="s">
        <v>3</v>
      </c>
      <c r="G680" s="1451"/>
      <c r="H680" s="1450" t="s">
        <v>4</v>
      </c>
      <c r="I680" s="1452"/>
    </row>
    <row r="681" spans="1:12" x14ac:dyDescent="0.25">
      <c r="A681" s="1443"/>
      <c r="B681" s="470" t="s">
        <v>5</v>
      </c>
      <c r="C681" s="470" t="s">
        <v>6</v>
      </c>
      <c r="D681" s="470" t="s">
        <v>5</v>
      </c>
      <c r="E681" s="470" t="s">
        <v>6</v>
      </c>
      <c r="F681" s="470" t="s">
        <v>5</v>
      </c>
      <c r="G681" s="470" t="s">
        <v>6</v>
      </c>
      <c r="H681" s="470" t="s">
        <v>5</v>
      </c>
      <c r="I681" s="471" t="s">
        <v>6</v>
      </c>
    </row>
    <row r="682" spans="1:12" x14ac:dyDescent="0.25">
      <c r="A682" s="98">
        <v>42275</v>
      </c>
      <c r="B682" s="99">
        <v>0</v>
      </c>
      <c r="C682" s="99">
        <v>6</v>
      </c>
      <c r="D682">
        <v>0</v>
      </c>
      <c r="E682" s="100">
        <v>1346.5399999999997</v>
      </c>
      <c r="F682" s="99">
        <v>0</v>
      </c>
      <c r="G682" s="99">
        <v>6</v>
      </c>
      <c r="H682">
        <v>0</v>
      </c>
      <c r="I682" s="100">
        <v>1346.5399999999997</v>
      </c>
      <c r="K682" t="s">
        <v>41</v>
      </c>
      <c r="L682">
        <v>9</v>
      </c>
    </row>
    <row r="683" spans="1:12" x14ac:dyDescent="0.25">
      <c r="A683" s="98">
        <v>42276</v>
      </c>
      <c r="B683" s="99">
        <v>1</v>
      </c>
      <c r="C683" s="99">
        <v>0</v>
      </c>
      <c r="D683" s="100">
        <v>445.44</v>
      </c>
      <c r="E683" s="100">
        <v>0</v>
      </c>
      <c r="F683" s="99">
        <v>0</v>
      </c>
      <c r="G683" s="99">
        <v>0</v>
      </c>
      <c r="H683" s="100">
        <v>0</v>
      </c>
      <c r="I683" s="100">
        <v>0</v>
      </c>
      <c r="K683" t="s">
        <v>42</v>
      </c>
      <c r="L683">
        <v>12</v>
      </c>
    </row>
    <row r="684" spans="1:12" x14ac:dyDescent="0.25">
      <c r="A684" s="98">
        <v>42277</v>
      </c>
      <c r="B684" s="99">
        <v>1</v>
      </c>
      <c r="C684" s="99">
        <v>5</v>
      </c>
      <c r="D684" s="100">
        <v>300</v>
      </c>
      <c r="E684" s="100">
        <v>2452.41</v>
      </c>
      <c r="F684" s="99">
        <v>0</v>
      </c>
      <c r="G684" s="99">
        <v>4</v>
      </c>
      <c r="H684" s="100">
        <v>0</v>
      </c>
      <c r="I684" s="100">
        <v>1892.98</v>
      </c>
    </row>
    <row r="685" spans="1:12" x14ac:dyDescent="0.25">
      <c r="A685" s="98">
        <v>42278</v>
      </c>
      <c r="B685" s="99">
        <v>1</v>
      </c>
      <c r="C685" s="99">
        <v>2</v>
      </c>
      <c r="D685" s="100">
        <v>173.39</v>
      </c>
      <c r="E685" s="100">
        <v>834.16</v>
      </c>
      <c r="F685" s="99">
        <v>0</v>
      </c>
      <c r="G685" s="99">
        <v>0</v>
      </c>
      <c r="H685" s="100">
        <v>0</v>
      </c>
      <c r="I685" s="100">
        <v>0</v>
      </c>
      <c r="K685" t="s">
        <v>43</v>
      </c>
      <c r="L685">
        <v>0</v>
      </c>
    </row>
    <row r="686" spans="1:12" x14ac:dyDescent="0.25">
      <c r="A686" s="98">
        <v>42279</v>
      </c>
      <c r="B686" s="99">
        <v>1</v>
      </c>
      <c r="C686" s="99">
        <v>1</v>
      </c>
      <c r="D686" s="100">
        <v>158.18</v>
      </c>
      <c r="E686" s="100">
        <v>260</v>
      </c>
      <c r="F686" s="99">
        <v>0</v>
      </c>
      <c r="G686" s="99">
        <v>0</v>
      </c>
      <c r="H686" s="100">
        <v>0</v>
      </c>
      <c r="I686" s="100">
        <v>0</v>
      </c>
    </row>
    <row r="687" spans="1:12" x14ac:dyDescent="0.25">
      <c r="A687" s="98">
        <v>42280</v>
      </c>
      <c r="B687" s="99">
        <v>0</v>
      </c>
      <c r="C687" s="99">
        <v>0</v>
      </c>
      <c r="D687" s="100">
        <v>0</v>
      </c>
      <c r="E687" s="100">
        <v>0</v>
      </c>
      <c r="F687" s="99">
        <v>0</v>
      </c>
      <c r="G687" s="99">
        <v>0</v>
      </c>
      <c r="H687" s="100">
        <v>0</v>
      </c>
      <c r="I687" s="100">
        <v>0</v>
      </c>
    </row>
    <row r="688" spans="1:12" x14ac:dyDescent="0.25">
      <c r="A688" s="98">
        <v>42281</v>
      </c>
      <c r="B688" s="99">
        <v>0</v>
      </c>
      <c r="C688" s="99">
        <v>3</v>
      </c>
      <c r="D688" s="100">
        <v>0</v>
      </c>
      <c r="E688" s="100">
        <v>420.58</v>
      </c>
      <c r="F688" s="99">
        <v>0</v>
      </c>
      <c r="G688" s="99">
        <v>2</v>
      </c>
      <c r="H688" s="100">
        <v>0</v>
      </c>
      <c r="I688" s="100">
        <v>220.57999999999998</v>
      </c>
    </row>
    <row r="689" spans="1:12" x14ac:dyDescent="0.25">
      <c r="A689" s="101" t="s">
        <v>9</v>
      </c>
      <c r="B689" s="99">
        <f>SUM(B682:B688)</f>
        <v>4</v>
      </c>
      <c r="C689" s="99">
        <f t="shared" ref="C689:D689" si="193">SUM(C682:C688)</f>
        <v>17</v>
      </c>
      <c r="D689" s="100">
        <f t="shared" si="193"/>
        <v>1077.01</v>
      </c>
      <c r="E689" s="100">
        <f>SUM(E682:E688)</f>
        <v>5313.69</v>
      </c>
      <c r="F689" s="99">
        <f t="shared" ref="F689:I689" si="194">SUM(F682:F688)</f>
        <v>0</v>
      </c>
      <c r="G689" s="99">
        <f t="shared" si="194"/>
        <v>12</v>
      </c>
      <c r="H689" s="100">
        <f t="shared" si="194"/>
        <v>0</v>
      </c>
      <c r="I689" s="100">
        <f t="shared" si="194"/>
        <v>3460.0999999999995</v>
      </c>
    </row>
    <row r="690" spans="1:12" ht="14.5" thickBot="1" x14ac:dyDescent="0.3">
      <c r="A690" s="103" t="s">
        <v>7</v>
      </c>
      <c r="B690" s="1453">
        <f>SUM(B689:C689)</f>
        <v>21</v>
      </c>
      <c r="C690" s="1454"/>
      <c r="D690" s="1455">
        <f t="shared" ref="D690" si="195">SUM(D689:E689)</f>
        <v>6390.7</v>
      </c>
      <c r="E690" s="1456"/>
      <c r="F690" s="1453">
        <f t="shared" ref="F690" si="196">SUM(F689:G689)</f>
        <v>12</v>
      </c>
      <c r="G690" s="1454"/>
      <c r="H690" s="1455">
        <f t="shared" ref="H690" si="197">SUM(H689:I689)</f>
        <v>3460.0999999999995</v>
      </c>
      <c r="I690" s="1456"/>
    </row>
    <row r="691" spans="1:12" ht="14.5" thickTop="1" x14ac:dyDescent="0.25"/>
    <row r="694" spans="1:12" ht="14.5" thickBot="1" x14ac:dyDescent="0.3"/>
    <row r="695" spans="1:12" ht="14.5" thickTop="1" x14ac:dyDescent="0.25">
      <c r="A695" s="1441" t="s">
        <v>0</v>
      </c>
      <c r="B695" s="1444" t="s">
        <v>1</v>
      </c>
      <c r="C695" s="1445"/>
      <c r="D695" s="1445"/>
      <c r="E695" s="1446"/>
      <c r="F695" s="1444" t="s">
        <v>2</v>
      </c>
      <c r="G695" s="1445"/>
      <c r="H695" s="1445"/>
      <c r="I695" s="1447"/>
    </row>
    <row r="696" spans="1:12" x14ac:dyDescent="0.25">
      <c r="A696" s="1442"/>
      <c r="B696" s="1450" t="s">
        <v>3</v>
      </c>
      <c r="C696" s="1451"/>
      <c r="D696" s="1450" t="s">
        <v>4</v>
      </c>
      <c r="E696" s="1451"/>
      <c r="F696" s="1450" t="s">
        <v>3</v>
      </c>
      <c r="G696" s="1451"/>
      <c r="H696" s="1450" t="s">
        <v>4</v>
      </c>
      <c r="I696" s="1452"/>
    </row>
    <row r="697" spans="1:12" x14ac:dyDescent="0.25">
      <c r="A697" s="1443"/>
      <c r="B697" s="478" t="s">
        <v>5</v>
      </c>
      <c r="C697" s="478" t="s">
        <v>6</v>
      </c>
      <c r="D697" s="478" t="s">
        <v>5</v>
      </c>
      <c r="E697" s="478" t="s">
        <v>6</v>
      </c>
      <c r="F697" s="478" t="s">
        <v>5</v>
      </c>
      <c r="G697" s="478" t="s">
        <v>6</v>
      </c>
      <c r="H697" s="478" t="s">
        <v>5</v>
      </c>
      <c r="I697" s="479" t="s">
        <v>6</v>
      </c>
    </row>
    <row r="698" spans="1:12" x14ac:dyDescent="0.25">
      <c r="A698" s="98">
        <v>42296</v>
      </c>
      <c r="B698" s="99">
        <v>0</v>
      </c>
      <c r="C698" s="99">
        <v>2</v>
      </c>
      <c r="D698">
        <v>0</v>
      </c>
      <c r="E698" s="100">
        <v>641.94000000000005</v>
      </c>
      <c r="F698" s="99">
        <v>0</v>
      </c>
      <c r="G698" s="99">
        <v>2</v>
      </c>
      <c r="H698">
        <v>0</v>
      </c>
      <c r="I698" s="100">
        <v>641.94000000000005</v>
      </c>
    </row>
    <row r="699" spans="1:12" x14ac:dyDescent="0.25">
      <c r="A699" s="98">
        <v>42297</v>
      </c>
      <c r="B699" s="99">
        <v>1</v>
      </c>
      <c r="C699" s="99">
        <v>5</v>
      </c>
      <c r="D699" s="100">
        <v>224.53</v>
      </c>
      <c r="E699" s="100">
        <v>967.76</v>
      </c>
      <c r="F699" s="99">
        <v>0</v>
      </c>
      <c r="G699" s="99">
        <v>4</v>
      </c>
      <c r="H699" s="100">
        <v>0</v>
      </c>
      <c r="I699" s="100">
        <v>572.91</v>
      </c>
      <c r="K699" t="s">
        <v>41</v>
      </c>
      <c r="L699">
        <v>3</v>
      </c>
    </row>
    <row r="700" spans="1:12" x14ac:dyDescent="0.25">
      <c r="A700" s="98">
        <v>42298</v>
      </c>
      <c r="B700" s="99">
        <v>0</v>
      </c>
      <c r="C700" s="99">
        <v>0</v>
      </c>
      <c r="D700" s="100">
        <v>0</v>
      </c>
      <c r="E700" s="100">
        <v>0</v>
      </c>
      <c r="F700" s="99">
        <v>0</v>
      </c>
      <c r="G700" s="99">
        <v>0</v>
      </c>
      <c r="H700" s="100">
        <v>0</v>
      </c>
      <c r="I700" s="100">
        <v>0</v>
      </c>
      <c r="K700" t="s">
        <v>42</v>
      </c>
      <c r="L700">
        <v>12</v>
      </c>
    </row>
    <row r="701" spans="1:12" x14ac:dyDescent="0.25">
      <c r="A701" s="98">
        <v>42299</v>
      </c>
      <c r="B701" s="99">
        <v>1</v>
      </c>
      <c r="C701" s="99">
        <v>3</v>
      </c>
      <c r="D701" s="100">
        <v>469.8</v>
      </c>
      <c r="E701" s="100">
        <v>2412.77</v>
      </c>
      <c r="F701" s="99">
        <v>1</v>
      </c>
      <c r="G701" s="99">
        <v>3</v>
      </c>
      <c r="H701" s="100">
        <v>469.8</v>
      </c>
      <c r="I701" s="100">
        <v>2412.77</v>
      </c>
    </row>
    <row r="702" spans="1:12" x14ac:dyDescent="0.25">
      <c r="A702" s="98">
        <v>42300</v>
      </c>
      <c r="B702" s="99">
        <v>0</v>
      </c>
      <c r="C702" s="99">
        <v>0</v>
      </c>
      <c r="D702" s="100">
        <v>0</v>
      </c>
      <c r="E702" s="100">
        <v>0</v>
      </c>
      <c r="F702" s="99">
        <v>0</v>
      </c>
      <c r="G702" s="99">
        <v>0</v>
      </c>
      <c r="H702" s="100">
        <v>0</v>
      </c>
      <c r="I702" s="100">
        <v>0</v>
      </c>
      <c r="K702" t="s">
        <v>43</v>
      </c>
      <c r="L702">
        <v>0</v>
      </c>
    </row>
    <row r="703" spans="1:12" x14ac:dyDescent="0.25">
      <c r="A703" s="98">
        <v>42301</v>
      </c>
      <c r="B703" s="99">
        <v>3</v>
      </c>
      <c r="C703" s="99">
        <v>0</v>
      </c>
      <c r="D703" s="100">
        <v>931.76</v>
      </c>
      <c r="E703" s="100">
        <v>0</v>
      </c>
      <c r="F703" s="99">
        <v>2</v>
      </c>
      <c r="G703" s="99">
        <v>0</v>
      </c>
      <c r="H703" s="100">
        <v>695.97</v>
      </c>
      <c r="I703" s="100">
        <v>0</v>
      </c>
    </row>
    <row r="704" spans="1:12" x14ac:dyDescent="0.25">
      <c r="A704" s="98">
        <v>42302</v>
      </c>
      <c r="B704" s="99">
        <v>0</v>
      </c>
      <c r="C704" s="99">
        <v>0</v>
      </c>
      <c r="D704" s="100">
        <v>0</v>
      </c>
      <c r="E704" s="100">
        <v>0</v>
      </c>
      <c r="F704" s="99">
        <v>0</v>
      </c>
      <c r="G704" s="99">
        <v>0</v>
      </c>
      <c r="H704" s="100">
        <v>0</v>
      </c>
      <c r="I704" s="100">
        <v>0</v>
      </c>
    </row>
    <row r="705" spans="1:13" x14ac:dyDescent="0.25">
      <c r="A705" s="101" t="s">
        <v>9</v>
      </c>
      <c r="B705" s="99">
        <f>SUM(B698:B704)</f>
        <v>5</v>
      </c>
      <c r="C705" s="99">
        <f t="shared" ref="C705:D705" si="198">SUM(C698:C704)</f>
        <v>10</v>
      </c>
      <c r="D705" s="100">
        <f t="shared" si="198"/>
        <v>1626.0900000000001</v>
      </c>
      <c r="E705" s="100">
        <f>SUM(E698:E704)</f>
        <v>4022.4700000000003</v>
      </c>
      <c r="F705" s="99">
        <f t="shared" ref="F705:I705" si="199">SUM(F698:F704)</f>
        <v>3</v>
      </c>
      <c r="G705" s="99">
        <f t="shared" si="199"/>
        <v>9</v>
      </c>
      <c r="H705" s="100">
        <f t="shared" si="199"/>
        <v>1165.77</v>
      </c>
      <c r="I705" s="100">
        <f t="shared" si="199"/>
        <v>3627.62</v>
      </c>
    </row>
    <row r="706" spans="1:13" ht="14.5" thickBot="1" x14ac:dyDescent="0.3">
      <c r="A706" s="103" t="s">
        <v>7</v>
      </c>
      <c r="B706" s="1453">
        <f>SUM(B705:C705)</f>
        <v>15</v>
      </c>
      <c r="C706" s="1454"/>
      <c r="D706" s="1455">
        <f t="shared" ref="D706" si="200">SUM(D705:E705)</f>
        <v>5648.56</v>
      </c>
      <c r="E706" s="1456"/>
      <c r="F706" s="1453">
        <f t="shared" ref="F706" si="201">SUM(F705:G705)</f>
        <v>12</v>
      </c>
      <c r="G706" s="1454"/>
      <c r="H706" s="1455">
        <f t="shared" ref="H706" si="202">SUM(H705:I705)</f>
        <v>4793.3899999999994</v>
      </c>
      <c r="I706" s="1456"/>
    </row>
    <row r="707" spans="1:13" ht="14.5" thickTop="1" x14ac:dyDescent="0.25"/>
    <row r="710" spans="1:13" ht="14.5" thickBot="1" x14ac:dyDescent="0.3"/>
    <row r="711" spans="1:13" ht="14.5" thickTop="1" x14ac:dyDescent="0.25">
      <c r="A711" s="1441" t="s">
        <v>0</v>
      </c>
      <c r="B711" s="1444" t="s">
        <v>1</v>
      </c>
      <c r="C711" s="1445"/>
      <c r="D711" s="1445"/>
      <c r="E711" s="1446"/>
      <c r="F711" s="1444" t="s">
        <v>2</v>
      </c>
      <c r="G711" s="1445"/>
      <c r="H711" s="1445"/>
      <c r="I711" s="1447"/>
    </row>
    <row r="712" spans="1:13" x14ac:dyDescent="0.25">
      <c r="A712" s="1442"/>
      <c r="B712" s="1450" t="s">
        <v>3</v>
      </c>
      <c r="C712" s="1451"/>
      <c r="D712" s="1450" t="s">
        <v>4</v>
      </c>
      <c r="E712" s="1451"/>
      <c r="F712" s="1450" t="s">
        <v>3</v>
      </c>
      <c r="G712" s="1451"/>
      <c r="H712" s="1450" t="s">
        <v>4</v>
      </c>
      <c r="I712" s="1452"/>
    </row>
    <row r="713" spans="1:13" x14ac:dyDescent="0.25">
      <c r="A713" s="1443"/>
      <c r="B713" s="486" t="s">
        <v>5</v>
      </c>
      <c r="C713" s="486" t="s">
        <v>6</v>
      </c>
      <c r="D713" s="486" t="s">
        <v>5</v>
      </c>
      <c r="E713" s="486" t="s">
        <v>6</v>
      </c>
      <c r="F713" s="486" t="s">
        <v>5</v>
      </c>
      <c r="G713" s="486" t="s">
        <v>6</v>
      </c>
      <c r="H713" s="486" t="s">
        <v>5</v>
      </c>
      <c r="I713" s="487" t="s">
        <v>6</v>
      </c>
    </row>
    <row r="714" spans="1:13" x14ac:dyDescent="0.25">
      <c r="A714" s="98">
        <v>42310</v>
      </c>
      <c r="B714" s="99">
        <v>3</v>
      </c>
      <c r="C714" s="99">
        <v>0</v>
      </c>
      <c r="D714">
        <v>684.41</v>
      </c>
      <c r="E714" s="100">
        <v>0</v>
      </c>
      <c r="F714" s="99">
        <v>2</v>
      </c>
      <c r="G714" s="99">
        <v>0</v>
      </c>
      <c r="H714">
        <v>484</v>
      </c>
      <c r="I714" s="100">
        <v>0</v>
      </c>
    </row>
    <row r="715" spans="1:13" x14ac:dyDescent="0.25">
      <c r="A715" s="98">
        <v>42311</v>
      </c>
      <c r="B715" s="99">
        <v>1</v>
      </c>
      <c r="C715" s="99">
        <v>3</v>
      </c>
      <c r="D715" s="100">
        <v>242.54</v>
      </c>
      <c r="E715" s="100">
        <v>1480.65</v>
      </c>
      <c r="F715" s="99">
        <v>1</v>
      </c>
      <c r="G715" s="99">
        <v>2</v>
      </c>
      <c r="H715" s="100">
        <v>242.54</v>
      </c>
      <c r="I715" s="100">
        <v>1135.33</v>
      </c>
    </row>
    <row r="716" spans="1:13" x14ac:dyDescent="0.25">
      <c r="A716" s="98">
        <v>42312</v>
      </c>
      <c r="B716" s="99">
        <v>0</v>
      </c>
      <c r="C716" s="99">
        <v>2</v>
      </c>
      <c r="D716" s="100">
        <v>0</v>
      </c>
      <c r="E716" s="100">
        <v>692.14</v>
      </c>
      <c r="F716" s="99">
        <v>0</v>
      </c>
      <c r="G716" s="99">
        <v>0</v>
      </c>
      <c r="H716" s="100">
        <v>0</v>
      </c>
      <c r="I716" s="100">
        <v>0</v>
      </c>
    </row>
    <row r="717" spans="1:13" x14ac:dyDescent="0.25">
      <c r="A717" s="98">
        <v>42313</v>
      </c>
      <c r="B717" s="99">
        <v>0</v>
      </c>
      <c r="C717" s="99">
        <v>2</v>
      </c>
      <c r="D717" s="100">
        <v>0</v>
      </c>
      <c r="E717" s="100">
        <v>618.58000000000004</v>
      </c>
      <c r="F717" s="99">
        <v>0</v>
      </c>
      <c r="G717" s="99">
        <v>1</v>
      </c>
      <c r="H717" s="100">
        <v>0</v>
      </c>
      <c r="I717" s="100">
        <v>618.58000000000004</v>
      </c>
      <c r="K717" t="s">
        <v>41</v>
      </c>
      <c r="L717">
        <v>7</v>
      </c>
    </row>
    <row r="718" spans="1:13" x14ac:dyDescent="0.25">
      <c r="A718" s="98">
        <v>42314</v>
      </c>
      <c r="B718" s="99">
        <v>3</v>
      </c>
      <c r="C718" s="99">
        <v>0</v>
      </c>
      <c r="D718" s="100">
        <v>579.51</v>
      </c>
      <c r="E718" s="100">
        <v>0</v>
      </c>
      <c r="F718" s="99">
        <v>0</v>
      </c>
      <c r="G718" s="99">
        <v>0</v>
      </c>
      <c r="H718" s="100">
        <v>0</v>
      </c>
      <c r="I718" s="100">
        <v>0</v>
      </c>
      <c r="K718" t="s">
        <v>42</v>
      </c>
      <c r="L718">
        <v>14</v>
      </c>
      <c r="M718" t="s">
        <v>46</v>
      </c>
    </row>
    <row r="719" spans="1:13" x14ac:dyDescent="0.25">
      <c r="A719" s="98">
        <v>42315</v>
      </c>
      <c r="B719" s="99">
        <v>2</v>
      </c>
      <c r="C719" s="99">
        <v>3</v>
      </c>
      <c r="D719" s="100">
        <v>653.74</v>
      </c>
      <c r="E719" s="100">
        <v>1040.4299999999998</v>
      </c>
      <c r="F719" s="99">
        <v>2</v>
      </c>
      <c r="G719" s="99">
        <v>3</v>
      </c>
      <c r="H719" s="100">
        <v>653.74</v>
      </c>
      <c r="I719" s="100">
        <v>1040.4299999999998</v>
      </c>
    </row>
    <row r="720" spans="1:13" x14ac:dyDescent="0.25">
      <c r="A720" s="98">
        <v>42316</v>
      </c>
      <c r="B720" s="99">
        <v>0</v>
      </c>
      <c r="C720" s="99">
        <v>3</v>
      </c>
      <c r="D720" s="100">
        <v>0</v>
      </c>
      <c r="E720" s="100">
        <v>564.15</v>
      </c>
      <c r="F720" s="99">
        <v>0</v>
      </c>
      <c r="G720" s="99">
        <v>3</v>
      </c>
      <c r="H720" s="100">
        <v>0</v>
      </c>
      <c r="I720" s="100">
        <v>564.15</v>
      </c>
      <c r="K720" t="s">
        <v>43</v>
      </c>
      <c r="L720">
        <v>1</v>
      </c>
    </row>
    <row r="721" spans="1:13" x14ac:dyDescent="0.25">
      <c r="A721" s="101" t="s">
        <v>9</v>
      </c>
      <c r="B721" s="99">
        <f>SUM(B714:B720)</f>
        <v>9</v>
      </c>
      <c r="C721" s="99">
        <f t="shared" ref="C721:D721" si="203">SUM(C714:C720)</f>
        <v>13</v>
      </c>
      <c r="D721" s="100">
        <f t="shared" si="203"/>
        <v>2160.1999999999998</v>
      </c>
      <c r="E721" s="100">
        <f>SUM(E714:E720)</f>
        <v>4395.95</v>
      </c>
      <c r="F721" s="99">
        <f t="shared" ref="F721:I721" si="204">SUM(F714:F720)</f>
        <v>5</v>
      </c>
      <c r="G721" s="99">
        <f t="shared" si="204"/>
        <v>9</v>
      </c>
      <c r="H721" s="100">
        <f t="shared" si="204"/>
        <v>1380.28</v>
      </c>
      <c r="I721" s="100">
        <f t="shared" si="204"/>
        <v>3358.49</v>
      </c>
    </row>
    <row r="722" spans="1:13" ht="14.5" thickBot="1" x14ac:dyDescent="0.3">
      <c r="A722" s="103" t="s">
        <v>7</v>
      </c>
      <c r="B722" s="1453">
        <f>SUM(B721:C721)</f>
        <v>22</v>
      </c>
      <c r="C722" s="1454"/>
      <c r="D722" s="1455">
        <f t="shared" ref="D722" si="205">SUM(D721:E721)</f>
        <v>6556.15</v>
      </c>
      <c r="E722" s="1456"/>
      <c r="F722" s="1453">
        <f t="shared" ref="F722" si="206">SUM(F721:G721)</f>
        <v>14</v>
      </c>
      <c r="G722" s="1454"/>
      <c r="H722" s="1455">
        <f t="shared" ref="H722" si="207">SUM(H721:I721)</f>
        <v>4738.7699999999995</v>
      </c>
      <c r="I722" s="1456"/>
    </row>
    <row r="723" spans="1:13" ht="14.5" thickTop="1" x14ac:dyDescent="0.25"/>
    <row r="725" spans="1:13" ht="14.5" thickBot="1" x14ac:dyDescent="0.3"/>
    <row r="726" spans="1:13" ht="14.5" thickTop="1" x14ac:dyDescent="0.25">
      <c r="A726" s="1441" t="s">
        <v>0</v>
      </c>
      <c r="B726" s="1444" t="s">
        <v>1</v>
      </c>
      <c r="C726" s="1445"/>
      <c r="D726" s="1445"/>
      <c r="E726" s="1446"/>
      <c r="F726" s="1444" t="s">
        <v>2</v>
      </c>
      <c r="G726" s="1445"/>
      <c r="H726" s="1445"/>
      <c r="I726" s="1447"/>
    </row>
    <row r="727" spans="1:13" x14ac:dyDescent="0.25">
      <c r="A727" s="1442"/>
      <c r="B727" s="1450" t="s">
        <v>3</v>
      </c>
      <c r="C727" s="1451"/>
      <c r="D727" s="1450" t="s">
        <v>4</v>
      </c>
      <c r="E727" s="1451"/>
      <c r="F727" s="1450" t="s">
        <v>3</v>
      </c>
      <c r="G727" s="1451"/>
      <c r="H727" s="1450" t="s">
        <v>4</v>
      </c>
      <c r="I727" s="1452"/>
    </row>
    <row r="728" spans="1:13" x14ac:dyDescent="0.25">
      <c r="A728" s="1443"/>
      <c r="B728" s="494" t="s">
        <v>5</v>
      </c>
      <c r="C728" s="494" t="s">
        <v>6</v>
      </c>
      <c r="D728" s="494" t="s">
        <v>5</v>
      </c>
      <c r="E728" s="494" t="s">
        <v>6</v>
      </c>
      <c r="F728" s="494" t="s">
        <v>5</v>
      </c>
      <c r="G728" s="494" t="s">
        <v>6</v>
      </c>
      <c r="H728" s="494" t="s">
        <v>5</v>
      </c>
      <c r="I728" s="495" t="s">
        <v>6</v>
      </c>
    </row>
    <row r="729" spans="1:13" x14ac:dyDescent="0.25">
      <c r="A729" s="98">
        <v>42324</v>
      </c>
      <c r="B729" s="99">
        <v>0</v>
      </c>
      <c r="C729" s="99">
        <v>6</v>
      </c>
      <c r="D729">
        <v>0</v>
      </c>
      <c r="E729" s="100">
        <v>3038.74</v>
      </c>
      <c r="F729" s="99">
        <v>0</v>
      </c>
      <c r="G729" s="99">
        <v>6</v>
      </c>
      <c r="H729">
        <v>0</v>
      </c>
      <c r="I729" s="100">
        <v>3038.74</v>
      </c>
      <c r="K729" t="s">
        <v>41</v>
      </c>
      <c r="L729">
        <v>5</v>
      </c>
    </row>
    <row r="730" spans="1:13" x14ac:dyDescent="0.25">
      <c r="A730" s="98">
        <v>42325</v>
      </c>
      <c r="B730" s="99">
        <v>1</v>
      </c>
      <c r="C730" s="99">
        <v>1</v>
      </c>
      <c r="D730" s="100">
        <v>397.36</v>
      </c>
      <c r="E730" s="100">
        <v>1240</v>
      </c>
      <c r="F730" s="99">
        <v>1</v>
      </c>
      <c r="G730" s="99">
        <v>1</v>
      </c>
      <c r="H730" s="100">
        <v>397.36</v>
      </c>
      <c r="I730" s="100">
        <v>1240</v>
      </c>
      <c r="K730" t="s">
        <v>42</v>
      </c>
      <c r="L730">
        <v>18</v>
      </c>
      <c r="M730" t="s">
        <v>46</v>
      </c>
    </row>
    <row r="731" spans="1:13" x14ac:dyDescent="0.25">
      <c r="A731" s="98">
        <v>42326</v>
      </c>
      <c r="B731" s="99">
        <v>1</v>
      </c>
      <c r="C731" s="99">
        <v>0</v>
      </c>
      <c r="D731" s="100">
        <v>224.26</v>
      </c>
      <c r="E731" s="100">
        <v>0</v>
      </c>
      <c r="F731" s="99">
        <v>0</v>
      </c>
      <c r="G731" s="99">
        <v>0</v>
      </c>
      <c r="H731" s="100">
        <v>0</v>
      </c>
      <c r="I731" s="100">
        <v>0</v>
      </c>
    </row>
    <row r="732" spans="1:13" x14ac:dyDescent="0.25">
      <c r="A732" s="98">
        <v>42327</v>
      </c>
      <c r="B732" s="99">
        <v>1</v>
      </c>
      <c r="C732" s="99">
        <v>5</v>
      </c>
      <c r="D732" s="100">
        <v>437.3</v>
      </c>
      <c r="E732" s="100">
        <v>1015.03</v>
      </c>
      <c r="F732" s="99">
        <v>1</v>
      </c>
      <c r="G732" s="99">
        <v>4</v>
      </c>
      <c r="H732" s="100">
        <v>437.3</v>
      </c>
      <c r="I732" s="100">
        <v>762.3</v>
      </c>
      <c r="K732" t="s">
        <v>43</v>
      </c>
      <c r="L732">
        <v>0</v>
      </c>
    </row>
    <row r="733" spans="1:13" x14ac:dyDescent="0.25">
      <c r="A733" s="98">
        <v>42328</v>
      </c>
      <c r="B733" s="99">
        <v>2</v>
      </c>
      <c r="C733" s="99">
        <v>0</v>
      </c>
      <c r="D733" s="100">
        <v>592.16000000000008</v>
      </c>
      <c r="E733" s="100">
        <v>0</v>
      </c>
      <c r="F733" s="99">
        <v>2</v>
      </c>
      <c r="G733" s="99">
        <v>0</v>
      </c>
      <c r="H733" s="100">
        <v>592.16000000000008</v>
      </c>
      <c r="I733" s="100">
        <v>0</v>
      </c>
    </row>
    <row r="734" spans="1:13" x14ac:dyDescent="0.25">
      <c r="A734" s="98">
        <v>42329</v>
      </c>
      <c r="B734" s="99">
        <v>0</v>
      </c>
      <c r="C734" s="99">
        <v>5</v>
      </c>
      <c r="D734" s="100">
        <v>0</v>
      </c>
      <c r="E734" s="100">
        <v>4651.24</v>
      </c>
      <c r="F734" s="99">
        <v>0</v>
      </c>
      <c r="G734" s="99">
        <v>3</v>
      </c>
      <c r="H734" s="100">
        <v>0</v>
      </c>
      <c r="I734" s="100">
        <v>4298.8999999999996</v>
      </c>
    </row>
    <row r="735" spans="1:13" x14ac:dyDescent="0.25">
      <c r="A735" s="98">
        <v>42330</v>
      </c>
      <c r="B735" s="99">
        <v>0</v>
      </c>
      <c r="C735" s="99">
        <v>1</v>
      </c>
      <c r="D735" s="100">
        <v>0</v>
      </c>
      <c r="E735" s="100">
        <v>999.71</v>
      </c>
      <c r="F735" s="99">
        <v>0</v>
      </c>
      <c r="G735" s="99">
        <v>0</v>
      </c>
      <c r="H735" s="100">
        <v>0</v>
      </c>
      <c r="I735" s="100">
        <v>0</v>
      </c>
    </row>
    <row r="736" spans="1:13" x14ac:dyDescent="0.25">
      <c r="A736" s="101" t="s">
        <v>9</v>
      </c>
      <c r="B736" s="99">
        <f>SUM(B729:B735)</f>
        <v>5</v>
      </c>
      <c r="C736" s="99">
        <f t="shared" ref="C736:D736" si="208">SUM(C729:C735)</f>
        <v>18</v>
      </c>
      <c r="D736" s="100">
        <f t="shared" si="208"/>
        <v>1651.0800000000002</v>
      </c>
      <c r="E736" s="100">
        <f>SUM(E729:E735)</f>
        <v>10944.719999999998</v>
      </c>
      <c r="F736" s="99">
        <f t="shared" ref="F736:I736" si="209">SUM(F729:F735)</f>
        <v>4</v>
      </c>
      <c r="G736" s="99">
        <f t="shared" si="209"/>
        <v>14</v>
      </c>
      <c r="H736" s="100">
        <f t="shared" si="209"/>
        <v>1426.8200000000002</v>
      </c>
      <c r="I736" s="100">
        <f t="shared" si="209"/>
        <v>9339.9399999999987</v>
      </c>
    </row>
    <row r="737" spans="1:13" ht="14.5" thickBot="1" x14ac:dyDescent="0.3">
      <c r="A737" s="103" t="s">
        <v>7</v>
      </c>
      <c r="B737" s="1453">
        <f>SUM(B736:C736)</f>
        <v>23</v>
      </c>
      <c r="C737" s="1454"/>
      <c r="D737" s="1455">
        <f t="shared" ref="D737" si="210">SUM(D736:E736)</f>
        <v>12595.799999999997</v>
      </c>
      <c r="E737" s="1456"/>
      <c r="F737" s="1453">
        <f t="shared" ref="F737" si="211">SUM(F736:G736)</f>
        <v>18</v>
      </c>
      <c r="G737" s="1454"/>
      <c r="H737" s="1455">
        <f t="shared" ref="H737" si="212">SUM(H736:I736)</f>
        <v>10766.759999999998</v>
      </c>
      <c r="I737" s="1456"/>
    </row>
    <row r="738" spans="1:13" ht="14.5" thickTop="1" x14ac:dyDescent="0.25"/>
    <row r="741" spans="1:13" ht="14.5" thickBot="1" x14ac:dyDescent="0.3"/>
    <row r="742" spans="1:13" ht="14.5" thickTop="1" x14ac:dyDescent="0.25">
      <c r="A742" s="1441" t="s">
        <v>0</v>
      </c>
      <c r="B742" s="1444" t="s">
        <v>1</v>
      </c>
      <c r="C742" s="1445"/>
      <c r="D742" s="1445"/>
      <c r="E742" s="1446"/>
      <c r="F742" s="1444" t="s">
        <v>2</v>
      </c>
      <c r="G742" s="1445"/>
      <c r="H742" s="1445"/>
      <c r="I742" s="1447"/>
    </row>
    <row r="743" spans="1:13" x14ac:dyDescent="0.25">
      <c r="A743" s="1442"/>
      <c r="B743" s="1450" t="s">
        <v>3</v>
      </c>
      <c r="C743" s="1451"/>
      <c r="D743" s="1450" t="s">
        <v>4</v>
      </c>
      <c r="E743" s="1451"/>
      <c r="F743" s="1450" t="s">
        <v>3</v>
      </c>
      <c r="G743" s="1451"/>
      <c r="H743" s="1450" t="s">
        <v>4</v>
      </c>
      <c r="I743" s="1452"/>
    </row>
    <row r="744" spans="1:13" x14ac:dyDescent="0.25">
      <c r="A744" s="1443"/>
      <c r="B744" s="508" t="s">
        <v>5</v>
      </c>
      <c r="C744" s="508" t="s">
        <v>6</v>
      </c>
      <c r="D744" s="508" t="s">
        <v>5</v>
      </c>
      <c r="E744" s="508" t="s">
        <v>6</v>
      </c>
      <c r="F744" s="508" t="s">
        <v>5</v>
      </c>
      <c r="G744" s="508" t="s">
        <v>6</v>
      </c>
      <c r="H744" s="508" t="s">
        <v>5</v>
      </c>
      <c r="I744" s="509" t="s">
        <v>6</v>
      </c>
    </row>
    <row r="745" spans="1:13" x14ac:dyDescent="0.25">
      <c r="A745" s="98">
        <v>42338</v>
      </c>
      <c r="B745" s="99">
        <v>0</v>
      </c>
      <c r="C745" s="99">
        <v>6</v>
      </c>
      <c r="D745">
        <v>0</v>
      </c>
      <c r="E745" s="100">
        <v>6180.12</v>
      </c>
      <c r="F745" s="99">
        <v>0</v>
      </c>
      <c r="G745" s="99">
        <v>4</v>
      </c>
      <c r="H745" s="510">
        <v>0</v>
      </c>
      <c r="I745" s="100">
        <v>4582.55</v>
      </c>
    </row>
    <row r="746" spans="1:13" x14ac:dyDescent="0.25">
      <c r="A746" s="98">
        <v>42339</v>
      </c>
      <c r="B746" s="99">
        <v>1</v>
      </c>
      <c r="C746" s="99">
        <v>0</v>
      </c>
      <c r="D746" s="100">
        <v>1036.22</v>
      </c>
      <c r="E746" s="100">
        <v>0</v>
      </c>
      <c r="F746" s="99">
        <v>0</v>
      </c>
      <c r="G746" s="99">
        <v>0</v>
      </c>
      <c r="H746" s="100">
        <v>0</v>
      </c>
      <c r="I746" s="100">
        <v>0</v>
      </c>
      <c r="K746" t="s">
        <v>41</v>
      </c>
      <c r="L746">
        <v>3</v>
      </c>
    </row>
    <row r="747" spans="1:13" x14ac:dyDescent="0.25">
      <c r="A747" s="98">
        <v>42340</v>
      </c>
      <c r="B747" s="99">
        <v>1</v>
      </c>
      <c r="C747" s="99">
        <v>0</v>
      </c>
      <c r="D747" s="100">
        <v>200</v>
      </c>
      <c r="E747" s="100">
        <v>0</v>
      </c>
      <c r="F747" s="99">
        <v>1</v>
      </c>
      <c r="G747" s="99">
        <v>0</v>
      </c>
      <c r="H747" s="100">
        <v>200</v>
      </c>
      <c r="I747" s="100">
        <v>0</v>
      </c>
      <c r="K747" t="s">
        <v>42</v>
      </c>
      <c r="L747">
        <v>20</v>
      </c>
      <c r="M747" t="s">
        <v>46</v>
      </c>
    </row>
    <row r="748" spans="1:13" x14ac:dyDescent="0.25">
      <c r="A748" s="98">
        <v>42341</v>
      </c>
      <c r="B748" s="99">
        <v>3</v>
      </c>
      <c r="C748" s="99">
        <v>4</v>
      </c>
      <c r="D748" s="100">
        <v>685.53</v>
      </c>
      <c r="E748" s="100">
        <v>1223.69</v>
      </c>
      <c r="F748" s="99">
        <v>2</v>
      </c>
      <c r="G748" s="99">
        <v>4</v>
      </c>
      <c r="H748" s="100">
        <v>510.24</v>
      </c>
      <c r="I748" s="100">
        <v>1223.69</v>
      </c>
    </row>
    <row r="749" spans="1:13" x14ac:dyDescent="0.25">
      <c r="A749" s="98">
        <v>42342</v>
      </c>
      <c r="B749" s="99">
        <v>0</v>
      </c>
      <c r="C749" s="99">
        <v>1</v>
      </c>
      <c r="D749" s="100">
        <v>0</v>
      </c>
      <c r="E749" s="100">
        <v>368.3</v>
      </c>
      <c r="F749" s="99">
        <v>0</v>
      </c>
      <c r="G749" s="99">
        <v>1</v>
      </c>
      <c r="H749" s="100">
        <v>0</v>
      </c>
      <c r="I749" s="100">
        <v>368.3</v>
      </c>
      <c r="K749" t="s">
        <v>43</v>
      </c>
      <c r="L749">
        <v>1</v>
      </c>
    </row>
    <row r="750" spans="1:13" x14ac:dyDescent="0.25">
      <c r="A750" s="98">
        <v>42343</v>
      </c>
      <c r="B750" s="99">
        <v>0</v>
      </c>
      <c r="C750" s="99">
        <v>0</v>
      </c>
      <c r="D750" s="100">
        <v>0</v>
      </c>
      <c r="E750" s="100">
        <v>0</v>
      </c>
      <c r="F750" s="99">
        <v>0</v>
      </c>
      <c r="G750" s="99">
        <v>0</v>
      </c>
      <c r="H750" s="100">
        <v>0</v>
      </c>
      <c r="I750" s="100">
        <v>0</v>
      </c>
    </row>
    <row r="751" spans="1:13" x14ac:dyDescent="0.25">
      <c r="A751" s="98">
        <v>42344</v>
      </c>
      <c r="B751" s="99">
        <v>0</v>
      </c>
      <c r="C751" s="99">
        <v>8</v>
      </c>
      <c r="D751" s="100">
        <v>0</v>
      </c>
      <c r="E751" s="100">
        <v>7218.68</v>
      </c>
      <c r="F751" s="99">
        <v>0</v>
      </c>
      <c r="G751" s="99">
        <v>8</v>
      </c>
      <c r="H751" s="100">
        <v>0</v>
      </c>
      <c r="I751" s="100">
        <v>7218.68</v>
      </c>
      <c r="K751" t="s">
        <v>47</v>
      </c>
      <c r="L751">
        <f>SUM(L746:L749)</f>
        <v>24</v>
      </c>
    </row>
    <row r="752" spans="1:13" x14ac:dyDescent="0.25">
      <c r="A752" s="101" t="s">
        <v>9</v>
      </c>
      <c r="B752" s="99">
        <f>SUM(B745:B751)</f>
        <v>5</v>
      </c>
      <c r="C752" s="99">
        <f t="shared" ref="C752:D752" si="213">SUM(C745:C751)</f>
        <v>19</v>
      </c>
      <c r="D752" s="100">
        <f t="shared" si="213"/>
        <v>1921.75</v>
      </c>
      <c r="E752" s="100">
        <f>SUM(E745:E751)</f>
        <v>14990.79</v>
      </c>
      <c r="F752" s="99">
        <f t="shared" ref="F752:I752" si="214">SUM(F745:F751)</f>
        <v>3</v>
      </c>
      <c r="G752" s="99">
        <f t="shared" si="214"/>
        <v>17</v>
      </c>
      <c r="H752" s="100">
        <f t="shared" si="214"/>
        <v>710.24</v>
      </c>
      <c r="I752" s="100">
        <f t="shared" si="214"/>
        <v>13393.220000000001</v>
      </c>
    </row>
    <row r="753" spans="1:13" ht="14.5" thickBot="1" x14ac:dyDescent="0.3">
      <c r="A753" s="103" t="s">
        <v>7</v>
      </c>
      <c r="B753" s="1453">
        <f>SUM(B752:C752)</f>
        <v>24</v>
      </c>
      <c r="C753" s="1454"/>
      <c r="D753" s="1455">
        <f t="shared" ref="D753" si="215">SUM(D752:E752)</f>
        <v>16912.54</v>
      </c>
      <c r="E753" s="1456"/>
      <c r="F753" s="1453">
        <f t="shared" ref="F753" si="216">SUM(F752:G752)</f>
        <v>20</v>
      </c>
      <c r="G753" s="1454"/>
      <c r="H753" s="1455">
        <f t="shared" ref="H753" si="217">SUM(H752:I752)</f>
        <v>14103.460000000001</v>
      </c>
      <c r="I753" s="1456"/>
    </row>
    <row r="754" spans="1:13" ht="14.5" thickTop="1" x14ac:dyDescent="0.25"/>
    <row r="756" spans="1:13" ht="14.5" thickBot="1" x14ac:dyDescent="0.3"/>
    <row r="757" spans="1:13" ht="14.5" thickTop="1" x14ac:dyDescent="0.25">
      <c r="A757" s="1441" t="s">
        <v>0</v>
      </c>
      <c r="B757" s="1444" t="s">
        <v>1</v>
      </c>
      <c r="C757" s="1445"/>
      <c r="D757" s="1445"/>
      <c r="E757" s="1446"/>
      <c r="F757" s="1444" t="s">
        <v>2</v>
      </c>
      <c r="G757" s="1445"/>
      <c r="H757" s="1445"/>
      <c r="I757" s="1447"/>
    </row>
    <row r="758" spans="1:13" x14ac:dyDescent="0.25">
      <c r="A758" s="1442"/>
      <c r="B758" s="1450" t="s">
        <v>3</v>
      </c>
      <c r="C758" s="1451"/>
      <c r="D758" s="1450" t="s">
        <v>4</v>
      </c>
      <c r="E758" s="1451"/>
      <c r="F758" s="1450" t="s">
        <v>3</v>
      </c>
      <c r="G758" s="1451"/>
      <c r="H758" s="1450" t="s">
        <v>4</v>
      </c>
      <c r="I758" s="1452"/>
    </row>
    <row r="759" spans="1:13" x14ac:dyDescent="0.25">
      <c r="A759" s="1443"/>
      <c r="B759" s="511" t="s">
        <v>5</v>
      </c>
      <c r="C759" s="511" t="s">
        <v>6</v>
      </c>
      <c r="D759" s="511" t="s">
        <v>5</v>
      </c>
      <c r="E759" s="511" t="s">
        <v>6</v>
      </c>
      <c r="F759" s="511" t="s">
        <v>5</v>
      </c>
      <c r="G759" s="511" t="s">
        <v>6</v>
      </c>
      <c r="H759" s="511" t="s">
        <v>5</v>
      </c>
      <c r="I759" s="512" t="s">
        <v>6</v>
      </c>
    </row>
    <row r="760" spans="1:13" x14ac:dyDescent="0.25">
      <c r="A760" s="98">
        <v>42345</v>
      </c>
      <c r="B760" s="99">
        <v>1</v>
      </c>
      <c r="C760" s="99">
        <v>4</v>
      </c>
      <c r="D760">
        <v>20.88</v>
      </c>
      <c r="E760" s="100">
        <v>1402.4199999999998</v>
      </c>
      <c r="F760" s="99">
        <v>0</v>
      </c>
      <c r="G760" s="99">
        <v>4</v>
      </c>
      <c r="H760">
        <v>0</v>
      </c>
      <c r="I760" s="100">
        <v>1402.4199999999998</v>
      </c>
      <c r="K760" t="s">
        <v>41</v>
      </c>
      <c r="L760">
        <v>3</v>
      </c>
    </row>
    <row r="761" spans="1:13" x14ac:dyDescent="0.25">
      <c r="A761" s="98">
        <v>42346</v>
      </c>
      <c r="B761" s="99">
        <v>0</v>
      </c>
      <c r="C761" s="99">
        <v>5</v>
      </c>
      <c r="D761" s="100">
        <v>0</v>
      </c>
      <c r="E761" s="100">
        <v>3695.45</v>
      </c>
      <c r="F761" s="99">
        <v>0</v>
      </c>
      <c r="G761" s="99">
        <v>5</v>
      </c>
      <c r="H761" s="100">
        <v>0</v>
      </c>
      <c r="I761" s="100">
        <v>3695.45</v>
      </c>
      <c r="K761" t="s">
        <v>42</v>
      </c>
      <c r="L761">
        <v>18</v>
      </c>
      <c r="M761" t="s">
        <v>46</v>
      </c>
    </row>
    <row r="762" spans="1:13" x14ac:dyDescent="0.25">
      <c r="A762" s="98">
        <v>42347</v>
      </c>
      <c r="B762" s="99">
        <v>2</v>
      </c>
      <c r="C762" s="99">
        <v>1</v>
      </c>
      <c r="D762" s="100">
        <v>851.62</v>
      </c>
      <c r="E762" s="100">
        <v>200.3</v>
      </c>
      <c r="F762" s="99">
        <v>2</v>
      </c>
      <c r="G762" s="99">
        <v>1</v>
      </c>
      <c r="H762" s="100">
        <v>851.62</v>
      </c>
      <c r="I762" s="100">
        <v>200.3</v>
      </c>
    </row>
    <row r="763" spans="1:13" x14ac:dyDescent="0.25">
      <c r="A763" s="98">
        <v>42348</v>
      </c>
      <c r="B763" s="99">
        <v>1</v>
      </c>
      <c r="C763" s="99">
        <v>1</v>
      </c>
      <c r="D763" s="100">
        <v>166.67</v>
      </c>
      <c r="E763" s="100">
        <v>205.88</v>
      </c>
      <c r="F763" s="99">
        <v>0</v>
      </c>
      <c r="G763" s="99">
        <v>1</v>
      </c>
      <c r="H763" s="100">
        <v>0</v>
      </c>
      <c r="I763" s="100">
        <v>205.88</v>
      </c>
      <c r="K763" t="s">
        <v>43</v>
      </c>
      <c r="L763">
        <v>0</v>
      </c>
    </row>
    <row r="764" spans="1:13" x14ac:dyDescent="0.25">
      <c r="A764" s="98">
        <v>42349</v>
      </c>
      <c r="B764" s="99">
        <v>0</v>
      </c>
      <c r="C764" s="99">
        <v>1</v>
      </c>
      <c r="D764" s="100">
        <v>0</v>
      </c>
      <c r="E764" s="100">
        <v>342.43</v>
      </c>
      <c r="F764" s="99">
        <v>0</v>
      </c>
      <c r="G764" s="99">
        <v>1</v>
      </c>
      <c r="H764" s="100">
        <v>0</v>
      </c>
      <c r="I764" s="100">
        <v>342.43</v>
      </c>
    </row>
    <row r="765" spans="1:13" x14ac:dyDescent="0.25">
      <c r="A765" s="98">
        <v>42350</v>
      </c>
      <c r="B765" s="99">
        <v>0</v>
      </c>
      <c r="C765" s="99">
        <v>4</v>
      </c>
      <c r="D765" s="100">
        <v>0</v>
      </c>
      <c r="E765" s="100">
        <v>2760.16</v>
      </c>
      <c r="F765" s="99">
        <v>0</v>
      </c>
      <c r="G765" s="99">
        <v>3</v>
      </c>
      <c r="H765" s="100">
        <v>0</v>
      </c>
      <c r="I765" s="100">
        <v>1451.28</v>
      </c>
      <c r="K765" t="s">
        <v>47</v>
      </c>
      <c r="L765">
        <f>SUM(L760:L763)</f>
        <v>21</v>
      </c>
    </row>
    <row r="766" spans="1:13" x14ac:dyDescent="0.25">
      <c r="A766" s="98">
        <v>42351</v>
      </c>
      <c r="B766" s="99">
        <v>1</v>
      </c>
      <c r="C766" s="99">
        <v>0</v>
      </c>
      <c r="D766" s="100">
        <v>366.74</v>
      </c>
      <c r="E766" s="100">
        <v>0</v>
      </c>
      <c r="F766" s="99">
        <v>1</v>
      </c>
      <c r="G766" s="99">
        <v>0</v>
      </c>
      <c r="H766" s="100">
        <v>366.74</v>
      </c>
      <c r="I766" s="100">
        <v>0</v>
      </c>
    </row>
    <row r="767" spans="1:13" x14ac:dyDescent="0.25">
      <c r="A767" s="101" t="s">
        <v>9</v>
      </c>
      <c r="B767" s="99">
        <f>SUM(B760:B766)</f>
        <v>5</v>
      </c>
      <c r="C767" s="99">
        <f t="shared" ref="C767:D767" si="218">SUM(C760:C766)</f>
        <v>16</v>
      </c>
      <c r="D767" s="100">
        <f t="shared" si="218"/>
        <v>1405.91</v>
      </c>
      <c r="E767" s="100">
        <f>SUM(E760:E766)</f>
        <v>8606.64</v>
      </c>
      <c r="F767" s="99">
        <f t="shared" ref="F767:I767" si="219">SUM(F760:F766)</f>
        <v>3</v>
      </c>
      <c r="G767" s="99">
        <f t="shared" si="219"/>
        <v>15</v>
      </c>
      <c r="H767" s="100">
        <f t="shared" si="219"/>
        <v>1218.3600000000001</v>
      </c>
      <c r="I767" s="100">
        <f t="shared" si="219"/>
        <v>7297.76</v>
      </c>
    </row>
    <row r="768" spans="1:13" ht="14.5" thickBot="1" x14ac:dyDescent="0.3">
      <c r="A768" s="103" t="s">
        <v>7</v>
      </c>
      <c r="B768" s="1453">
        <f>SUM(B767:C767)</f>
        <v>21</v>
      </c>
      <c r="C768" s="1454"/>
      <c r="D768" s="1455">
        <f t="shared" ref="D768" si="220">SUM(D767:E767)</f>
        <v>10012.549999999999</v>
      </c>
      <c r="E768" s="1456"/>
      <c r="F768" s="1453">
        <f t="shared" ref="F768" si="221">SUM(F767:G767)</f>
        <v>18</v>
      </c>
      <c r="G768" s="1454"/>
      <c r="H768" s="1455">
        <f t="shared" ref="H768" si="222">SUM(H767:I767)</f>
        <v>8516.1200000000008</v>
      </c>
      <c r="I768" s="1456"/>
    </row>
    <row r="769" spans="1:13" ht="14.5" thickTop="1" x14ac:dyDescent="0.25"/>
    <row r="771" spans="1:13" ht="14.5" thickBot="1" x14ac:dyDescent="0.3"/>
    <row r="772" spans="1:13" ht="14.5" thickTop="1" x14ac:dyDescent="0.25">
      <c r="A772" s="1441" t="s">
        <v>0</v>
      </c>
      <c r="B772" s="1444" t="s">
        <v>1</v>
      </c>
      <c r="C772" s="1445"/>
      <c r="D772" s="1445"/>
      <c r="E772" s="1446"/>
      <c r="F772" s="1444" t="s">
        <v>2</v>
      </c>
      <c r="G772" s="1445"/>
      <c r="H772" s="1445"/>
      <c r="I772" s="1447"/>
    </row>
    <row r="773" spans="1:13" x14ac:dyDescent="0.25">
      <c r="A773" s="1442"/>
      <c r="B773" s="1450" t="s">
        <v>3</v>
      </c>
      <c r="C773" s="1451"/>
      <c r="D773" s="1450" t="s">
        <v>4</v>
      </c>
      <c r="E773" s="1451"/>
      <c r="F773" s="1450" t="s">
        <v>3</v>
      </c>
      <c r="G773" s="1451"/>
      <c r="H773" s="1450" t="s">
        <v>4</v>
      </c>
      <c r="I773" s="1452"/>
    </row>
    <row r="774" spans="1:13" x14ac:dyDescent="0.25">
      <c r="A774" s="1443"/>
      <c r="B774" s="519" t="s">
        <v>5</v>
      </c>
      <c r="C774" s="519" t="s">
        <v>6</v>
      </c>
      <c r="D774" s="519" t="s">
        <v>5</v>
      </c>
      <c r="E774" s="519" t="s">
        <v>6</v>
      </c>
      <c r="F774" s="519" t="s">
        <v>5</v>
      </c>
      <c r="G774" s="519" t="s">
        <v>6</v>
      </c>
      <c r="H774" s="519" t="s">
        <v>5</v>
      </c>
      <c r="I774" s="520" t="s">
        <v>6</v>
      </c>
    </row>
    <row r="775" spans="1:13" x14ac:dyDescent="0.25">
      <c r="A775" s="98">
        <v>42359</v>
      </c>
      <c r="B775" s="99">
        <v>0</v>
      </c>
      <c r="C775" s="99">
        <v>6</v>
      </c>
      <c r="D775">
        <v>0</v>
      </c>
      <c r="E775" s="100">
        <v>4431.32</v>
      </c>
      <c r="F775" s="99">
        <v>0</v>
      </c>
      <c r="G775" s="99">
        <v>6</v>
      </c>
      <c r="H775">
        <v>0</v>
      </c>
      <c r="I775" s="100">
        <v>4431.32</v>
      </c>
    </row>
    <row r="776" spans="1:13" x14ac:dyDescent="0.25">
      <c r="A776" s="98">
        <v>42360</v>
      </c>
      <c r="B776" s="99">
        <v>1</v>
      </c>
      <c r="C776" s="99">
        <v>0</v>
      </c>
      <c r="D776" s="100">
        <v>218.87</v>
      </c>
      <c r="E776" s="100">
        <v>0</v>
      </c>
      <c r="F776" s="99">
        <v>0</v>
      </c>
      <c r="G776" s="99">
        <v>0</v>
      </c>
      <c r="H776" s="100">
        <v>0</v>
      </c>
      <c r="I776" s="100">
        <v>0</v>
      </c>
      <c r="K776" t="s">
        <v>41</v>
      </c>
      <c r="L776">
        <v>2</v>
      </c>
    </row>
    <row r="777" spans="1:13" x14ac:dyDescent="0.25">
      <c r="A777" s="98">
        <v>42361</v>
      </c>
      <c r="B777" s="99">
        <v>0</v>
      </c>
      <c r="C777" s="99">
        <v>3</v>
      </c>
      <c r="D777" s="100">
        <v>0</v>
      </c>
      <c r="E777" s="100">
        <v>979.5</v>
      </c>
      <c r="F777" s="99">
        <v>0</v>
      </c>
      <c r="G777" s="99">
        <v>3</v>
      </c>
      <c r="H777" s="100">
        <v>0</v>
      </c>
      <c r="I777" s="100">
        <v>979.5</v>
      </c>
      <c r="K777" t="s">
        <v>42</v>
      </c>
      <c r="L777">
        <v>15</v>
      </c>
      <c r="M777" t="s">
        <v>46</v>
      </c>
    </row>
    <row r="778" spans="1:13" x14ac:dyDescent="0.25">
      <c r="A778" s="98">
        <v>42362</v>
      </c>
      <c r="B778" s="99">
        <v>3</v>
      </c>
      <c r="C778" s="99">
        <v>0</v>
      </c>
      <c r="D778" s="100">
        <v>479.34000000000003</v>
      </c>
      <c r="E778" s="100">
        <v>0</v>
      </c>
      <c r="F778" s="99">
        <v>2</v>
      </c>
      <c r="G778" s="99">
        <v>0</v>
      </c>
      <c r="H778" s="100">
        <v>241.54000000000002</v>
      </c>
      <c r="I778" s="100">
        <v>0</v>
      </c>
    </row>
    <row r="779" spans="1:13" x14ac:dyDescent="0.25">
      <c r="A779" s="98">
        <v>42363</v>
      </c>
      <c r="B779" s="99">
        <v>0</v>
      </c>
      <c r="C779" s="99">
        <v>1</v>
      </c>
      <c r="D779" s="100">
        <v>0</v>
      </c>
      <c r="E779" s="100">
        <v>1581.35</v>
      </c>
      <c r="F779" s="99">
        <v>0</v>
      </c>
      <c r="G779" s="99">
        <v>1</v>
      </c>
      <c r="H779" s="100">
        <v>0</v>
      </c>
      <c r="I779" s="100">
        <v>1581.35</v>
      </c>
      <c r="K779" t="s">
        <v>43</v>
      </c>
      <c r="L779">
        <v>0</v>
      </c>
    </row>
    <row r="780" spans="1:13" x14ac:dyDescent="0.25">
      <c r="A780" s="98">
        <v>42364</v>
      </c>
      <c r="B780" s="99">
        <v>1</v>
      </c>
      <c r="C780" s="99">
        <v>0</v>
      </c>
      <c r="D780" s="100">
        <v>198.3</v>
      </c>
      <c r="E780" s="100">
        <v>0</v>
      </c>
      <c r="F780" s="99">
        <v>1</v>
      </c>
      <c r="G780" s="99">
        <v>0</v>
      </c>
      <c r="H780" s="100">
        <v>198.3</v>
      </c>
      <c r="I780" s="100">
        <v>0</v>
      </c>
    </row>
    <row r="781" spans="1:13" x14ac:dyDescent="0.25">
      <c r="A781" s="98">
        <v>42365</v>
      </c>
      <c r="B781" s="99">
        <v>2</v>
      </c>
      <c r="C781" s="99">
        <v>0</v>
      </c>
      <c r="D781" s="100">
        <v>426.03</v>
      </c>
      <c r="E781" s="100">
        <v>0</v>
      </c>
      <c r="F781" s="99">
        <v>2</v>
      </c>
      <c r="G781" s="99">
        <v>0</v>
      </c>
      <c r="H781" s="100">
        <v>426.03</v>
      </c>
      <c r="I781" s="100">
        <v>0</v>
      </c>
      <c r="K781" t="s">
        <v>47</v>
      </c>
      <c r="L781">
        <f>SUM(L776:L779)</f>
        <v>17</v>
      </c>
    </row>
    <row r="782" spans="1:13" x14ac:dyDescent="0.25">
      <c r="A782" s="101" t="s">
        <v>9</v>
      </c>
      <c r="B782" s="99">
        <f>SUM(B775:B781)</f>
        <v>7</v>
      </c>
      <c r="C782" s="99">
        <f t="shared" ref="C782:D782" si="223">SUM(C775:C781)</f>
        <v>10</v>
      </c>
      <c r="D782" s="100">
        <f t="shared" si="223"/>
        <v>1322.54</v>
      </c>
      <c r="E782" s="100">
        <f>SUM(E775:E781)</f>
        <v>6992.17</v>
      </c>
      <c r="F782" s="99">
        <f t="shared" ref="F782:I782" si="224">SUM(F775:F781)</f>
        <v>5</v>
      </c>
      <c r="G782" s="99">
        <f t="shared" si="224"/>
        <v>10</v>
      </c>
      <c r="H782" s="100">
        <f t="shared" si="224"/>
        <v>865.87</v>
      </c>
      <c r="I782" s="100">
        <f t="shared" si="224"/>
        <v>6992.17</v>
      </c>
    </row>
    <row r="783" spans="1:13" ht="14.5" thickBot="1" x14ac:dyDescent="0.3">
      <c r="A783" s="103" t="s">
        <v>7</v>
      </c>
      <c r="B783" s="1453">
        <f>SUM(B782:C782)</f>
        <v>17</v>
      </c>
      <c r="C783" s="1454"/>
      <c r="D783" s="1455">
        <f t="shared" ref="D783" si="225">SUM(D782:E782)</f>
        <v>8314.7099999999991</v>
      </c>
      <c r="E783" s="1456"/>
      <c r="F783" s="1453">
        <f t="shared" ref="F783" si="226">SUM(F782:G782)</f>
        <v>15</v>
      </c>
      <c r="G783" s="1454"/>
      <c r="H783" s="1455">
        <f t="shared" ref="H783" si="227">SUM(H782:I782)</f>
        <v>7858.04</v>
      </c>
      <c r="I783" s="1456"/>
    </row>
    <row r="784" spans="1:13" ht="14.5" thickTop="1" x14ac:dyDescent="0.25"/>
    <row r="786" spans="1:13" ht="14.5" thickBot="1" x14ac:dyDescent="0.3"/>
    <row r="787" spans="1:13" ht="14.5" thickTop="1" x14ac:dyDescent="0.25">
      <c r="A787" s="1441" t="s">
        <v>0</v>
      </c>
      <c r="B787" s="1444" t="s">
        <v>1</v>
      </c>
      <c r="C787" s="1445"/>
      <c r="D787" s="1445"/>
      <c r="E787" s="1446"/>
      <c r="F787" s="1444" t="s">
        <v>2</v>
      </c>
      <c r="G787" s="1445"/>
      <c r="H787" s="1445"/>
      <c r="I787" s="1447"/>
    </row>
    <row r="788" spans="1:13" x14ac:dyDescent="0.25">
      <c r="A788" s="1442"/>
      <c r="B788" s="1450" t="s">
        <v>3</v>
      </c>
      <c r="C788" s="1451"/>
      <c r="D788" s="1450" t="s">
        <v>4</v>
      </c>
      <c r="E788" s="1451"/>
      <c r="F788" s="1450" t="s">
        <v>3</v>
      </c>
      <c r="G788" s="1451"/>
      <c r="H788" s="1450" t="s">
        <v>4</v>
      </c>
      <c r="I788" s="1452"/>
    </row>
    <row r="789" spans="1:13" x14ac:dyDescent="0.25">
      <c r="A789" s="1443"/>
      <c r="B789" s="527" t="s">
        <v>5</v>
      </c>
      <c r="C789" s="527" t="s">
        <v>6</v>
      </c>
      <c r="D789" s="527" t="s">
        <v>5</v>
      </c>
      <c r="E789" s="527" t="s">
        <v>6</v>
      </c>
      <c r="F789" s="527" t="s">
        <v>5</v>
      </c>
      <c r="G789" s="527" t="s">
        <v>6</v>
      </c>
      <c r="H789" s="527" t="s">
        <v>5</v>
      </c>
      <c r="I789" s="528" t="s">
        <v>6</v>
      </c>
    </row>
    <row r="790" spans="1:13" x14ac:dyDescent="0.25">
      <c r="A790" s="98">
        <v>42373</v>
      </c>
      <c r="B790" s="99">
        <v>1</v>
      </c>
      <c r="C790" s="99">
        <v>3</v>
      </c>
      <c r="D790">
        <v>258.02999999999997</v>
      </c>
      <c r="E790" s="100">
        <v>810.58</v>
      </c>
      <c r="F790" s="99">
        <v>1</v>
      </c>
      <c r="G790" s="99">
        <v>2</v>
      </c>
      <c r="H790">
        <v>258.02999999999997</v>
      </c>
      <c r="I790" s="100">
        <v>514.48</v>
      </c>
    </row>
    <row r="791" spans="1:13" x14ac:dyDescent="0.25">
      <c r="A791" s="98">
        <v>42374</v>
      </c>
      <c r="B791" s="99">
        <v>0</v>
      </c>
      <c r="C791" s="99">
        <v>4</v>
      </c>
      <c r="D791" s="100">
        <v>0</v>
      </c>
      <c r="E791" s="100">
        <v>1608.98</v>
      </c>
      <c r="F791" s="99">
        <v>0</v>
      </c>
      <c r="G791" s="99">
        <v>3</v>
      </c>
      <c r="H791" s="100">
        <v>0</v>
      </c>
      <c r="I791" s="100">
        <v>1308.95</v>
      </c>
      <c r="K791" t="s">
        <v>41</v>
      </c>
      <c r="L791">
        <v>4</v>
      </c>
    </row>
    <row r="792" spans="1:13" x14ac:dyDescent="0.25">
      <c r="A792" s="98">
        <v>42375</v>
      </c>
      <c r="B792" s="99">
        <v>2</v>
      </c>
      <c r="C792" s="99">
        <v>2</v>
      </c>
      <c r="D792" s="100">
        <v>1519.03</v>
      </c>
      <c r="E792" s="100">
        <v>876.36</v>
      </c>
      <c r="F792" s="99">
        <v>1</v>
      </c>
      <c r="G792" s="99">
        <v>2</v>
      </c>
      <c r="H792" s="100">
        <v>1268.49</v>
      </c>
      <c r="I792" s="100">
        <v>876.36</v>
      </c>
      <c r="K792" t="s">
        <v>42</v>
      </c>
      <c r="L792">
        <v>20</v>
      </c>
      <c r="M792" t="s">
        <v>46</v>
      </c>
    </row>
    <row r="793" spans="1:13" x14ac:dyDescent="0.25">
      <c r="A793" s="98">
        <v>42376</v>
      </c>
      <c r="B793" s="99">
        <v>0</v>
      </c>
      <c r="C793" s="99">
        <v>0</v>
      </c>
      <c r="D793" s="100">
        <v>0</v>
      </c>
      <c r="E793" s="100">
        <v>0</v>
      </c>
      <c r="F793" s="99">
        <v>0</v>
      </c>
      <c r="G793" s="99">
        <v>0</v>
      </c>
      <c r="H793" s="100">
        <v>0</v>
      </c>
      <c r="I793" s="100">
        <v>0</v>
      </c>
    </row>
    <row r="794" spans="1:13" x14ac:dyDescent="0.25">
      <c r="A794" s="98">
        <v>42377</v>
      </c>
      <c r="B794" s="99">
        <v>1</v>
      </c>
      <c r="C794" s="99">
        <v>4</v>
      </c>
      <c r="D794" s="100">
        <v>197.79</v>
      </c>
      <c r="E794" s="100">
        <v>1183.44</v>
      </c>
      <c r="F794" s="99">
        <v>0</v>
      </c>
      <c r="G794" s="99">
        <v>4</v>
      </c>
      <c r="H794" s="100">
        <v>0</v>
      </c>
      <c r="I794" s="100">
        <v>1183.44</v>
      </c>
      <c r="K794" t="s">
        <v>43</v>
      </c>
      <c r="L794">
        <v>0</v>
      </c>
    </row>
    <row r="795" spans="1:13" x14ac:dyDescent="0.25">
      <c r="A795" s="98">
        <v>42378</v>
      </c>
      <c r="B795" s="99">
        <v>0</v>
      </c>
      <c r="C795" s="99">
        <v>4</v>
      </c>
      <c r="D795" s="100">
        <v>0</v>
      </c>
      <c r="E795" s="100">
        <v>2488.14</v>
      </c>
      <c r="F795" s="99">
        <v>0</v>
      </c>
      <c r="G795" s="99">
        <v>4</v>
      </c>
      <c r="H795" s="100">
        <v>0</v>
      </c>
      <c r="I795" s="100">
        <v>2488.14</v>
      </c>
    </row>
    <row r="796" spans="1:13" x14ac:dyDescent="0.25">
      <c r="A796" s="98">
        <v>42379</v>
      </c>
      <c r="B796" s="99">
        <v>3</v>
      </c>
      <c r="C796" s="99">
        <v>0</v>
      </c>
      <c r="D796" s="100">
        <v>981.85</v>
      </c>
      <c r="E796" s="100">
        <v>0</v>
      </c>
      <c r="F796" s="99">
        <v>3</v>
      </c>
      <c r="G796" s="99">
        <v>0</v>
      </c>
      <c r="H796" s="100">
        <v>981.85</v>
      </c>
      <c r="I796" s="100">
        <v>0</v>
      </c>
      <c r="K796" t="s">
        <v>47</v>
      </c>
      <c r="L796" s="535">
        <f>SUM(L791:L794)</f>
        <v>24</v>
      </c>
    </row>
    <row r="797" spans="1:13" x14ac:dyDescent="0.25">
      <c r="A797" s="101" t="s">
        <v>9</v>
      </c>
      <c r="B797" s="99">
        <f>SUM(B790:B796)</f>
        <v>7</v>
      </c>
      <c r="C797" s="99">
        <f t="shared" ref="C797:D797" si="228">SUM(C790:C796)</f>
        <v>17</v>
      </c>
      <c r="D797" s="100">
        <f t="shared" si="228"/>
        <v>2956.7</v>
      </c>
      <c r="E797" s="100">
        <f>SUM(E790:E796)</f>
        <v>6967.5</v>
      </c>
      <c r="F797" s="99">
        <f t="shared" ref="F797:I797" si="229">SUM(F790:F796)</f>
        <v>5</v>
      </c>
      <c r="G797" s="99">
        <f t="shared" si="229"/>
        <v>15</v>
      </c>
      <c r="H797" s="100">
        <f t="shared" si="229"/>
        <v>2508.37</v>
      </c>
      <c r="I797" s="100">
        <f t="shared" si="229"/>
        <v>6371.37</v>
      </c>
    </row>
    <row r="798" spans="1:13" ht="14.5" thickBot="1" x14ac:dyDescent="0.3">
      <c r="A798" s="103" t="s">
        <v>7</v>
      </c>
      <c r="B798" s="1453">
        <f>SUM(B797:C797)</f>
        <v>24</v>
      </c>
      <c r="C798" s="1454"/>
      <c r="D798" s="1455">
        <f t="shared" ref="D798" si="230">SUM(D797:E797)</f>
        <v>9924.2000000000007</v>
      </c>
      <c r="E798" s="1456"/>
      <c r="F798" s="1453">
        <f t="shared" ref="F798" si="231">SUM(F797:G797)</f>
        <v>20</v>
      </c>
      <c r="G798" s="1454"/>
      <c r="H798" s="1455">
        <f t="shared" ref="H798" si="232">SUM(H797:I797)</f>
        <v>8879.74</v>
      </c>
      <c r="I798" s="1456"/>
    </row>
    <row r="799" spans="1:13" ht="14.5" thickTop="1" x14ac:dyDescent="0.25"/>
    <row r="804" spans="1:13" ht="14.5" thickBot="1" x14ac:dyDescent="0.3"/>
    <row r="805" spans="1:13" ht="14.5" thickTop="1" x14ac:dyDescent="0.25">
      <c r="A805" s="1441" t="s">
        <v>0</v>
      </c>
      <c r="B805" s="1444" t="s">
        <v>1</v>
      </c>
      <c r="C805" s="1445"/>
      <c r="D805" s="1445"/>
      <c r="E805" s="1446"/>
      <c r="F805" s="1444" t="s">
        <v>2</v>
      </c>
      <c r="G805" s="1445"/>
      <c r="H805" s="1445"/>
      <c r="I805" s="1447"/>
    </row>
    <row r="806" spans="1:13" x14ac:dyDescent="0.25">
      <c r="A806" s="1442"/>
      <c r="B806" s="1450" t="s">
        <v>3</v>
      </c>
      <c r="C806" s="1451"/>
      <c r="D806" s="1450" t="s">
        <v>4</v>
      </c>
      <c r="E806" s="1451"/>
      <c r="F806" s="1450" t="s">
        <v>3</v>
      </c>
      <c r="G806" s="1451"/>
      <c r="H806" s="1450" t="s">
        <v>4</v>
      </c>
      <c r="I806" s="1452"/>
    </row>
    <row r="807" spans="1:13" x14ac:dyDescent="0.25">
      <c r="A807" s="1443"/>
      <c r="B807" s="536" t="s">
        <v>5</v>
      </c>
      <c r="C807" s="536" t="s">
        <v>6</v>
      </c>
      <c r="D807" s="536" t="s">
        <v>5</v>
      </c>
      <c r="E807" s="536" t="s">
        <v>6</v>
      </c>
      <c r="F807" s="536" t="s">
        <v>5</v>
      </c>
      <c r="G807" s="536" t="s">
        <v>6</v>
      </c>
      <c r="H807" s="536" t="s">
        <v>5</v>
      </c>
      <c r="I807" s="537" t="s">
        <v>6</v>
      </c>
    </row>
    <row r="808" spans="1:13" x14ac:dyDescent="0.25">
      <c r="A808" s="98">
        <v>42387</v>
      </c>
      <c r="B808" s="99">
        <v>1</v>
      </c>
      <c r="C808" s="99">
        <v>2</v>
      </c>
      <c r="D808">
        <v>300</v>
      </c>
      <c r="E808" s="100">
        <v>1485.72</v>
      </c>
      <c r="F808" s="99">
        <v>1</v>
      </c>
      <c r="G808" s="99">
        <v>0</v>
      </c>
      <c r="H808">
        <v>300</v>
      </c>
      <c r="I808" s="100">
        <v>0</v>
      </c>
      <c r="K808" t="s">
        <v>41</v>
      </c>
      <c r="L808">
        <v>6</v>
      </c>
    </row>
    <row r="809" spans="1:13" x14ac:dyDescent="0.25">
      <c r="A809" s="98">
        <v>42388</v>
      </c>
      <c r="B809" s="99">
        <v>0</v>
      </c>
      <c r="C809" s="99">
        <v>5</v>
      </c>
      <c r="D809" s="100">
        <v>0</v>
      </c>
      <c r="E809" s="100">
        <v>1881.94</v>
      </c>
      <c r="F809" s="99">
        <v>0</v>
      </c>
      <c r="G809" s="99">
        <v>5</v>
      </c>
      <c r="H809" s="100">
        <v>0</v>
      </c>
      <c r="I809" s="100">
        <v>1881.94</v>
      </c>
      <c r="K809" t="s">
        <v>42</v>
      </c>
      <c r="L809">
        <v>16</v>
      </c>
      <c r="M809" t="s">
        <v>46</v>
      </c>
    </row>
    <row r="810" spans="1:13" x14ac:dyDescent="0.25">
      <c r="A810" s="98">
        <v>42389</v>
      </c>
      <c r="B810" s="99">
        <v>0</v>
      </c>
      <c r="C810" s="99">
        <v>3</v>
      </c>
      <c r="D810" s="100">
        <v>0</v>
      </c>
      <c r="E810" s="100">
        <v>2519.0700000000002</v>
      </c>
      <c r="F810" s="99">
        <v>0</v>
      </c>
      <c r="G810" s="99">
        <v>2</v>
      </c>
      <c r="H810" s="100">
        <v>0</v>
      </c>
      <c r="I810" s="100">
        <v>1447.2</v>
      </c>
    </row>
    <row r="811" spans="1:13" x14ac:dyDescent="0.25">
      <c r="A811" s="98">
        <v>42390</v>
      </c>
      <c r="B811" s="99">
        <v>1</v>
      </c>
      <c r="C811" s="99">
        <v>3</v>
      </c>
      <c r="D811" s="100">
        <v>25.08</v>
      </c>
      <c r="E811" s="100">
        <v>1738.03</v>
      </c>
      <c r="F811" s="99">
        <v>0</v>
      </c>
      <c r="G811" s="99">
        <v>3</v>
      </c>
      <c r="H811" s="100">
        <v>0</v>
      </c>
      <c r="I811" s="100">
        <v>1738.03</v>
      </c>
      <c r="K811" t="s">
        <v>43</v>
      </c>
      <c r="L811">
        <v>0</v>
      </c>
    </row>
    <row r="812" spans="1:13" x14ac:dyDescent="0.25">
      <c r="A812" s="98">
        <v>42391</v>
      </c>
      <c r="B812" s="99">
        <v>0</v>
      </c>
      <c r="C812" s="99">
        <v>0</v>
      </c>
      <c r="D812" s="100">
        <v>0</v>
      </c>
      <c r="E812" s="100">
        <v>0</v>
      </c>
      <c r="F812" s="99">
        <v>0</v>
      </c>
      <c r="G812" s="99">
        <v>0</v>
      </c>
      <c r="H812" s="100">
        <v>0</v>
      </c>
      <c r="I812" s="100">
        <v>0</v>
      </c>
    </row>
    <row r="813" spans="1:13" x14ac:dyDescent="0.25">
      <c r="A813" s="98">
        <v>42392</v>
      </c>
      <c r="B813" s="99">
        <v>0</v>
      </c>
      <c r="C813" s="99">
        <v>3</v>
      </c>
      <c r="D813" s="100">
        <v>0</v>
      </c>
      <c r="E813" s="100">
        <v>2106.25</v>
      </c>
      <c r="F813" s="99">
        <v>0</v>
      </c>
      <c r="G813" s="99">
        <v>3</v>
      </c>
      <c r="H813" s="100">
        <v>0</v>
      </c>
      <c r="I813" s="100">
        <v>2106.25</v>
      </c>
      <c r="K813" t="s">
        <v>47</v>
      </c>
      <c r="L813" s="552">
        <f>SUM(L808:L811)</f>
        <v>22</v>
      </c>
    </row>
    <row r="814" spans="1:13" x14ac:dyDescent="0.25">
      <c r="A814" s="98">
        <v>42393</v>
      </c>
      <c r="B814" s="99">
        <v>3</v>
      </c>
      <c r="C814" s="99">
        <v>1</v>
      </c>
      <c r="D814" s="100">
        <v>599.36</v>
      </c>
      <c r="E814" s="100">
        <v>600.09</v>
      </c>
      <c r="F814" s="99">
        <v>2</v>
      </c>
      <c r="G814" s="99">
        <v>0</v>
      </c>
      <c r="H814" s="100">
        <v>588.18000000000006</v>
      </c>
      <c r="I814" s="100">
        <v>0</v>
      </c>
    </row>
    <row r="815" spans="1:13" x14ac:dyDescent="0.25">
      <c r="A815" s="101" t="s">
        <v>9</v>
      </c>
      <c r="B815" s="99">
        <f>SUM(B808:B814)</f>
        <v>5</v>
      </c>
      <c r="C815" s="99">
        <f t="shared" ref="C815:D815" si="233">SUM(C808:C814)</f>
        <v>17</v>
      </c>
      <c r="D815" s="100">
        <f t="shared" si="233"/>
        <v>924.44</v>
      </c>
      <c r="E815" s="100">
        <f>SUM(E808:E814)</f>
        <v>10331.099999999999</v>
      </c>
      <c r="F815" s="99">
        <f t="shared" ref="F815:I815" si="234">SUM(F808:F814)</f>
        <v>3</v>
      </c>
      <c r="G815" s="99">
        <f t="shared" si="234"/>
        <v>13</v>
      </c>
      <c r="H815" s="100">
        <f t="shared" si="234"/>
        <v>888.18000000000006</v>
      </c>
      <c r="I815" s="100">
        <f t="shared" si="234"/>
        <v>7173.42</v>
      </c>
    </row>
    <row r="816" spans="1:13" ht="14.5" thickBot="1" x14ac:dyDescent="0.3">
      <c r="A816" s="103" t="s">
        <v>7</v>
      </c>
      <c r="B816" s="1453">
        <f>SUM(B815:C815)</f>
        <v>22</v>
      </c>
      <c r="C816" s="1454"/>
      <c r="D816" s="1455">
        <f t="shared" ref="D816" si="235">SUM(D815:E815)</f>
        <v>11255.539999999999</v>
      </c>
      <c r="E816" s="1456"/>
      <c r="F816" s="1453">
        <f t="shared" ref="F816" si="236">SUM(F815:G815)</f>
        <v>16</v>
      </c>
      <c r="G816" s="1454"/>
      <c r="H816" s="1455">
        <f t="shared" ref="H816" si="237">SUM(H815:I815)</f>
        <v>8061.6</v>
      </c>
      <c r="I816" s="1456"/>
    </row>
    <row r="817" spans="1:12" ht="14.5" thickTop="1" x14ac:dyDescent="0.25"/>
    <row r="820" spans="1:12" ht="14.5" thickBot="1" x14ac:dyDescent="0.3"/>
    <row r="821" spans="1:12" ht="14.5" thickTop="1" x14ac:dyDescent="0.25">
      <c r="A821" s="1441" t="s">
        <v>0</v>
      </c>
      <c r="B821" s="1444" t="s">
        <v>1</v>
      </c>
      <c r="C821" s="1445"/>
      <c r="D821" s="1445"/>
      <c r="E821" s="1446"/>
      <c r="F821" s="1444" t="s">
        <v>2</v>
      </c>
      <c r="G821" s="1445"/>
      <c r="H821" s="1445"/>
      <c r="I821" s="1447"/>
    </row>
    <row r="822" spans="1:12" x14ac:dyDescent="0.25">
      <c r="A822" s="1442"/>
      <c r="B822" s="1450" t="s">
        <v>3</v>
      </c>
      <c r="C822" s="1451"/>
      <c r="D822" s="1450" t="s">
        <v>4</v>
      </c>
      <c r="E822" s="1451"/>
      <c r="F822" s="1450" t="s">
        <v>3</v>
      </c>
      <c r="G822" s="1451"/>
      <c r="H822" s="1450" t="s">
        <v>4</v>
      </c>
      <c r="I822" s="1452"/>
    </row>
    <row r="823" spans="1:12" x14ac:dyDescent="0.25">
      <c r="A823" s="1443"/>
      <c r="B823" s="544" t="s">
        <v>5</v>
      </c>
      <c r="C823" s="544" t="s">
        <v>6</v>
      </c>
      <c r="D823" s="544" t="s">
        <v>5</v>
      </c>
      <c r="E823" s="544" t="s">
        <v>6</v>
      </c>
      <c r="F823" s="544" t="s">
        <v>5</v>
      </c>
      <c r="G823" s="544" t="s">
        <v>6</v>
      </c>
      <c r="H823" s="544" t="s">
        <v>5</v>
      </c>
      <c r="I823" s="545" t="s">
        <v>6</v>
      </c>
    </row>
    <row r="824" spans="1:12" x14ac:dyDescent="0.25">
      <c r="A824" s="98">
        <v>42394</v>
      </c>
      <c r="B824" s="99">
        <v>0</v>
      </c>
      <c r="C824" s="99">
        <v>1</v>
      </c>
      <c r="D824">
        <v>0</v>
      </c>
      <c r="E824" s="100">
        <v>152.02000000000001</v>
      </c>
      <c r="F824" s="99">
        <v>0</v>
      </c>
      <c r="G824" s="99">
        <v>1</v>
      </c>
      <c r="H824">
        <v>0</v>
      </c>
      <c r="I824" s="100">
        <v>152.02000000000001</v>
      </c>
    </row>
    <row r="825" spans="1:12" x14ac:dyDescent="0.25">
      <c r="A825" s="98">
        <v>42395</v>
      </c>
      <c r="B825" s="99">
        <v>4</v>
      </c>
      <c r="C825" s="99">
        <v>2</v>
      </c>
      <c r="D825" s="100">
        <v>1085.32</v>
      </c>
      <c r="E825" s="100">
        <v>2270.4</v>
      </c>
      <c r="F825" s="99">
        <v>4</v>
      </c>
      <c r="G825" s="99">
        <v>1</v>
      </c>
      <c r="H825" s="100">
        <v>1085.32</v>
      </c>
      <c r="I825" s="100">
        <v>820.4</v>
      </c>
    </row>
    <row r="826" spans="1:12" x14ac:dyDescent="0.25">
      <c r="A826" s="98">
        <v>42396</v>
      </c>
      <c r="B826" s="99">
        <v>2</v>
      </c>
      <c r="C826" s="99">
        <v>8</v>
      </c>
      <c r="D826" s="100">
        <v>815.22</v>
      </c>
      <c r="E826" s="100">
        <v>2801.9000000000005</v>
      </c>
      <c r="F826" s="99">
        <v>2</v>
      </c>
      <c r="G826" s="99">
        <v>8</v>
      </c>
      <c r="H826" s="100">
        <v>815.22</v>
      </c>
      <c r="I826" s="100">
        <v>2801.9000000000005</v>
      </c>
      <c r="K826" t="s">
        <v>41</v>
      </c>
      <c r="L826">
        <v>4</v>
      </c>
    </row>
    <row r="827" spans="1:12" x14ac:dyDescent="0.25">
      <c r="A827" s="98">
        <v>42397</v>
      </c>
      <c r="B827" s="99">
        <v>0</v>
      </c>
      <c r="C827" s="99">
        <v>2</v>
      </c>
      <c r="D827" s="100">
        <v>0</v>
      </c>
      <c r="E827" s="100">
        <v>2329.1799999999998</v>
      </c>
      <c r="F827" s="99">
        <v>0</v>
      </c>
      <c r="G827" s="99">
        <v>1</v>
      </c>
      <c r="H827" s="100">
        <v>0</v>
      </c>
      <c r="I827" s="100">
        <v>1729.58</v>
      </c>
      <c r="K827" t="s">
        <v>42</v>
      </c>
      <c r="L827">
        <v>30</v>
      </c>
    </row>
    <row r="828" spans="1:12" x14ac:dyDescent="0.25">
      <c r="A828" s="98">
        <v>42398</v>
      </c>
      <c r="B828" s="99">
        <v>1</v>
      </c>
      <c r="C828" s="99">
        <v>9</v>
      </c>
      <c r="D828" s="100">
        <v>153.56</v>
      </c>
      <c r="E828" s="100">
        <v>2996.41</v>
      </c>
      <c r="F828" s="99">
        <v>1</v>
      </c>
      <c r="G828" s="99">
        <v>9</v>
      </c>
      <c r="H828" s="100">
        <v>153.56</v>
      </c>
      <c r="I828" s="100">
        <v>2996.41</v>
      </c>
    </row>
    <row r="829" spans="1:12" x14ac:dyDescent="0.25">
      <c r="A829" s="98">
        <v>42399</v>
      </c>
      <c r="B829" s="99">
        <v>0</v>
      </c>
      <c r="C829" s="99">
        <v>0</v>
      </c>
      <c r="D829" s="100">
        <v>0</v>
      </c>
      <c r="E829" s="100">
        <v>0</v>
      </c>
      <c r="F829" s="99">
        <v>0</v>
      </c>
      <c r="G829" s="99">
        <v>0</v>
      </c>
      <c r="H829" s="100">
        <v>0</v>
      </c>
      <c r="I829" s="100">
        <v>0</v>
      </c>
      <c r="K829" t="s">
        <v>43</v>
      </c>
      <c r="L829">
        <v>1</v>
      </c>
    </row>
    <row r="830" spans="1:12" x14ac:dyDescent="0.25">
      <c r="A830" s="98">
        <v>42400</v>
      </c>
      <c r="B830" s="99">
        <v>1</v>
      </c>
      <c r="C830" s="99">
        <v>5</v>
      </c>
      <c r="D830" s="100">
        <v>39</v>
      </c>
      <c r="E830" s="100">
        <v>4796.67</v>
      </c>
      <c r="F830" s="99">
        <v>0</v>
      </c>
      <c r="G830" s="99">
        <v>3</v>
      </c>
      <c r="H830" s="100">
        <v>0</v>
      </c>
      <c r="I830" s="100">
        <v>621.55999999999995</v>
      </c>
    </row>
    <row r="831" spans="1:12" x14ac:dyDescent="0.25">
      <c r="A831" s="101" t="s">
        <v>9</v>
      </c>
      <c r="B831" s="99">
        <f>SUM(B824:B830)</f>
        <v>8</v>
      </c>
      <c r="C831" s="99">
        <f t="shared" ref="C831:D831" si="238">SUM(C824:C830)</f>
        <v>27</v>
      </c>
      <c r="D831" s="100">
        <f t="shared" si="238"/>
        <v>2093.1</v>
      </c>
      <c r="E831" s="100">
        <f>SUM(E824:E830)</f>
        <v>15346.58</v>
      </c>
      <c r="F831" s="99">
        <f t="shared" ref="F831:I831" si="239">SUM(F824:F830)</f>
        <v>7</v>
      </c>
      <c r="G831" s="99">
        <f t="shared" si="239"/>
        <v>23</v>
      </c>
      <c r="H831" s="100">
        <f t="shared" si="239"/>
        <v>2054.1</v>
      </c>
      <c r="I831" s="100">
        <f t="shared" si="239"/>
        <v>9121.8700000000008</v>
      </c>
      <c r="K831" t="s">
        <v>47</v>
      </c>
      <c r="L831" s="552">
        <f>SUM(L826:L829)</f>
        <v>35</v>
      </c>
    </row>
    <row r="832" spans="1:12" ht="14.5" thickBot="1" x14ac:dyDescent="0.3">
      <c r="A832" s="103" t="s">
        <v>7</v>
      </c>
      <c r="B832" s="1453">
        <f>SUM(B831:C831)</f>
        <v>35</v>
      </c>
      <c r="C832" s="1454"/>
      <c r="D832" s="1455">
        <f t="shared" ref="D832" si="240">SUM(D831:E831)</f>
        <v>17439.68</v>
      </c>
      <c r="E832" s="1456"/>
      <c r="F832" s="1453">
        <f t="shared" ref="F832" si="241">SUM(F831:G831)</f>
        <v>30</v>
      </c>
      <c r="G832" s="1454"/>
      <c r="H832" s="1455">
        <f t="shared" ref="H832" si="242">SUM(H831:I831)</f>
        <v>11175.970000000001</v>
      </c>
      <c r="I832" s="1456"/>
    </row>
    <row r="833" spans="1:12" ht="14.5" thickTop="1" x14ac:dyDescent="0.25"/>
    <row r="834" spans="1:12" ht="14.5" thickBot="1" x14ac:dyDescent="0.3"/>
    <row r="835" spans="1:12" ht="14.5" thickTop="1" x14ac:dyDescent="0.25">
      <c r="A835" s="1441" t="s">
        <v>0</v>
      </c>
      <c r="B835" s="1444" t="s">
        <v>1</v>
      </c>
      <c r="C835" s="1445"/>
      <c r="D835" s="1445"/>
      <c r="E835" s="1446"/>
      <c r="F835" s="1444" t="s">
        <v>2</v>
      </c>
      <c r="G835" s="1445"/>
      <c r="H835" s="1445"/>
      <c r="I835" s="1447"/>
    </row>
    <row r="836" spans="1:12" x14ac:dyDescent="0.25">
      <c r="A836" s="1442"/>
      <c r="B836" s="1450" t="s">
        <v>3</v>
      </c>
      <c r="C836" s="1451"/>
      <c r="D836" s="1450" t="s">
        <v>4</v>
      </c>
      <c r="E836" s="1451"/>
      <c r="F836" s="1450" t="s">
        <v>3</v>
      </c>
      <c r="G836" s="1451"/>
      <c r="H836" s="1450" t="s">
        <v>4</v>
      </c>
      <c r="I836" s="1452"/>
    </row>
    <row r="837" spans="1:12" x14ac:dyDescent="0.25">
      <c r="A837" s="1443"/>
      <c r="B837" s="559" t="s">
        <v>5</v>
      </c>
      <c r="C837" s="559" t="s">
        <v>6</v>
      </c>
      <c r="D837" s="559" t="s">
        <v>5</v>
      </c>
      <c r="E837" s="559" t="s">
        <v>6</v>
      </c>
      <c r="F837" s="559" t="s">
        <v>5</v>
      </c>
      <c r="G837" s="559" t="s">
        <v>6</v>
      </c>
      <c r="H837" s="559" t="s">
        <v>5</v>
      </c>
      <c r="I837" s="560" t="s">
        <v>6</v>
      </c>
    </row>
    <row r="838" spans="1:12" x14ac:dyDescent="0.25">
      <c r="A838" s="98">
        <v>42415</v>
      </c>
      <c r="B838" s="99">
        <v>1</v>
      </c>
      <c r="C838" s="99">
        <v>7</v>
      </c>
      <c r="D838">
        <v>87.11</v>
      </c>
      <c r="E838" s="100">
        <v>2876.75</v>
      </c>
      <c r="F838" s="99">
        <v>0</v>
      </c>
      <c r="G838" s="99">
        <v>5</v>
      </c>
      <c r="H838" s="510">
        <v>0</v>
      </c>
      <c r="I838" s="100">
        <v>2097.69</v>
      </c>
      <c r="K838" t="s">
        <v>41</v>
      </c>
      <c r="L838">
        <v>4</v>
      </c>
    </row>
    <row r="839" spans="1:12" x14ac:dyDescent="0.25">
      <c r="A839" s="98">
        <v>42416</v>
      </c>
      <c r="B839" s="99">
        <v>0</v>
      </c>
      <c r="C839" s="99">
        <v>2</v>
      </c>
      <c r="D839" s="100">
        <v>0</v>
      </c>
      <c r="E839" s="100">
        <v>283.11</v>
      </c>
      <c r="F839" s="99">
        <v>0</v>
      </c>
      <c r="G839" s="99">
        <v>2</v>
      </c>
      <c r="H839" s="100">
        <v>0</v>
      </c>
      <c r="I839" s="100">
        <v>283.11</v>
      </c>
      <c r="K839" t="s">
        <v>42</v>
      </c>
      <c r="L839">
        <v>14</v>
      </c>
    </row>
    <row r="840" spans="1:12" x14ac:dyDescent="0.25">
      <c r="A840" s="98">
        <v>42417</v>
      </c>
      <c r="B840" s="99">
        <v>1</v>
      </c>
      <c r="C840" s="99">
        <v>2</v>
      </c>
      <c r="D840" s="100">
        <v>216.28</v>
      </c>
      <c r="E840" s="100">
        <v>339.65999999999997</v>
      </c>
      <c r="F840" s="99">
        <v>1</v>
      </c>
      <c r="G840" s="99">
        <v>1</v>
      </c>
      <c r="H840" s="100">
        <v>216.28</v>
      </c>
      <c r="I840" s="100">
        <v>154.9</v>
      </c>
    </row>
    <row r="841" spans="1:12" x14ac:dyDescent="0.25">
      <c r="A841" s="98">
        <v>42418</v>
      </c>
      <c r="B841" s="99">
        <v>1</v>
      </c>
      <c r="C841" s="99">
        <v>0</v>
      </c>
      <c r="D841" s="100">
        <v>240.11</v>
      </c>
      <c r="E841" s="100">
        <v>0</v>
      </c>
      <c r="F841" s="99">
        <v>1</v>
      </c>
      <c r="G841" s="99">
        <v>0</v>
      </c>
      <c r="H841" s="100">
        <v>240.11</v>
      </c>
      <c r="I841" s="100">
        <v>0</v>
      </c>
      <c r="K841" t="s">
        <v>43</v>
      </c>
      <c r="L841">
        <v>1</v>
      </c>
    </row>
    <row r="842" spans="1:12" x14ac:dyDescent="0.25">
      <c r="A842" s="98">
        <v>42419</v>
      </c>
      <c r="B842" s="99">
        <v>0</v>
      </c>
      <c r="C842" s="99">
        <v>0</v>
      </c>
      <c r="D842" s="100">
        <v>0</v>
      </c>
      <c r="E842" s="100">
        <v>0</v>
      </c>
      <c r="F842" s="99">
        <v>0</v>
      </c>
      <c r="G842" s="99">
        <v>0</v>
      </c>
      <c r="H842" s="100">
        <v>0</v>
      </c>
      <c r="I842" s="100">
        <v>0</v>
      </c>
    </row>
    <row r="843" spans="1:12" x14ac:dyDescent="0.25">
      <c r="A843" s="98">
        <v>42420</v>
      </c>
      <c r="B843" s="99">
        <v>3</v>
      </c>
      <c r="C843" s="99">
        <v>0</v>
      </c>
      <c r="D843" s="100">
        <v>892.03</v>
      </c>
      <c r="E843" s="100">
        <v>0</v>
      </c>
      <c r="F843" s="99">
        <v>3</v>
      </c>
      <c r="G843" s="99">
        <v>0</v>
      </c>
      <c r="H843" s="100">
        <v>892.03</v>
      </c>
      <c r="I843" s="100">
        <v>0</v>
      </c>
      <c r="K843" t="s">
        <v>47</v>
      </c>
      <c r="L843" s="552">
        <f>SUM(L838:L841)</f>
        <v>19</v>
      </c>
    </row>
    <row r="844" spans="1:12" x14ac:dyDescent="0.25">
      <c r="A844" s="98">
        <v>42421</v>
      </c>
      <c r="B844" s="99">
        <v>2</v>
      </c>
      <c r="C844" s="99">
        <v>0</v>
      </c>
      <c r="D844" s="100">
        <v>678.06</v>
      </c>
      <c r="E844" s="100">
        <v>0</v>
      </c>
      <c r="F844" s="99">
        <v>1</v>
      </c>
      <c r="G844" s="99">
        <v>0</v>
      </c>
      <c r="H844" s="100">
        <v>500.96</v>
      </c>
      <c r="I844" s="100">
        <v>0</v>
      </c>
    </row>
    <row r="845" spans="1:12" x14ac:dyDescent="0.25">
      <c r="A845" s="101" t="s">
        <v>9</v>
      </c>
      <c r="B845" s="99">
        <f>SUM(B838:B844)</f>
        <v>8</v>
      </c>
      <c r="C845" s="99">
        <f t="shared" ref="C845:D845" si="243">SUM(C838:C844)</f>
        <v>11</v>
      </c>
      <c r="D845" s="100">
        <f t="shared" si="243"/>
        <v>2113.59</v>
      </c>
      <c r="E845" s="100">
        <f>SUM(E838:E844)</f>
        <v>3499.52</v>
      </c>
      <c r="F845" s="99">
        <f t="shared" ref="F845:I845" si="244">SUM(F838:F844)</f>
        <v>6</v>
      </c>
      <c r="G845" s="99">
        <f t="shared" si="244"/>
        <v>8</v>
      </c>
      <c r="H845" s="100">
        <f t="shared" si="244"/>
        <v>1849.38</v>
      </c>
      <c r="I845" s="100">
        <f t="shared" si="244"/>
        <v>2535.7000000000003</v>
      </c>
    </row>
    <row r="846" spans="1:12" ht="14.5" thickBot="1" x14ac:dyDescent="0.3">
      <c r="A846" s="103" t="s">
        <v>7</v>
      </c>
      <c r="B846" s="1453">
        <f>SUM(B845:C845)</f>
        <v>19</v>
      </c>
      <c r="C846" s="1454"/>
      <c r="D846" s="1455">
        <f t="shared" ref="D846" si="245">SUM(D845:E845)</f>
        <v>5613.1100000000006</v>
      </c>
      <c r="E846" s="1456"/>
      <c r="F846" s="1453">
        <f t="shared" ref="F846" si="246">SUM(F845:G845)</f>
        <v>14</v>
      </c>
      <c r="G846" s="1454"/>
      <c r="H846" s="1455">
        <f t="shared" ref="H846" si="247">SUM(H845:I845)</f>
        <v>4385.08</v>
      </c>
      <c r="I846" s="1456"/>
    </row>
    <row r="847" spans="1:12" ht="14.5" thickTop="1" x14ac:dyDescent="0.25"/>
    <row r="849" spans="1:12" ht="14.5" thickBot="1" x14ac:dyDescent="0.3"/>
    <row r="850" spans="1:12" ht="14.5" thickTop="1" x14ac:dyDescent="0.25">
      <c r="A850" s="1441" t="s">
        <v>0</v>
      </c>
      <c r="B850" s="1444" t="s">
        <v>1</v>
      </c>
      <c r="C850" s="1445"/>
      <c r="D850" s="1445"/>
      <c r="E850" s="1446"/>
      <c r="F850" s="1444" t="s">
        <v>2</v>
      </c>
      <c r="G850" s="1445"/>
      <c r="H850" s="1445"/>
      <c r="I850" s="1447"/>
    </row>
    <row r="851" spans="1:12" x14ac:dyDescent="0.25">
      <c r="A851" s="1442"/>
      <c r="B851" s="1450" t="s">
        <v>3</v>
      </c>
      <c r="C851" s="1451"/>
      <c r="D851" s="1450" t="s">
        <v>4</v>
      </c>
      <c r="E851" s="1451"/>
      <c r="F851" s="1450" t="s">
        <v>3</v>
      </c>
      <c r="G851" s="1451"/>
      <c r="H851" s="1450" t="s">
        <v>4</v>
      </c>
      <c r="I851" s="1452"/>
    </row>
    <row r="852" spans="1:12" x14ac:dyDescent="0.25">
      <c r="A852" s="1443"/>
      <c r="B852" s="561" t="s">
        <v>5</v>
      </c>
      <c r="C852" s="561" t="s">
        <v>6</v>
      </c>
      <c r="D852" s="561" t="s">
        <v>5</v>
      </c>
      <c r="E852" s="561" t="s">
        <v>6</v>
      </c>
      <c r="F852" s="561" t="s">
        <v>5</v>
      </c>
      <c r="G852" s="561" t="s">
        <v>6</v>
      </c>
      <c r="H852" s="561" t="s">
        <v>5</v>
      </c>
      <c r="I852" s="562" t="s">
        <v>6</v>
      </c>
    </row>
    <row r="853" spans="1:12" x14ac:dyDescent="0.25">
      <c r="A853" s="98">
        <v>42422</v>
      </c>
      <c r="B853" s="99">
        <v>0</v>
      </c>
      <c r="C853" s="99">
        <v>2</v>
      </c>
      <c r="D853">
        <v>0</v>
      </c>
      <c r="E853" s="100">
        <v>680.81</v>
      </c>
      <c r="F853" s="99">
        <v>0</v>
      </c>
      <c r="G853" s="99">
        <v>2</v>
      </c>
      <c r="H853">
        <v>0</v>
      </c>
      <c r="I853" s="100">
        <v>680.81</v>
      </c>
    </row>
    <row r="854" spans="1:12" x14ac:dyDescent="0.25">
      <c r="A854" s="98">
        <v>42423</v>
      </c>
      <c r="B854" s="99">
        <v>0</v>
      </c>
      <c r="C854" s="99">
        <v>0</v>
      </c>
      <c r="D854" s="100">
        <v>0</v>
      </c>
      <c r="E854" s="100">
        <v>0</v>
      </c>
      <c r="F854" s="99">
        <v>0</v>
      </c>
      <c r="G854" s="99">
        <v>0</v>
      </c>
      <c r="H854" s="100">
        <v>0</v>
      </c>
      <c r="I854" s="100">
        <v>0</v>
      </c>
    </row>
    <row r="855" spans="1:12" x14ac:dyDescent="0.25">
      <c r="A855" s="98">
        <v>42424</v>
      </c>
      <c r="B855" s="99">
        <v>0</v>
      </c>
      <c r="C855" s="99">
        <v>0</v>
      </c>
      <c r="D855" s="100">
        <v>0</v>
      </c>
      <c r="E855" s="100">
        <v>0</v>
      </c>
      <c r="F855" s="99">
        <v>0</v>
      </c>
      <c r="G855" s="99">
        <v>0</v>
      </c>
      <c r="H855" s="100">
        <v>0</v>
      </c>
      <c r="I855" s="100">
        <v>0</v>
      </c>
      <c r="K855" t="s">
        <v>41</v>
      </c>
      <c r="L855">
        <v>3</v>
      </c>
    </row>
    <row r="856" spans="1:12" x14ac:dyDescent="0.25">
      <c r="A856" s="98">
        <v>42425</v>
      </c>
      <c r="B856" s="99">
        <v>0</v>
      </c>
      <c r="C856" s="99">
        <v>4</v>
      </c>
      <c r="D856" s="100">
        <v>0</v>
      </c>
      <c r="E856" s="100">
        <v>666.74</v>
      </c>
      <c r="F856" s="99">
        <v>0</v>
      </c>
      <c r="G856" s="99">
        <v>4</v>
      </c>
      <c r="H856" s="100">
        <v>0</v>
      </c>
      <c r="I856" s="100">
        <v>666.74</v>
      </c>
      <c r="K856" t="s">
        <v>42</v>
      </c>
      <c r="L856">
        <v>13</v>
      </c>
    </row>
    <row r="857" spans="1:12" x14ac:dyDescent="0.25">
      <c r="A857" s="98">
        <v>42426</v>
      </c>
      <c r="B857" s="99">
        <v>6</v>
      </c>
      <c r="C857" s="99">
        <v>3</v>
      </c>
      <c r="D857" s="100">
        <v>3816.8900000000003</v>
      </c>
      <c r="E857" s="100">
        <v>501.53999999999996</v>
      </c>
      <c r="F857" s="99">
        <v>4</v>
      </c>
      <c r="G857" s="99">
        <v>3</v>
      </c>
      <c r="H857" s="100">
        <v>3387.13</v>
      </c>
      <c r="I857" s="100">
        <v>501.53999999999996</v>
      </c>
    </row>
    <row r="858" spans="1:12" x14ac:dyDescent="0.25">
      <c r="A858" s="98">
        <v>42427</v>
      </c>
      <c r="B858" s="99">
        <v>0</v>
      </c>
      <c r="C858" s="99">
        <v>1</v>
      </c>
      <c r="D858" s="100">
        <v>0</v>
      </c>
      <c r="E858" s="100">
        <v>521.29999999999995</v>
      </c>
      <c r="F858" s="99">
        <v>0</v>
      </c>
      <c r="G858" s="99">
        <v>0</v>
      </c>
      <c r="H858" s="100">
        <v>0</v>
      </c>
      <c r="I858" s="100">
        <v>0</v>
      </c>
      <c r="K858" t="s">
        <v>43</v>
      </c>
    </row>
    <row r="859" spans="1:12" x14ac:dyDescent="0.25">
      <c r="A859" s="98">
        <v>42428</v>
      </c>
      <c r="B859" s="99">
        <v>0</v>
      </c>
      <c r="C859" s="99">
        <v>0</v>
      </c>
      <c r="D859" s="100">
        <v>0</v>
      </c>
      <c r="E859" s="100">
        <v>0</v>
      </c>
      <c r="F859" s="99">
        <v>0</v>
      </c>
      <c r="G859" s="99">
        <v>0</v>
      </c>
      <c r="H859" s="100">
        <v>0</v>
      </c>
      <c r="I859" s="100">
        <v>0</v>
      </c>
    </row>
    <row r="860" spans="1:12" x14ac:dyDescent="0.25">
      <c r="A860" s="101" t="s">
        <v>9</v>
      </c>
      <c r="B860" s="99">
        <f>SUM(B853:B859)</f>
        <v>6</v>
      </c>
      <c r="C860" s="99">
        <f t="shared" ref="C860:D860" si="248">SUM(C853:C859)</f>
        <v>10</v>
      </c>
      <c r="D860" s="100">
        <f t="shared" si="248"/>
        <v>3816.8900000000003</v>
      </c>
      <c r="E860" s="100">
        <f>SUM(E853:E859)</f>
        <v>2370.39</v>
      </c>
      <c r="F860" s="99">
        <f t="shared" ref="F860:I860" si="249">SUM(F853:F859)</f>
        <v>4</v>
      </c>
      <c r="G860" s="99">
        <f t="shared" si="249"/>
        <v>9</v>
      </c>
      <c r="H860" s="100">
        <f t="shared" si="249"/>
        <v>3387.13</v>
      </c>
      <c r="I860" s="100">
        <f t="shared" si="249"/>
        <v>1849.09</v>
      </c>
      <c r="K860" t="s">
        <v>47</v>
      </c>
      <c r="L860" s="552">
        <f>SUM(L855:L858)</f>
        <v>16</v>
      </c>
    </row>
    <row r="861" spans="1:12" ht="14.5" thickBot="1" x14ac:dyDescent="0.3">
      <c r="A861" s="103" t="s">
        <v>7</v>
      </c>
      <c r="B861" s="1453">
        <f>SUM(B860:C860)</f>
        <v>16</v>
      </c>
      <c r="C861" s="1454"/>
      <c r="D861" s="1455">
        <f t="shared" ref="D861" si="250">SUM(D860:E860)</f>
        <v>6187.2800000000007</v>
      </c>
      <c r="E861" s="1456"/>
      <c r="F861" s="1453">
        <f t="shared" ref="F861" si="251">SUM(F860:G860)</f>
        <v>13</v>
      </c>
      <c r="G861" s="1454"/>
      <c r="H861" s="1455">
        <f t="shared" ref="H861" si="252">SUM(H860:I860)</f>
        <v>5236.22</v>
      </c>
      <c r="I861" s="1456"/>
    </row>
    <row r="862" spans="1:12" ht="14.5" thickTop="1" x14ac:dyDescent="0.25"/>
    <row r="864" spans="1:12" ht="14.5" thickBot="1" x14ac:dyDescent="0.3"/>
    <row r="865" spans="1:12" ht="14.5" thickTop="1" x14ac:dyDescent="0.25">
      <c r="A865" s="1441" t="s">
        <v>0</v>
      </c>
      <c r="B865" s="1444" t="s">
        <v>1</v>
      </c>
      <c r="C865" s="1445"/>
      <c r="D865" s="1445"/>
      <c r="E865" s="1446"/>
      <c r="F865" s="1444" t="s">
        <v>2</v>
      </c>
      <c r="G865" s="1445"/>
      <c r="H865" s="1445"/>
      <c r="I865" s="1447"/>
    </row>
    <row r="866" spans="1:12" x14ac:dyDescent="0.25">
      <c r="A866" s="1442"/>
      <c r="B866" s="1450" t="s">
        <v>3</v>
      </c>
      <c r="C866" s="1451"/>
      <c r="D866" s="1450" t="s">
        <v>4</v>
      </c>
      <c r="E866" s="1451"/>
      <c r="F866" s="1450" t="s">
        <v>3</v>
      </c>
      <c r="G866" s="1451"/>
      <c r="H866" s="1450" t="s">
        <v>4</v>
      </c>
      <c r="I866" s="1452"/>
    </row>
    <row r="867" spans="1:12" x14ac:dyDescent="0.25">
      <c r="A867" s="1443"/>
      <c r="B867" s="569" t="s">
        <v>5</v>
      </c>
      <c r="C867" s="569" t="s">
        <v>6</v>
      </c>
      <c r="D867" s="569" t="s">
        <v>5</v>
      </c>
      <c r="E867" s="569" t="s">
        <v>6</v>
      </c>
      <c r="F867" s="569" t="s">
        <v>5</v>
      </c>
      <c r="G867" s="569" t="s">
        <v>6</v>
      </c>
      <c r="H867" s="569" t="s">
        <v>5</v>
      </c>
      <c r="I867" s="570" t="s">
        <v>6</v>
      </c>
    </row>
    <row r="868" spans="1:12" x14ac:dyDescent="0.25">
      <c r="A868" s="98">
        <v>42436</v>
      </c>
      <c r="B868" s="99">
        <v>1</v>
      </c>
      <c r="C868" s="99">
        <v>0</v>
      </c>
      <c r="D868">
        <v>231.79</v>
      </c>
      <c r="E868" s="100">
        <v>0</v>
      </c>
      <c r="F868" s="99">
        <v>0</v>
      </c>
      <c r="G868" s="99">
        <v>0</v>
      </c>
      <c r="H868" s="510">
        <v>0</v>
      </c>
      <c r="I868" s="100">
        <v>0</v>
      </c>
    </row>
    <row r="869" spans="1:12" x14ac:dyDescent="0.25">
      <c r="A869" s="98">
        <v>42437</v>
      </c>
      <c r="B869" s="99">
        <v>2</v>
      </c>
      <c r="C869" s="99">
        <v>0</v>
      </c>
      <c r="D869" s="100">
        <v>1089.18</v>
      </c>
      <c r="E869" s="100">
        <v>0</v>
      </c>
      <c r="F869" s="99">
        <v>2</v>
      </c>
      <c r="G869" s="99">
        <v>0</v>
      </c>
      <c r="H869" s="100">
        <v>1089.18</v>
      </c>
      <c r="I869" s="100">
        <v>0</v>
      </c>
    </row>
    <row r="870" spans="1:12" x14ac:dyDescent="0.25">
      <c r="A870" s="98">
        <v>42438</v>
      </c>
      <c r="B870" s="99">
        <v>0</v>
      </c>
      <c r="C870" s="99">
        <v>0</v>
      </c>
      <c r="D870" s="100">
        <v>0</v>
      </c>
      <c r="E870" s="100">
        <v>0</v>
      </c>
      <c r="F870" s="99">
        <v>0</v>
      </c>
      <c r="G870" s="99">
        <v>0</v>
      </c>
      <c r="H870" s="100">
        <v>0</v>
      </c>
      <c r="I870" s="100">
        <v>0</v>
      </c>
      <c r="K870" t="s">
        <v>41</v>
      </c>
      <c r="L870">
        <v>2</v>
      </c>
    </row>
    <row r="871" spans="1:12" x14ac:dyDescent="0.25">
      <c r="A871" s="98">
        <v>42439</v>
      </c>
      <c r="B871" s="99">
        <v>1</v>
      </c>
      <c r="C871" s="99">
        <v>1</v>
      </c>
      <c r="D871" s="100">
        <v>216.65</v>
      </c>
      <c r="E871" s="100">
        <v>1303.57</v>
      </c>
      <c r="F871" s="99">
        <v>1</v>
      </c>
      <c r="G871" s="99">
        <v>1</v>
      </c>
      <c r="H871" s="100">
        <v>216.65</v>
      </c>
      <c r="I871" s="100">
        <v>1303.57</v>
      </c>
      <c r="K871" t="s">
        <v>42</v>
      </c>
      <c r="L871">
        <v>7</v>
      </c>
    </row>
    <row r="872" spans="1:12" x14ac:dyDescent="0.25">
      <c r="A872" s="98">
        <v>42440</v>
      </c>
      <c r="B872" s="99">
        <v>0</v>
      </c>
      <c r="C872" s="99">
        <v>3</v>
      </c>
      <c r="D872" s="100">
        <v>0</v>
      </c>
      <c r="E872" s="100">
        <v>1269.3499999999999</v>
      </c>
      <c r="F872" s="99">
        <v>0</v>
      </c>
      <c r="G872" s="99">
        <v>2</v>
      </c>
      <c r="H872" s="100">
        <v>0</v>
      </c>
      <c r="I872" s="100">
        <v>896.48</v>
      </c>
    </row>
    <row r="873" spans="1:12" x14ac:dyDescent="0.25">
      <c r="A873" s="98">
        <v>42441</v>
      </c>
      <c r="B873" s="99">
        <v>1</v>
      </c>
      <c r="C873" s="99">
        <v>1</v>
      </c>
      <c r="D873" s="100">
        <v>208.42</v>
      </c>
      <c r="E873" s="100">
        <v>391.1</v>
      </c>
      <c r="F873" s="99">
        <v>1</v>
      </c>
      <c r="G873" s="99">
        <v>0</v>
      </c>
      <c r="H873" s="100">
        <v>208.42</v>
      </c>
      <c r="I873" s="100">
        <v>0</v>
      </c>
      <c r="K873" t="s">
        <v>43</v>
      </c>
      <c r="L873">
        <v>2</v>
      </c>
    </row>
    <row r="874" spans="1:12" x14ac:dyDescent="0.25">
      <c r="A874" s="98">
        <v>42442</v>
      </c>
      <c r="B874" s="99">
        <v>1</v>
      </c>
      <c r="C874" s="99">
        <v>0</v>
      </c>
      <c r="D874" s="100">
        <v>59.55</v>
      </c>
      <c r="E874" s="100">
        <v>0</v>
      </c>
      <c r="F874" s="99">
        <v>0</v>
      </c>
      <c r="G874" s="99">
        <v>0</v>
      </c>
      <c r="H874" s="100">
        <v>0</v>
      </c>
      <c r="I874" s="100">
        <v>0</v>
      </c>
    </row>
    <row r="875" spans="1:12" x14ac:dyDescent="0.25">
      <c r="A875" s="101" t="s">
        <v>9</v>
      </c>
      <c r="B875" s="99">
        <f>SUM(B868:B874)</f>
        <v>6</v>
      </c>
      <c r="C875" s="99">
        <f t="shared" ref="C875:D875" si="253">SUM(C868:C874)</f>
        <v>5</v>
      </c>
      <c r="D875" s="100">
        <f t="shared" si="253"/>
        <v>1805.5900000000001</v>
      </c>
      <c r="E875" s="100">
        <f>SUM(E868:E874)</f>
        <v>2964.02</v>
      </c>
      <c r="F875" s="99">
        <f t="shared" ref="F875:I875" si="254">SUM(F868:F874)</f>
        <v>4</v>
      </c>
      <c r="G875" s="99">
        <f t="shared" si="254"/>
        <v>3</v>
      </c>
      <c r="H875" s="100">
        <f t="shared" si="254"/>
        <v>1514.2500000000002</v>
      </c>
      <c r="I875" s="100">
        <f t="shared" si="254"/>
        <v>2200.0500000000002</v>
      </c>
      <c r="K875" t="s">
        <v>47</v>
      </c>
      <c r="L875" s="552">
        <f>SUM(L870:L873)</f>
        <v>11</v>
      </c>
    </row>
    <row r="876" spans="1:12" ht="14.5" thickBot="1" x14ac:dyDescent="0.3">
      <c r="A876" s="103" t="s">
        <v>7</v>
      </c>
      <c r="B876" s="1453">
        <f>SUM(B875:C875)</f>
        <v>11</v>
      </c>
      <c r="C876" s="1454"/>
      <c r="D876" s="1455">
        <f t="shared" ref="D876" si="255">SUM(D875:E875)</f>
        <v>4769.6100000000006</v>
      </c>
      <c r="E876" s="1456"/>
      <c r="F876" s="1453">
        <f t="shared" ref="F876" si="256">SUM(F875:G875)</f>
        <v>7</v>
      </c>
      <c r="G876" s="1454"/>
      <c r="H876" s="1455">
        <f t="shared" ref="H876" si="257">SUM(H875:I875)</f>
        <v>3714.3</v>
      </c>
      <c r="I876" s="1456"/>
    </row>
    <row r="877" spans="1:12" ht="14.5" thickTop="1" x14ac:dyDescent="0.25"/>
    <row r="879" spans="1:12" ht="14.5" thickBot="1" x14ac:dyDescent="0.3"/>
    <row r="880" spans="1:12" ht="14.5" thickTop="1" x14ac:dyDescent="0.25">
      <c r="A880" s="1441" t="s">
        <v>0</v>
      </c>
      <c r="B880" s="1444" t="s">
        <v>1</v>
      </c>
      <c r="C880" s="1445"/>
      <c r="D880" s="1445"/>
      <c r="E880" s="1446"/>
      <c r="F880" s="1444" t="s">
        <v>2</v>
      </c>
      <c r="G880" s="1445"/>
      <c r="H880" s="1445"/>
      <c r="I880" s="1447"/>
    </row>
    <row r="881" spans="1:12" x14ac:dyDescent="0.25">
      <c r="A881" s="1442"/>
      <c r="B881" s="1450" t="s">
        <v>3</v>
      </c>
      <c r="C881" s="1451"/>
      <c r="D881" s="1450" t="s">
        <v>4</v>
      </c>
      <c r="E881" s="1451"/>
      <c r="F881" s="1450" t="s">
        <v>3</v>
      </c>
      <c r="G881" s="1451"/>
      <c r="H881" s="1450" t="s">
        <v>4</v>
      </c>
      <c r="I881" s="1452"/>
    </row>
    <row r="882" spans="1:12" x14ac:dyDescent="0.25">
      <c r="A882" s="1443"/>
      <c r="B882" s="577" t="s">
        <v>5</v>
      </c>
      <c r="C882" s="577" t="s">
        <v>6</v>
      </c>
      <c r="D882" s="577" t="s">
        <v>5</v>
      </c>
      <c r="E882" s="577" t="s">
        <v>6</v>
      </c>
      <c r="F882" s="577" t="s">
        <v>5</v>
      </c>
      <c r="G882" s="577" t="s">
        <v>6</v>
      </c>
      <c r="H882" s="577" t="s">
        <v>5</v>
      </c>
      <c r="I882" s="578" t="s">
        <v>6</v>
      </c>
    </row>
    <row r="883" spans="1:12" x14ac:dyDescent="0.25">
      <c r="A883" s="98">
        <v>42443</v>
      </c>
      <c r="B883" s="99">
        <v>0</v>
      </c>
      <c r="C883" s="99">
        <v>3</v>
      </c>
      <c r="D883">
        <v>0</v>
      </c>
      <c r="E883" s="100">
        <v>3129.17</v>
      </c>
      <c r="F883" s="99">
        <v>0</v>
      </c>
      <c r="G883" s="99">
        <v>0</v>
      </c>
      <c r="H883" s="510">
        <v>0</v>
      </c>
      <c r="I883" s="100">
        <v>0</v>
      </c>
      <c r="K883" t="s">
        <v>41</v>
      </c>
      <c r="L883">
        <v>7</v>
      </c>
    </row>
    <row r="884" spans="1:12" x14ac:dyDescent="0.25">
      <c r="A884" s="98">
        <v>42444</v>
      </c>
      <c r="B884" s="99">
        <v>0</v>
      </c>
      <c r="C884" s="99">
        <v>8</v>
      </c>
      <c r="D884" s="100">
        <v>0</v>
      </c>
      <c r="E884" s="100">
        <v>2696.4799999999996</v>
      </c>
      <c r="F884" s="99">
        <v>0</v>
      </c>
      <c r="G884" s="99">
        <v>8</v>
      </c>
      <c r="H884" s="100">
        <v>0</v>
      </c>
      <c r="I884" s="100">
        <v>2696.4799999999996</v>
      </c>
      <c r="K884" t="s">
        <v>42</v>
      </c>
      <c r="L884">
        <v>16</v>
      </c>
    </row>
    <row r="885" spans="1:12" x14ac:dyDescent="0.25">
      <c r="A885" s="98">
        <v>42445</v>
      </c>
      <c r="B885" s="99">
        <v>0</v>
      </c>
      <c r="C885" s="99">
        <v>1</v>
      </c>
      <c r="D885" s="100">
        <v>0</v>
      </c>
      <c r="E885" s="100">
        <v>522.89</v>
      </c>
      <c r="F885" s="99">
        <v>0</v>
      </c>
      <c r="G885" s="99">
        <v>1</v>
      </c>
      <c r="H885" s="100">
        <v>0</v>
      </c>
      <c r="I885" s="100">
        <v>522.89</v>
      </c>
    </row>
    <row r="886" spans="1:12" x14ac:dyDescent="0.25">
      <c r="A886" s="98">
        <v>42446</v>
      </c>
      <c r="B886" s="99">
        <v>5</v>
      </c>
      <c r="C886" s="99">
        <v>2</v>
      </c>
      <c r="D886" s="100">
        <v>2092.56</v>
      </c>
      <c r="E886" s="100">
        <v>131.82</v>
      </c>
      <c r="F886" s="99">
        <v>4</v>
      </c>
      <c r="G886" s="99">
        <v>2</v>
      </c>
      <c r="H886" s="100">
        <v>1887.22</v>
      </c>
      <c r="I886" s="100">
        <v>131.82</v>
      </c>
      <c r="K886" t="s">
        <v>43</v>
      </c>
      <c r="L886">
        <v>1</v>
      </c>
    </row>
    <row r="887" spans="1:12" x14ac:dyDescent="0.25">
      <c r="A887" s="98">
        <v>42447</v>
      </c>
      <c r="B887" s="99">
        <v>3</v>
      </c>
      <c r="C887" s="99">
        <v>0</v>
      </c>
      <c r="D887" s="100">
        <v>763.55</v>
      </c>
      <c r="E887" s="100">
        <v>0</v>
      </c>
      <c r="F887" s="99">
        <v>1</v>
      </c>
      <c r="G887" s="99">
        <v>0</v>
      </c>
      <c r="H887" s="100">
        <v>198.38</v>
      </c>
      <c r="I887" s="100">
        <v>0</v>
      </c>
    </row>
    <row r="888" spans="1:12" x14ac:dyDescent="0.25">
      <c r="A888" s="98">
        <v>42448</v>
      </c>
      <c r="B888" s="99">
        <v>0</v>
      </c>
      <c r="C888" s="99">
        <v>1</v>
      </c>
      <c r="D888" s="100">
        <v>0</v>
      </c>
      <c r="E888" s="100">
        <v>1800.9</v>
      </c>
      <c r="F888" s="99">
        <v>0</v>
      </c>
      <c r="G888" s="99">
        <v>0</v>
      </c>
      <c r="H888" s="100">
        <v>0</v>
      </c>
      <c r="I888" s="100">
        <v>0</v>
      </c>
      <c r="K888" t="s">
        <v>47</v>
      </c>
      <c r="L888" s="552">
        <f>SUM(L883:L886)</f>
        <v>24</v>
      </c>
    </row>
    <row r="889" spans="1:12" x14ac:dyDescent="0.25">
      <c r="A889" s="98">
        <v>42449</v>
      </c>
      <c r="B889" s="99">
        <v>0</v>
      </c>
      <c r="C889" s="99">
        <v>1</v>
      </c>
      <c r="D889" s="100">
        <v>0</v>
      </c>
      <c r="E889" s="100">
        <v>240</v>
      </c>
      <c r="F889" s="99">
        <v>0</v>
      </c>
      <c r="G889" s="99">
        <v>0</v>
      </c>
      <c r="H889" s="100">
        <v>0</v>
      </c>
      <c r="I889" s="100">
        <v>0</v>
      </c>
    </row>
    <row r="890" spans="1:12" x14ac:dyDescent="0.25">
      <c r="A890" s="101" t="s">
        <v>9</v>
      </c>
      <c r="B890" s="99">
        <f>SUM(B883:B889)</f>
        <v>8</v>
      </c>
      <c r="C890" s="99">
        <f t="shared" ref="C890:D890" si="258">SUM(C883:C889)</f>
        <v>16</v>
      </c>
      <c r="D890" s="100">
        <f t="shared" si="258"/>
        <v>2856.1099999999997</v>
      </c>
      <c r="E890" s="100">
        <f>SUM(E883:E889)</f>
        <v>8521.26</v>
      </c>
      <c r="F890" s="99">
        <f t="shared" ref="F890:I890" si="259">SUM(F883:F889)</f>
        <v>5</v>
      </c>
      <c r="G890" s="99">
        <f t="shared" si="259"/>
        <v>11</v>
      </c>
      <c r="H890" s="100">
        <f t="shared" si="259"/>
        <v>2085.6</v>
      </c>
      <c r="I890" s="100">
        <f t="shared" si="259"/>
        <v>3351.1899999999996</v>
      </c>
    </row>
    <row r="891" spans="1:12" ht="14.5" thickBot="1" x14ac:dyDescent="0.3">
      <c r="A891" s="103" t="s">
        <v>7</v>
      </c>
      <c r="B891" s="1453">
        <f>SUM(B890:C890)</f>
        <v>24</v>
      </c>
      <c r="C891" s="1454"/>
      <c r="D891" s="1455">
        <f t="shared" ref="D891" si="260">SUM(D890:E890)</f>
        <v>11377.369999999999</v>
      </c>
      <c r="E891" s="1456"/>
      <c r="F891" s="1453">
        <f t="shared" ref="F891" si="261">SUM(F890:G890)</f>
        <v>16</v>
      </c>
      <c r="G891" s="1454"/>
      <c r="H891" s="1455">
        <f t="shared" ref="H891" si="262">SUM(H890:I890)</f>
        <v>5436.7899999999991</v>
      </c>
      <c r="I891" s="1456"/>
    </row>
    <row r="892" spans="1:12" ht="14.5" thickTop="1" x14ac:dyDescent="0.25"/>
    <row r="895" spans="1:12" ht="14.5" thickBot="1" x14ac:dyDescent="0.3"/>
    <row r="896" spans="1:12" ht="14.5" thickTop="1" x14ac:dyDescent="0.25">
      <c r="A896" s="1441" t="s">
        <v>0</v>
      </c>
      <c r="B896" s="1444" t="s">
        <v>1</v>
      </c>
      <c r="C896" s="1445"/>
      <c r="D896" s="1445"/>
      <c r="E896" s="1446"/>
      <c r="F896" s="1444" t="s">
        <v>2</v>
      </c>
      <c r="G896" s="1445"/>
      <c r="H896" s="1445"/>
      <c r="I896" s="1447"/>
    </row>
    <row r="897" spans="1:12" x14ac:dyDescent="0.25">
      <c r="A897" s="1442"/>
      <c r="B897" s="1450" t="s">
        <v>3</v>
      </c>
      <c r="C897" s="1451"/>
      <c r="D897" s="1450" t="s">
        <v>4</v>
      </c>
      <c r="E897" s="1451"/>
      <c r="F897" s="1450" t="s">
        <v>3</v>
      </c>
      <c r="G897" s="1451"/>
      <c r="H897" s="1450" t="s">
        <v>4</v>
      </c>
      <c r="I897" s="1452"/>
    </row>
    <row r="898" spans="1:12" x14ac:dyDescent="0.25">
      <c r="A898" s="1443"/>
      <c r="B898" s="585" t="s">
        <v>5</v>
      </c>
      <c r="C898" s="585" t="s">
        <v>6</v>
      </c>
      <c r="D898" s="585" t="s">
        <v>5</v>
      </c>
      <c r="E898" s="585" t="s">
        <v>6</v>
      </c>
      <c r="F898" s="585" t="s">
        <v>5</v>
      </c>
      <c r="G898" s="585" t="s">
        <v>6</v>
      </c>
      <c r="H898" s="585" t="s">
        <v>5</v>
      </c>
      <c r="I898" s="586" t="s">
        <v>6</v>
      </c>
    </row>
    <row r="899" spans="1:12" x14ac:dyDescent="0.25">
      <c r="A899" s="98">
        <v>42450</v>
      </c>
      <c r="B899" s="99">
        <v>0</v>
      </c>
      <c r="C899" s="99">
        <v>0</v>
      </c>
      <c r="D899">
        <v>0</v>
      </c>
      <c r="E899" s="100">
        <v>0</v>
      </c>
      <c r="F899" s="99">
        <v>0</v>
      </c>
      <c r="G899" s="99">
        <v>0</v>
      </c>
      <c r="H899" s="510">
        <v>0</v>
      </c>
      <c r="I899" s="100">
        <v>0</v>
      </c>
    </row>
    <row r="900" spans="1:12" x14ac:dyDescent="0.25">
      <c r="A900" s="98">
        <v>42451</v>
      </c>
      <c r="B900" s="99">
        <v>0</v>
      </c>
      <c r="C900" s="99">
        <v>1</v>
      </c>
      <c r="D900" s="100">
        <v>0</v>
      </c>
      <c r="E900" s="100">
        <v>171.59</v>
      </c>
      <c r="F900" s="99">
        <v>0</v>
      </c>
      <c r="G900" s="99">
        <v>1</v>
      </c>
      <c r="H900" s="100">
        <v>0</v>
      </c>
      <c r="I900" s="100">
        <v>171.59</v>
      </c>
      <c r="K900" t="s">
        <v>41</v>
      </c>
      <c r="L900">
        <v>1</v>
      </c>
    </row>
    <row r="901" spans="1:12" x14ac:dyDescent="0.25">
      <c r="A901" s="98">
        <v>42452</v>
      </c>
      <c r="B901" s="99">
        <v>0</v>
      </c>
      <c r="C901" s="99">
        <v>1</v>
      </c>
      <c r="D901" s="100">
        <v>0</v>
      </c>
      <c r="E901" s="100">
        <v>1356.86</v>
      </c>
      <c r="F901" s="99">
        <v>0</v>
      </c>
      <c r="G901" s="99">
        <v>1</v>
      </c>
      <c r="H901" s="100">
        <v>0</v>
      </c>
      <c r="I901" s="100">
        <v>1356.86</v>
      </c>
      <c r="K901" t="s">
        <v>42</v>
      </c>
      <c r="L901">
        <v>10</v>
      </c>
    </row>
    <row r="902" spans="1:12" x14ac:dyDescent="0.25">
      <c r="A902" s="98">
        <v>42453</v>
      </c>
      <c r="B902" s="99">
        <v>0</v>
      </c>
      <c r="C902" s="99">
        <v>1</v>
      </c>
      <c r="D902" s="100">
        <v>0</v>
      </c>
      <c r="E902" s="100">
        <v>0</v>
      </c>
      <c r="F902" s="99">
        <v>0</v>
      </c>
      <c r="G902" s="99">
        <v>1</v>
      </c>
      <c r="H902" s="100">
        <v>0</v>
      </c>
      <c r="I902" s="100">
        <v>0</v>
      </c>
    </row>
    <row r="903" spans="1:12" x14ac:dyDescent="0.25">
      <c r="A903" s="98">
        <v>42454</v>
      </c>
      <c r="B903" s="99">
        <v>0</v>
      </c>
      <c r="C903" s="99">
        <v>6</v>
      </c>
      <c r="D903" s="100">
        <v>0</v>
      </c>
      <c r="E903" s="100">
        <v>3731.34</v>
      </c>
      <c r="F903" s="99">
        <v>0</v>
      </c>
      <c r="G903" s="99">
        <v>5</v>
      </c>
      <c r="H903" s="100">
        <v>0</v>
      </c>
      <c r="I903" s="100">
        <v>2190.87</v>
      </c>
      <c r="K903" t="s">
        <v>43</v>
      </c>
      <c r="L903">
        <v>1</v>
      </c>
    </row>
    <row r="904" spans="1:12" x14ac:dyDescent="0.25">
      <c r="A904" s="98">
        <v>42455</v>
      </c>
      <c r="B904" s="99">
        <v>1</v>
      </c>
      <c r="C904" s="99">
        <v>0</v>
      </c>
      <c r="D904" s="100">
        <v>327.78</v>
      </c>
      <c r="E904" s="100">
        <v>0</v>
      </c>
      <c r="F904" s="99">
        <v>1</v>
      </c>
      <c r="G904" s="99">
        <v>0</v>
      </c>
      <c r="H904" s="100">
        <v>327.78</v>
      </c>
      <c r="I904" s="100">
        <v>0</v>
      </c>
    </row>
    <row r="905" spans="1:12" x14ac:dyDescent="0.25">
      <c r="A905" s="98">
        <v>42456</v>
      </c>
      <c r="B905" s="99">
        <v>1</v>
      </c>
      <c r="C905" s="99">
        <v>1</v>
      </c>
      <c r="D905" s="100">
        <v>293.67</v>
      </c>
      <c r="E905" s="100">
        <v>200</v>
      </c>
      <c r="F905" s="99">
        <v>1</v>
      </c>
      <c r="G905" s="99">
        <v>0</v>
      </c>
      <c r="H905" s="100">
        <v>293.67</v>
      </c>
      <c r="I905" s="100">
        <v>0</v>
      </c>
      <c r="K905" t="s">
        <v>47</v>
      </c>
      <c r="L905" s="552">
        <f>SUM(L900:L903)</f>
        <v>12</v>
      </c>
    </row>
    <row r="906" spans="1:12" x14ac:dyDescent="0.25">
      <c r="A906" s="101" t="s">
        <v>9</v>
      </c>
      <c r="B906" s="99">
        <f>SUM(B899:B905)</f>
        <v>2</v>
      </c>
      <c r="C906" s="99">
        <f t="shared" ref="C906:D906" si="263">SUM(C899:C905)</f>
        <v>10</v>
      </c>
      <c r="D906" s="100">
        <f t="shared" si="263"/>
        <v>621.45000000000005</v>
      </c>
      <c r="E906" s="100">
        <f>SUM(E899:E905)</f>
        <v>5459.79</v>
      </c>
      <c r="F906" s="99">
        <f t="shared" ref="F906:I906" si="264">SUM(F899:F905)</f>
        <v>2</v>
      </c>
      <c r="G906" s="99">
        <f t="shared" si="264"/>
        <v>8</v>
      </c>
      <c r="H906" s="100">
        <f t="shared" si="264"/>
        <v>621.45000000000005</v>
      </c>
      <c r="I906" s="100">
        <f t="shared" si="264"/>
        <v>3719.3199999999997</v>
      </c>
    </row>
    <row r="907" spans="1:12" ht="14.5" thickBot="1" x14ac:dyDescent="0.3">
      <c r="A907" s="103" t="s">
        <v>7</v>
      </c>
      <c r="B907" s="1453">
        <f>SUM(B906:C906)</f>
        <v>12</v>
      </c>
      <c r="C907" s="1454"/>
      <c r="D907" s="1455">
        <f t="shared" ref="D907" si="265">SUM(D906:E906)</f>
        <v>6081.24</v>
      </c>
      <c r="E907" s="1456"/>
      <c r="F907" s="1453">
        <f t="shared" ref="F907" si="266">SUM(F906:G906)</f>
        <v>10</v>
      </c>
      <c r="G907" s="1454"/>
      <c r="H907" s="1455">
        <f t="shared" ref="H907" si="267">SUM(H906:I906)</f>
        <v>4340.7699999999995</v>
      </c>
      <c r="I907" s="1456"/>
    </row>
    <row r="908" spans="1:12" ht="14.5" thickTop="1" x14ac:dyDescent="0.25"/>
    <row r="911" spans="1:12" ht="14.5" thickBot="1" x14ac:dyDescent="0.3"/>
    <row r="912" spans="1:12" ht="14.5" thickTop="1" x14ac:dyDescent="0.25">
      <c r="A912" s="1441" t="s">
        <v>0</v>
      </c>
      <c r="B912" s="1444" t="s">
        <v>1</v>
      </c>
      <c r="C912" s="1445"/>
      <c r="D912" s="1445"/>
      <c r="E912" s="1446"/>
      <c r="F912" s="1444" t="s">
        <v>2</v>
      </c>
      <c r="G912" s="1445"/>
      <c r="H912" s="1445"/>
      <c r="I912" s="1447"/>
    </row>
    <row r="913" spans="1:12" x14ac:dyDescent="0.25">
      <c r="A913" s="1442"/>
      <c r="B913" s="1450" t="s">
        <v>3</v>
      </c>
      <c r="C913" s="1451"/>
      <c r="D913" s="1450" t="s">
        <v>4</v>
      </c>
      <c r="E913" s="1451"/>
      <c r="F913" s="1450" t="s">
        <v>3</v>
      </c>
      <c r="G913" s="1451"/>
      <c r="H913" s="1450" t="s">
        <v>4</v>
      </c>
      <c r="I913" s="1452"/>
    </row>
    <row r="914" spans="1:12" x14ac:dyDescent="0.25">
      <c r="A914" s="1443"/>
      <c r="B914" s="597" t="s">
        <v>5</v>
      </c>
      <c r="C914" s="597" t="s">
        <v>6</v>
      </c>
      <c r="D914" s="597" t="s">
        <v>5</v>
      </c>
      <c r="E914" s="597" t="s">
        <v>6</v>
      </c>
      <c r="F914" s="597" t="s">
        <v>5</v>
      </c>
      <c r="G914" s="597" t="s">
        <v>6</v>
      </c>
      <c r="H914" s="597" t="s">
        <v>5</v>
      </c>
      <c r="I914" s="598" t="s">
        <v>6</v>
      </c>
    </row>
    <row r="915" spans="1:12" x14ac:dyDescent="0.25">
      <c r="A915" s="98">
        <v>42457</v>
      </c>
      <c r="B915" s="99">
        <v>0</v>
      </c>
      <c r="C915" s="99">
        <v>0</v>
      </c>
      <c r="D915" s="601">
        <v>0</v>
      </c>
      <c r="E915" s="100">
        <v>0</v>
      </c>
      <c r="F915" s="99">
        <v>0</v>
      </c>
      <c r="G915" s="99">
        <v>0</v>
      </c>
      <c r="H915" s="602">
        <v>0</v>
      </c>
      <c r="I915" s="100">
        <v>0</v>
      </c>
    </row>
    <row r="916" spans="1:12" x14ac:dyDescent="0.25">
      <c r="A916" s="98">
        <v>42458</v>
      </c>
      <c r="B916" s="99">
        <v>0</v>
      </c>
      <c r="C916" s="99">
        <v>0</v>
      </c>
      <c r="D916" s="601">
        <v>0</v>
      </c>
      <c r="E916" s="100">
        <v>0</v>
      </c>
      <c r="F916" s="99">
        <v>0</v>
      </c>
      <c r="G916" s="99">
        <v>0</v>
      </c>
      <c r="H916" s="602">
        <v>0</v>
      </c>
      <c r="I916" s="100">
        <v>0</v>
      </c>
    </row>
    <row r="917" spans="1:12" x14ac:dyDescent="0.25">
      <c r="A917" s="98">
        <v>42459</v>
      </c>
      <c r="B917" s="99">
        <v>0</v>
      </c>
      <c r="C917" s="99">
        <v>2</v>
      </c>
      <c r="D917" s="100">
        <v>0</v>
      </c>
      <c r="E917" s="100">
        <v>537.43000000000006</v>
      </c>
      <c r="F917" s="99">
        <v>0</v>
      </c>
      <c r="G917" s="99">
        <v>2</v>
      </c>
      <c r="H917" s="100">
        <v>0</v>
      </c>
      <c r="I917" s="100">
        <v>537.43000000000006</v>
      </c>
      <c r="K917" t="s">
        <v>41</v>
      </c>
      <c r="L917">
        <v>2</v>
      </c>
    </row>
    <row r="918" spans="1:12" x14ac:dyDescent="0.25">
      <c r="A918" s="98">
        <v>42460</v>
      </c>
      <c r="B918" s="99">
        <v>0</v>
      </c>
      <c r="C918" s="99">
        <v>0</v>
      </c>
      <c r="D918" s="601">
        <v>0</v>
      </c>
      <c r="E918" s="100">
        <v>0</v>
      </c>
      <c r="F918" s="99">
        <v>0</v>
      </c>
      <c r="G918" s="99">
        <v>0</v>
      </c>
      <c r="H918" s="602">
        <v>0</v>
      </c>
      <c r="I918" s="100">
        <v>0</v>
      </c>
      <c r="K918" t="s">
        <v>42</v>
      </c>
      <c r="L918">
        <v>8</v>
      </c>
    </row>
    <row r="919" spans="1:12" x14ac:dyDescent="0.25">
      <c r="A919" s="98">
        <v>42461</v>
      </c>
      <c r="B919" s="99">
        <v>0</v>
      </c>
      <c r="C919" s="99">
        <v>3</v>
      </c>
      <c r="D919" s="100">
        <v>0</v>
      </c>
      <c r="E919" s="100">
        <v>1379.04</v>
      </c>
      <c r="F919" s="99">
        <v>0</v>
      </c>
      <c r="G919" s="99">
        <v>3</v>
      </c>
      <c r="H919" s="100">
        <v>0</v>
      </c>
      <c r="I919" s="100">
        <v>1379.04</v>
      </c>
    </row>
    <row r="920" spans="1:12" x14ac:dyDescent="0.25">
      <c r="A920" s="98">
        <v>42462</v>
      </c>
      <c r="B920" s="99">
        <v>0</v>
      </c>
      <c r="C920" s="99">
        <v>1</v>
      </c>
      <c r="D920" s="100">
        <v>0</v>
      </c>
      <c r="E920" s="100">
        <v>664.86</v>
      </c>
      <c r="F920" s="99">
        <v>0</v>
      </c>
      <c r="G920" s="99">
        <v>1</v>
      </c>
      <c r="H920" s="100">
        <v>0</v>
      </c>
      <c r="I920" s="100">
        <v>664.86</v>
      </c>
      <c r="K920" t="s">
        <v>43</v>
      </c>
      <c r="L920">
        <v>0</v>
      </c>
    </row>
    <row r="921" spans="1:12" x14ac:dyDescent="0.25">
      <c r="A921" s="98">
        <v>42463</v>
      </c>
      <c r="B921" s="99">
        <v>4</v>
      </c>
      <c r="C921" s="99">
        <v>0</v>
      </c>
      <c r="D921" s="100">
        <v>968.70999999999992</v>
      </c>
      <c r="E921" s="100">
        <v>0</v>
      </c>
      <c r="F921" s="99">
        <v>2</v>
      </c>
      <c r="G921" s="99">
        <v>0</v>
      </c>
      <c r="H921" s="100">
        <v>616.19999999999993</v>
      </c>
      <c r="I921" s="100">
        <v>0</v>
      </c>
    </row>
    <row r="922" spans="1:12" x14ac:dyDescent="0.25">
      <c r="A922" s="101" t="s">
        <v>9</v>
      </c>
      <c r="B922" s="99">
        <f>SUM(B915:B921)</f>
        <v>4</v>
      </c>
      <c r="C922" s="99">
        <f t="shared" ref="C922:D922" si="268">SUM(C915:C921)</f>
        <v>6</v>
      </c>
      <c r="D922" s="100">
        <f t="shared" si="268"/>
        <v>968.70999999999992</v>
      </c>
      <c r="E922" s="100">
        <f>SUM(E915:E921)</f>
        <v>2581.33</v>
      </c>
      <c r="F922" s="99">
        <f t="shared" ref="F922:I922" si="269">SUM(F915:F921)</f>
        <v>2</v>
      </c>
      <c r="G922" s="99">
        <f t="shared" si="269"/>
        <v>6</v>
      </c>
      <c r="H922" s="100">
        <f t="shared" si="269"/>
        <v>616.19999999999993</v>
      </c>
      <c r="I922" s="100">
        <f t="shared" si="269"/>
        <v>2581.33</v>
      </c>
      <c r="K922" t="s">
        <v>47</v>
      </c>
      <c r="L922" s="552">
        <f>SUM(L917:L920)</f>
        <v>10</v>
      </c>
    </row>
    <row r="923" spans="1:12" ht="14.5" thickBot="1" x14ac:dyDescent="0.3">
      <c r="A923" s="103" t="s">
        <v>7</v>
      </c>
      <c r="B923" s="1453">
        <f>SUM(B922:C922)</f>
        <v>10</v>
      </c>
      <c r="C923" s="1454"/>
      <c r="D923" s="1455">
        <f t="shared" ref="D923" si="270">SUM(D922:E922)</f>
        <v>3550.04</v>
      </c>
      <c r="E923" s="1456"/>
      <c r="F923" s="1453">
        <f t="shared" ref="F923" si="271">SUM(F922:G922)</f>
        <v>8</v>
      </c>
      <c r="G923" s="1454"/>
      <c r="H923" s="1455">
        <f t="shared" ref="H923" si="272">SUM(H922:I922)</f>
        <v>3197.5299999999997</v>
      </c>
      <c r="I923" s="1456"/>
    </row>
    <row r="924" spans="1:12" ht="14.5" thickTop="1" x14ac:dyDescent="0.25"/>
    <row r="928" spans="1:12" ht="14.5" thickBot="1" x14ac:dyDescent="0.3"/>
    <row r="929" spans="1:12" ht="14.5" thickTop="1" x14ac:dyDescent="0.25">
      <c r="A929" s="1441" t="s">
        <v>0</v>
      </c>
      <c r="B929" s="1444" t="s">
        <v>1</v>
      </c>
      <c r="C929" s="1445"/>
      <c r="D929" s="1445"/>
      <c r="E929" s="1446"/>
      <c r="F929" s="1444" t="s">
        <v>2</v>
      </c>
      <c r="G929" s="1445"/>
      <c r="H929" s="1445"/>
      <c r="I929" s="1447"/>
    </row>
    <row r="930" spans="1:12" x14ac:dyDescent="0.25">
      <c r="A930" s="1442"/>
      <c r="B930" s="1450" t="s">
        <v>3</v>
      </c>
      <c r="C930" s="1451"/>
      <c r="D930" s="1450" t="s">
        <v>4</v>
      </c>
      <c r="E930" s="1451"/>
      <c r="F930" s="1450" t="s">
        <v>3</v>
      </c>
      <c r="G930" s="1451"/>
      <c r="H930" s="1450" t="s">
        <v>4</v>
      </c>
      <c r="I930" s="1452"/>
    </row>
    <row r="931" spans="1:12" x14ac:dyDescent="0.25">
      <c r="A931" s="1443"/>
      <c r="B931" s="608" t="s">
        <v>5</v>
      </c>
      <c r="C931" s="608" t="s">
        <v>6</v>
      </c>
      <c r="D931" s="608" t="s">
        <v>5</v>
      </c>
      <c r="E931" s="608" t="s">
        <v>6</v>
      </c>
      <c r="F931" s="608" t="s">
        <v>5</v>
      </c>
      <c r="G931" s="608" t="s">
        <v>6</v>
      </c>
      <c r="H931" s="608" t="s">
        <v>5</v>
      </c>
      <c r="I931" s="609" t="s">
        <v>6</v>
      </c>
    </row>
    <row r="932" spans="1:12" x14ac:dyDescent="0.25">
      <c r="A932" s="98">
        <v>42464</v>
      </c>
      <c r="B932" s="99">
        <v>2</v>
      </c>
      <c r="C932" s="99">
        <v>1</v>
      </c>
      <c r="D932" s="611">
        <v>518.5</v>
      </c>
      <c r="E932" s="100">
        <v>896.04</v>
      </c>
      <c r="F932" s="99">
        <v>2</v>
      </c>
      <c r="G932" s="99">
        <v>0</v>
      </c>
      <c r="H932" s="611">
        <v>518.5</v>
      </c>
      <c r="I932" s="100">
        <v>0</v>
      </c>
    </row>
    <row r="933" spans="1:12" x14ac:dyDescent="0.25">
      <c r="A933" s="98">
        <v>42465</v>
      </c>
      <c r="B933" s="99">
        <v>1</v>
      </c>
      <c r="C933" s="99">
        <v>2</v>
      </c>
      <c r="D933" s="611">
        <v>329.48</v>
      </c>
      <c r="E933" s="100">
        <v>526.47</v>
      </c>
      <c r="F933" s="99">
        <v>1</v>
      </c>
      <c r="G933" s="99">
        <v>2</v>
      </c>
      <c r="H933" s="611">
        <v>329.48</v>
      </c>
      <c r="I933" s="100">
        <v>526.47</v>
      </c>
    </row>
    <row r="934" spans="1:12" x14ac:dyDescent="0.25">
      <c r="A934" s="98">
        <v>42466</v>
      </c>
      <c r="B934" s="99">
        <v>0</v>
      </c>
      <c r="C934" s="99">
        <v>0</v>
      </c>
      <c r="D934" s="100">
        <v>0</v>
      </c>
      <c r="E934" s="100">
        <v>0</v>
      </c>
      <c r="F934" s="99">
        <v>0</v>
      </c>
      <c r="G934" s="99">
        <v>0</v>
      </c>
      <c r="H934" s="100">
        <v>0</v>
      </c>
      <c r="I934" s="100">
        <v>0</v>
      </c>
      <c r="K934" t="s">
        <v>41</v>
      </c>
      <c r="L934">
        <v>1</v>
      </c>
    </row>
    <row r="935" spans="1:12" x14ac:dyDescent="0.25">
      <c r="A935" s="98">
        <v>42467</v>
      </c>
      <c r="B935" s="99">
        <v>0</v>
      </c>
      <c r="C935" s="99">
        <v>0</v>
      </c>
      <c r="D935" s="100">
        <v>0</v>
      </c>
      <c r="E935" s="100">
        <v>0</v>
      </c>
      <c r="F935" s="99">
        <v>0</v>
      </c>
      <c r="G935" s="99">
        <v>0</v>
      </c>
      <c r="H935" s="100">
        <v>0</v>
      </c>
      <c r="I935" s="100">
        <v>0</v>
      </c>
      <c r="K935" t="s">
        <v>42</v>
      </c>
      <c r="L935">
        <v>8</v>
      </c>
    </row>
    <row r="936" spans="1:12" x14ac:dyDescent="0.25">
      <c r="A936" s="98">
        <v>42468</v>
      </c>
      <c r="B936" s="99">
        <v>0</v>
      </c>
      <c r="C936" s="99">
        <v>4</v>
      </c>
      <c r="D936" s="100">
        <v>0</v>
      </c>
      <c r="E936" s="100">
        <v>1887.29</v>
      </c>
      <c r="F936" s="99">
        <v>0</v>
      </c>
      <c r="G936" s="99">
        <v>3</v>
      </c>
      <c r="H936" s="100">
        <v>0</v>
      </c>
      <c r="I936" s="100">
        <v>1607.8000000000002</v>
      </c>
    </row>
    <row r="937" spans="1:12" x14ac:dyDescent="0.25">
      <c r="A937" s="98">
        <v>42469</v>
      </c>
      <c r="B937" s="99">
        <v>0</v>
      </c>
      <c r="C937" s="99">
        <v>0</v>
      </c>
      <c r="D937" s="100">
        <v>0</v>
      </c>
      <c r="E937" s="100">
        <v>0</v>
      </c>
      <c r="F937" s="99">
        <v>0</v>
      </c>
      <c r="G937" s="99">
        <v>0</v>
      </c>
      <c r="H937" s="100">
        <v>0</v>
      </c>
      <c r="I937" s="100">
        <v>0</v>
      </c>
      <c r="K937" t="s">
        <v>43</v>
      </c>
      <c r="L937">
        <v>1</v>
      </c>
    </row>
    <row r="938" spans="1:12" x14ac:dyDescent="0.25">
      <c r="A938" s="98">
        <v>42470</v>
      </c>
      <c r="B938" s="99">
        <v>0</v>
      </c>
      <c r="C938" s="99">
        <v>0</v>
      </c>
      <c r="D938" s="100">
        <v>0</v>
      </c>
      <c r="E938" s="100">
        <v>0</v>
      </c>
      <c r="F938" s="99">
        <v>0</v>
      </c>
      <c r="G938" s="99">
        <v>0</v>
      </c>
      <c r="H938" s="100">
        <v>0</v>
      </c>
      <c r="I938" s="100">
        <v>0</v>
      </c>
    </row>
    <row r="939" spans="1:12" x14ac:dyDescent="0.25">
      <c r="A939" s="101" t="s">
        <v>9</v>
      </c>
      <c r="B939" s="99">
        <f>SUM(B932:B938)</f>
        <v>3</v>
      </c>
      <c r="C939" s="99">
        <f t="shared" ref="C939:D939" si="273">SUM(C932:C938)</f>
        <v>7</v>
      </c>
      <c r="D939" s="100">
        <f t="shared" si="273"/>
        <v>847.98</v>
      </c>
      <c r="E939" s="100">
        <f>SUM(E932:E938)</f>
        <v>3309.8</v>
      </c>
      <c r="F939" s="99">
        <f t="shared" ref="F939:I939" si="274">SUM(F932:F938)</f>
        <v>3</v>
      </c>
      <c r="G939" s="99">
        <f t="shared" si="274"/>
        <v>5</v>
      </c>
      <c r="H939" s="100">
        <f t="shared" si="274"/>
        <v>847.98</v>
      </c>
      <c r="I939" s="100">
        <f t="shared" si="274"/>
        <v>2134.2700000000004</v>
      </c>
      <c r="K939" t="s">
        <v>47</v>
      </c>
      <c r="L939" s="552">
        <f>SUM(L934:L937)</f>
        <v>10</v>
      </c>
    </row>
    <row r="940" spans="1:12" ht="14.5" thickBot="1" x14ac:dyDescent="0.3">
      <c r="A940" s="103" t="s">
        <v>7</v>
      </c>
      <c r="B940" s="1453">
        <f>SUM(B939:C939)</f>
        <v>10</v>
      </c>
      <c r="C940" s="1454"/>
      <c r="D940" s="1455">
        <f t="shared" ref="D940" si="275">SUM(D939:E939)</f>
        <v>4157.7800000000007</v>
      </c>
      <c r="E940" s="1456"/>
      <c r="F940" s="1453">
        <f t="shared" ref="F940" si="276">SUM(F939:G939)</f>
        <v>8</v>
      </c>
      <c r="G940" s="1454"/>
      <c r="H940" s="1455">
        <f t="shared" ref="H940" si="277">SUM(H939:I939)</f>
        <v>2982.2500000000005</v>
      </c>
      <c r="I940" s="1456"/>
    </row>
    <row r="941" spans="1:12" ht="14.5" thickTop="1" x14ac:dyDescent="0.25"/>
    <row r="943" spans="1:12" ht="14.5" thickBot="1" x14ac:dyDescent="0.3"/>
    <row r="944" spans="1:12" ht="14.5" thickTop="1" x14ac:dyDescent="0.25">
      <c r="A944" s="1441" t="s">
        <v>0</v>
      </c>
      <c r="B944" s="1444" t="s">
        <v>1</v>
      </c>
      <c r="C944" s="1445"/>
      <c r="D944" s="1445"/>
      <c r="E944" s="1446"/>
      <c r="F944" s="1444" t="s">
        <v>2</v>
      </c>
      <c r="G944" s="1445"/>
      <c r="H944" s="1445"/>
      <c r="I944" s="1447"/>
    </row>
    <row r="945" spans="1:12" x14ac:dyDescent="0.25">
      <c r="A945" s="1442"/>
      <c r="B945" s="1450" t="s">
        <v>3</v>
      </c>
      <c r="C945" s="1451"/>
      <c r="D945" s="1450" t="s">
        <v>4</v>
      </c>
      <c r="E945" s="1451"/>
      <c r="F945" s="1450" t="s">
        <v>3</v>
      </c>
      <c r="G945" s="1451"/>
      <c r="H945" s="1450" t="s">
        <v>4</v>
      </c>
      <c r="I945" s="1452"/>
    </row>
    <row r="946" spans="1:12" x14ac:dyDescent="0.25">
      <c r="A946" s="1443"/>
      <c r="B946" s="618" t="s">
        <v>5</v>
      </c>
      <c r="C946" s="618" t="s">
        <v>6</v>
      </c>
      <c r="D946" s="618" t="s">
        <v>5</v>
      </c>
      <c r="E946" s="618" t="s">
        <v>6</v>
      </c>
      <c r="F946" s="618" t="s">
        <v>5</v>
      </c>
      <c r="G946" s="618" t="s">
        <v>6</v>
      </c>
      <c r="H946" s="618" t="s">
        <v>5</v>
      </c>
      <c r="I946" s="619" t="s">
        <v>6</v>
      </c>
    </row>
    <row r="947" spans="1:12" x14ac:dyDescent="0.25">
      <c r="A947" s="98">
        <v>42471</v>
      </c>
      <c r="B947" s="99">
        <v>4</v>
      </c>
      <c r="C947" s="99">
        <v>0</v>
      </c>
      <c r="D947" s="611">
        <v>863.32999999999993</v>
      </c>
      <c r="E947" s="100">
        <v>0</v>
      </c>
      <c r="F947" s="99">
        <v>3</v>
      </c>
      <c r="G947" s="99">
        <v>0</v>
      </c>
      <c r="H947" s="611">
        <v>652.06999999999994</v>
      </c>
      <c r="I947" s="100">
        <v>0</v>
      </c>
    </row>
    <row r="948" spans="1:12" x14ac:dyDescent="0.25">
      <c r="A948" s="98">
        <v>42472</v>
      </c>
      <c r="B948" s="99">
        <v>0</v>
      </c>
      <c r="C948" s="99">
        <v>0</v>
      </c>
      <c r="D948" s="611">
        <v>0</v>
      </c>
      <c r="E948" s="100">
        <v>0</v>
      </c>
      <c r="F948" s="99">
        <v>0</v>
      </c>
      <c r="G948" s="99">
        <v>0</v>
      </c>
      <c r="H948" s="611">
        <v>0</v>
      </c>
      <c r="I948" s="100">
        <v>0</v>
      </c>
    </row>
    <row r="949" spans="1:12" x14ac:dyDescent="0.25">
      <c r="A949" s="98">
        <v>42473</v>
      </c>
      <c r="B949" s="99">
        <v>3</v>
      </c>
      <c r="C949" s="99">
        <v>0</v>
      </c>
      <c r="D949" s="100">
        <v>812.32</v>
      </c>
      <c r="E949" s="100">
        <v>0</v>
      </c>
      <c r="F949" s="99">
        <v>1</v>
      </c>
      <c r="G949" s="99">
        <v>0</v>
      </c>
      <c r="H949" s="100">
        <v>376.79</v>
      </c>
      <c r="I949" s="100">
        <v>0</v>
      </c>
      <c r="K949" t="s">
        <v>41</v>
      </c>
      <c r="L949">
        <v>2</v>
      </c>
    </row>
    <row r="950" spans="1:12" x14ac:dyDescent="0.25">
      <c r="A950" s="98">
        <v>42474</v>
      </c>
      <c r="B950" s="99">
        <v>0</v>
      </c>
      <c r="C950" s="99">
        <v>1</v>
      </c>
      <c r="D950" s="100">
        <v>0</v>
      </c>
      <c r="E950" s="100">
        <v>50</v>
      </c>
      <c r="F950" s="99">
        <v>0</v>
      </c>
      <c r="G950" s="99">
        <v>0</v>
      </c>
      <c r="H950" s="100">
        <v>0</v>
      </c>
      <c r="I950" s="100">
        <v>0</v>
      </c>
      <c r="K950" t="s">
        <v>42</v>
      </c>
      <c r="L950">
        <v>8</v>
      </c>
    </row>
    <row r="951" spans="1:12" x14ac:dyDescent="0.25">
      <c r="A951" s="98">
        <v>42475</v>
      </c>
      <c r="B951" s="99">
        <v>1</v>
      </c>
      <c r="C951" s="99">
        <v>2</v>
      </c>
      <c r="D951" s="100">
        <v>199.99</v>
      </c>
      <c r="E951" s="100">
        <v>1914.3</v>
      </c>
      <c r="F951" s="99">
        <v>1</v>
      </c>
      <c r="G951" s="99">
        <v>2</v>
      </c>
      <c r="H951" s="100">
        <v>199.99</v>
      </c>
      <c r="I951" s="100">
        <v>1914.3</v>
      </c>
    </row>
    <row r="952" spans="1:12" x14ac:dyDescent="0.25">
      <c r="A952" s="98">
        <v>42476</v>
      </c>
      <c r="B952" s="99">
        <v>0</v>
      </c>
      <c r="C952" s="99">
        <v>0</v>
      </c>
      <c r="D952" s="611">
        <v>0</v>
      </c>
      <c r="E952" s="100">
        <v>0</v>
      </c>
      <c r="F952" s="99">
        <v>0</v>
      </c>
      <c r="G952" s="99">
        <v>0</v>
      </c>
      <c r="H952" s="611">
        <v>0</v>
      </c>
      <c r="I952" s="100">
        <v>0</v>
      </c>
      <c r="K952" t="s">
        <v>43</v>
      </c>
      <c r="L952">
        <v>2</v>
      </c>
    </row>
    <row r="953" spans="1:12" x14ac:dyDescent="0.25">
      <c r="A953" s="98">
        <v>42477</v>
      </c>
      <c r="B953" s="99">
        <v>1</v>
      </c>
      <c r="C953" s="99">
        <v>0</v>
      </c>
      <c r="D953" s="100">
        <v>0</v>
      </c>
      <c r="E953" s="100">
        <v>0</v>
      </c>
      <c r="F953" s="99">
        <v>1</v>
      </c>
      <c r="G953" s="99">
        <v>0</v>
      </c>
      <c r="H953" s="100">
        <v>0</v>
      </c>
      <c r="I953" s="100">
        <v>0</v>
      </c>
    </row>
    <row r="954" spans="1:12" x14ac:dyDescent="0.25">
      <c r="A954" s="101" t="s">
        <v>9</v>
      </c>
      <c r="B954" s="99">
        <f>SUM(B947:B953)</f>
        <v>9</v>
      </c>
      <c r="C954" s="99">
        <f t="shared" ref="C954:D954" si="278">SUM(C947:C953)</f>
        <v>3</v>
      </c>
      <c r="D954" s="100">
        <f t="shared" si="278"/>
        <v>1875.64</v>
      </c>
      <c r="E954" s="100">
        <f>SUM(E947:E953)</f>
        <v>1964.3</v>
      </c>
      <c r="F954" s="99">
        <f t="shared" ref="F954:I954" si="279">SUM(F947:F953)</f>
        <v>6</v>
      </c>
      <c r="G954" s="99">
        <f t="shared" si="279"/>
        <v>2</v>
      </c>
      <c r="H954" s="100">
        <f t="shared" si="279"/>
        <v>1228.8499999999999</v>
      </c>
      <c r="I954" s="100">
        <f t="shared" si="279"/>
        <v>1914.3</v>
      </c>
      <c r="K954" t="s">
        <v>47</v>
      </c>
      <c r="L954" s="552">
        <f>SUM(L949:L952)</f>
        <v>12</v>
      </c>
    </row>
    <row r="955" spans="1:12" ht="14.5" thickBot="1" x14ac:dyDescent="0.3">
      <c r="A955" s="103" t="s">
        <v>7</v>
      </c>
      <c r="B955" s="1453">
        <f>SUM(B954:C954)</f>
        <v>12</v>
      </c>
      <c r="C955" s="1454"/>
      <c r="D955" s="1455">
        <f t="shared" ref="D955" si="280">SUM(D954:E954)</f>
        <v>3839.94</v>
      </c>
      <c r="E955" s="1456"/>
      <c r="F955" s="1453">
        <f t="shared" ref="F955" si="281">SUM(F954:G954)</f>
        <v>8</v>
      </c>
      <c r="G955" s="1454"/>
      <c r="H955" s="1455">
        <f t="shared" ref="H955" si="282">SUM(H954:I954)</f>
        <v>3143.1499999999996</v>
      </c>
      <c r="I955" s="1456"/>
    </row>
    <row r="956" spans="1:12" ht="14.5" thickTop="1" x14ac:dyDescent="0.25"/>
    <row r="958" spans="1:12" ht="14.5" thickBot="1" x14ac:dyDescent="0.3"/>
    <row r="959" spans="1:12" ht="14.5" thickTop="1" x14ac:dyDescent="0.25">
      <c r="A959" s="1441" t="s">
        <v>0</v>
      </c>
      <c r="B959" s="1444" t="s">
        <v>1</v>
      </c>
      <c r="C959" s="1445"/>
      <c r="D959" s="1445"/>
      <c r="E959" s="1446"/>
      <c r="F959" s="1444" t="s">
        <v>2</v>
      </c>
      <c r="G959" s="1445"/>
      <c r="H959" s="1445"/>
      <c r="I959" s="1447"/>
    </row>
    <row r="960" spans="1:12" x14ac:dyDescent="0.25">
      <c r="A960" s="1442"/>
      <c r="B960" s="1450" t="s">
        <v>3</v>
      </c>
      <c r="C960" s="1451"/>
      <c r="D960" s="1450" t="s">
        <v>4</v>
      </c>
      <c r="E960" s="1451"/>
      <c r="F960" s="1450" t="s">
        <v>3</v>
      </c>
      <c r="G960" s="1451"/>
      <c r="H960" s="1450" t="s">
        <v>4</v>
      </c>
      <c r="I960" s="1452"/>
    </row>
    <row r="961" spans="1:12" x14ac:dyDescent="0.25">
      <c r="A961" s="1443"/>
      <c r="B961" s="620" t="s">
        <v>5</v>
      </c>
      <c r="C961" s="620" t="s">
        <v>6</v>
      </c>
      <c r="D961" s="620" t="s">
        <v>5</v>
      </c>
      <c r="E961" s="620" t="s">
        <v>6</v>
      </c>
      <c r="F961" s="620" t="s">
        <v>5</v>
      </c>
      <c r="G961" s="620" t="s">
        <v>6</v>
      </c>
      <c r="H961" s="620" t="s">
        <v>5</v>
      </c>
      <c r="I961" s="621" t="s">
        <v>6</v>
      </c>
    </row>
    <row r="962" spans="1:12" x14ac:dyDescent="0.25">
      <c r="A962" s="98">
        <v>42478</v>
      </c>
      <c r="B962" s="99">
        <v>0</v>
      </c>
      <c r="C962" s="99">
        <v>4</v>
      </c>
      <c r="D962" s="611">
        <v>0</v>
      </c>
      <c r="E962" s="100">
        <v>2137.08</v>
      </c>
      <c r="F962" s="99">
        <v>0</v>
      </c>
      <c r="G962" s="99">
        <v>4</v>
      </c>
      <c r="H962" s="611">
        <v>0</v>
      </c>
      <c r="I962" s="100">
        <v>2137.08</v>
      </c>
      <c r="K962" t="s">
        <v>41</v>
      </c>
      <c r="L962">
        <v>0</v>
      </c>
    </row>
    <row r="963" spans="1:12" x14ac:dyDescent="0.25">
      <c r="A963" s="98">
        <v>42479</v>
      </c>
      <c r="B963" s="99">
        <v>0</v>
      </c>
      <c r="C963" s="99">
        <v>5</v>
      </c>
      <c r="D963" s="611">
        <v>0</v>
      </c>
      <c r="E963" s="100">
        <v>2332.9299999999998</v>
      </c>
      <c r="F963" s="99">
        <v>0</v>
      </c>
      <c r="G963" s="99">
        <v>5</v>
      </c>
      <c r="H963" s="611">
        <v>0</v>
      </c>
      <c r="I963" s="100">
        <v>2332.9299999999998</v>
      </c>
      <c r="K963" t="s">
        <v>42</v>
      </c>
      <c r="L963">
        <v>14</v>
      </c>
    </row>
    <row r="964" spans="1:12" x14ac:dyDescent="0.25">
      <c r="A964" s="98">
        <v>42480</v>
      </c>
      <c r="B964" s="99">
        <v>2</v>
      </c>
      <c r="C964" s="99">
        <v>2</v>
      </c>
      <c r="D964" s="100">
        <v>581.53</v>
      </c>
      <c r="E964" s="100">
        <v>628.88</v>
      </c>
      <c r="F964" s="99">
        <v>2</v>
      </c>
      <c r="G964" s="99">
        <v>2</v>
      </c>
      <c r="H964" s="100">
        <v>581.53</v>
      </c>
      <c r="I964" s="100">
        <v>628.88</v>
      </c>
    </row>
    <row r="965" spans="1:12" x14ac:dyDescent="0.25">
      <c r="A965" s="98">
        <v>42481</v>
      </c>
      <c r="B965" s="99">
        <v>0</v>
      </c>
      <c r="C965" s="99">
        <v>0</v>
      </c>
      <c r="D965" s="100">
        <v>0</v>
      </c>
      <c r="E965" s="100">
        <v>0</v>
      </c>
      <c r="F965" s="99">
        <v>0</v>
      </c>
      <c r="G965" s="99">
        <v>0</v>
      </c>
      <c r="H965" s="100">
        <v>0</v>
      </c>
      <c r="I965" s="100">
        <v>0</v>
      </c>
      <c r="K965" t="s">
        <v>43</v>
      </c>
      <c r="L965">
        <v>0</v>
      </c>
    </row>
    <row r="966" spans="1:12" x14ac:dyDescent="0.25">
      <c r="A966" s="98">
        <v>42482</v>
      </c>
      <c r="B966" s="99">
        <v>1</v>
      </c>
      <c r="C966" s="99">
        <v>0</v>
      </c>
      <c r="D966" s="100">
        <v>200</v>
      </c>
      <c r="E966" s="100">
        <v>0</v>
      </c>
      <c r="F966" s="99">
        <v>1</v>
      </c>
      <c r="G966" s="99">
        <v>0</v>
      </c>
      <c r="H966" s="100">
        <v>200</v>
      </c>
      <c r="I966" s="100">
        <v>0</v>
      </c>
    </row>
    <row r="967" spans="1:12" x14ac:dyDescent="0.25">
      <c r="A967" s="98">
        <v>42483</v>
      </c>
      <c r="B967" s="99">
        <v>0</v>
      </c>
      <c r="C967" s="99">
        <v>0</v>
      </c>
      <c r="D967" s="100">
        <v>0</v>
      </c>
      <c r="E967" s="100">
        <v>0</v>
      </c>
      <c r="F967" s="99">
        <v>0</v>
      </c>
      <c r="G967" s="99">
        <v>0</v>
      </c>
      <c r="H967" s="100">
        <v>0</v>
      </c>
      <c r="I967" s="100">
        <v>0</v>
      </c>
      <c r="K967" t="s">
        <v>47</v>
      </c>
      <c r="L967" s="552">
        <f>SUM(L962:L965)</f>
        <v>14</v>
      </c>
    </row>
    <row r="968" spans="1:12" x14ac:dyDescent="0.25">
      <c r="A968" s="98">
        <v>42484</v>
      </c>
      <c r="B968" s="99">
        <v>0</v>
      </c>
      <c r="C968" s="99">
        <v>0</v>
      </c>
      <c r="D968" s="100">
        <v>0</v>
      </c>
      <c r="E968" s="100">
        <v>0</v>
      </c>
      <c r="F968" s="99">
        <v>0</v>
      </c>
      <c r="G968" s="99">
        <v>0</v>
      </c>
      <c r="H968" s="100">
        <v>0</v>
      </c>
      <c r="I968" s="100">
        <v>0</v>
      </c>
    </row>
    <row r="969" spans="1:12" x14ac:dyDescent="0.25">
      <c r="A969" s="101" t="s">
        <v>9</v>
      </c>
      <c r="B969" s="99">
        <f>SUM(B962:B968)</f>
        <v>3</v>
      </c>
      <c r="C969" s="99">
        <f t="shared" ref="C969:D969" si="283">SUM(C962:C968)</f>
        <v>11</v>
      </c>
      <c r="D969" s="100">
        <f t="shared" si="283"/>
        <v>781.53</v>
      </c>
      <c r="E969" s="100">
        <f>SUM(E962:E968)</f>
        <v>5098.8900000000003</v>
      </c>
      <c r="F969" s="99">
        <f t="shared" ref="F969:I969" si="284">SUM(F962:F968)</f>
        <v>3</v>
      </c>
      <c r="G969" s="99">
        <f t="shared" si="284"/>
        <v>11</v>
      </c>
      <c r="H969" s="100">
        <f t="shared" si="284"/>
        <v>781.53</v>
      </c>
      <c r="I969" s="100">
        <f t="shared" si="284"/>
        <v>5098.8900000000003</v>
      </c>
    </row>
    <row r="970" spans="1:12" ht="14.5" thickBot="1" x14ac:dyDescent="0.3">
      <c r="A970" s="103" t="s">
        <v>7</v>
      </c>
      <c r="B970" s="1453">
        <f>SUM(B969:C969)</f>
        <v>14</v>
      </c>
      <c r="C970" s="1454"/>
      <c r="D970" s="1455">
        <f t="shared" ref="D970" si="285">SUM(D969:E969)</f>
        <v>5880.42</v>
      </c>
      <c r="E970" s="1456"/>
      <c r="F970" s="1453">
        <f t="shared" ref="F970" si="286">SUM(F969:G969)</f>
        <v>14</v>
      </c>
      <c r="G970" s="1454"/>
      <c r="H970" s="1455">
        <f t="shared" ref="H970" si="287">SUM(H969:I969)</f>
        <v>5880.42</v>
      </c>
      <c r="I970" s="1456"/>
    </row>
    <row r="971" spans="1:12" ht="14.5" thickTop="1" x14ac:dyDescent="0.25"/>
    <row r="973" spans="1:12" ht="14.5" thickBot="1" x14ac:dyDescent="0.3"/>
    <row r="974" spans="1:12" ht="14.5" thickTop="1" x14ac:dyDescent="0.25">
      <c r="A974" s="1441" t="s">
        <v>0</v>
      </c>
      <c r="B974" s="1444" t="s">
        <v>1</v>
      </c>
      <c r="C974" s="1445"/>
      <c r="D974" s="1445"/>
      <c r="E974" s="1446"/>
      <c r="F974" s="1444" t="s">
        <v>2</v>
      </c>
      <c r="G974" s="1445"/>
      <c r="H974" s="1445"/>
      <c r="I974" s="1447"/>
    </row>
    <row r="975" spans="1:12" x14ac:dyDescent="0.25">
      <c r="A975" s="1442"/>
      <c r="B975" s="1450" t="s">
        <v>3</v>
      </c>
      <c r="C975" s="1451"/>
      <c r="D975" s="1450" t="s">
        <v>4</v>
      </c>
      <c r="E975" s="1451"/>
      <c r="F975" s="1450" t="s">
        <v>3</v>
      </c>
      <c r="G975" s="1451"/>
      <c r="H975" s="1450" t="s">
        <v>4</v>
      </c>
      <c r="I975" s="1452"/>
    </row>
    <row r="976" spans="1:12" x14ac:dyDescent="0.25">
      <c r="A976" s="1443"/>
      <c r="B976" s="628" t="s">
        <v>5</v>
      </c>
      <c r="C976" s="628" t="s">
        <v>6</v>
      </c>
      <c r="D976" s="628" t="s">
        <v>5</v>
      </c>
      <c r="E976" s="628" t="s">
        <v>6</v>
      </c>
      <c r="F976" s="628" t="s">
        <v>5</v>
      </c>
      <c r="G976" s="628" t="s">
        <v>6</v>
      </c>
      <c r="H976" s="628" t="s">
        <v>5</v>
      </c>
      <c r="I976" s="629" t="s">
        <v>6</v>
      </c>
    </row>
    <row r="977" spans="1:12" x14ac:dyDescent="0.25">
      <c r="A977" s="98">
        <v>42485</v>
      </c>
      <c r="B977" s="99">
        <v>1</v>
      </c>
      <c r="C977" s="99">
        <v>0</v>
      </c>
      <c r="D977" s="611">
        <v>211.45</v>
      </c>
      <c r="E977" s="100">
        <v>0</v>
      </c>
      <c r="F977" s="99">
        <v>1</v>
      </c>
      <c r="G977" s="99">
        <v>0</v>
      </c>
      <c r="H977" s="611">
        <v>211.45</v>
      </c>
      <c r="I977" s="100">
        <v>0</v>
      </c>
    </row>
    <row r="978" spans="1:12" x14ac:dyDescent="0.25">
      <c r="A978" s="98">
        <v>42486</v>
      </c>
      <c r="B978" s="99">
        <v>0</v>
      </c>
      <c r="C978" s="99">
        <v>0</v>
      </c>
      <c r="D978" s="611">
        <v>0</v>
      </c>
      <c r="E978" s="100">
        <v>0</v>
      </c>
      <c r="F978" s="99">
        <v>0</v>
      </c>
      <c r="G978" s="99">
        <v>0</v>
      </c>
      <c r="H978" s="611">
        <v>0</v>
      </c>
      <c r="I978" s="100">
        <v>0</v>
      </c>
      <c r="K978" t="s">
        <v>41</v>
      </c>
      <c r="L978">
        <v>1</v>
      </c>
    </row>
    <row r="979" spans="1:12" x14ac:dyDescent="0.25">
      <c r="A979" s="98">
        <v>42487</v>
      </c>
      <c r="B979" s="99">
        <v>0</v>
      </c>
      <c r="C979" s="99">
        <v>0</v>
      </c>
      <c r="D979" s="611">
        <v>0</v>
      </c>
      <c r="E979" s="100">
        <v>0</v>
      </c>
      <c r="F979" s="99">
        <v>0</v>
      </c>
      <c r="G979" s="99">
        <v>0</v>
      </c>
      <c r="H979" s="611">
        <v>0</v>
      </c>
      <c r="I979" s="100">
        <v>0</v>
      </c>
      <c r="K979" t="s">
        <v>42</v>
      </c>
      <c r="L979">
        <v>12</v>
      </c>
    </row>
    <row r="980" spans="1:12" x14ac:dyDescent="0.25">
      <c r="A980" s="98">
        <v>42488</v>
      </c>
      <c r="B980" s="99">
        <v>1</v>
      </c>
      <c r="C980" s="99">
        <v>0</v>
      </c>
      <c r="D980" s="100">
        <v>143.62</v>
      </c>
      <c r="E980" s="100">
        <v>0</v>
      </c>
      <c r="F980" s="99">
        <v>0</v>
      </c>
      <c r="G980" s="99">
        <v>0</v>
      </c>
      <c r="H980" s="100">
        <v>0</v>
      </c>
      <c r="I980" s="100">
        <v>0</v>
      </c>
    </row>
    <row r="981" spans="1:12" x14ac:dyDescent="0.25">
      <c r="A981" s="98">
        <v>42489</v>
      </c>
      <c r="B981" s="99">
        <v>0</v>
      </c>
      <c r="C981" s="99">
        <v>0</v>
      </c>
      <c r="D981" s="611">
        <v>0</v>
      </c>
      <c r="E981" s="100">
        <v>0</v>
      </c>
      <c r="F981" s="99">
        <v>0</v>
      </c>
      <c r="G981" s="99">
        <v>0</v>
      </c>
      <c r="H981" s="611">
        <v>0</v>
      </c>
      <c r="I981" s="100">
        <v>0</v>
      </c>
      <c r="K981" t="s">
        <v>43</v>
      </c>
      <c r="L981">
        <v>0</v>
      </c>
    </row>
    <row r="982" spans="1:12" x14ac:dyDescent="0.25">
      <c r="A982" s="98">
        <v>42490</v>
      </c>
      <c r="B982" s="99">
        <v>0</v>
      </c>
      <c r="C982" s="99">
        <v>5</v>
      </c>
      <c r="D982" s="100">
        <v>0</v>
      </c>
      <c r="E982" s="100">
        <v>2885.53</v>
      </c>
      <c r="F982" s="99">
        <v>0</v>
      </c>
      <c r="G982" s="99">
        <v>5</v>
      </c>
      <c r="H982" s="100">
        <v>0</v>
      </c>
      <c r="I982" s="100">
        <v>2885.53</v>
      </c>
    </row>
    <row r="983" spans="1:12" x14ac:dyDescent="0.25">
      <c r="A983" s="98">
        <v>42491</v>
      </c>
      <c r="B983" s="99">
        <v>4</v>
      </c>
      <c r="C983" s="99">
        <v>2</v>
      </c>
      <c r="D983" s="611">
        <v>843.39</v>
      </c>
      <c r="E983" s="100">
        <v>1401.37</v>
      </c>
      <c r="F983" s="99">
        <v>4</v>
      </c>
      <c r="G983" s="99">
        <v>2</v>
      </c>
      <c r="H983" s="611">
        <v>843.39</v>
      </c>
      <c r="I983" s="100">
        <v>1401.37</v>
      </c>
      <c r="K983" t="s">
        <v>47</v>
      </c>
      <c r="L983" s="552">
        <f>SUM(L978:L981)</f>
        <v>13</v>
      </c>
    </row>
    <row r="984" spans="1:12" x14ac:dyDescent="0.25">
      <c r="A984" s="101" t="s">
        <v>9</v>
      </c>
      <c r="B984" s="99">
        <f>SUM(B977:B983)</f>
        <v>6</v>
      </c>
      <c r="C984" s="99">
        <f t="shared" ref="C984:D984" si="288">SUM(C977:C983)</f>
        <v>7</v>
      </c>
      <c r="D984" s="100">
        <f t="shared" si="288"/>
        <v>1198.46</v>
      </c>
      <c r="E984" s="100">
        <f>SUM(E977:E983)</f>
        <v>4286.8999999999996</v>
      </c>
      <c r="F984" s="99">
        <f t="shared" ref="F984:I984" si="289">SUM(F977:F983)</f>
        <v>5</v>
      </c>
      <c r="G984" s="99">
        <f t="shared" si="289"/>
        <v>7</v>
      </c>
      <c r="H984" s="100">
        <f t="shared" si="289"/>
        <v>1054.8399999999999</v>
      </c>
      <c r="I984" s="100">
        <f t="shared" si="289"/>
        <v>4286.8999999999996</v>
      </c>
    </row>
    <row r="985" spans="1:12" ht="14.5" thickBot="1" x14ac:dyDescent="0.3">
      <c r="A985" s="103" t="s">
        <v>7</v>
      </c>
      <c r="B985" s="1453">
        <f>SUM(B984:C984)</f>
        <v>13</v>
      </c>
      <c r="C985" s="1454"/>
      <c r="D985" s="1455">
        <f t="shared" ref="D985" si="290">SUM(D984:E984)</f>
        <v>5485.36</v>
      </c>
      <c r="E985" s="1456"/>
      <c r="F985" s="1453">
        <f t="shared" ref="F985" si="291">SUM(F984:G984)</f>
        <v>12</v>
      </c>
      <c r="G985" s="1454"/>
      <c r="H985" s="1455">
        <f t="shared" ref="H985" si="292">SUM(H984:I984)</f>
        <v>5341.74</v>
      </c>
      <c r="I985" s="1456"/>
    </row>
    <row r="986" spans="1:12" ht="14.5" thickTop="1" x14ac:dyDescent="0.25"/>
    <row r="988" spans="1:12" ht="14.5" thickBot="1" x14ac:dyDescent="0.3"/>
    <row r="989" spans="1:12" ht="14.5" thickTop="1" x14ac:dyDescent="0.25">
      <c r="A989" s="1441" t="s">
        <v>0</v>
      </c>
      <c r="B989" s="1444" t="s">
        <v>1</v>
      </c>
      <c r="C989" s="1445"/>
      <c r="D989" s="1445"/>
      <c r="E989" s="1446"/>
      <c r="F989" s="1444" t="s">
        <v>2</v>
      </c>
      <c r="G989" s="1445"/>
      <c r="H989" s="1445"/>
      <c r="I989" s="1447"/>
    </row>
    <row r="990" spans="1:12" x14ac:dyDescent="0.25">
      <c r="A990" s="1442"/>
      <c r="B990" s="1450" t="s">
        <v>3</v>
      </c>
      <c r="C990" s="1451"/>
      <c r="D990" s="1450" t="s">
        <v>4</v>
      </c>
      <c r="E990" s="1451"/>
      <c r="F990" s="1450" t="s">
        <v>3</v>
      </c>
      <c r="G990" s="1451"/>
      <c r="H990" s="1450" t="s">
        <v>4</v>
      </c>
      <c r="I990" s="1452"/>
    </row>
    <row r="991" spans="1:12" x14ac:dyDescent="0.25">
      <c r="A991" s="1443"/>
      <c r="B991" s="636" t="s">
        <v>5</v>
      </c>
      <c r="C991" s="636" t="s">
        <v>6</v>
      </c>
      <c r="D991" s="636" t="s">
        <v>5</v>
      </c>
      <c r="E991" s="636" t="s">
        <v>6</v>
      </c>
      <c r="F991" s="636" t="s">
        <v>5</v>
      </c>
      <c r="G991" s="636" t="s">
        <v>6</v>
      </c>
      <c r="H991" s="636" t="s">
        <v>5</v>
      </c>
      <c r="I991" s="637" t="s">
        <v>6</v>
      </c>
    </row>
    <row r="992" spans="1:12" x14ac:dyDescent="0.25">
      <c r="A992" s="98">
        <v>42492</v>
      </c>
      <c r="B992" s="99">
        <v>0</v>
      </c>
      <c r="C992" s="99">
        <v>0</v>
      </c>
      <c r="D992" s="611">
        <v>0</v>
      </c>
      <c r="E992" s="100">
        <v>0</v>
      </c>
      <c r="F992" s="99">
        <v>0</v>
      </c>
      <c r="G992" s="99">
        <v>0</v>
      </c>
      <c r="H992" s="611">
        <v>0</v>
      </c>
      <c r="I992" s="100">
        <v>0</v>
      </c>
    </row>
    <row r="993" spans="1:12" x14ac:dyDescent="0.25">
      <c r="A993" s="98">
        <v>42493</v>
      </c>
      <c r="B993" s="99">
        <v>3</v>
      </c>
      <c r="C993" s="99">
        <v>1</v>
      </c>
      <c r="D993" s="611">
        <v>660.64</v>
      </c>
      <c r="E993" s="100">
        <v>136.37</v>
      </c>
      <c r="F993" s="99">
        <v>2</v>
      </c>
      <c r="G993" s="99">
        <v>1</v>
      </c>
      <c r="H993" s="611">
        <v>527.14</v>
      </c>
      <c r="I993" s="100">
        <v>136.37</v>
      </c>
    </row>
    <row r="994" spans="1:12" x14ac:dyDescent="0.25">
      <c r="A994" s="98">
        <v>42494</v>
      </c>
      <c r="B994" s="99">
        <v>0</v>
      </c>
      <c r="C994" s="99">
        <v>3</v>
      </c>
      <c r="D994" s="611">
        <v>0</v>
      </c>
      <c r="E994" s="100">
        <v>2095.63</v>
      </c>
      <c r="F994" s="99">
        <v>0</v>
      </c>
      <c r="G994" s="99">
        <v>2</v>
      </c>
      <c r="H994" s="611">
        <v>0</v>
      </c>
      <c r="I994" s="100">
        <v>1170.44</v>
      </c>
    </row>
    <row r="995" spans="1:12" x14ac:dyDescent="0.25">
      <c r="A995" s="98">
        <v>42495</v>
      </c>
      <c r="B995" s="99">
        <v>0</v>
      </c>
      <c r="C995" s="99">
        <v>2</v>
      </c>
      <c r="D995" s="100">
        <v>0</v>
      </c>
      <c r="E995" s="100">
        <v>838.88</v>
      </c>
      <c r="F995" s="99">
        <v>0</v>
      </c>
      <c r="G995" s="99">
        <v>2</v>
      </c>
      <c r="H995" s="100">
        <v>0</v>
      </c>
      <c r="I995" s="100">
        <v>838.88</v>
      </c>
    </row>
    <row r="996" spans="1:12" x14ac:dyDescent="0.25">
      <c r="A996" s="98">
        <v>42496</v>
      </c>
      <c r="B996" s="99">
        <v>1</v>
      </c>
      <c r="C996" s="99">
        <v>0</v>
      </c>
      <c r="D996" s="611">
        <v>204.38</v>
      </c>
      <c r="E996" s="100">
        <v>0</v>
      </c>
      <c r="F996" s="99">
        <v>1</v>
      </c>
      <c r="G996" s="99">
        <v>0</v>
      </c>
      <c r="H996" s="611">
        <v>204.38</v>
      </c>
      <c r="I996" s="100">
        <v>0</v>
      </c>
    </row>
    <row r="997" spans="1:12" x14ac:dyDescent="0.25">
      <c r="A997" s="98">
        <v>42497</v>
      </c>
      <c r="B997" s="99">
        <v>0</v>
      </c>
      <c r="C997" s="99">
        <v>4</v>
      </c>
      <c r="D997" s="100">
        <v>0</v>
      </c>
      <c r="E997" s="100">
        <v>816.58</v>
      </c>
      <c r="F997" s="99">
        <v>0</v>
      </c>
      <c r="G997" s="99">
        <v>4</v>
      </c>
      <c r="H997" s="100">
        <v>0</v>
      </c>
      <c r="I997" s="100">
        <v>816.58</v>
      </c>
    </row>
    <row r="998" spans="1:12" x14ac:dyDescent="0.25">
      <c r="A998" s="98">
        <v>42498</v>
      </c>
      <c r="B998" s="99">
        <v>0</v>
      </c>
      <c r="C998" s="99">
        <v>0</v>
      </c>
      <c r="D998" s="611">
        <v>0</v>
      </c>
      <c r="E998" s="100">
        <v>0</v>
      </c>
      <c r="F998" s="99">
        <v>0</v>
      </c>
      <c r="G998" s="99">
        <v>0</v>
      </c>
      <c r="H998" s="611">
        <v>0</v>
      </c>
      <c r="I998" s="100">
        <v>0</v>
      </c>
    </row>
    <row r="999" spans="1:12" x14ac:dyDescent="0.25">
      <c r="A999" s="101" t="s">
        <v>9</v>
      </c>
      <c r="B999" s="99">
        <f>SUM(B992:B998)</f>
        <v>4</v>
      </c>
      <c r="C999" s="99">
        <f t="shared" ref="C999:D999" si="293">SUM(C992:C998)</f>
        <v>10</v>
      </c>
      <c r="D999" s="100">
        <f t="shared" si="293"/>
        <v>865.02</v>
      </c>
      <c r="E999" s="100">
        <f>SUM(E992:E998)</f>
        <v>3887.46</v>
      </c>
      <c r="F999" s="99">
        <f t="shared" ref="F999:I999" si="294">SUM(F992:F998)</f>
        <v>3</v>
      </c>
      <c r="G999" s="99">
        <f t="shared" si="294"/>
        <v>9</v>
      </c>
      <c r="H999" s="100">
        <f t="shared" si="294"/>
        <v>731.52</v>
      </c>
      <c r="I999" s="100">
        <f t="shared" si="294"/>
        <v>2962.27</v>
      </c>
    </row>
    <row r="1000" spans="1:12" ht="14.5" thickBot="1" x14ac:dyDescent="0.3">
      <c r="A1000" s="103" t="s">
        <v>7</v>
      </c>
      <c r="B1000" s="1453">
        <f>SUM(B999:C999)</f>
        <v>14</v>
      </c>
      <c r="C1000" s="1454"/>
      <c r="D1000" s="1455">
        <f t="shared" ref="D1000" si="295">SUM(D999:E999)</f>
        <v>4752.4799999999996</v>
      </c>
      <c r="E1000" s="1456"/>
      <c r="F1000" s="1453">
        <f t="shared" ref="F1000" si="296">SUM(F999:G999)</f>
        <v>12</v>
      </c>
      <c r="G1000" s="1454"/>
      <c r="H1000" s="1455">
        <f t="shared" ref="H1000" si="297">SUM(H999:I999)</f>
        <v>3693.79</v>
      </c>
      <c r="I1000" s="1456"/>
    </row>
    <row r="1001" spans="1:12" ht="14.5" thickTop="1" x14ac:dyDescent="0.25"/>
    <row r="1003" spans="1:12" ht="14.5" thickBot="1" x14ac:dyDescent="0.3"/>
    <row r="1004" spans="1:12" ht="14.5" thickTop="1" x14ac:dyDescent="0.25">
      <c r="A1004" s="1441" t="s">
        <v>0</v>
      </c>
      <c r="B1004" s="1444" t="s">
        <v>1</v>
      </c>
      <c r="C1004" s="1445"/>
      <c r="D1004" s="1445"/>
      <c r="E1004" s="1446"/>
      <c r="F1004" s="1444" t="s">
        <v>2</v>
      </c>
      <c r="G1004" s="1445"/>
      <c r="H1004" s="1445"/>
      <c r="I1004" s="1447"/>
    </row>
    <row r="1005" spans="1:12" x14ac:dyDescent="0.25">
      <c r="A1005" s="1442"/>
      <c r="B1005" s="1450" t="s">
        <v>3</v>
      </c>
      <c r="C1005" s="1451"/>
      <c r="D1005" s="1450" t="s">
        <v>4</v>
      </c>
      <c r="E1005" s="1451"/>
      <c r="F1005" s="1450" t="s">
        <v>3</v>
      </c>
      <c r="G1005" s="1451"/>
      <c r="H1005" s="1450" t="s">
        <v>4</v>
      </c>
      <c r="I1005" s="1452"/>
    </row>
    <row r="1006" spans="1:12" x14ac:dyDescent="0.25">
      <c r="A1006" s="1443"/>
      <c r="B1006" s="644" t="s">
        <v>5</v>
      </c>
      <c r="C1006" s="644" t="s">
        <v>6</v>
      </c>
      <c r="D1006" s="644" t="s">
        <v>5</v>
      </c>
      <c r="E1006" s="644" t="s">
        <v>6</v>
      </c>
      <c r="F1006" s="644" t="s">
        <v>5</v>
      </c>
      <c r="G1006" s="644" t="s">
        <v>6</v>
      </c>
      <c r="H1006" s="644" t="s">
        <v>5</v>
      </c>
      <c r="I1006" s="645" t="s">
        <v>6</v>
      </c>
    </row>
    <row r="1007" spans="1:12" x14ac:dyDescent="0.25">
      <c r="A1007" s="98">
        <v>42499</v>
      </c>
      <c r="B1007" s="99">
        <v>0</v>
      </c>
      <c r="C1007" s="99">
        <v>1</v>
      </c>
      <c r="D1007" s="611">
        <v>0</v>
      </c>
      <c r="E1007" s="100">
        <v>0</v>
      </c>
      <c r="F1007" s="99">
        <v>0</v>
      </c>
      <c r="G1007" s="99">
        <v>1</v>
      </c>
      <c r="H1007" s="611">
        <v>0</v>
      </c>
      <c r="I1007" s="100">
        <v>0</v>
      </c>
    </row>
    <row r="1008" spans="1:12" x14ac:dyDescent="0.25">
      <c r="A1008" s="98">
        <v>42500</v>
      </c>
      <c r="B1008" s="99">
        <v>1</v>
      </c>
      <c r="C1008" s="99">
        <v>3</v>
      </c>
      <c r="D1008" s="611">
        <v>400</v>
      </c>
      <c r="E1008" s="100">
        <v>1385.43</v>
      </c>
      <c r="F1008" s="99">
        <v>1</v>
      </c>
      <c r="G1008" s="99">
        <v>3</v>
      </c>
      <c r="H1008" s="611">
        <v>400</v>
      </c>
      <c r="I1008" s="100">
        <v>1385.43</v>
      </c>
      <c r="K1008" t="s">
        <v>41</v>
      </c>
      <c r="L1008">
        <v>2</v>
      </c>
    </row>
    <row r="1009" spans="1:12" x14ac:dyDescent="0.25">
      <c r="A1009" s="98">
        <v>42501</v>
      </c>
      <c r="B1009" s="99">
        <v>1</v>
      </c>
      <c r="C1009" s="99">
        <v>0</v>
      </c>
      <c r="D1009" s="611">
        <v>243.64</v>
      </c>
      <c r="E1009" s="100">
        <v>0</v>
      </c>
      <c r="F1009" s="99">
        <v>1</v>
      </c>
      <c r="G1009" s="99">
        <v>0</v>
      </c>
      <c r="H1009" s="611">
        <v>243.64</v>
      </c>
      <c r="I1009" s="100">
        <v>0</v>
      </c>
      <c r="K1009" t="s">
        <v>42</v>
      </c>
      <c r="L1009">
        <v>17</v>
      </c>
    </row>
    <row r="1010" spans="1:12" x14ac:dyDescent="0.25">
      <c r="A1010" s="98">
        <v>42502</v>
      </c>
      <c r="B1010" s="99">
        <v>0</v>
      </c>
      <c r="C1010" s="99">
        <v>0</v>
      </c>
      <c r="D1010" s="100">
        <v>0</v>
      </c>
      <c r="E1010" s="100">
        <v>0</v>
      </c>
      <c r="F1010" s="99">
        <v>0</v>
      </c>
      <c r="G1010" s="99">
        <v>0</v>
      </c>
      <c r="H1010" s="100">
        <v>0</v>
      </c>
      <c r="I1010" s="100">
        <v>0</v>
      </c>
    </row>
    <row r="1011" spans="1:12" x14ac:dyDescent="0.25">
      <c r="A1011" s="98">
        <v>42503</v>
      </c>
      <c r="B1011" s="99">
        <v>1</v>
      </c>
      <c r="C1011" s="99">
        <v>6</v>
      </c>
      <c r="D1011" s="611">
        <v>290.86</v>
      </c>
      <c r="E1011" s="100">
        <v>1240.92</v>
      </c>
      <c r="F1011" s="99">
        <v>1</v>
      </c>
      <c r="G1011" s="99">
        <v>4</v>
      </c>
      <c r="H1011" s="611">
        <v>290.86</v>
      </c>
      <c r="I1011" s="100">
        <v>907.66</v>
      </c>
      <c r="K1011" t="s">
        <v>43</v>
      </c>
      <c r="L1011">
        <v>0</v>
      </c>
    </row>
    <row r="1012" spans="1:12" x14ac:dyDescent="0.25">
      <c r="A1012" s="98">
        <v>42504</v>
      </c>
      <c r="B1012" s="99">
        <v>0</v>
      </c>
      <c r="C1012" s="99">
        <v>2</v>
      </c>
      <c r="D1012" s="100">
        <v>0</v>
      </c>
      <c r="E1012" s="100">
        <v>573.97</v>
      </c>
      <c r="F1012" s="99">
        <v>0</v>
      </c>
      <c r="G1012" s="99">
        <v>2</v>
      </c>
      <c r="H1012" s="100">
        <v>0</v>
      </c>
      <c r="I1012" s="100">
        <v>573.97</v>
      </c>
    </row>
    <row r="1013" spans="1:12" x14ac:dyDescent="0.25">
      <c r="A1013" s="98">
        <v>42505</v>
      </c>
      <c r="B1013" s="99">
        <v>2</v>
      </c>
      <c r="C1013" s="99">
        <v>2</v>
      </c>
      <c r="D1013" s="611">
        <v>408.15</v>
      </c>
      <c r="E1013" s="100">
        <v>1538.4699999999998</v>
      </c>
      <c r="F1013" s="99">
        <v>2</v>
      </c>
      <c r="G1013" s="99">
        <v>2</v>
      </c>
      <c r="H1013" s="611">
        <v>408.15</v>
      </c>
      <c r="I1013" s="100">
        <v>1538.4699999999998</v>
      </c>
      <c r="K1013" t="s">
        <v>47</v>
      </c>
      <c r="L1013" s="552">
        <f>SUM(L1008:L1011)</f>
        <v>19</v>
      </c>
    </row>
    <row r="1014" spans="1:12" x14ac:dyDescent="0.25">
      <c r="A1014" s="101" t="s">
        <v>9</v>
      </c>
      <c r="B1014" s="99">
        <f>SUM(B1007:B1013)</f>
        <v>5</v>
      </c>
      <c r="C1014" s="99">
        <f t="shared" ref="C1014:D1014" si="298">SUM(C1007:C1013)</f>
        <v>14</v>
      </c>
      <c r="D1014" s="100">
        <f t="shared" si="298"/>
        <v>1342.65</v>
      </c>
      <c r="E1014" s="100">
        <f>SUM(E1007:E1013)</f>
        <v>4738.7900000000009</v>
      </c>
      <c r="F1014" s="99">
        <f t="shared" ref="F1014:I1014" si="299">SUM(F1007:F1013)</f>
        <v>5</v>
      </c>
      <c r="G1014" s="99">
        <f t="shared" si="299"/>
        <v>12</v>
      </c>
      <c r="H1014" s="100">
        <f t="shared" si="299"/>
        <v>1342.65</v>
      </c>
      <c r="I1014" s="100">
        <f t="shared" si="299"/>
        <v>4405.5300000000007</v>
      </c>
    </row>
    <row r="1015" spans="1:12" ht="14.5" thickBot="1" x14ac:dyDescent="0.3">
      <c r="A1015" s="103" t="s">
        <v>7</v>
      </c>
      <c r="B1015" s="1453">
        <f>SUM(B1014:C1014)</f>
        <v>19</v>
      </c>
      <c r="C1015" s="1454"/>
      <c r="D1015" s="1455">
        <f t="shared" ref="D1015" si="300">SUM(D1014:E1014)</f>
        <v>6081.4400000000005</v>
      </c>
      <c r="E1015" s="1456"/>
      <c r="F1015" s="1453">
        <f t="shared" ref="F1015" si="301">SUM(F1014:G1014)</f>
        <v>17</v>
      </c>
      <c r="G1015" s="1454"/>
      <c r="H1015" s="1455">
        <f t="shared" ref="H1015" si="302">SUM(H1014:I1014)</f>
        <v>5748.18</v>
      </c>
      <c r="I1015" s="1456"/>
    </row>
    <row r="1016" spans="1:12" ht="14.5" thickTop="1" x14ac:dyDescent="0.25"/>
    <row r="1018" spans="1:12" ht="14.5" thickBot="1" x14ac:dyDescent="0.3"/>
    <row r="1019" spans="1:12" ht="14.5" thickTop="1" x14ac:dyDescent="0.25">
      <c r="A1019" s="1441" t="s">
        <v>0</v>
      </c>
      <c r="B1019" s="1444" t="s">
        <v>1</v>
      </c>
      <c r="C1019" s="1445"/>
      <c r="D1019" s="1445"/>
      <c r="E1019" s="1446"/>
      <c r="F1019" s="1444" t="s">
        <v>2</v>
      </c>
      <c r="G1019" s="1445"/>
      <c r="H1019" s="1445"/>
      <c r="I1019" s="1447"/>
    </row>
    <row r="1020" spans="1:12" x14ac:dyDescent="0.25">
      <c r="A1020" s="1442"/>
      <c r="B1020" s="1450" t="s">
        <v>3</v>
      </c>
      <c r="C1020" s="1451"/>
      <c r="D1020" s="1450" t="s">
        <v>4</v>
      </c>
      <c r="E1020" s="1451"/>
      <c r="F1020" s="1450" t="s">
        <v>3</v>
      </c>
      <c r="G1020" s="1451"/>
      <c r="H1020" s="1450" t="s">
        <v>4</v>
      </c>
      <c r="I1020" s="1452"/>
    </row>
    <row r="1021" spans="1:12" x14ac:dyDescent="0.25">
      <c r="A1021" s="1443"/>
      <c r="B1021" s="652" t="s">
        <v>5</v>
      </c>
      <c r="C1021" s="652" t="s">
        <v>6</v>
      </c>
      <c r="D1021" s="652" t="s">
        <v>5</v>
      </c>
      <c r="E1021" s="652" t="s">
        <v>6</v>
      </c>
      <c r="F1021" s="652" t="s">
        <v>5</v>
      </c>
      <c r="G1021" s="652" t="s">
        <v>6</v>
      </c>
      <c r="H1021" s="652" t="s">
        <v>5</v>
      </c>
      <c r="I1021" s="653" t="s">
        <v>6</v>
      </c>
    </row>
    <row r="1022" spans="1:12" x14ac:dyDescent="0.25">
      <c r="A1022" s="98">
        <v>42506</v>
      </c>
      <c r="B1022" s="99">
        <v>0</v>
      </c>
      <c r="C1022" s="99">
        <v>2</v>
      </c>
      <c r="D1022" s="611">
        <v>0</v>
      </c>
      <c r="E1022" s="100">
        <v>1243.8699999999999</v>
      </c>
      <c r="F1022" s="99">
        <v>0</v>
      </c>
      <c r="G1022" s="99">
        <v>2</v>
      </c>
      <c r="H1022" s="611">
        <v>0</v>
      </c>
      <c r="I1022" s="100">
        <v>1243.8699999999999</v>
      </c>
    </row>
    <row r="1023" spans="1:12" x14ac:dyDescent="0.25">
      <c r="A1023" s="98">
        <v>42507</v>
      </c>
      <c r="B1023" s="99">
        <v>0</v>
      </c>
      <c r="C1023" s="99">
        <v>4</v>
      </c>
      <c r="D1023" s="611">
        <v>0</v>
      </c>
      <c r="E1023" s="100">
        <v>3734.7</v>
      </c>
      <c r="F1023" s="99">
        <v>0</v>
      </c>
      <c r="G1023" s="99">
        <v>3</v>
      </c>
      <c r="H1023" s="611">
        <v>0</v>
      </c>
      <c r="I1023" s="100">
        <v>1434.77</v>
      </c>
      <c r="K1023" t="s">
        <v>41</v>
      </c>
      <c r="L1023">
        <v>3</v>
      </c>
    </row>
    <row r="1024" spans="1:12" x14ac:dyDescent="0.25">
      <c r="A1024" s="98">
        <v>42508</v>
      </c>
      <c r="B1024" s="99">
        <v>1</v>
      </c>
      <c r="C1024" s="99">
        <v>2</v>
      </c>
      <c r="D1024" s="611">
        <v>275.86</v>
      </c>
      <c r="E1024" s="100">
        <v>4779.96</v>
      </c>
      <c r="F1024" s="99">
        <v>1</v>
      </c>
      <c r="G1024" s="99">
        <v>0</v>
      </c>
      <c r="H1024" s="611">
        <v>275.86</v>
      </c>
      <c r="I1024" s="100">
        <v>0</v>
      </c>
      <c r="K1024" t="s">
        <v>42</v>
      </c>
      <c r="L1024">
        <v>13</v>
      </c>
    </row>
    <row r="1025" spans="1:12" x14ac:dyDescent="0.25">
      <c r="A1025" s="98">
        <v>42509</v>
      </c>
      <c r="B1025" s="99">
        <v>0</v>
      </c>
      <c r="C1025" s="99">
        <v>3</v>
      </c>
      <c r="D1025" s="100">
        <v>0</v>
      </c>
      <c r="E1025" s="100">
        <v>820.76</v>
      </c>
      <c r="F1025" s="99">
        <v>0</v>
      </c>
      <c r="G1025" s="99">
        <v>3</v>
      </c>
      <c r="H1025" s="100">
        <v>0</v>
      </c>
      <c r="I1025" s="100">
        <v>820.76</v>
      </c>
    </row>
    <row r="1026" spans="1:12" x14ac:dyDescent="0.25">
      <c r="A1026" s="98">
        <v>42510</v>
      </c>
      <c r="B1026" s="99">
        <v>1</v>
      </c>
      <c r="C1026" s="99">
        <v>0</v>
      </c>
      <c r="D1026" s="611">
        <v>203.74</v>
      </c>
      <c r="E1026" s="100">
        <v>0</v>
      </c>
      <c r="F1026" s="99">
        <v>1</v>
      </c>
      <c r="G1026" s="99">
        <v>0</v>
      </c>
      <c r="H1026" s="611">
        <v>203.74</v>
      </c>
      <c r="I1026" s="100">
        <v>0</v>
      </c>
      <c r="K1026" t="s">
        <v>43</v>
      </c>
      <c r="L1026">
        <v>0</v>
      </c>
    </row>
    <row r="1027" spans="1:12" x14ac:dyDescent="0.25">
      <c r="A1027" s="98">
        <v>42511</v>
      </c>
      <c r="B1027" s="99">
        <v>0</v>
      </c>
      <c r="C1027" s="99">
        <v>0</v>
      </c>
      <c r="D1027" s="100">
        <v>0</v>
      </c>
      <c r="E1027" s="100">
        <v>0</v>
      </c>
      <c r="F1027" s="99">
        <v>0</v>
      </c>
      <c r="G1027" s="99">
        <v>0</v>
      </c>
      <c r="H1027" s="100">
        <v>0</v>
      </c>
      <c r="I1027" s="100">
        <v>0</v>
      </c>
    </row>
    <row r="1028" spans="1:12" x14ac:dyDescent="0.25">
      <c r="A1028" s="98">
        <v>42512</v>
      </c>
      <c r="B1028" s="99">
        <v>3</v>
      </c>
      <c r="C1028" s="99">
        <v>0</v>
      </c>
      <c r="D1028" s="611">
        <v>702.79</v>
      </c>
      <c r="E1028" s="100">
        <v>0</v>
      </c>
      <c r="F1028" s="99">
        <v>3</v>
      </c>
      <c r="G1028" s="99">
        <v>0</v>
      </c>
      <c r="H1028" s="611">
        <v>702.79</v>
      </c>
      <c r="I1028" s="100">
        <v>0</v>
      </c>
      <c r="K1028" t="s">
        <v>47</v>
      </c>
      <c r="L1028" s="552">
        <f>SUM(L1023:L1026)</f>
        <v>16</v>
      </c>
    </row>
    <row r="1029" spans="1:12" x14ac:dyDescent="0.25">
      <c r="A1029" s="101" t="s">
        <v>9</v>
      </c>
      <c r="B1029" s="99">
        <f>SUM(B1022:B1028)</f>
        <v>5</v>
      </c>
      <c r="C1029" s="99">
        <f t="shared" ref="C1029:D1029" si="303">SUM(C1022:C1028)</f>
        <v>11</v>
      </c>
      <c r="D1029" s="100">
        <f t="shared" si="303"/>
        <v>1182.3899999999999</v>
      </c>
      <c r="E1029" s="100">
        <f>SUM(E1022:E1028)</f>
        <v>10579.289999999999</v>
      </c>
      <c r="F1029" s="99">
        <f t="shared" ref="F1029:I1029" si="304">SUM(F1022:F1028)</f>
        <v>5</v>
      </c>
      <c r="G1029" s="99">
        <f t="shared" si="304"/>
        <v>8</v>
      </c>
      <c r="H1029" s="100">
        <f t="shared" si="304"/>
        <v>1182.3899999999999</v>
      </c>
      <c r="I1029" s="100">
        <f t="shared" si="304"/>
        <v>3499.3999999999996</v>
      </c>
    </row>
    <row r="1030" spans="1:12" ht="14.5" thickBot="1" x14ac:dyDescent="0.3">
      <c r="A1030" s="103" t="s">
        <v>7</v>
      </c>
      <c r="B1030" s="1453">
        <f>SUM(B1029:C1029)</f>
        <v>16</v>
      </c>
      <c r="C1030" s="1454"/>
      <c r="D1030" s="1455">
        <f t="shared" ref="D1030" si="305">SUM(D1029:E1029)</f>
        <v>11761.679999999998</v>
      </c>
      <c r="E1030" s="1456"/>
      <c r="F1030" s="1453">
        <f t="shared" ref="F1030" si="306">SUM(F1029:G1029)</f>
        <v>13</v>
      </c>
      <c r="G1030" s="1454"/>
      <c r="H1030" s="1455">
        <f t="shared" ref="H1030" si="307">SUM(H1029:I1029)</f>
        <v>4681.7899999999991</v>
      </c>
      <c r="I1030" s="1456"/>
    </row>
    <row r="1031" spans="1:12" ht="14.5" thickTop="1" x14ac:dyDescent="0.25"/>
    <row r="1034" spans="1:12" ht="14.5" thickBot="1" x14ac:dyDescent="0.3"/>
    <row r="1035" spans="1:12" ht="14.5" thickTop="1" x14ac:dyDescent="0.25">
      <c r="A1035" s="1441" t="s">
        <v>0</v>
      </c>
      <c r="B1035" s="1444" t="s">
        <v>1</v>
      </c>
      <c r="C1035" s="1445"/>
      <c r="D1035" s="1445"/>
      <c r="E1035" s="1446"/>
      <c r="F1035" s="1444" t="s">
        <v>2</v>
      </c>
      <c r="G1035" s="1445"/>
      <c r="H1035" s="1445"/>
      <c r="I1035" s="1447"/>
    </row>
    <row r="1036" spans="1:12" x14ac:dyDescent="0.25">
      <c r="A1036" s="1442"/>
      <c r="B1036" s="1450" t="s">
        <v>3</v>
      </c>
      <c r="C1036" s="1451"/>
      <c r="D1036" s="1450" t="s">
        <v>4</v>
      </c>
      <c r="E1036" s="1451"/>
      <c r="F1036" s="1450" t="s">
        <v>3</v>
      </c>
      <c r="G1036" s="1451"/>
      <c r="H1036" s="1450" t="s">
        <v>4</v>
      </c>
      <c r="I1036" s="1452"/>
    </row>
    <row r="1037" spans="1:12" x14ac:dyDescent="0.25">
      <c r="A1037" s="1443"/>
      <c r="B1037" s="660" t="s">
        <v>5</v>
      </c>
      <c r="C1037" s="660" t="s">
        <v>6</v>
      </c>
      <c r="D1037" s="660" t="s">
        <v>5</v>
      </c>
      <c r="E1037" s="660" t="s">
        <v>6</v>
      </c>
      <c r="F1037" s="660" t="s">
        <v>5</v>
      </c>
      <c r="G1037" s="660" t="s">
        <v>6</v>
      </c>
      <c r="H1037" s="660" t="s">
        <v>5</v>
      </c>
      <c r="I1037" s="661" t="s">
        <v>6</v>
      </c>
    </row>
    <row r="1038" spans="1:12" x14ac:dyDescent="0.25">
      <c r="A1038" s="98">
        <v>42513</v>
      </c>
      <c r="B1038" s="99">
        <v>0</v>
      </c>
      <c r="C1038" s="99">
        <v>3</v>
      </c>
      <c r="D1038" s="611">
        <v>0</v>
      </c>
      <c r="E1038" s="100">
        <v>2003.5</v>
      </c>
      <c r="F1038" s="99">
        <v>0</v>
      </c>
      <c r="G1038" s="99">
        <v>2</v>
      </c>
      <c r="H1038" s="611">
        <v>0</v>
      </c>
      <c r="I1038" s="100">
        <v>1688.05</v>
      </c>
    </row>
    <row r="1039" spans="1:12" x14ac:dyDescent="0.25">
      <c r="A1039" s="98">
        <v>42514</v>
      </c>
      <c r="B1039" s="99">
        <v>2</v>
      </c>
      <c r="C1039" s="99">
        <v>0</v>
      </c>
      <c r="D1039" s="611">
        <v>474.9</v>
      </c>
      <c r="E1039" s="100">
        <v>0</v>
      </c>
      <c r="F1039" s="99">
        <v>1</v>
      </c>
      <c r="G1039" s="99">
        <v>0</v>
      </c>
      <c r="H1039" s="611">
        <v>192.66</v>
      </c>
      <c r="I1039" s="100">
        <v>0</v>
      </c>
      <c r="K1039" t="s">
        <v>41</v>
      </c>
      <c r="L1039">
        <v>4</v>
      </c>
    </row>
    <row r="1040" spans="1:12" x14ac:dyDescent="0.25">
      <c r="A1040" s="98">
        <v>42515</v>
      </c>
      <c r="B1040" s="99">
        <v>0</v>
      </c>
      <c r="C1040" s="99">
        <v>1</v>
      </c>
      <c r="D1040" s="611">
        <v>0</v>
      </c>
      <c r="E1040" s="100">
        <v>246</v>
      </c>
      <c r="F1040" s="99">
        <v>0</v>
      </c>
      <c r="G1040" s="99">
        <v>1</v>
      </c>
      <c r="H1040" s="611">
        <v>0</v>
      </c>
      <c r="I1040" s="100">
        <v>246</v>
      </c>
      <c r="K1040" t="s">
        <v>42</v>
      </c>
      <c r="L1040">
        <v>7</v>
      </c>
    </row>
    <row r="1041" spans="1:12" x14ac:dyDescent="0.25">
      <c r="A1041" s="98">
        <v>42516</v>
      </c>
      <c r="B1041" s="99">
        <v>0</v>
      </c>
      <c r="C1041" s="99">
        <v>0</v>
      </c>
      <c r="D1041" s="100">
        <v>0</v>
      </c>
      <c r="E1041" s="100">
        <v>0</v>
      </c>
      <c r="F1041" s="99">
        <v>0</v>
      </c>
      <c r="G1041" s="99">
        <v>0</v>
      </c>
      <c r="H1041" s="100">
        <v>0</v>
      </c>
      <c r="I1041" s="100">
        <v>0</v>
      </c>
    </row>
    <row r="1042" spans="1:12" x14ac:dyDescent="0.25">
      <c r="A1042" s="98">
        <v>42517</v>
      </c>
      <c r="B1042" s="99">
        <v>1</v>
      </c>
      <c r="C1042" s="99">
        <v>1</v>
      </c>
      <c r="D1042" s="611">
        <v>1100.07</v>
      </c>
      <c r="E1042" s="100">
        <v>1300</v>
      </c>
      <c r="F1042" s="99">
        <v>0</v>
      </c>
      <c r="G1042" s="99">
        <v>1</v>
      </c>
      <c r="H1042" s="611">
        <v>0</v>
      </c>
      <c r="I1042" s="100">
        <v>1300</v>
      </c>
      <c r="K1042" t="s">
        <v>43</v>
      </c>
      <c r="L1042">
        <v>0</v>
      </c>
    </row>
    <row r="1043" spans="1:12" x14ac:dyDescent="0.25">
      <c r="A1043" s="98">
        <v>42518</v>
      </c>
      <c r="B1043" s="99">
        <v>0</v>
      </c>
      <c r="C1043" s="99">
        <v>2</v>
      </c>
      <c r="D1043" s="100">
        <v>0</v>
      </c>
      <c r="E1043" s="100">
        <v>1668.37</v>
      </c>
      <c r="F1043" s="99">
        <v>0</v>
      </c>
      <c r="G1043" s="99">
        <v>2</v>
      </c>
      <c r="H1043" s="100">
        <v>0</v>
      </c>
      <c r="I1043" s="100">
        <v>1668.37</v>
      </c>
    </row>
    <row r="1044" spans="1:12" x14ac:dyDescent="0.25">
      <c r="A1044" s="98">
        <v>42519</v>
      </c>
      <c r="B1044" s="99">
        <v>1</v>
      </c>
      <c r="C1044" s="99">
        <v>0</v>
      </c>
      <c r="D1044" s="611">
        <v>202.8</v>
      </c>
      <c r="E1044" s="100">
        <v>0</v>
      </c>
      <c r="F1044" s="99">
        <v>0</v>
      </c>
      <c r="G1044" s="99">
        <v>0</v>
      </c>
      <c r="H1044" s="611">
        <v>0</v>
      </c>
      <c r="I1044" s="100">
        <v>0</v>
      </c>
      <c r="K1044" t="s">
        <v>47</v>
      </c>
      <c r="L1044" s="552">
        <f>SUM(L1039:L1042)</f>
        <v>11</v>
      </c>
    </row>
    <row r="1045" spans="1:12" x14ac:dyDescent="0.25">
      <c r="A1045" s="101" t="s">
        <v>9</v>
      </c>
      <c r="B1045" s="99">
        <f>SUM(B1038:B1044)</f>
        <v>4</v>
      </c>
      <c r="C1045" s="99">
        <f t="shared" ref="C1045:D1045" si="308">SUM(C1038:C1044)</f>
        <v>7</v>
      </c>
      <c r="D1045" s="100">
        <f t="shared" si="308"/>
        <v>1777.7699999999998</v>
      </c>
      <c r="E1045" s="100">
        <f>SUM(E1038:E1044)</f>
        <v>5217.87</v>
      </c>
      <c r="F1045" s="99">
        <f t="shared" ref="F1045:I1045" si="309">SUM(F1038:F1044)</f>
        <v>1</v>
      </c>
      <c r="G1045" s="99">
        <f t="shared" si="309"/>
        <v>6</v>
      </c>
      <c r="H1045" s="100">
        <f t="shared" si="309"/>
        <v>192.66</v>
      </c>
      <c r="I1045" s="100">
        <f t="shared" si="309"/>
        <v>4902.42</v>
      </c>
    </row>
    <row r="1046" spans="1:12" ht="14.5" thickBot="1" x14ac:dyDescent="0.3">
      <c r="A1046" s="103" t="s">
        <v>7</v>
      </c>
      <c r="B1046" s="1453">
        <f>SUM(B1045:C1045)</f>
        <v>11</v>
      </c>
      <c r="C1046" s="1454"/>
      <c r="D1046" s="1455">
        <f t="shared" ref="D1046" si="310">SUM(D1045:E1045)</f>
        <v>6995.6399999999994</v>
      </c>
      <c r="E1046" s="1456"/>
      <c r="F1046" s="1453">
        <f t="shared" ref="F1046" si="311">SUM(F1045:G1045)</f>
        <v>7</v>
      </c>
      <c r="G1046" s="1454"/>
      <c r="H1046" s="1455">
        <f t="shared" ref="H1046" si="312">SUM(H1045:I1045)</f>
        <v>5095.08</v>
      </c>
      <c r="I1046" s="1456"/>
    </row>
    <row r="1047" spans="1:12" ht="14.5" thickTop="1" x14ac:dyDescent="0.25"/>
    <row r="1048" spans="1:12" ht="14.5" thickBot="1" x14ac:dyDescent="0.3"/>
    <row r="1049" spans="1:12" ht="14.5" thickTop="1" x14ac:dyDescent="0.25">
      <c r="A1049" s="1441" t="s">
        <v>0</v>
      </c>
      <c r="B1049" s="1444" t="s">
        <v>1</v>
      </c>
      <c r="C1049" s="1445"/>
      <c r="D1049" s="1445"/>
      <c r="E1049" s="1446"/>
      <c r="F1049" s="1444" t="s">
        <v>2</v>
      </c>
      <c r="G1049" s="1445"/>
      <c r="H1049" s="1445"/>
      <c r="I1049" s="1447"/>
    </row>
    <row r="1050" spans="1:12" x14ac:dyDescent="0.25">
      <c r="A1050" s="1442"/>
      <c r="B1050" s="1450" t="s">
        <v>3</v>
      </c>
      <c r="C1050" s="1451"/>
      <c r="D1050" s="1450" t="s">
        <v>4</v>
      </c>
      <c r="E1050" s="1451"/>
      <c r="F1050" s="1450" t="s">
        <v>3</v>
      </c>
      <c r="G1050" s="1451"/>
      <c r="H1050" s="1450" t="s">
        <v>4</v>
      </c>
      <c r="I1050" s="1452"/>
    </row>
    <row r="1051" spans="1:12" x14ac:dyDescent="0.25">
      <c r="A1051" s="1443"/>
      <c r="B1051" s="668" t="s">
        <v>5</v>
      </c>
      <c r="C1051" s="668" t="s">
        <v>6</v>
      </c>
      <c r="D1051" s="668" t="s">
        <v>5</v>
      </c>
      <c r="E1051" s="668" t="s">
        <v>6</v>
      </c>
      <c r="F1051" s="668" t="s">
        <v>5</v>
      </c>
      <c r="G1051" s="668" t="s">
        <v>6</v>
      </c>
      <c r="H1051" s="668" t="s">
        <v>5</v>
      </c>
      <c r="I1051" s="669" t="s">
        <v>6</v>
      </c>
    </row>
    <row r="1052" spans="1:12" x14ac:dyDescent="0.25">
      <c r="A1052" s="98">
        <v>42520</v>
      </c>
      <c r="B1052" s="99">
        <v>0</v>
      </c>
      <c r="C1052" s="99">
        <v>2</v>
      </c>
      <c r="D1052" s="611">
        <v>0</v>
      </c>
      <c r="E1052" s="100">
        <v>252.34</v>
      </c>
      <c r="F1052" s="99">
        <v>0</v>
      </c>
      <c r="G1052" s="99">
        <v>2</v>
      </c>
      <c r="H1052" s="611">
        <v>0</v>
      </c>
      <c r="I1052" s="100">
        <v>252.34</v>
      </c>
    </row>
    <row r="1053" spans="1:12" x14ac:dyDescent="0.25">
      <c r="A1053" s="98">
        <v>42521</v>
      </c>
      <c r="B1053" s="99">
        <v>0</v>
      </c>
      <c r="C1053" s="99">
        <v>4</v>
      </c>
      <c r="D1053" s="611">
        <v>0</v>
      </c>
      <c r="E1053" s="100">
        <v>612.91999999999996</v>
      </c>
      <c r="F1053" s="99">
        <v>0</v>
      </c>
      <c r="G1053" s="99">
        <v>4</v>
      </c>
      <c r="H1053" s="611">
        <v>0</v>
      </c>
      <c r="I1053" s="100">
        <v>612.91999999999996</v>
      </c>
    </row>
    <row r="1054" spans="1:12" x14ac:dyDescent="0.25">
      <c r="A1054" s="98">
        <v>42522</v>
      </c>
      <c r="B1054" s="99">
        <v>1</v>
      </c>
      <c r="C1054" s="99">
        <v>1</v>
      </c>
      <c r="D1054" s="611">
        <v>238.24</v>
      </c>
      <c r="E1054" s="100">
        <v>0.06</v>
      </c>
      <c r="F1054" s="99">
        <v>1</v>
      </c>
      <c r="G1054" s="99">
        <v>1</v>
      </c>
      <c r="H1054" s="611">
        <v>238.24</v>
      </c>
      <c r="I1054" s="100">
        <v>0.06</v>
      </c>
    </row>
    <row r="1055" spans="1:12" x14ac:dyDescent="0.25">
      <c r="A1055" s="98">
        <v>42523</v>
      </c>
      <c r="B1055" s="99">
        <v>3</v>
      </c>
      <c r="C1055" s="99">
        <v>0</v>
      </c>
      <c r="D1055" s="100">
        <v>300</v>
      </c>
      <c r="E1055" s="100">
        <v>0</v>
      </c>
      <c r="F1055" s="99">
        <v>3</v>
      </c>
      <c r="G1055" s="99">
        <v>0</v>
      </c>
      <c r="H1055" s="100">
        <v>300</v>
      </c>
      <c r="I1055" s="100">
        <v>0</v>
      </c>
    </row>
    <row r="1056" spans="1:12" x14ac:dyDescent="0.25">
      <c r="A1056" s="98">
        <v>42524</v>
      </c>
      <c r="B1056" s="99">
        <v>3</v>
      </c>
      <c r="C1056" s="99">
        <v>5</v>
      </c>
      <c r="D1056" s="611">
        <v>672.97</v>
      </c>
      <c r="E1056" s="100">
        <v>1097.71</v>
      </c>
      <c r="F1056" s="99">
        <v>3</v>
      </c>
      <c r="G1056" s="99">
        <v>5</v>
      </c>
      <c r="H1056" s="611">
        <v>672.97</v>
      </c>
      <c r="I1056" s="100">
        <v>1097.71</v>
      </c>
    </row>
    <row r="1057" spans="1:9" x14ac:dyDescent="0.25">
      <c r="A1057" s="98">
        <v>42525</v>
      </c>
      <c r="B1057" s="99">
        <v>2</v>
      </c>
      <c r="C1057" s="99">
        <v>11</v>
      </c>
      <c r="D1057" s="100">
        <v>1531.08</v>
      </c>
      <c r="E1057" s="100">
        <v>2802.99</v>
      </c>
      <c r="F1057" s="99">
        <v>0</v>
      </c>
      <c r="G1057" s="99">
        <v>0</v>
      </c>
      <c r="H1057" s="100">
        <v>0</v>
      </c>
      <c r="I1057" s="100">
        <v>0</v>
      </c>
    </row>
    <row r="1058" spans="1:9" x14ac:dyDescent="0.25">
      <c r="A1058" s="98">
        <v>42526</v>
      </c>
      <c r="B1058" s="99">
        <v>1</v>
      </c>
      <c r="C1058" s="99">
        <v>4</v>
      </c>
      <c r="D1058" s="611">
        <v>392.61</v>
      </c>
      <c r="E1058" s="100">
        <v>1899.68</v>
      </c>
      <c r="F1058" s="99">
        <v>0</v>
      </c>
      <c r="G1058" s="99">
        <v>0</v>
      </c>
      <c r="H1058" s="100">
        <v>0</v>
      </c>
      <c r="I1058" s="100">
        <v>0</v>
      </c>
    </row>
    <row r="1059" spans="1:9" x14ac:dyDescent="0.25">
      <c r="A1059" s="101" t="s">
        <v>9</v>
      </c>
      <c r="B1059" s="99">
        <f>SUM(B1052:B1058)</f>
        <v>10</v>
      </c>
      <c r="C1059" s="99">
        <f t="shared" ref="C1059:D1059" si="313">SUM(C1052:C1058)</f>
        <v>27</v>
      </c>
      <c r="D1059" s="100">
        <f t="shared" si="313"/>
        <v>3134.9</v>
      </c>
      <c r="E1059" s="100">
        <f>SUM(E1052:E1058)</f>
        <v>6665.7</v>
      </c>
      <c r="F1059" s="99">
        <f t="shared" ref="F1059:I1059" si="314">SUM(F1052:F1058)</f>
        <v>7</v>
      </c>
      <c r="G1059" s="99">
        <f t="shared" si="314"/>
        <v>12</v>
      </c>
      <c r="H1059" s="100">
        <f t="shared" si="314"/>
        <v>1211.21</v>
      </c>
      <c r="I1059" s="100">
        <f t="shared" si="314"/>
        <v>1963.03</v>
      </c>
    </row>
    <row r="1060" spans="1:9" ht="14.5" thickBot="1" x14ac:dyDescent="0.3">
      <c r="A1060" s="103" t="s">
        <v>7</v>
      </c>
      <c r="B1060" s="1453">
        <f>SUM(B1059:C1059)</f>
        <v>37</v>
      </c>
      <c r="C1060" s="1454"/>
      <c r="D1060" s="1455">
        <f t="shared" ref="D1060" si="315">SUM(D1059:E1059)</f>
        <v>9800.6</v>
      </c>
      <c r="E1060" s="1456"/>
      <c r="F1060" s="1453">
        <f t="shared" ref="F1060" si="316">SUM(F1059:G1059)</f>
        <v>19</v>
      </c>
      <c r="G1060" s="1454"/>
      <c r="H1060" s="1455">
        <f t="shared" ref="H1060" si="317">SUM(H1059:I1059)</f>
        <v>3174.24</v>
      </c>
      <c r="I1060" s="1456"/>
    </row>
    <row r="1061" spans="1:9" ht="14.5" thickTop="1" x14ac:dyDescent="0.25"/>
    <row r="1062" spans="1:9" ht="14.5" thickBot="1" x14ac:dyDescent="0.3"/>
    <row r="1063" spans="1:9" ht="14.5" thickTop="1" x14ac:dyDescent="0.25">
      <c r="A1063" s="1441" t="s">
        <v>0</v>
      </c>
      <c r="B1063" s="1444" t="s">
        <v>1</v>
      </c>
      <c r="C1063" s="1445"/>
      <c r="D1063" s="1445"/>
      <c r="E1063" s="1446"/>
      <c r="F1063" s="1444" t="s">
        <v>2</v>
      </c>
      <c r="G1063" s="1445"/>
      <c r="H1063" s="1445"/>
      <c r="I1063" s="1447"/>
    </row>
    <row r="1064" spans="1:9" x14ac:dyDescent="0.25">
      <c r="A1064" s="1442"/>
      <c r="B1064" s="1450" t="s">
        <v>3</v>
      </c>
      <c r="C1064" s="1451"/>
      <c r="D1064" s="1450" t="s">
        <v>4</v>
      </c>
      <c r="E1064" s="1451"/>
      <c r="F1064" s="1450" t="s">
        <v>3</v>
      </c>
      <c r="G1064" s="1451"/>
      <c r="H1064" s="1450" t="s">
        <v>4</v>
      </c>
      <c r="I1064" s="1452"/>
    </row>
    <row r="1065" spans="1:9" x14ac:dyDescent="0.25">
      <c r="A1065" s="1443"/>
      <c r="B1065" s="676" t="s">
        <v>5</v>
      </c>
      <c r="C1065" s="676" t="s">
        <v>6</v>
      </c>
      <c r="D1065" s="676" t="s">
        <v>5</v>
      </c>
      <c r="E1065" s="676" t="s">
        <v>6</v>
      </c>
      <c r="F1065" s="676" t="s">
        <v>5</v>
      </c>
      <c r="G1065" s="676" t="s">
        <v>6</v>
      </c>
      <c r="H1065" s="676" t="s">
        <v>5</v>
      </c>
      <c r="I1065" s="677" t="s">
        <v>6</v>
      </c>
    </row>
    <row r="1066" spans="1:9" x14ac:dyDescent="0.25">
      <c r="A1066" s="98">
        <v>42534</v>
      </c>
      <c r="B1066" s="99">
        <v>0</v>
      </c>
      <c r="C1066" s="99">
        <v>0</v>
      </c>
      <c r="D1066" s="611">
        <v>0</v>
      </c>
      <c r="E1066" s="611">
        <v>0</v>
      </c>
      <c r="F1066" s="99">
        <v>0</v>
      </c>
      <c r="G1066" s="99">
        <v>0</v>
      </c>
      <c r="H1066" s="611">
        <v>0</v>
      </c>
      <c r="I1066" s="611">
        <v>0</v>
      </c>
    </row>
    <row r="1067" spans="1:9" x14ac:dyDescent="0.25">
      <c r="A1067" s="98">
        <v>42535</v>
      </c>
      <c r="B1067" s="99">
        <v>0</v>
      </c>
      <c r="C1067" s="99">
        <v>1</v>
      </c>
      <c r="D1067" s="611">
        <v>0</v>
      </c>
      <c r="E1067" s="100">
        <v>2163.9</v>
      </c>
      <c r="F1067" s="99">
        <v>0</v>
      </c>
      <c r="G1067" s="99">
        <v>1</v>
      </c>
      <c r="H1067" s="611">
        <v>0</v>
      </c>
      <c r="I1067" s="100">
        <v>2163.9</v>
      </c>
    </row>
    <row r="1068" spans="1:9" x14ac:dyDescent="0.25">
      <c r="A1068" s="98">
        <v>42536</v>
      </c>
      <c r="B1068" s="99">
        <v>0</v>
      </c>
      <c r="C1068" s="99">
        <v>0</v>
      </c>
      <c r="D1068" s="611">
        <v>0</v>
      </c>
      <c r="E1068" s="611">
        <v>0</v>
      </c>
      <c r="F1068" s="99">
        <v>0</v>
      </c>
      <c r="G1068" s="99">
        <v>0</v>
      </c>
      <c r="H1068" s="611">
        <v>0</v>
      </c>
      <c r="I1068" s="611">
        <v>0</v>
      </c>
    </row>
    <row r="1069" spans="1:9" x14ac:dyDescent="0.25">
      <c r="A1069" s="98">
        <v>42537</v>
      </c>
      <c r="B1069" s="99">
        <v>0</v>
      </c>
      <c r="C1069" s="99">
        <v>2</v>
      </c>
      <c r="D1069" s="611">
        <v>0</v>
      </c>
      <c r="E1069" s="100" t="s">
        <v>50</v>
      </c>
      <c r="F1069" s="99">
        <v>0</v>
      </c>
      <c r="G1069" s="99">
        <v>2</v>
      </c>
      <c r="H1069" s="611">
        <v>0</v>
      </c>
      <c r="I1069" s="100" t="s">
        <v>50</v>
      </c>
    </row>
    <row r="1070" spans="1:9" x14ac:dyDescent="0.25">
      <c r="A1070" s="98">
        <v>42538</v>
      </c>
      <c r="B1070" s="99">
        <v>1</v>
      </c>
      <c r="C1070" s="99">
        <v>1</v>
      </c>
      <c r="D1070" s="611">
        <v>300.51</v>
      </c>
      <c r="E1070" s="100">
        <v>408.33</v>
      </c>
      <c r="F1070" s="99">
        <v>1</v>
      </c>
      <c r="G1070" s="99">
        <v>1</v>
      </c>
      <c r="H1070" s="611">
        <v>300.51</v>
      </c>
      <c r="I1070" s="100">
        <v>408.33</v>
      </c>
    </row>
    <row r="1071" spans="1:9" x14ac:dyDescent="0.25">
      <c r="A1071" s="98">
        <v>42539</v>
      </c>
      <c r="B1071" s="99">
        <v>2</v>
      </c>
      <c r="C1071" s="99">
        <v>1</v>
      </c>
      <c r="D1071" s="611">
        <v>258.27999999999997</v>
      </c>
      <c r="E1071" s="611">
        <v>400</v>
      </c>
      <c r="F1071" s="99">
        <v>0</v>
      </c>
      <c r="G1071" s="99">
        <v>0</v>
      </c>
      <c r="H1071" s="611">
        <v>0</v>
      </c>
      <c r="I1071" s="611">
        <v>0</v>
      </c>
    </row>
    <row r="1072" spans="1:9" x14ac:dyDescent="0.25">
      <c r="A1072" s="98">
        <v>42540</v>
      </c>
      <c r="B1072" s="99">
        <v>1</v>
      </c>
      <c r="C1072" s="99">
        <v>1</v>
      </c>
      <c r="D1072" s="611">
        <v>287.23</v>
      </c>
      <c r="E1072" s="611">
        <v>348.25</v>
      </c>
      <c r="F1072" s="99">
        <v>0</v>
      </c>
      <c r="G1072" s="99">
        <v>0</v>
      </c>
      <c r="H1072" s="611">
        <v>0</v>
      </c>
      <c r="I1072" s="611">
        <v>0</v>
      </c>
    </row>
    <row r="1073" spans="1:9" x14ac:dyDescent="0.25">
      <c r="A1073" s="101" t="s">
        <v>9</v>
      </c>
      <c r="B1073" s="99">
        <f>SUM(B1066:B1072)</f>
        <v>4</v>
      </c>
      <c r="C1073" s="99">
        <f t="shared" ref="C1073:D1073" si="318">SUM(C1066:C1072)</f>
        <v>6</v>
      </c>
      <c r="D1073" s="100">
        <f t="shared" si="318"/>
        <v>846.02</v>
      </c>
      <c r="E1073" s="100">
        <f>SUM(E1066:E1072)</f>
        <v>3320.48</v>
      </c>
      <c r="F1073" s="99">
        <f t="shared" ref="F1073:I1073" si="319">SUM(F1066:F1072)</f>
        <v>1</v>
      </c>
      <c r="G1073" s="99">
        <f t="shared" si="319"/>
        <v>4</v>
      </c>
      <c r="H1073" s="100">
        <f t="shared" si="319"/>
        <v>300.51</v>
      </c>
      <c r="I1073" s="100">
        <f t="shared" si="319"/>
        <v>2572.23</v>
      </c>
    </row>
    <row r="1074" spans="1:9" ht="14.5" thickBot="1" x14ac:dyDescent="0.3">
      <c r="A1074" s="103" t="s">
        <v>7</v>
      </c>
      <c r="B1074" s="1453">
        <f>SUM(B1073:C1073)</f>
        <v>10</v>
      </c>
      <c r="C1074" s="1454"/>
      <c r="D1074" s="1455">
        <f t="shared" ref="D1074" si="320">SUM(D1073:E1073)</f>
        <v>4166.5</v>
      </c>
      <c r="E1074" s="1456"/>
      <c r="F1074" s="1453">
        <f t="shared" ref="F1074" si="321">SUM(F1073:G1073)</f>
        <v>5</v>
      </c>
      <c r="G1074" s="1454"/>
      <c r="H1074" s="1455">
        <f t="shared" ref="H1074" si="322">SUM(H1073:I1073)</f>
        <v>2872.74</v>
      </c>
      <c r="I1074" s="1456"/>
    </row>
    <row r="1075" spans="1:9" ht="14.5" thickTop="1" x14ac:dyDescent="0.25"/>
    <row r="1076" spans="1:9" ht="14.5" thickBot="1" x14ac:dyDescent="0.3"/>
    <row r="1077" spans="1:9" ht="14.5" thickTop="1" x14ac:dyDescent="0.25">
      <c r="A1077" s="1441" t="s">
        <v>0</v>
      </c>
      <c r="B1077" s="1444" t="s">
        <v>1</v>
      </c>
      <c r="C1077" s="1445"/>
      <c r="D1077" s="1445"/>
      <c r="E1077" s="1446"/>
      <c r="F1077" s="1444" t="s">
        <v>2</v>
      </c>
      <c r="G1077" s="1445"/>
      <c r="H1077" s="1445"/>
      <c r="I1077" s="1447"/>
    </row>
    <row r="1078" spans="1:9" x14ac:dyDescent="0.25">
      <c r="A1078" s="1442"/>
      <c r="B1078" s="1450" t="s">
        <v>3</v>
      </c>
      <c r="C1078" s="1451"/>
      <c r="D1078" s="1450" t="s">
        <v>4</v>
      </c>
      <c r="E1078" s="1451"/>
      <c r="F1078" s="1450" t="s">
        <v>3</v>
      </c>
      <c r="G1078" s="1451"/>
      <c r="H1078" s="1450" t="s">
        <v>4</v>
      </c>
      <c r="I1078" s="1452"/>
    </row>
    <row r="1079" spans="1:9" x14ac:dyDescent="0.25">
      <c r="A1079" s="1443"/>
      <c r="B1079" s="687" t="s">
        <v>5</v>
      </c>
      <c r="C1079" s="687" t="s">
        <v>6</v>
      </c>
      <c r="D1079" s="687" t="s">
        <v>5</v>
      </c>
      <c r="E1079" s="687" t="s">
        <v>6</v>
      </c>
      <c r="F1079" s="687" t="s">
        <v>5</v>
      </c>
      <c r="G1079" s="687" t="s">
        <v>6</v>
      </c>
      <c r="H1079" s="687" t="s">
        <v>5</v>
      </c>
      <c r="I1079" s="688" t="s">
        <v>6</v>
      </c>
    </row>
    <row r="1080" spans="1:9" x14ac:dyDescent="0.25">
      <c r="A1080" s="98">
        <v>42548</v>
      </c>
      <c r="B1080" s="99">
        <v>0</v>
      </c>
      <c r="C1080" s="99">
        <v>3</v>
      </c>
      <c r="D1080" s="100">
        <v>0</v>
      </c>
      <c r="E1080" s="611">
        <v>1443.75</v>
      </c>
      <c r="F1080" s="99">
        <v>0</v>
      </c>
      <c r="G1080" s="99">
        <v>3</v>
      </c>
      <c r="H1080" s="100">
        <v>0</v>
      </c>
      <c r="I1080" s="611">
        <v>1443.75</v>
      </c>
    </row>
    <row r="1081" spans="1:9" x14ac:dyDescent="0.25">
      <c r="A1081" s="98">
        <v>42549</v>
      </c>
      <c r="B1081" s="99">
        <v>0</v>
      </c>
      <c r="C1081" s="99">
        <v>13</v>
      </c>
      <c r="D1081" s="100">
        <v>0</v>
      </c>
      <c r="E1081" s="100">
        <v>2902.87</v>
      </c>
      <c r="F1081" s="99">
        <v>0</v>
      </c>
      <c r="G1081" s="99">
        <v>13</v>
      </c>
      <c r="H1081" s="100">
        <v>0</v>
      </c>
      <c r="I1081" s="100">
        <v>2902.87</v>
      </c>
    </row>
    <row r="1082" spans="1:9" x14ac:dyDescent="0.25">
      <c r="A1082" s="98">
        <v>42550</v>
      </c>
      <c r="B1082" s="99">
        <v>0</v>
      </c>
      <c r="C1082" s="99">
        <v>13</v>
      </c>
      <c r="D1082" s="100">
        <v>0</v>
      </c>
      <c r="E1082" s="100">
        <v>7981.8</v>
      </c>
      <c r="F1082" s="99">
        <v>0</v>
      </c>
      <c r="G1082" s="99">
        <v>13</v>
      </c>
      <c r="H1082" s="100">
        <v>0</v>
      </c>
      <c r="I1082" s="100">
        <v>7981.8</v>
      </c>
    </row>
    <row r="1083" spans="1:9" x14ac:dyDescent="0.25">
      <c r="A1083" s="98">
        <v>42551</v>
      </c>
      <c r="B1083" s="99">
        <v>0</v>
      </c>
      <c r="C1083" s="99">
        <v>3</v>
      </c>
      <c r="D1083" s="100">
        <v>0</v>
      </c>
      <c r="E1083" s="100">
        <v>966.6</v>
      </c>
      <c r="F1083" s="99">
        <v>0</v>
      </c>
      <c r="G1083" s="99">
        <v>3</v>
      </c>
      <c r="H1083" s="100">
        <v>0</v>
      </c>
      <c r="I1083" s="100">
        <v>966.6</v>
      </c>
    </row>
    <row r="1084" spans="1:9" x14ac:dyDescent="0.25">
      <c r="A1084" s="98">
        <v>42552</v>
      </c>
      <c r="B1084" s="99">
        <v>1</v>
      </c>
      <c r="C1084" s="99">
        <v>0</v>
      </c>
      <c r="D1084" s="611">
        <v>502.96</v>
      </c>
      <c r="E1084" s="100">
        <v>0</v>
      </c>
      <c r="F1084" s="99">
        <v>1</v>
      </c>
      <c r="G1084" s="99">
        <v>0</v>
      </c>
      <c r="H1084" s="611">
        <v>502.96</v>
      </c>
      <c r="I1084" s="100">
        <v>0</v>
      </c>
    </row>
    <row r="1085" spans="1:9" x14ac:dyDescent="0.25">
      <c r="A1085" s="98">
        <v>42553</v>
      </c>
      <c r="B1085" s="99">
        <v>0</v>
      </c>
      <c r="C1085" s="99">
        <v>0</v>
      </c>
      <c r="D1085" s="100">
        <v>0</v>
      </c>
      <c r="E1085" s="100">
        <v>0</v>
      </c>
      <c r="F1085" s="99">
        <v>0</v>
      </c>
      <c r="G1085" s="99">
        <v>0</v>
      </c>
      <c r="H1085" s="100">
        <v>0</v>
      </c>
      <c r="I1085" s="100">
        <v>0</v>
      </c>
    </row>
    <row r="1086" spans="1:9" x14ac:dyDescent="0.25">
      <c r="A1086" s="98">
        <v>42554</v>
      </c>
      <c r="B1086" s="99">
        <v>0</v>
      </c>
      <c r="C1086" s="99">
        <v>1</v>
      </c>
      <c r="D1086" s="611">
        <v>0</v>
      </c>
      <c r="E1086" s="611">
        <v>311.26</v>
      </c>
      <c r="F1086" s="99">
        <v>0</v>
      </c>
      <c r="G1086" s="99">
        <v>0</v>
      </c>
      <c r="H1086" s="611">
        <v>0</v>
      </c>
      <c r="I1086" s="611">
        <v>0</v>
      </c>
    </row>
    <row r="1087" spans="1:9" x14ac:dyDescent="0.25">
      <c r="A1087" s="101" t="s">
        <v>9</v>
      </c>
      <c r="B1087" s="99">
        <f>SUM(B1080:B1086)</f>
        <v>1</v>
      </c>
      <c r="C1087" s="99">
        <f t="shared" ref="C1087:D1087" si="323">SUM(C1080:C1086)</f>
        <v>33</v>
      </c>
      <c r="D1087" s="100">
        <f t="shared" si="323"/>
        <v>502.96</v>
      </c>
      <c r="E1087" s="100">
        <f>SUM(E1080:E1086)</f>
        <v>13606.28</v>
      </c>
      <c r="F1087" s="99">
        <f t="shared" ref="F1087:I1087" si="324">SUM(F1080:F1086)</f>
        <v>1</v>
      </c>
      <c r="G1087" s="99">
        <f t="shared" si="324"/>
        <v>32</v>
      </c>
      <c r="H1087" s="100">
        <f t="shared" si="324"/>
        <v>502.96</v>
      </c>
      <c r="I1087" s="100">
        <f t="shared" si="324"/>
        <v>13295.02</v>
      </c>
    </row>
    <row r="1088" spans="1:9" ht="14.5" thickBot="1" x14ac:dyDescent="0.3">
      <c r="A1088" s="103" t="s">
        <v>7</v>
      </c>
      <c r="B1088" s="1453">
        <f>SUM(B1087:C1087)</f>
        <v>34</v>
      </c>
      <c r="C1088" s="1454"/>
      <c r="D1088" s="1455">
        <f t="shared" ref="D1088" si="325">SUM(D1087:E1087)</f>
        <v>14109.24</v>
      </c>
      <c r="E1088" s="1456"/>
      <c r="F1088" s="1453">
        <f t="shared" ref="F1088" si="326">SUM(F1087:G1087)</f>
        <v>33</v>
      </c>
      <c r="G1088" s="1454"/>
      <c r="H1088" s="1455">
        <f t="shared" ref="H1088" si="327">SUM(H1087:I1087)</f>
        <v>13797.98</v>
      </c>
      <c r="I1088" s="1456"/>
    </row>
    <row r="1089" spans="1:9" ht="14.5" thickTop="1" x14ac:dyDescent="0.25"/>
    <row r="1090" spans="1:9" ht="14.5" thickBot="1" x14ac:dyDescent="0.3"/>
    <row r="1091" spans="1:9" ht="14.5" thickTop="1" x14ac:dyDescent="0.25">
      <c r="A1091" s="1441" t="s">
        <v>0</v>
      </c>
      <c r="B1091" s="1444" t="s">
        <v>1</v>
      </c>
      <c r="C1091" s="1445"/>
      <c r="D1091" s="1445"/>
      <c r="E1091" s="1446"/>
      <c r="F1091" s="1444" t="s">
        <v>2</v>
      </c>
      <c r="G1091" s="1445"/>
      <c r="H1091" s="1445"/>
      <c r="I1091" s="1447"/>
    </row>
    <row r="1092" spans="1:9" x14ac:dyDescent="0.25">
      <c r="A1092" s="1442"/>
      <c r="B1092" s="1450" t="s">
        <v>3</v>
      </c>
      <c r="C1092" s="1451"/>
      <c r="D1092" s="1450" t="s">
        <v>4</v>
      </c>
      <c r="E1092" s="1451"/>
      <c r="F1092" s="1450" t="s">
        <v>3</v>
      </c>
      <c r="G1092" s="1451"/>
      <c r="H1092" s="1450" t="s">
        <v>4</v>
      </c>
      <c r="I1092" s="1452"/>
    </row>
    <row r="1093" spans="1:9" x14ac:dyDescent="0.25">
      <c r="A1093" s="1443"/>
      <c r="B1093" s="696" t="s">
        <v>5</v>
      </c>
      <c r="C1093" s="696" t="s">
        <v>6</v>
      </c>
      <c r="D1093" s="696" t="s">
        <v>5</v>
      </c>
      <c r="E1093" s="696" t="s">
        <v>6</v>
      </c>
      <c r="F1093" s="696" t="s">
        <v>5</v>
      </c>
      <c r="G1093" s="696" t="s">
        <v>6</v>
      </c>
      <c r="H1093" s="696" t="s">
        <v>5</v>
      </c>
      <c r="I1093" s="697" t="s">
        <v>6</v>
      </c>
    </row>
    <row r="1094" spans="1:9" x14ac:dyDescent="0.25">
      <c r="A1094" s="98">
        <v>42562</v>
      </c>
      <c r="B1094" s="99">
        <v>0</v>
      </c>
      <c r="C1094" s="99">
        <v>3</v>
      </c>
      <c r="D1094" s="100">
        <v>0</v>
      </c>
      <c r="E1094" s="611">
        <v>703.26</v>
      </c>
      <c r="F1094" s="99">
        <v>0</v>
      </c>
      <c r="G1094" s="99">
        <v>3</v>
      </c>
      <c r="H1094" s="100">
        <v>0</v>
      </c>
      <c r="I1094" s="611">
        <v>703.26</v>
      </c>
    </row>
    <row r="1095" spans="1:9" x14ac:dyDescent="0.25">
      <c r="A1095" s="98">
        <v>42563</v>
      </c>
      <c r="B1095" s="99">
        <v>0</v>
      </c>
      <c r="C1095" s="99">
        <v>0</v>
      </c>
      <c r="D1095" s="100">
        <v>0</v>
      </c>
      <c r="E1095" s="100">
        <v>0</v>
      </c>
      <c r="F1095" s="99">
        <v>0</v>
      </c>
      <c r="G1095" s="99">
        <v>0</v>
      </c>
      <c r="H1095" s="100">
        <v>0</v>
      </c>
      <c r="I1095" s="100">
        <v>0</v>
      </c>
    </row>
    <row r="1096" spans="1:9" x14ac:dyDescent="0.25">
      <c r="A1096" s="98">
        <v>42564</v>
      </c>
      <c r="B1096" s="99">
        <v>2</v>
      </c>
      <c r="C1096" s="99">
        <v>2</v>
      </c>
      <c r="D1096" s="100">
        <v>408.52</v>
      </c>
      <c r="E1096" s="100">
        <v>635.96</v>
      </c>
      <c r="F1096" s="99">
        <v>1</v>
      </c>
      <c r="G1096" s="99">
        <v>2</v>
      </c>
      <c r="H1096" s="100">
        <v>160.37</v>
      </c>
      <c r="I1096" s="100">
        <v>635.96</v>
      </c>
    </row>
    <row r="1097" spans="1:9" x14ac:dyDescent="0.25">
      <c r="A1097" s="98">
        <v>42565</v>
      </c>
      <c r="B1097" s="99">
        <v>0</v>
      </c>
      <c r="C1097" s="99">
        <v>1</v>
      </c>
      <c r="D1097" s="100">
        <v>0</v>
      </c>
      <c r="E1097" s="100">
        <v>650.37</v>
      </c>
      <c r="F1097" s="99">
        <v>0</v>
      </c>
      <c r="G1097" s="99">
        <v>1</v>
      </c>
      <c r="H1097" s="100">
        <v>0</v>
      </c>
      <c r="I1097" s="100">
        <v>650.37</v>
      </c>
    </row>
    <row r="1098" spans="1:9" x14ac:dyDescent="0.25">
      <c r="A1098" s="98">
        <v>42566</v>
      </c>
      <c r="B1098" s="99">
        <v>0</v>
      </c>
      <c r="C1098" s="99">
        <v>6</v>
      </c>
      <c r="D1098" s="611">
        <v>0</v>
      </c>
      <c r="E1098" s="100">
        <v>1538.86</v>
      </c>
      <c r="F1098" s="99">
        <v>0</v>
      </c>
      <c r="G1098" s="99">
        <v>6</v>
      </c>
      <c r="H1098" s="611">
        <v>0</v>
      </c>
      <c r="I1098" s="100">
        <v>1538.86</v>
      </c>
    </row>
    <row r="1099" spans="1:9" x14ac:dyDescent="0.25">
      <c r="A1099" s="98">
        <v>42567</v>
      </c>
      <c r="B1099" s="99">
        <v>1</v>
      </c>
      <c r="C1099" s="99">
        <v>0</v>
      </c>
      <c r="D1099" s="100">
        <v>394.43</v>
      </c>
      <c r="E1099" s="100">
        <v>0</v>
      </c>
      <c r="F1099" s="99">
        <v>0</v>
      </c>
      <c r="G1099" s="99">
        <v>0</v>
      </c>
      <c r="H1099" s="100">
        <v>0</v>
      </c>
      <c r="I1099" s="100">
        <v>0</v>
      </c>
    </row>
    <row r="1100" spans="1:9" x14ac:dyDescent="0.25">
      <c r="A1100" s="98">
        <v>42568</v>
      </c>
      <c r="B1100" s="99">
        <v>1</v>
      </c>
      <c r="C1100" s="99">
        <v>0</v>
      </c>
      <c r="D1100" s="611">
        <v>400</v>
      </c>
      <c r="E1100" s="100">
        <v>0</v>
      </c>
      <c r="F1100" s="99">
        <v>0</v>
      </c>
      <c r="G1100" s="99">
        <v>0</v>
      </c>
      <c r="H1100" s="100">
        <v>0</v>
      </c>
      <c r="I1100" s="100">
        <v>0</v>
      </c>
    </row>
    <row r="1101" spans="1:9" x14ac:dyDescent="0.25">
      <c r="A1101" s="101" t="s">
        <v>9</v>
      </c>
      <c r="B1101" s="99">
        <f>SUM(B1094:B1100)</f>
        <v>4</v>
      </c>
      <c r="C1101" s="99">
        <f t="shared" ref="C1101:D1101" si="328">SUM(C1094:C1100)</f>
        <v>12</v>
      </c>
      <c r="D1101" s="100">
        <f t="shared" si="328"/>
        <v>1202.95</v>
      </c>
      <c r="E1101" s="100">
        <f>SUM(E1094:E1100)</f>
        <v>3528.45</v>
      </c>
      <c r="F1101" s="99">
        <f t="shared" ref="F1101:I1101" si="329">SUM(F1094:F1100)</f>
        <v>1</v>
      </c>
      <c r="G1101" s="99">
        <f t="shared" si="329"/>
        <v>12</v>
      </c>
      <c r="H1101" s="100">
        <f t="shared" si="329"/>
        <v>160.37</v>
      </c>
      <c r="I1101" s="100">
        <f t="shared" si="329"/>
        <v>3528.45</v>
      </c>
    </row>
    <row r="1102" spans="1:9" ht="14.5" thickBot="1" x14ac:dyDescent="0.3">
      <c r="A1102" s="103" t="s">
        <v>7</v>
      </c>
      <c r="B1102" s="1453">
        <f>SUM(B1101:C1101)</f>
        <v>16</v>
      </c>
      <c r="C1102" s="1454"/>
      <c r="D1102" s="1455">
        <f t="shared" ref="D1102" si="330">SUM(D1101:E1101)</f>
        <v>4731.3999999999996</v>
      </c>
      <c r="E1102" s="1456"/>
      <c r="F1102" s="1453">
        <f t="shared" ref="F1102" si="331">SUM(F1101:G1101)</f>
        <v>13</v>
      </c>
      <c r="G1102" s="1454"/>
      <c r="H1102" s="1455">
        <f t="shared" ref="H1102" si="332">SUM(H1101:I1101)</f>
        <v>3688.8199999999997</v>
      </c>
      <c r="I1102" s="1456"/>
    </row>
    <row r="1103" spans="1:9" ht="14.5" thickTop="1" x14ac:dyDescent="0.25"/>
    <row r="1104" spans="1:9" ht="14.5" thickBot="1" x14ac:dyDescent="0.3"/>
    <row r="1105" spans="1:9" ht="14.5" thickTop="1" x14ac:dyDescent="0.25">
      <c r="A1105" s="1441" t="s">
        <v>0</v>
      </c>
      <c r="B1105" s="1444" t="s">
        <v>1</v>
      </c>
      <c r="C1105" s="1445"/>
      <c r="D1105" s="1445"/>
      <c r="E1105" s="1446"/>
      <c r="F1105" s="1444" t="s">
        <v>2</v>
      </c>
      <c r="G1105" s="1445"/>
      <c r="H1105" s="1445"/>
      <c r="I1105" s="1447"/>
    </row>
    <row r="1106" spans="1:9" x14ac:dyDescent="0.25">
      <c r="A1106" s="1442"/>
      <c r="B1106" s="1450" t="s">
        <v>3</v>
      </c>
      <c r="C1106" s="1451"/>
      <c r="D1106" s="1450" t="s">
        <v>4</v>
      </c>
      <c r="E1106" s="1451"/>
      <c r="F1106" s="1450" t="s">
        <v>3</v>
      </c>
      <c r="G1106" s="1451"/>
      <c r="H1106" s="1450" t="s">
        <v>4</v>
      </c>
      <c r="I1106" s="1452"/>
    </row>
    <row r="1107" spans="1:9" x14ac:dyDescent="0.25">
      <c r="A1107" s="1443"/>
      <c r="B1107" s="705" t="s">
        <v>5</v>
      </c>
      <c r="C1107" s="705" t="s">
        <v>6</v>
      </c>
      <c r="D1107" s="705" t="s">
        <v>5</v>
      </c>
      <c r="E1107" s="705" t="s">
        <v>6</v>
      </c>
      <c r="F1107" s="705" t="s">
        <v>5</v>
      </c>
      <c r="G1107" s="705" t="s">
        <v>6</v>
      </c>
      <c r="H1107" s="705" t="s">
        <v>5</v>
      </c>
      <c r="I1107" s="706" t="s">
        <v>6</v>
      </c>
    </row>
    <row r="1108" spans="1:9" x14ac:dyDescent="0.25">
      <c r="A1108" s="98">
        <v>42576</v>
      </c>
      <c r="B1108" s="99">
        <v>0</v>
      </c>
      <c r="C1108" s="99">
        <v>0</v>
      </c>
      <c r="D1108" s="100">
        <v>0</v>
      </c>
      <c r="E1108" s="100">
        <v>0</v>
      </c>
      <c r="F1108" s="99">
        <v>0</v>
      </c>
      <c r="G1108" s="99">
        <v>0</v>
      </c>
      <c r="H1108" s="100">
        <v>0</v>
      </c>
      <c r="I1108" s="100">
        <v>0</v>
      </c>
    </row>
    <row r="1109" spans="1:9" x14ac:dyDescent="0.25">
      <c r="A1109" s="98">
        <v>42577</v>
      </c>
      <c r="B1109" s="99">
        <v>1</v>
      </c>
      <c r="C1109" s="99">
        <v>1</v>
      </c>
      <c r="D1109" s="100">
        <v>230.49</v>
      </c>
      <c r="E1109" s="100">
        <v>328.49</v>
      </c>
      <c r="F1109" s="99">
        <v>0</v>
      </c>
      <c r="G1109" s="99">
        <v>0</v>
      </c>
      <c r="H1109" s="100">
        <v>0</v>
      </c>
      <c r="I1109" s="100">
        <v>0</v>
      </c>
    </row>
    <row r="1110" spans="1:9" x14ac:dyDescent="0.25">
      <c r="A1110" s="98">
        <v>42578</v>
      </c>
      <c r="B1110" s="99">
        <v>0</v>
      </c>
      <c r="C1110" s="99">
        <v>0</v>
      </c>
      <c r="D1110" s="100">
        <v>0</v>
      </c>
      <c r="E1110" s="100">
        <v>0</v>
      </c>
      <c r="F1110" s="99">
        <v>0</v>
      </c>
      <c r="G1110" s="99">
        <v>0</v>
      </c>
      <c r="H1110" s="100">
        <v>0</v>
      </c>
      <c r="I1110" s="100">
        <v>0</v>
      </c>
    </row>
    <row r="1111" spans="1:9" x14ac:dyDescent="0.25">
      <c r="A1111" s="98">
        <v>42579</v>
      </c>
      <c r="B1111" s="99">
        <v>0</v>
      </c>
      <c r="C1111" s="99">
        <v>4</v>
      </c>
      <c r="D1111" s="100">
        <v>0</v>
      </c>
      <c r="E1111" s="100">
        <v>637.71</v>
      </c>
      <c r="F1111" s="99">
        <v>0</v>
      </c>
      <c r="G1111" s="99">
        <v>4</v>
      </c>
      <c r="H1111" s="100">
        <v>0</v>
      </c>
      <c r="I1111" s="100">
        <v>637.71</v>
      </c>
    </row>
    <row r="1112" spans="1:9" x14ac:dyDescent="0.25">
      <c r="A1112" s="98">
        <v>42580</v>
      </c>
      <c r="B1112" s="99">
        <v>0</v>
      </c>
      <c r="C1112" s="99">
        <v>3</v>
      </c>
      <c r="D1112" s="611">
        <v>0</v>
      </c>
      <c r="E1112" s="100">
        <v>1054.08</v>
      </c>
      <c r="F1112" s="99">
        <v>0</v>
      </c>
      <c r="G1112" s="99">
        <v>3</v>
      </c>
      <c r="H1112" s="611">
        <v>0</v>
      </c>
      <c r="I1112" s="100">
        <v>1054.08</v>
      </c>
    </row>
    <row r="1113" spans="1:9" x14ac:dyDescent="0.25">
      <c r="A1113" s="98">
        <v>42581</v>
      </c>
      <c r="B1113" s="99">
        <v>1</v>
      </c>
      <c r="C1113" s="99">
        <v>0</v>
      </c>
      <c r="D1113" s="100">
        <v>352.3</v>
      </c>
      <c r="E1113" s="100">
        <v>0</v>
      </c>
      <c r="F1113" s="99">
        <v>1</v>
      </c>
      <c r="G1113" s="99">
        <v>0</v>
      </c>
      <c r="H1113" s="100">
        <v>352.3</v>
      </c>
      <c r="I1113" s="100">
        <v>0</v>
      </c>
    </row>
    <row r="1114" spans="1:9" x14ac:dyDescent="0.25">
      <c r="A1114" s="98">
        <v>42582</v>
      </c>
      <c r="B1114" s="99">
        <v>0</v>
      </c>
      <c r="C1114" s="99">
        <v>0</v>
      </c>
      <c r="D1114" s="100">
        <v>0</v>
      </c>
      <c r="E1114" s="100">
        <v>0</v>
      </c>
      <c r="F1114" s="99">
        <v>0</v>
      </c>
      <c r="G1114" s="99">
        <v>0</v>
      </c>
      <c r="H1114" s="100">
        <v>0</v>
      </c>
      <c r="I1114" s="100">
        <v>0</v>
      </c>
    </row>
    <row r="1115" spans="1:9" x14ac:dyDescent="0.25">
      <c r="A1115" s="101" t="s">
        <v>9</v>
      </c>
      <c r="B1115" s="99">
        <f>SUM(B1108:B1114)</f>
        <v>2</v>
      </c>
      <c r="C1115" s="99">
        <f t="shared" ref="C1115:D1115" si="333">SUM(C1108:C1114)</f>
        <v>8</v>
      </c>
      <c r="D1115" s="100">
        <f t="shared" si="333"/>
        <v>582.79</v>
      </c>
      <c r="E1115" s="100">
        <f>SUM(E1108:E1114)</f>
        <v>2020.28</v>
      </c>
      <c r="F1115" s="99">
        <f t="shared" ref="F1115:I1115" si="334">SUM(F1108:F1114)</f>
        <v>1</v>
      </c>
      <c r="G1115" s="99">
        <f t="shared" si="334"/>
        <v>7</v>
      </c>
      <c r="H1115" s="100">
        <f t="shared" si="334"/>
        <v>352.3</v>
      </c>
      <c r="I1115" s="100">
        <f t="shared" si="334"/>
        <v>1691.79</v>
      </c>
    </row>
    <row r="1116" spans="1:9" ht="14.5" thickBot="1" x14ac:dyDescent="0.3">
      <c r="A1116" s="103" t="s">
        <v>7</v>
      </c>
      <c r="B1116" s="1453">
        <f>SUM(B1115:C1115)</f>
        <v>10</v>
      </c>
      <c r="C1116" s="1454"/>
      <c r="D1116" s="1455">
        <f t="shared" ref="D1116" si="335">SUM(D1115:E1115)</f>
        <v>2603.0699999999997</v>
      </c>
      <c r="E1116" s="1456"/>
      <c r="F1116" s="1453">
        <f t="shared" ref="F1116" si="336">SUM(F1115:G1115)</f>
        <v>8</v>
      </c>
      <c r="G1116" s="1454"/>
      <c r="H1116" s="1455">
        <f t="shared" ref="H1116" si="337">SUM(H1115:I1115)</f>
        <v>2044.09</v>
      </c>
      <c r="I1116" s="1456"/>
    </row>
    <row r="1117" spans="1:9" ht="14.5" thickTop="1" x14ac:dyDescent="0.25"/>
    <row r="1118" spans="1:9" ht="14.5" thickBot="1" x14ac:dyDescent="0.3"/>
    <row r="1119" spans="1:9" ht="14.5" thickTop="1" x14ac:dyDescent="0.25">
      <c r="A1119" s="1441" t="s">
        <v>0</v>
      </c>
      <c r="B1119" s="1444" t="s">
        <v>1</v>
      </c>
      <c r="C1119" s="1445"/>
      <c r="D1119" s="1445"/>
      <c r="E1119" s="1446"/>
      <c r="F1119" s="1444" t="s">
        <v>2</v>
      </c>
      <c r="G1119" s="1445"/>
      <c r="H1119" s="1445"/>
      <c r="I1119" s="1447"/>
    </row>
    <row r="1120" spans="1:9" x14ac:dyDescent="0.25">
      <c r="A1120" s="1442"/>
      <c r="B1120" s="1450" t="s">
        <v>3</v>
      </c>
      <c r="C1120" s="1451"/>
      <c r="D1120" s="1450" t="s">
        <v>4</v>
      </c>
      <c r="E1120" s="1451"/>
      <c r="F1120" s="1450" t="s">
        <v>3</v>
      </c>
      <c r="G1120" s="1451"/>
      <c r="H1120" s="1450" t="s">
        <v>4</v>
      </c>
      <c r="I1120" s="1452"/>
    </row>
    <row r="1121" spans="1:9" x14ac:dyDescent="0.25">
      <c r="A1121" s="1443"/>
      <c r="B1121" s="713" t="s">
        <v>5</v>
      </c>
      <c r="C1121" s="713" t="s">
        <v>6</v>
      </c>
      <c r="D1121" s="713" t="s">
        <v>5</v>
      </c>
      <c r="E1121" s="713" t="s">
        <v>6</v>
      </c>
      <c r="F1121" s="713" t="s">
        <v>5</v>
      </c>
      <c r="G1121" s="713" t="s">
        <v>6</v>
      </c>
      <c r="H1121" s="713" t="s">
        <v>5</v>
      </c>
      <c r="I1121" s="714" t="s">
        <v>6</v>
      </c>
    </row>
    <row r="1122" spans="1:9" x14ac:dyDescent="0.25">
      <c r="A1122" s="98">
        <v>42590</v>
      </c>
      <c r="B1122" s="99">
        <v>3</v>
      </c>
      <c r="C1122" s="99">
        <v>2</v>
      </c>
      <c r="D1122" s="100">
        <v>986.13</v>
      </c>
      <c r="E1122" s="100">
        <v>981.84</v>
      </c>
      <c r="F1122" s="99">
        <v>2</v>
      </c>
      <c r="G1122" s="99">
        <v>2</v>
      </c>
      <c r="H1122" s="100">
        <v>702.94</v>
      </c>
      <c r="I1122" s="100">
        <v>981.84</v>
      </c>
    </row>
    <row r="1123" spans="1:9" x14ac:dyDescent="0.25">
      <c r="A1123" s="98">
        <v>42591</v>
      </c>
      <c r="B1123" s="99">
        <v>0</v>
      </c>
      <c r="C1123" s="99">
        <v>1</v>
      </c>
      <c r="D1123" s="100">
        <v>0</v>
      </c>
      <c r="E1123" s="100">
        <v>300</v>
      </c>
      <c r="F1123" s="99">
        <v>0</v>
      </c>
      <c r="G1123" s="99">
        <v>1</v>
      </c>
      <c r="H1123" s="100">
        <v>0</v>
      </c>
      <c r="I1123" s="100">
        <v>300</v>
      </c>
    </row>
    <row r="1124" spans="1:9" x14ac:dyDescent="0.25">
      <c r="A1124" s="98">
        <v>42592</v>
      </c>
      <c r="B1124" s="99">
        <v>0</v>
      </c>
      <c r="C1124" s="99">
        <v>1</v>
      </c>
      <c r="D1124" s="100">
        <v>0</v>
      </c>
      <c r="E1124" s="100">
        <v>1759.22</v>
      </c>
      <c r="F1124" s="99">
        <v>0</v>
      </c>
      <c r="G1124" s="99">
        <v>1</v>
      </c>
      <c r="H1124" s="100">
        <v>0</v>
      </c>
      <c r="I1124" s="100">
        <v>1759.22</v>
      </c>
    </row>
    <row r="1125" spans="1:9" x14ac:dyDescent="0.25">
      <c r="A1125" s="98">
        <v>42593</v>
      </c>
      <c r="B1125" s="99">
        <v>0</v>
      </c>
      <c r="C1125" s="99">
        <v>1</v>
      </c>
      <c r="D1125" s="100">
        <v>0</v>
      </c>
      <c r="E1125" s="100">
        <v>113.75</v>
      </c>
      <c r="F1125" s="99">
        <v>0</v>
      </c>
      <c r="G1125" s="99">
        <v>1</v>
      </c>
      <c r="H1125" s="100">
        <v>0</v>
      </c>
      <c r="I1125" s="100">
        <v>113.75</v>
      </c>
    </row>
    <row r="1126" spans="1:9" x14ac:dyDescent="0.25">
      <c r="A1126" s="98">
        <v>42594</v>
      </c>
      <c r="B1126" s="99">
        <v>0</v>
      </c>
      <c r="C1126" s="99">
        <v>4</v>
      </c>
      <c r="D1126" s="100">
        <v>0</v>
      </c>
      <c r="E1126" s="100">
        <v>2080.63</v>
      </c>
      <c r="F1126" s="99">
        <v>0</v>
      </c>
      <c r="G1126" s="99">
        <v>3</v>
      </c>
      <c r="H1126" s="100">
        <v>0</v>
      </c>
      <c r="I1126" s="100">
        <v>321.41000000000003</v>
      </c>
    </row>
    <row r="1127" spans="1:9" x14ac:dyDescent="0.25">
      <c r="A1127" s="98">
        <v>42595</v>
      </c>
      <c r="B1127" s="99">
        <v>1</v>
      </c>
      <c r="C1127" s="99">
        <v>0</v>
      </c>
      <c r="D1127" s="100">
        <v>200</v>
      </c>
      <c r="E1127" s="100">
        <v>0</v>
      </c>
      <c r="F1127" s="99">
        <v>1</v>
      </c>
      <c r="G1127" s="99">
        <v>0</v>
      </c>
      <c r="H1127" s="100">
        <v>200</v>
      </c>
      <c r="I1127" s="100">
        <v>0</v>
      </c>
    </row>
    <row r="1128" spans="1:9" x14ac:dyDescent="0.25">
      <c r="A1128" s="98">
        <v>42596</v>
      </c>
      <c r="B1128" s="99">
        <v>1</v>
      </c>
      <c r="C1128" s="99">
        <v>0</v>
      </c>
      <c r="D1128" s="100">
        <v>194.74</v>
      </c>
      <c r="E1128" s="100">
        <v>0</v>
      </c>
      <c r="F1128" s="99">
        <v>1</v>
      </c>
      <c r="G1128" s="99">
        <v>0</v>
      </c>
      <c r="H1128" s="100">
        <v>194.74</v>
      </c>
      <c r="I1128" s="100">
        <v>0</v>
      </c>
    </row>
    <row r="1129" spans="1:9" x14ac:dyDescent="0.25">
      <c r="A1129" s="101" t="s">
        <v>9</v>
      </c>
      <c r="B1129" s="99">
        <f>SUM(B1122:B1128)</f>
        <v>5</v>
      </c>
      <c r="C1129" s="99">
        <f t="shared" ref="C1129:D1129" si="338">SUM(C1122:C1128)</f>
        <v>9</v>
      </c>
      <c r="D1129" s="100">
        <f t="shared" si="338"/>
        <v>1380.8700000000001</v>
      </c>
      <c r="E1129" s="100">
        <f>SUM(E1122:E1128)</f>
        <v>5235.4400000000005</v>
      </c>
      <c r="F1129" s="99">
        <f t="shared" ref="F1129:I1129" si="339">SUM(F1122:F1128)</f>
        <v>4</v>
      </c>
      <c r="G1129" s="99">
        <f t="shared" si="339"/>
        <v>8</v>
      </c>
      <c r="H1129" s="100">
        <f t="shared" si="339"/>
        <v>1097.68</v>
      </c>
      <c r="I1129" s="100">
        <f t="shared" si="339"/>
        <v>3476.2200000000003</v>
      </c>
    </row>
    <row r="1130" spans="1:9" ht="14.5" thickBot="1" x14ac:dyDescent="0.3">
      <c r="A1130" s="103" t="s">
        <v>7</v>
      </c>
      <c r="B1130" s="1453">
        <f>SUM(B1129:C1129)</f>
        <v>14</v>
      </c>
      <c r="C1130" s="1454"/>
      <c r="D1130" s="1455">
        <f t="shared" ref="D1130" si="340">SUM(D1129:E1129)</f>
        <v>6616.31</v>
      </c>
      <c r="E1130" s="1456"/>
      <c r="F1130" s="1453">
        <f t="shared" ref="F1130" si="341">SUM(F1129:G1129)</f>
        <v>12</v>
      </c>
      <c r="G1130" s="1454"/>
      <c r="H1130" s="1455">
        <f t="shared" ref="H1130" si="342">SUM(H1129:I1129)</f>
        <v>4573.9000000000005</v>
      </c>
      <c r="I1130" s="1456"/>
    </row>
    <row r="1131" spans="1:9" ht="14.5" thickTop="1" x14ac:dyDescent="0.25"/>
    <row r="1132" spans="1:9" ht="14.5" thickBot="1" x14ac:dyDescent="0.3"/>
    <row r="1133" spans="1:9" ht="14.5" thickTop="1" x14ac:dyDescent="0.25">
      <c r="A1133" s="1441" t="s">
        <v>0</v>
      </c>
      <c r="B1133" s="1444" t="s">
        <v>1</v>
      </c>
      <c r="C1133" s="1445"/>
      <c r="D1133" s="1445"/>
      <c r="E1133" s="1446"/>
      <c r="F1133" s="1444" t="s">
        <v>2</v>
      </c>
      <c r="G1133" s="1445"/>
      <c r="H1133" s="1445"/>
      <c r="I1133" s="1447"/>
    </row>
    <row r="1134" spans="1:9" x14ac:dyDescent="0.25">
      <c r="A1134" s="1442"/>
      <c r="B1134" s="1450" t="s">
        <v>3</v>
      </c>
      <c r="C1134" s="1451"/>
      <c r="D1134" s="1450" t="s">
        <v>4</v>
      </c>
      <c r="E1134" s="1451"/>
      <c r="F1134" s="1450" t="s">
        <v>3</v>
      </c>
      <c r="G1134" s="1451"/>
      <c r="H1134" s="1450" t="s">
        <v>4</v>
      </c>
      <c r="I1134" s="1452"/>
    </row>
    <row r="1135" spans="1:9" x14ac:dyDescent="0.25">
      <c r="A1135" s="1443"/>
      <c r="B1135" s="722" t="s">
        <v>5</v>
      </c>
      <c r="C1135" s="722" t="s">
        <v>6</v>
      </c>
      <c r="D1135" s="722" t="s">
        <v>5</v>
      </c>
      <c r="E1135" s="722" t="s">
        <v>6</v>
      </c>
      <c r="F1135" s="722" t="s">
        <v>5</v>
      </c>
      <c r="G1135" s="722" t="s">
        <v>6</v>
      </c>
      <c r="H1135" s="722" t="s">
        <v>5</v>
      </c>
      <c r="I1135" s="723" t="s">
        <v>6</v>
      </c>
    </row>
    <row r="1136" spans="1:9" x14ac:dyDescent="0.25">
      <c r="A1136" s="98">
        <v>42611</v>
      </c>
      <c r="B1136" s="99">
        <v>2</v>
      </c>
      <c r="C1136" s="99">
        <v>6</v>
      </c>
      <c r="D1136" s="100">
        <v>50.27</v>
      </c>
      <c r="E1136" s="100">
        <v>2167.16</v>
      </c>
      <c r="F1136" s="99">
        <v>1</v>
      </c>
      <c r="G1136" s="99">
        <v>5</v>
      </c>
      <c r="H1136" s="100">
        <v>0</v>
      </c>
      <c r="I1136" s="100">
        <v>1830.01</v>
      </c>
    </row>
    <row r="1137" spans="1:9" x14ac:dyDescent="0.25">
      <c r="A1137" s="98">
        <v>42612</v>
      </c>
      <c r="B1137" s="99">
        <v>0</v>
      </c>
      <c r="C1137" s="99">
        <v>2</v>
      </c>
      <c r="D1137" s="100">
        <v>0</v>
      </c>
      <c r="E1137" s="100">
        <v>409.06</v>
      </c>
      <c r="F1137" s="99">
        <v>0</v>
      </c>
      <c r="G1137" s="99">
        <v>0</v>
      </c>
      <c r="H1137" s="100">
        <v>0</v>
      </c>
      <c r="I1137" s="100">
        <v>0</v>
      </c>
    </row>
    <row r="1138" spans="1:9" x14ac:dyDescent="0.25">
      <c r="A1138" s="98">
        <v>42613</v>
      </c>
      <c r="B1138" s="99">
        <v>2</v>
      </c>
      <c r="C1138" s="99">
        <v>1</v>
      </c>
      <c r="D1138" s="100">
        <v>290.5</v>
      </c>
      <c r="E1138" s="100">
        <v>1808.5</v>
      </c>
      <c r="F1138" s="99">
        <v>2</v>
      </c>
      <c r="G1138" s="99">
        <v>0</v>
      </c>
      <c r="H1138" s="100">
        <v>290.5</v>
      </c>
      <c r="I1138" s="100">
        <v>0</v>
      </c>
    </row>
    <row r="1139" spans="1:9" x14ac:dyDescent="0.25">
      <c r="A1139" s="98">
        <v>42614</v>
      </c>
      <c r="B1139" s="99">
        <v>4</v>
      </c>
      <c r="C1139" s="99">
        <v>13</v>
      </c>
      <c r="D1139" s="100">
        <v>847.74</v>
      </c>
      <c r="E1139" s="100">
        <v>5011.3</v>
      </c>
      <c r="F1139" s="99">
        <v>2</v>
      </c>
      <c r="G1139" s="99">
        <v>9</v>
      </c>
      <c r="H1139" s="100">
        <v>704.71</v>
      </c>
      <c r="I1139" s="100">
        <v>3287.65</v>
      </c>
    </row>
    <row r="1140" spans="1:9" x14ac:dyDescent="0.25">
      <c r="A1140" s="98">
        <v>42615</v>
      </c>
      <c r="B1140" s="99">
        <v>2</v>
      </c>
      <c r="C1140" s="99">
        <v>2</v>
      </c>
      <c r="D1140" s="100">
        <v>465.15</v>
      </c>
      <c r="E1140" s="100">
        <v>723.47</v>
      </c>
      <c r="F1140" s="99">
        <v>1</v>
      </c>
      <c r="G1140" s="99">
        <v>2</v>
      </c>
      <c r="H1140" s="100">
        <v>203.71</v>
      </c>
      <c r="I1140" s="100">
        <v>723.47</v>
      </c>
    </row>
    <row r="1141" spans="1:9" x14ac:dyDescent="0.25">
      <c r="A1141" s="98">
        <v>42616</v>
      </c>
      <c r="B1141" s="99">
        <v>0</v>
      </c>
      <c r="C1141" s="99">
        <v>1</v>
      </c>
      <c r="D1141" s="100">
        <v>0</v>
      </c>
      <c r="E1141" s="100">
        <v>501.38</v>
      </c>
      <c r="F1141" s="99">
        <v>0</v>
      </c>
      <c r="G1141" s="99">
        <v>0</v>
      </c>
      <c r="H1141" s="100">
        <v>0</v>
      </c>
      <c r="I1141" s="100">
        <v>0</v>
      </c>
    </row>
    <row r="1142" spans="1:9" x14ac:dyDescent="0.25">
      <c r="A1142" s="98">
        <v>42617</v>
      </c>
      <c r="B1142" s="99">
        <v>3</v>
      </c>
      <c r="C1142" s="99">
        <v>0</v>
      </c>
      <c r="D1142" s="100">
        <v>798.45</v>
      </c>
      <c r="E1142" s="100">
        <v>0</v>
      </c>
      <c r="F1142" s="99">
        <v>1</v>
      </c>
      <c r="G1142" s="99">
        <v>0</v>
      </c>
      <c r="H1142" s="100">
        <v>359.7</v>
      </c>
      <c r="I1142" s="100">
        <v>0</v>
      </c>
    </row>
    <row r="1143" spans="1:9" x14ac:dyDescent="0.25">
      <c r="A1143" s="101" t="s">
        <v>9</v>
      </c>
      <c r="B1143" s="99">
        <f>SUM(B1136:B1142)</f>
        <v>13</v>
      </c>
      <c r="C1143" s="99">
        <f t="shared" ref="C1143:D1143" si="343">SUM(C1136:C1142)</f>
        <v>25</v>
      </c>
      <c r="D1143" s="100">
        <f t="shared" si="343"/>
        <v>2452.1099999999997</v>
      </c>
      <c r="E1143" s="100">
        <f>SUM(E1136:E1142)</f>
        <v>10620.869999999999</v>
      </c>
      <c r="F1143" s="99">
        <f t="shared" ref="F1143:I1143" si="344">SUM(F1136:F1142)</f>
        <v>7</v>
      </c>
      <c r="G1143" s="99">
        <f t="shared" si="344"/>
        <v>16</v>
      </c>
      <c r="H1143" s="100">
        <f t="shared" si="344"/>
        <v>1558.6200000000001</v>
      </c>
      <c r="I1143" s="100">
        <f t="shared" si="344"/>
        <v>5841.13</v>
      </c>
    </row>
    <row r="1144" spans="1:9" ht="14.5" thickBot="1" x14ac:dyDescent="0.3">
      <c r="A1144" s="103" t="s">
        <v>7</v>
      </c>
      <c r="B1144" s="1453">
        <f>SUM(B1143:C1143)</f>
        <v>38</v>
      </c>
      <c r="C1144" s="1454"/>
      <c r="D1144" s="1455">
        <f t="shared" ref="D1144" si="345">SUM(D1143:E1143)</f>
        <v>13072.98</v>
      </c>
      <c r="E1144" s="1456"/>
      <c r="F1144" s="1453">
        <f t="shared" ref="F1144" si="346">SUM(F1143:G1143)</f>
        <v>23</v>
      </c>
      <c r="G1144" s="1454"/>
      <c r="H1144" s="1455">
        <f t="shared" ref="H1144" si="347">SUM(H1143:I1143)</f>
        <v>7399.75</v>
      </c>
      <c r="I1144" s="1456"/>
    </row>
    <row r="1145" spans="1:9" ht="14.5" thickTop="1" x14ac:dyDescent="0.25"/>
    <row r="1146" spans="1:9" ht="14.5" thickBot="1" x14ac:dyDescent="0.3"/>
    <row r="1147" spans="1:9" ht="14.5" thickTop="1" x14ac:dyDescent="0.25">
      <c r="A1147" s="1441" t="s">
        <v>0</v>
      </c>
      <c r="B1147" s="1444" t="s">
        <v>1</v>
      </c>
      <c r="C1147" s="1445"/>
      <c r="D1147" s="1445"/>
      <c r="E1147" s="1446"/>
      <c r="F1147" s="1444" t="s">
        <v>2</v>
      </c>
      <c r="G1147" s="1445"/>
      <c r="H1147" s="1445"/>
      <c r="I1147" s="1447"/>
    </row>
    <row r="1148" spans="1:9" x14ac:dyDescent="0.25">
      <c r="A1148" s="1442"/>
      <c r="B1148" s="1450" t="s">
        <v>3</v>
      </c>
      <c r="C1148" s="1451"/>
      <c r="D1148" s="1450" t="s">
        <v>4</v>
      </c>
      <c r="E1148" s="1451"/>
      <c r="F1148" s="1450" t="s">
        <v>3</v>
      </c>
      <c r="G1148" s="1451"/>
      <c r="H1148" s="1450" t="s">
        <v>4</v>
      </c>
      <c r="I1148" s="1452"/>
    </row>
    <row r="1149" spans="1:9" x14ac:dyDescent="0.25">
      <c r="A1149" s="1443"/>
      <c r="B1149" s="730" t="s">
        <v>5</v>
      </c>
      <c r="C1149" s="730" t="s">
        <v>6</v>
      </c>
      <c r="D1149" s="730" t="s">
        <v>5</v>
      </c>
      <c r="E1149" s="730" t="s">
        <v>6</v>
      </c>
      <c r="F1149" s="730" t="s">
        <v>5</v>
      </c>
      <c r="G1149" s="730" t="s">
        <v>6</v>
      </c>
      <c r="H1149" s="730" t="s">
        <v>5</v>
      </c>
      <c r="I1149" s="731" t="s">
        <v>6</v>
      </c>
    </row>
    <row r="1150" spans="1:9" x14ac:dyDescent="0.25">
      <c r="A1150" s="98">
        <v>42625</v>
      </c>
      <c r="B1150" s="99">
        <v>2</v>
      </c>
      <c r="C1150" s="99">
        <v>3</v>
      </c>
      <c r="D1150" s="100">
        <v>1548.89</v>
      </c>
      <c r="E1150" s="100">
        <v>1470.24</v>
      </c>
      <c r="F1150" s="99">
        <v>2</v>
      </c>
      <c r="G1150" s="99">
        <v>3</v>
      </c>
      <c r="H1150" s="100">
        <v>1548.89</v>
      </c>
      <c r="I1150" s="100">
        <v>1470.24</v>
      </c>
    </row>
    <row r="1151" spans="1:9" x14ac:dyDescent="0.25">
      <c r="A1151" s="98">
        <v>42626</v>
      </c>
      <c r="B1151" s="99">
        <v>1</v>
      </c>
      <c r="C1151" s="99">
        <v>6</v>
      </c>
      <c r="D1151" s="100">
        <v>14.01</v>
      </c>
      <c r="E1151" s="100">
        <v>3864.89</v>
      </c>
      <c r="F1151" s="99">
        <v>0</v>
      </c>
      <c r="G1151" s="99">
        <v>4</v>
      </c>
      <c r="H1151" s="100">
        <v>0</v>
      </c>
      <c r="I1151" s="100">
        <v>1905.85</v>
      </c>
    </row>
    <row r="1152" spans="1:9" x14ac:dyDescent="0.25">
      <c r="A1152" s="98">
        <v>42627</v>
      </c>
      <c r="B1152" s="99">
        <v>2</v>
      </c>
      <c r="C1152" s="99">
        <v>2</v>
      </c>
      <c r="D1152" s="100">
        <v>442.17</v>
      </c>
      <c r="E1152" s="100">
        <v>1176.1400000000001</v>
      </c>
      <c r="F1152" s="99">
        <v>0</v>
      </c>
      <c r="G1152" s="99">
        <v>2</v>
      </c>
      <c r="H1152" s="100">
        <v>0</v>
      </c>
      <c r="I1152" s="100">
        <v>1176.1400000000001</v>
      </c>
    </row>
    <row r="1153" spans="1:9" x14ac:dyDescent="0.25">
      <c r="A1153" s="98">
        <v>42628</v>
      </c>
      <c r="B1153" s="99">
        <v>1</v>
      </c>
      <c r="C1153" s="99">
        <v>1</v>
      </c>
      <c r="D1153" s="100">
        <v>224.76</v>
      </c>
      <c r="E1153" s="100">
        <v>1050.1099999999999</v>
      </c>
      <c r="F1153" s="99">
        <v>1</v>
      </c>
      <c r="G1153" s="99">
        <v>0</v>
      </c>
      <c r="H1153" s="100">
        <v>224.76</v>
      </c>
      <c r="I1153" s="100">
        <v>0</v>
      </c>
    </row>
    <row r="1154" spans="1:9" x14ac:dyDescent="0.25">
      <c r="A1154" s="98">
        <v>42629</v>
      </c>
      <c r="B1154" s="99">
        <v>1</v>
      </c>
      <c r="C1154" s="99">
        <v>0</v>
      </c>
      <c r="D1154" s="100">
        <v>750.02</v>
      </c>
      <c r="E1154" s="100">
        <v>0</v>
      </c>
      <c r="F1154" s="99">
        <v>0</v>
      </c>
      <c r="G1154" s="99">
        <v>0</v>
      </c>
      <c r="H1154" s="100">
        <v>0</v>
      </c>
      <c r="I1154" s="100">
        <v>0</v>
      </c>
    </row>
    <row r="1155" spans="1:9" x14ac:dyDescent="0.25">
      <c r="A1155" s="98">
        <v>42630</v>
      </c>
      <c r="B1155" s="99">
        <v>2</v>
      </c>
      <c r="C1155" s="99">
        <v>1</v>
      </c>
      <c r="D1155" s="100">
        <v>613.85</v>
      </c>
      <c r="E1155" s="100">
        <v>250</v>
      </c>
      <c r="F1155" s="99">
        <v>2</v>
      </c>
      <c r="G1155" s="99">
        <v>1</v>
      </c>
      <c r="H1155" s="100">
        <v>613.85</v>
      </c>
      <c r="I1155" s="100">
        <v>250</v>
      </c>
    </row>
    <row r="1156" spans="1:9" x14ac:dyDescent="0.25">
      <c r="A1156" s="98">
        <v>42631</v>
      </c>
      <c r="B1156" s="99">
        <v>0</v>
      </c>
      <c r="C1156" s="99">
        <v>6</v>
      </c>
      <c r="D1156" s="100">
        <v>0</v>
      </c>
      <c r="E1156" s="100">
        <v>363.16</v>
      </c>
      <c r="F1156" s="99">
        <v>0</v>
      </c>
      <c r="G1156" s="99">
        <v>5</v>
      </c>
      <c r="H1156" s="100">
        <v>0</v>
      </c>
      <c r="I1156" s="100">
        <v>363.16</v>
      </c>
    </row>
    <row r="1157" spans="1:9" x14ac:dyDescent="0.25">
      <c r="A1157" s="101" t="s">
        <v>9</v>
      </c>
      <c r="B1157" s="99">
        <f>SUM(B1150:B1156)</f>
        <v>9</v>
      </c>
      <c r="C1157" s="99">
        <f t="shared" ref="C1157:D1157" si="348">SUM(C1150:C1156)</f>
        <v>19</v>
      </c>
      <c r="D1157" s="100">
        <f t="shared" si="348"/>
        <v>3593.7</v>
      </c>
      <c r="E1157" s="100">
        <f>SUM(E1150:E1156)</f>
        <v>8174.54</v>
      </c>
      <c r="F1157" s="99">
        <f t="shared" ref="F1157:I1157" si="349">SUM(F1150:F1156)</f>
        <v>5</v>
      </c>
      <c r="G1157" s="99">
        <f t="shared" si="349"/>
        <v>15</v>
      </c>
      <c r="H1157" s="100">
        <f t="shared" si="349"/>
        <v>2387.5</v>
      </c>
      <c r="I1157" s="100">
        <f t="shared" si="349"/>
        <v>5165.3900000000003</v>
      </c>
    </row>
    <row r="1158" spans="1:9" ht="14.5" thickBot="1" x14ac:dyDescent="0.3">
      <c r="A1158" s="103" t="s">
        <v>7</v>
      </c>
      <c r="B1158" s="1453">
        <f>SUM(B1157:C1157)</f>
        <v>28</v>
      </c>
      <c r="C1158" s="1454"/>
      <c r="D1158" s="1455">
        <f t="shared" ref="D1158" si="350">SUM(D1157:E1157)</f>
        <v>11768.24</v>
      </c>
      <c r="E1158" s="1456"/>
      <c r="F1158" s="1453">
        <f t="shared" ref="F1158" si="351">SUM(F1157:G1157)</f>
        <v>20</v>
      </c>
      <c r="G1158" s="1454"/>
      <c r="H1158" s="1455">
        <f t="shared" ref="H1158" si="352">SUM(H1157:I1157)</f>
        <v>7552.89</v>
      </c>
      <c r="I1158" s="1456"/>
    </row>
    <row r="1159" spans="1:9" ht="14.5" thickTop="1" x14ac:dyDescent="0.25"/>
    <row r="1160" spans="1:9" ht="14.5" thickBot="1" x14ac:dyDescent="0.3"/>
    <row r="1161" spans="1:9" ht="14.5" thickTop="1" x14ac:dyDescent="0.25">
      <c r="A1161" s="1441" t="s">
        <v>0</v>
      </c>
      <c r="B1161" s="1444" t="s">
        <v>1</v>
      </c>
      <c r="C1161" s="1445"/>
      <c r="D1161" s="1445"/>
      <c r="E1161" s="1446"/>
      <c r="F1161" s="1444" t="s">
        <v>2</v>
      </c>
      <c r="G1161" s="1445"/>
      <c r="H1161" s="1445"/>
      <c r="I1161" s="1447"/>
    </row>
    <row r="1162" spans="1:9" x14ac:dyDescent="0.25">
      <c r="A1162" s="1442"/>
      <c r="B1162" s="1450" t="s">
        <v>3</v>
      </c>
      <c r="C1162" s="1451"/>
      <c r="D1162" s="1450" t="s">
        <v>4</v>
      </c>
      <c r="E1162" s="1451"/>
      <c r="F1162" s="1450" t="s">
        <v>3</v>
      </c>
      <c r="G1162" s="1451"/>
      <c r="H1162" s="1450" t="s">
        <v>4</v>
      </c>
      <c r="I1162" s="1452"/>
    </row>
    <row r="1163" spans="1:9" x14ac:dyDescent="0.25">
      <c r="A1163" s="1443"/>
      <c r="B1163" s="738" t="s">
        <v>5</v>
      </c>
      <c r="C1163" s="738" t="s">
        <v>6</v>
      </c>
      <c r="D1163" s="738" t="s">
        <v>5</v>
      </c>
      <c r="E1163" s="738" t="s">
        <v>6</v>
      </c>
      <c r="F1163" s="738" t="s">
        <v>5</v>
      </c>
      <c r="G1163" s="738" t="s">
        <v>6</v>
      </c>
      <c r="H1163" s="738" t="s">
        <v>5</v>
      </c>
      <c r="I1163" s="739" t="s">
        <v>6</v>
      </c>
    </row>
    <row r="1164" spans="1:9" x14ac:dyDescent="0.25">
      <c r="A1164" s="98">
        <v>42646</v>
      </c>
      <c r="B1164" s="99">
        <v>1</v>
      </c>
      <c r="C1164" s="99">
        <v>0</v>
      </c>
      <c r="D1164" s="100">
        <v>430.19</v>
      </c>
      <c r="E1164" s="100">
        <v>0</v>
      </c>
      <c r="F1164" s="99">
        <v>0</v>
      </c>
      <c r="G1164" s="99">
        <v>0</v>
      </c>
      <c r="H1164" s="100">
        <v>0</v>
      </c>
      <c r="I1164" s="100">
        <v>0</v>
      </c>
    </row>
    <row r="1165" spans="1:9" x14ac:dyDescent="0.25">
      <c r="A1165" s="98">
        <v>42647</v>
      </c>
      <c r="B1165" s="99">
        <v>1</v>
      </c>
      <c r="C1165" s="99">
        <v>0</v>
      </c>
      <c r="D1165" s="100">
        <v>275.24</v>
      </c>
      <c r="E1165" s="100">
        <v>0</v>
      </c>
      <c r="F1165" s="99">
        <v>1</v>
      </c>
      <c r="G1165" s="99">
        <v>0</v>
      </c>
      <c r="H1165" s="100">
        <v>275.24</v>
      </c>
      <c r="I1165" s="100">
        <v>0</v>
      </c>
    </row>
    <row r="1166" spans="1:9" x14ac:dyDescent="0.25">
      <c r="A1166" s="98">
        <v>42648</v>
      </c>
      <c r="B1166" s="99">
        <v>0</v>
      </c>
      <c r="C1166" s="99">
        <v>0</v>
      </c>
      <c r="D1166" s="100">
        <v>0</v>
      </c>
      <c r="E1166" s="100">
        <v>0</v>
      </c>
      <c r="F1166" s="99">
        <v>0</v>
      </c>
      <c r="G1166" s="99">
        <v>0</v>
      </c>
      <c r="H1166" s="100">
        <v>0</v>
      </c>
      <c r="I1166" s="100">
        <v>0</v>
      </c>
    </row>
    <row r="1167" spans="1:9" x14ac:dyDescent="0.25">
      <c r="A1167" s="98">
        <v>42649</v>
      </c>
      <c r="B1167" s="99">
        <v>0</v>
      </c>
      <c r="C1167" s="99">
        <v>1</v>
      </c>
      <c r="D1167" s="100">
        <v>0</v>
      </c>
      <c r="E1167" s="100">
        <v>299.36</v>
      </c>
      <c r="F1167" s="99">
        <v>0</v>
      </c>
      <c r="G1167" s="99">
        <v>0</v>
      </c>
      <c r="H1167" s="100">
        <v>0</v>
      </c>
      <c r="I1167" s="100">
        <v>0</v>
      </c>
    </row>
    <row r="1168" spans="1:9" x14ac:dyDescent="0.25">
      <c r="A1168" s="98">
        <v>42650</v>
      </c>
      <c r="B1168" s="99">
        <v>0</v>
      </c>
      <c r="C1168" s="99">
        <v>3</v>
      </c>
      <c r="D1168" s="100">
        <v>0</v>
      </c>
      <c r="E1168" s="100">
        <v>2406.14</v>
      </c>
      <c r="F1168" s="99">
        <v>0</v>
      </c>
      <c r="G1168" s="99">
        <v>0</v>
      </c>
      <c r="H1168" s="100">
        <v>0</v>
      </c>
      <c r="I1168" s="100">
        <v>0</v>
      </c>
    </row>
    <row r="1169" spans="1:9" x14ac:dyDescent="0.25">
      <c r="A1169" s="98">
        <v>42651</v>
      </c>
      <c r="B1169" s="99">
        <v>2</v>
      </c>
      <c r="C1169" s="99">
        <v>5</v>
      </c>
      <c r="D1169" s="100">
        <v>108.14</v>
      </c>
      <c r="E1169" s="100">
        <v>2651.35</v>
      </c>
      <c r="F1169" s="99">
        <v>1</v>
      </c>
      <c r="G1169" s="99">
        <v>4</v>
      </c>
      <c r="H1169" s="100">
        <v>25.23</v>
      </c>
      <c r="I1169" s="100">
        <v>2651.35</v>
      </c>
    </row>
    <row r="1170" spans="1:9" x14ac:dyDescent="0.25">
      <c r="A1170" s="98">
        <v>42652</v>
      </c>
      <c r="B1170" s="99">
        <v>0</v>
      </c>
      <c r="C1170" s="99">
        <v>3</v>
      </c>
      <c r="D1170" s="100">
        <v>0</v>
      </c>
      <c r="E1170" s="100">
        <v>1121.22</v>
      </c>
      <c r="F1170" s="99">
        <v>0</v>
      </c>
      <c r="G1170" s="99">
        <v>3</v>
      </c>
      <c r="H1170" s="100">
        <v>0</v>
      </c>
      <c r="I1170" s="100">
        <v>1121.22</v>
      </c>
    </row>
    <row r="1171" spans="1:9" x14ac:dyDescent="0.25">
      <c r="A1171" s="101" t="s">
        <v>9</v>
      </c>
      <c r="B1171" s="99">
        <f>SUM(B1164:B1170)</f>
        <v>4</v>
      </c>
      <c r="C1171" s="99">
        <f t="shared" ref="C1171:D1171" si="353">SUM(C1164:C1170)</f>
        <v>12</v>
      </c>
      <c r="D1171" s="100">
        <f t="shared" si="353"/>
        <v>813.57</v>
      </c>
      <c r="E1171" s="100">
        <f>SUM(E1164:E1170)</f>
        <v>6478.0700000000006</v>
      </c>
      <c r="F1171" s="99">
        <f t="shared" ref="F1171:I1171" si="354">SUM(F1164:F1170)</f>
        <v>2</v>
      </c>
      <c r="G1171" s="99">
        <f t="shared" si="354"/>
        <v>7</v>
      </c>
      <c r="H1171" s="100">
        <f t="shared" si="354"/>
        <v>300.47000000000003</v>
      </c>
      <c r="I1171" s="100">
        <f t="shared" si="354"/>
        <v>3772.5699999999997</v>
      </c>
    </row>
    <row r="1172" spans="1:9" ht="14.5" thickBot="1" x14ac:dyDescent="0.3">
      <c r="A1172" s="103" t="s">
        <v>7</v>
      </c>
      <c r="B1172" s="1453">
        <f>SUM(B1171:C1171)</f>
        <v>16</v>
      </c>
      <c r="C1172" s="1454"/>
      <c r="D1172" s="1455">
        <f t="shared" ref="D1172" si="355">SUM(D1171:E1171)</f>
        <v>7291.64</v>
      </c>
      <c r="E1172" s="1456"/>
      <c r="F1172" s="1453">
        <f t="shared" ref="F1172" si="356">SUM(F1171:G1171)</f>
        <v>9</v>
      </c>
      <c r="G1172" s="1454"/>
      <c r="H1172" s="1455">
        <f t="shared" ref="H1172" si="357">SUM(H1171:I1171)</f>
        <v>4073.04</v>
      </c>
      <c r="I1172" s="1456"/>
    </row>
    <row r="1173" spans="1:9" ht="14.5" thickTop="1" x14ac:dyDescent="0.25"/>
    <row r="1174" spans="1:9" ht="14.5" thickBot="1" x14ac:dyDescent="0.3"/>
    <row r="1175" spans="1:9" ht="14.5" thickTop="1" x14ac:dyDescent="0.25">
      <c r="A1175" s="1441" t="s">
        <v>0</v>
      </c>
      <c r="B1175" s="1444" t="s">
        <v>1</v>
      </c>
      <c r="C1175" s="1445"/>
      <c r="D1175" s="1445"/>
      <c r="E1175" s="1446"/>
      <c r="F1175" s="1444" t="s">
        <v>2</v>
      </c>
      <c r="G1175" s="1445"/>
      <c r="H1175" s="1445"/>
      <c r="I1175" s="1447"/>
    </row>
    <row r="1176" spans="1:9" x14ac:dyDescent="0.25">
      <c r="A1176" s="1442"/>
      <c r="B1176" s="1450" t="s">
        <v>3</v>
      </c>
      <c r="C1176" s="1451"/>
      <c r="D1176" s="1450" t="s">
        <v>4</v>
      </c>
      <c r="E1176" s="1451"/>
      <c r="F1176" s="1450" t="s">
        <v>3</v>
      </c>
      <c r="G1176" s="1451"/>
      <c r="H1176" s="1450" t="s">
        <v>4</v>
      </c>
      <c r="I1176" s="1452"/>
    </row>
    <row r="1177" spans="1:9" x14ac:dyDescent="0.25">
      <c r="A1177" s="1443"/>
      <c r="B1177" s="746" t="s">
        <v>5</v>
      </c>
      <c r="C1177" s="746" t="s">
        <v>6</v>
      </c>
      <c r="D1177" s="746" t="s">
        <v>5</v>
      </c>
      <c r="E1177" s="746" t="s">
        <v>6</v>
      </c>
      <c r="F1177" s="746" t="s">
        <v>5</v>
      </c>
      <c r="G1177" s="746" t="s">
        <v>6</v>
      </c>
      <c r="H1177" s="746" t="s">
        <v>5</v>
      </c>
      <c r="I1177" s="747" t="s">
        <v>6</v>
      </c>
    </row>
    <row r="1178" spans="1:9" x14ac:dyDescent="0.25">
      <c r="A1178" s="98">
        <v>42660</v>
      </c>
      <c r="B1178" s="99">
        <v>0</v>
      </c>
      <c r="C1178" s="99">
        <v>3</v>
      </c>
      <c r="D1178" s="100">
        <v>0</v>
      </c>
      <c r="E1178" s="100">
        <v>988.37</v>
      </c>
      <c r="F1178" s="99">
        <v>0</v>
      </c>
      <c r="G1178" s="99">
        <v>3</v>
      </c>
      <c r="H1178" s="100">
        <v>0</v>
      </c>
      <c r="I1178" s="100">
        <v>988.37</v>
      </c>
    </row>
    <row r="1179" spans="1:9" x14ac:dyDescent="0.25">
      <c r="A1179" s="98">
        <v>42661</v>
      </c>
      <c r="B1179" s="99">
        <v>0</v>
      </c>
      <c r="C1179" s="99">
        <v>5</v>
      </c>
      <c r="D1179" s="100">
        <v>0</v>
      </c>
      <c r="E1179" s="100">
        <v>2888.75</v>
      </c>
      <c r="F1179" s="99">
        <v>0</v>
      </c>
      <c r="G1179" s="99">
        <v>2</v>
      </c>
      <c r="H1179" s="100">
        <v>0</v>
      </c>
      <c r="I1179" s="100">
        <v>528.57000000000005</v>
      </c>
    </row>
    <row r="1180" spans="1:9" x14ac:dyDescent="0.25">
      <c r="A1180" s="98">
        <v>42662</v>
      </c>
      <c r="B1180" s="99">
        <v>1</v>
      </c>
      <c r="C1180" s="99">
        <v>1</v>
      </c>
      <c r="D1180" s="100">
        <v>274.83999999999997</v>
      </c>
      <c r="E1180" s="100">
        <v>632.76</v>
      </c>
      <c r="F1180" s="99">
        <v>0</v>
      </c>
      <c r="G1180" s="99">
        <v>0</v>
      </c>
      <c r="H1180" s="100">
        <v>0</v>
      </c>
      <c r="I1180" s="100">
        <v>0</v>
      </c>
    </row>
    <row r="1181" spans="1:9" x14ac:dyDescent="0.25">
      <c r="A1181" s="98">
        <v>42663</v>
      </c>
      <c r="B1181" s="99">
        <v>1</v>
      </c>
      <c r="C1181" s="99">
        <v>4</v>
      </c>
      <c r="D1181" s="100">
        <v>239.85</v>
      </c>
      <c r="E1181" s="100">
        <v>4648.04</v>
      </c>
      <c r="F1181" s="99">
        <v>0</v>
      </c>
      <c r="G1181" s="99">
        <v>2</v>
      </c>
      <c r="H1181" s="100">
        <v>0</v>
      </c>
      <c r="I1181" s="100">
        <v>354.32</v>
      </c>
    </row>
    <row r="1182" spans="1:9" x14ac:dyDescent="0.25">
      <c r="A1182" s="98">
        <v>42664</v>
      </c>
      <c r="B1182" s="99">
        <v>0</v>
      </c>
      <c r="C1182" s="99">
        <v>8</v>
      </c>
      <c r="D1182" s="100">
        <v>0</v>
      </c>
      <c r="E1182" s="100">
        <v>2502.35</v>
      </c>
      <c r="F1182" s="99">
        <v>0</v>
      </c>
      <c r="G1182" s="99">
        <v>8</v>
      </c>
      <c r="H1182" s="100">
        <v>0</v>
      </c>
      <c r="I1182" s="100">
        <v>2502.35</v>
      </c>
    </row>
    <row r="1183" spans="1:9" x14ac:dyDescent="0.25">
      <c r="A1183" s="98">
        <v>42665</v>
      </c>
      <c r="B1183" s="99">
        <v>1</v>
      </c>
      <c r="C1183" s="99">
        <v>2</v>
      </c>
      <c r="D1183" s="100">
        <v>176.92</v>
      </c>
      <c r="E1183" s="100">
        <v>1898.06</v>
      </c>
      <c r="F1183" s="99">
        <v>1</v>
      </c>
      <c r="G1183" s="99">
        <v>1</v>
      </c>
      <c r="H1183" s="100">
        <v>176.92</v>
      </c>
      <c r="I1183" s="100">
        <v>1650</v>
      </c>
    </row>
    <row r="1184" spans="1:9" x14ac:dyDescent="0.25">
      <c r="A1184" s="98">
        <v>42666</v>
      </c>
      <c r="B1184" s="99">
        <v>1</v>
      </c>
      <c r="C1184" s="99">
        <v>0</v>
      </c>
      <c r="D1184" s="100">
        <v>328.99</v>
      </c>
      <c r="E1184" s="100">
        <v>0</v>
      </c>
      <c r="F1184" s="99">
        <v>1</v>
      </c>
      <c r="G1184" s="99">
        <v>0</v>
      </c>
      <c r="H1184" s="100">
        <v>328.99</v>
      </c>
      <c r="I1184" s="100">
        <v>0</v>
      </c>
    </row>
    <row r="1185" spans="1:9" x14ac:dyDescent="0.25">
      <c r="A1185" s="101" t="s">
        <v>9</v>
      </c>
      <c r="B1185" s="99">
        <f>SUM(B1178:B1184)</f>
        <v>4</v>
      </c>
      <c r="C1185" s="99">
        <f t="shared" ref="C1185:D1185" si="358">SUM(C1178:C1184)</f>
        <v>23</v>
      </c>
      <c r="D1185" s="100">
        <f t="shared" si="358"/>
        <v>1020.5999999999999</v>
      </c>
      <c r="E1185" s="100">
        <f>SUM(E1178:E1184)</f>
        <v>13558.33</v>
      </c>
      <c r="F1185" s="99">
        <f t="shared" ref="F1185:I1185" si="359">SUM(F1178:F1184)</f>
        <v>2</v>
      </c>
      <c r="G1185" s="99">
        <f t="shared" si="359"/>
        <v>16</v>
      </c>
      <c r="H1185" s="100">
        <f t="shared" si="359"/>
        <v>505.90999999999997</v>
      </c>
      <c r="I1185" s="100">
        <f t="shared" si="359"/>
        <v>6023.61</v>
      </c>
    </row>
    <row r="1186" spans="1:9" ht="14.5" thickBot="1" x14ac:dyDescent="0.3">
      <c r="A1186" s="103" t="s">
        <v>7</v>
      </c>
      <c r="B1186" s="1453">
        <f>SUM(B1185:C1185)</f>
        <v>27</v>
      </c>
      <c r="C1186" s="1454"/>
      <c r="D1186" s="1455">
        <f t="shared" ref="D1186" si="360">SUM(D1185:E1185)</f>
        <v>14578.93</v>
      </c>
      <c r="E1186" s="1456"/>
      <c r="F1186" s="1453">
        <f t="shared" ref="F1186" si="361">SUM(F1185:G1185)</f>
        <v>18</v>
      </c>
      <c r="G1186" s="1454"/>
      <c r="H1186" s="1455">
        <f t="shared" ref="H1186" si="362">SUM(H1185:I1185)</f>
        <v>6529.5199999999995</v>
      </c>
      <c r="I1186" s="1456"/>
    </row>
    <row r="1187" spans="1:9" ht="14.5" thickTop="1" x14ac:dyDescent="0.25"/>
    <row r="1188" spans="1:9" ht="14.5" thickBot="1" x14ac:dyDescent="0.3"/>
    <row r="1189" spans="1:9" ht="14.5" thickTop="1" x14ac:dyDescent="0.25">
      <c r="A1189" s="1441" t="s">
        <v>0</v>
      </c>
      <c r="B1189" s="1444" t="s">
        <v>1</v>
      </c>
      <c r="C1189" s="1445"/>
      <c r="D1189" s="1445"/>
      <c r="E1189" s="1446"/>
      <c r="F1189" s="1444" t="s">
        <v>2</v>
      </c>
      <c r="G1189" s="1445"/>
      <c r="H1189" s="1445"/>
      <c r="I1189" s="1447"/>
    </row>
    <row r="1190" spans="1:9" x14ac:dyDescent="0.25">
      <c r="A1190" s="1442"/>
      <c r="B1190" s="1450" t="s">
        <v>3</v>
      </c>
      <c r="C1190" s="1451"/>
      <c r="D1190" s="1450" t="s">
        <v>4</v>
      </c>
      <c r="E1190" s="1451"/>
      <c r="F1190" s="1450" t="s">
        <v>3</v>
      </c>
      <c r="G1190" s="1451"/>
      <c r="H1190" s="1450" t="s">
        <v>4</v>
      </c>
      <c r="I1190" s="1452"/>
    </row>
    <row r="1191" spans="1:9" x14ac:dyDescent="0.25">
      <c r="A1191" s="1443"/>
      <c r="B1191" s="754" t="s">
        <v>5</v>
      </c>
      <c r="C1191" s="754" t="s">
        <v>6</v>
      </c>
      <c r="D1191" s="754" t="s">
        <v>5</v>
      </c>
      <c r="E1191" s="754" t="s">
        <v>6</v>
      </c>
      <c r="F1191" s="754" t="s">
        <v>5</v>
      </c>
      <c r="G1191" s="754" t="s">
        <v>6</v>
      </c>
      <c r="H1191" s="754" t="s">
        <v>5</v>
      </c>
      <c r="I1191" s="755" t="s">
        <v>6</v>
      </c>
    </row>
    <row r="1192" spans="1:9" x14ac:dyDescent="0.25">
      <c r="A1192" s="98">
        <v>42674</v>
      </c>
      <c r="B1192" s="99">
        <v>0</v>
      </c>
      <c r="C1192" s="99">
        <v>1</v>
      </c>
      <c r="D1192" s="100">
        <v>0</v>
      </c>
      <c r="E1192" s="100">
        <v>107.1</v>
      </c>
      <c r="F1192" s="99">
        <v>0</v>
      </c>
      <c r="G1192" s="99">
        <v>1</v>
      </c>
      <c r="H1192" s="100">
        <v>0</v>
      </c>
      <c r="I1192" s="100">
        <v>107.1</v>
      </c>
    </row>
    <row r="1193" spans="1:9" x14ac:dyDescent="0.25">
      <c r="A1193" s="98">
        <v>42675</v>
      </c>
      <c r="B1193" s="99">
        <v>2</v>
      </c>
      <c r="C1193" s="99">
        <v>3</v>
      </c>
      <c r="D1193" s="100">
        <v>669.91</v>
      </c>
      <c r="E1193" s="100">
        <v>666.98</v>
      </c>
      <c r="F1193" s="99">
        <v>2</v>
      </c>
      <c r="G1193" s="99">
        <v>3</v>
      </c>
      <c r="H1193" s="100">
        <v>669.91</v>
      </c>
      <c r="I1193" s="100">
        <v>666.98</v>
      </c>
    </row>
    <row r="1194" spans="1:9" x14ac:dyDescent="0.25">
      <c r="A1194" s="98">
        <v>42676</v>
      </c>
      <c r="B1194" s="99">
        <v>1</v>
      </c>
      <c r="C1194" s="99">
        <v>3</v>
      </c>
      <c r="D1194" s="100">
        <v>239.16</v>
      </c>
      <c r="E1194" s="100">
        <v>2253.3200000000002</v>
      </c>
      <c r="F1194" s="99">
        <v>0</v>
      </c>
      <c r="G1194" s="99">
        <v>2</v>
      </c>
      <c r="H1194" s="100">
        <v>0</v>
      </c>
      <c r="I1194" s="100">
        <v>1357.43</v>
      </c>
    </row>
    <row r="1195" spans="1:9" x14ac:dyDescent="0.25">
      <c r="A1195" s="98">
        <v>42677</v>
      </c>
      <c r="B1195" s="99">
        <v>0</v>
      </c>
      <c r="C1195" s="99">
        <v>6</v>
      </c>
      <c r="D1195" s="100">
        <v>0</v>
      </c>
      <c r="E1195" s="100">
        <v>1858.79</v>
      </c>
      <c r="F1195" s="99">
        <v>0</v>
      </c>
      <c r="G1195" s="99">
        <v>5</v>
      </c>
      <c r="H1195" s="100">
        <v>0</v>
      </c>
      <c r="I1195" s="100">
        <v>941.25</v>
      </c>
    </row>
    <row r="1196" spans="1:9" x14ac:dyDescent="0.25">
      <c r="A1196" s="98">
        <v>42678</v>
      </c>
      <c r="B1196" s="99">
        <v>3</v>
      </c>
      <c r="C1196" s="99">
        <v>4</v>
      </c>
      <c r="D1196" s="100">
        <v>768.42</v>
      </c>
      <c r="E1196" s="100">
        <v>2833.78</v>
      </c>
      <c r="F1196" s="99">
        <v>2</v>
      </c>
      <c r="G1196" s="99">
        <v>2</v>
      </c>
      <c r="H1196" s="100">
        <v>558.95000000000005</v>
      </c>
      <c r="I1196" s="100">
        <v>1424.51</v>
      </c>
    </row>
    <row r="1197" spans="1:9" x14ac:dyDescent="0.25">
      <c r="A1197" s="98">
        <v>42679</v>
      </c>
      <c r="B1197" s="99">
        <v>0</v>
      </c>
      <c r="C1197" s="99">
        <v>2</v>
      </c>
      <c r="D1197" s="100">
        <v>0</v>
      </c>
      <c r="E1197" s="100">
        <v>2365.85</v>
      </c>
      <c r="F1197" s="99">
        <v>0</v>
      </c>
      <c r="G1197" s="99">
        <v>0</v>
      </c>
      <c r="H1197" s="100">
        <v>0</v>
      </c>
      <c r="I1197" s="100">
        <v>0</v>
      </c>
    </row>
    <row r="1198" spans="1:9" x14ac:dyDescent="0.25">
      <c r="A1198" s="98">
        <v>42680</v>
      </c>
      <c r="B1198" s="99">
        <v>0</v>
      </c>
      <c r="C1198" s="99">
        <v>2</v>
      </c>
      <c r="D1198" s="100">
        <v>0</v>
      </c>
      <c r="E1198" s="100">
        <v>3001.75</v>
      </c>
      <c r="F1198" s="99">
        <v>0</v>
      </c>
      <c r="G1198" s="99">
        <v>0</v>
      </c>
      <c r="H1198" s="100">
        <v>0</v>
      </c>
      <c r="I1198" s="100">
        <v>0</v>
      </c>
    </row>
    <row r="1199" spans="1:9" x14ac:dyDescent="0.25">
      <c r="A1199" s="101" t="s">
        <v>9</v>
      </c>
      <c r="B1199" s="99">
        <f>SUM(B1192:B1198)</f>
        <v>6</v>
      </c>
      <c r="C1199" s="99">
        <f t="shared" ref="C1199:D1199" si="363">SUM(C1192:C1198)</f>
        <v>21</v>
      </c>
      <c r="D1199" s="100">
        <f t="shared" si="363"/>
        <v>1677.4899999999998</v>
      </c>
      <c r="E1199" s="100">
        <f>SUM(E1192:E1198)</f>
        <v>13087.570000000002</v>
      </c>
      <c r="F1199" s="99">
        <f t="shared" ref="F1199:I1199" si="364">SUM(F1192:F1198)</f>
        <v>4</v>
      </c>
      <c r="G1199" s="99">
        <f t="shared" si="364"/>
        <v>13</v>
      </c>
      <c r="H1199" s="100">
        <f t="shared" si="364"/>
        <v>1228.8600000000001</v>
      </c>
      <c r="I1199" s="100">
        <f t="shared" si="364"/>
        <v>4497.2700000000004</v>
      </c>
    </row>
    <row r="1200" spans="1:9" ht="14.5" thickBot="1" x14ac:dyDescent="0.3">
      <c r="A1200" s="103" t="s">
        <v>7</v>
      </c>
      <c r="B1200" s="1453">
        <f>SUM(B1199:C1199)</f>
        <v>27</v>
      </c>
      <c r="C1200" s="1454"/>
      <c r="D1200" s="1455">
        <f t="shared" ref="D1200" si="365">SUM(D1199:E1199)</f>
        <v>14765.060000000001</v>
      </c>
      <c r="E1200" s="1456"/>
      <c r="F1200" s="1453">
        <f t="shared" ref="F1200" si="366">SUM(F1199:G1199)</f>
        <v>17</v>
      </c>
      <c r="G1200" s="1454"/>
      <c r="H1200" s="1455">
        <f t="shared" ref="H1200" si="367">SUM(H1199:I1199)</f>
        <v>5726.130000000001</v>
      </c>
      <c r="I1200" s="1456"/>
    </row>
    <row r="1201" spans="1:9" ht="14.5" thickTop="1" x14ac:dyDescent="0.25"/>
    <row r="1202" spans="1:9" ht="14.5" thickBot="1" x14ac:dyDescent="0.3"/>
    <row r="1203" spans="1:9" ht="14.5" thickTop="1" x14ac:dyDescent="0.25">
      <c r="A1203" s="1441" t="s">
        <v>0</v>
      </c>
      <c r="B1203" s="1444" t="s">
        <v>1</v>
      </c>
      <c r="C1203" s="1445"/>
      <c r="D1203" s="1445"/>
      <c r="E1203" s="1446"/>
      <c r="F1203" s="1444" t="s">
        <v>2</v>
      </c>
      <c r="G1203" s="1445"/>
      <c r="H1203" s="1445"/>
      <c r="I1203" s="1447"/>
    </row>
    <row r="1204" spans="1:9" x14ac:dyDescent="0.25">
      <c r="A1204" s="1442"/>
      <c r="B1204" s="1450" t="s">
        <v>3</v>
      </c>
      <c r="C1204" s="1451"/>
      <c r="D1204" s="1450" t="s">
        <v>4</v>
      </c>
      <c r="E1204" s="1451"/>
      <c r="F1204" s="1450" t="s">
        <v>3</v>
      </c>
      <c r="G1204" s="1451"/>
      <c r="H1204" s="1450" t="s">
        <v>4</v>
      </c>
      <c r="I1204" s="1452"/>
    </row>
    <row r="1205" spans="1:9" x14ac:dyDescent="0.25">
      <c r="A1205" s="1443"/>
      <c r="B1205" s="762" t="s">
        <v>5</v>
      </c>
      <c r="C1205" s="762" t="s">
        <v>6</v>
      </c>
      <c r="D1205" s="762" t="s">
        <v>5</v>
      </c>
      <c r="E1205" s="762" t="s">
        <v>6</v>
      </c>
      <c r="F1205" s="762" t="s">
        <v>5</v>
      </c>
      <c r="G1205" s="762" t="s">
        <v>6</v>
      </c>
      <c r="H1205" s="762" t="s">
        <v>5</v>
      </c>
      <c r="I1205" s="763" t="s">
        <v>6</v>
      </c>
    </row>
    <row r="1206" spans="1:9" x14ac:dyDescent="0.25">
      <c r="A1206" s="98">
        <v>42695</v>
      </c>
      <c r="B1206" s="99">
        <v>0</v>
      </c>
      <c r="C1206" s="99">
        <v>3</v>
      </c>
      <c r="D1206" s="100">
        <v>0</v>
      </c>
      <c r="E1206" s="100">
        <v>3038.47</v>
      </c>
      <c r="F1206" s="99">
        <v>0</v>
      </c>
      <c r="G1206" s="99">
        <v>3</v>
      </c>
      <c r="H1206" s="100">
        <v>0</v>
      </c>
      <c r="I1206" s="100">
        <v>3038.47</v>
      </c>
    </row>
    <row r="1207" spans="1:9" x14ac:dyDescent="0.25">
      <c r="A1207" s="98">
        <v>42696</v>
      </c>
      <c r="B1207" s="99">
        <v>0</v>
      </c>
      <c r="C1207" s="99">
        <v>4</v>
      </c>
      <c r="D1207" s="100">
        <v>0</v>
      </c>
      <c r="E1207" s="100">
        <v>3063.8</v>
      </c>
      <c r="F1207" s="99">
        <v>0</v>
      </c>
      <c r="G1207" s="99">
        <v>2</v>
      </c>
      <c r="H1207" s="100">
        <v>0</v>
      </c>
      <c r="I1207" s="100">
        <v>81.209999999999994</v>
      </c>
    </row>
    <row r="1208" spans="1:9" x14ac:dyDescent="0.25">
      <c r="A1208" s="98">
        <v>42697</v>
      </c>
      <c r="B1208" s="99">
        <v>1</v>
      </c>
      <c r="C1208" s="99">
        <v>3</v>
      </c>
      <c r="D1208" s="100">
        <v>392.45</v>
      </c>
      <c r="E1208" s="100">
        <v>2646.91</v>
      </c>
      <c r="F1208" s="99">
        <v>1</v>
      </c>
      <c r="G1208" s="99">
        <v>3</v>
      </c>
      <c r="H1208" s="100">
        <v>392.45</v>
      </c>
      <c r="I1208" s="100">
        <v>2646.91</v>
      </c>
    </row>
    <row r="1209" spans="1:9" x14ac:dyDescent="0.25">
      <c r="A1209" s="98">
        <v>42698</v>
      </c>
      <c r="B1209" s="99">
        <v>0</v>
      </c>
      <c r="C1209" s="99">
        <v>0</v>
      </c>
      <c r="D1209" s="100">
        <v>0</v>
      </c>
      <c r="E1209" s="100">
        <v>0</v>
      </c>
      <c r="F1209" s="99">
        <v>0</v>
      </c>
      <c r="G1209" s="99">
        <v>0</v>
      </c>
      <c r="H1209" s="100">
        <v>0</v>
      </c>
      <c r="I1209" s="100">
        <v>0</v>
      </c>
    </row>
    <row r="1210" spans="1:9" x14ac:dyDescent="0.25">
      <c r="A1210" s="98">
        <v>42699</v>
      </c>
      <c r="B1210" s="99">
        <v>0</v>
      </c>
      <c r="C1210" s="99">
        <v>4</v>
      </c>
      <c r="D1210" s="100">
        <v>0</v>
      </c>
      <c r="E1210" s="100">
        <v>2228.15</v>
      </c>
      <c r="F1210" s="99">
        <v>0</v>
      </c>
      <c r="G1210" s="99">
        <v>3</v>
      </c>
      <c r="H1210" s="100">
        <v>0</v>
      </c>
      <c r="I1210" s="100">
        <v>685.2</v>
      </c>
    </row>
    <row r="1211" spans="1:9" x14ac:dyDescent="0.25">
      <c r="A1211" s="98">
        <v>42700</v>
      </c>
      <c r="B1211" s="99">
        <v>0</v>
      </c>
      <c r="C1211" s="99">
        <v>1</v>
      </c>
      <c r="D1211" s="100">
        <v>0</v>
      </c>
      <c r="E1211" s="100">
        <v>1000</v>
      </c>
      <c r="F1211" s="99">
        <v>0</v>
      </c>
      <c r="G1211" s="99">
        <v>0</v>
      </c>
      <c r="H1211" s="100">
        <v>0</v>
      </c>
      <c r="I1211" s="100">
        <v>0</v>
      </c>
    </row>
    <row r="1212" spans="1:9" x14ac:dyDescent="0.25">
      <c r="A1212" s="98">
        <v>42701</v>
      </c>
      <c r="B1212" s="99">
        <v>2</v>
      </c>
      <c r="C1212" s="99">
        <v>0</v>
      </c>
      <c r="D1212" s="100">
        <v>414.1</v>
      </c>
      <c r="E1212" s="100">
        <v>0</v>
      </c>
      <c r="F1212" s="99">
        <v>2</v>
      </c>
      <c r="G1212" s="99">
        <v>0</v>
      </c>
      <c r="H1212" s="100">
        <v>414.1</v>
      </c>
      <c r="I1212" s="100">
        <v>0</v>
      </c>
    </row>
    <row r="1213" spans="1:9" x14ac:dyDescent="0.25">
      <c r="A1213" s="101" t="s">
        <v>9</v>
      </c>
      <c r="B1213" s="99">
        <f>SUM(B1206:B1212)</f>
        <v>3</v>
      </c>
      <c r="C1213" s="99">
        <f t="shared" ref="C1213:D1213" si="368">SUM(C1206:C1212)</f>
        <v>15</v>
      </c>
      <c r="D1213" s="100">
        <f t="shared" si="368"/>
        <v>806.55</v>
      </c>
      <c r="E1213" s="100">
        <f>SUM(E1206:E1212)</f>
        <v>11977.33</v>
      </c>
      <c r="F1213" s="99">
        <f t="shared" ref="F1213:I1213" si="369">SUM(F1206:F1212)</f>
        <v>3</v>
      </c>
      <c r="G1213" s="99">
        <f t="shared" si="369"/>
        <v>11</v>
      </c>
      <c r="H1213" s="100">
        <f t="shared" si="369"/>
        <v>806.55</v>
      </c>
      <c r="I1213" s="100">
        <f t="shared" si="369"/>
        <v>6451.79</v>
      </c>
    </row>
    <row r="1214" spans="1:9" ht="14.5" thickBot="1" x14ac:dyDescent="0.3">
      <c r="A1214" s="103" t="s">
        <v>7</v>
      </c>
      <c r="B1214" s="1453">
        <f>SUM(B1213:C1213)</f>
        <v>18</v>
      </c>
      <c r="C1214" s="1454"/>
      <c r="D1214" s="1455">
        <f t="shared" ref="D1214" si="370">SUM(D1213:E1213)</f>
        <v>12783.88</v>
      </c>
      <c r="E1214" s="1456"/>
      <c r="F1214" s="1453">
        <f t="shared" ref="F1214" si="371">SUM(F1213:G1213)</f>
        <v>14</v>
      </c>
      <c r="G1214" s="1454"/>
      <c r="H1214" s="1455">
        <f t="shared" ref="H1214" si="372">SUM(H1213:I1213)</f>
        <v>7258.34</v>
      </c>
      <c r="I1214" s="1456"/>
    </row>
    <row r="1215" spans="1:9" ht="14.5" thickTop="1" x14ac:dyDescent="0.25"/>
    <row r="1216" spans="1:9" ht="14.5" thickBot="1" x14ac:dyDescent="0.3"/>
    <row r="1217" spans="1:9" ht="14.5" thickTop="1" x14ac:dyDescent="0.25">
      <c r="A1217" s="1441" t="s">
        <v>0</v>
      </c>
      <c r="B1217" s="1444" t="s">
        <v>1</v>
      </c>
      <c r="C1217" s="1445"/>
      <c r="D1217" s="1445"/>
      <c r="E1217" s="1446"/>
      <c r="F1217" s="1444" t="s">
        <v>2</v>
      </c>
      <c r="G1217" s="1445"/>
      <c r="H1217" s="1445"/>
      <c r="I1217" s="1447"/>
    </row>
    <row r="1218" spans="1:9" x14ac:dyDescent="0.25">
      <c r="A1218" s="1442"/>
      <c r="B1218" s="1450" t="s">
        <v>3</v>
      </c>
      <c r="C1218" s="1451"/>
      <c r="D1218" s="1450" t="s">
        <v>4</v>
      </c>
      <c r="E1218" s="1451"/>
      <c r="F1218" s="1450" t="s">
        <v>3</v>
      </c>
      <c r="G1218" s="1451"/>
      <c r="H1218" s="1450" t="s">
        <v>4</v>
      </c>
      <c r="I1218" s="1452"/>
    </row>
    <row r="1219" spans="1:9" x14ac:dyDescent="0.25">
      <c r="A1219" s="1443"/>
      <c r="B1219" s="770" t="s">
        <v>5</v>
      </c>
      <c r="C1219" s="770" t="s">
        <v>6</v>
      </c>
      <c r="D1219" s="770" t="s">
        <v>5</v>
      </c>
      <c r="E1219" s="770" t="s">
        <v>6</v>
      </c>
      <c r="F1219" s="770" t="s">
        <v>5</v>
      </c>
      <c r="G1219" s="770" t="s">
        <v>6</v>
      </c>
      <c r="H1219" s="770" t="s">
        <v>5</v>
      </c>
      <c r="I1219" s="771" t="s">
        <v>6</v>
      </c>
    </row>
    <row r="1220" spans="1:9" x14ac:dyDescent="0.25">
      <c r="A1220" s="98">
        <v>42709</v>
      </c>
      <c r="B1220" s="99">
        <v>0</v>
      </c>
      <c r="C1220" s="99">
        <v>0</v>
      </c>
      <c r="D1220" s="100">
        <v>0</v>
      </c>
      <c r="E1220" s="100">
        <v>0</v>
      </c>
      <c r="F1220" s="99">
        <v>0</v>
      </c>
      <c r="G1220" s="99">
        <v>0</v>
      </c>
      <c r="H1220" s="100">
        <v>0</v>
      </c>
      <c r="I1220" s="100">
        <v>0</v>
      </c>
    </row>
    <row r="1221" spans="1:9" x14ac:dyDescent="0.25">
      <c r="A1221" s="98">
        <v>42710</v>
      </c>
      <c r="B1221" s="99">
        <v>0</v>
      </c>
      <c r="C1221" s="99">
        <v>2</v>
      </c>
      <c r="D1221" s="100">
        <v>0</v>
      </c>
      <c r="E1221" s="100">
        <v>571.99</v>
      </c>
      <c r="F1221" s="99">
        <v>0</v>
      </c>
      <c r="G1221" s="99">
        <v>2</v>
      </c>
      <c r="H1221" s="100">
        <v>0</v>
      </c>
      <c r="I1221" s="100">
        <v>571.99</v>
      </c>
    </row>
    <row r="1222" spans="1:9" x14ac:dyDescent="0.25">
      <c r="A1222" s="98">
        <v>42711</v>
      </c>
      <c r="B1222" s="99">
        <v>0</v>
      </c>
      <c r="C1222" s="99">
        <v>7</v>
      </c>
      <c r="D1222" s="100">
        <v>0</v>
      </c>
      <c r="E1222" s="100">
        <v>1699.67</v>
      </c>
      <c r="F1222" s="99">
        <v>0</v>
      </c>
      <c r="G1222" s="99">
        <v>7</v>
      </c>
      <c r="H1222" s="100">
        <v>0</v>
      </c>
      <c r="I1222" s="100">
        <v>1699.67</v>
      </c>
    </row>
    <row r="1223" spans="1:9" x14ac:dyDescent="0.25">
      <c r="A1223" s="98">
        <v>42712</v>
      </c>
      <c r="B1223" s="99">
        <v>0</v>
      </c>
      <c r="C1223" s="99">
        <v>1</v>
      </c>
      <c r="D1223" s="100">
        <v>0</v>
      </c>
      <c r="E1223" s="100">
        <v>288.86</v>
      </c>
      <c r="F1223" s="99">
        <v>0</v>
      </c>
      <c r="G1223" s="99">
        <v>0</v>
      </c>
      <c r="H1223" s="100">
        <v>0</v>
      </c>
      <c r="I1223" s="100">
        <v>0</v>
      </c>
    </row>
    <row r="1224" spans="1:9" x14ac:dyDescent="0.25">
      <c r="A1224" s="98">
        <v>42713</v>
      </c>
      <c r="B1224" s="99">
        <v>0</v>
      </c>
      <c r="C1224" s="99">
        <v>2</v>
      </c>
      <c r="D1224" s="100">
        <v>0</v>
      </c>
      <c r="E1224" s="100">
        <v>193.28</v>
      </c>
      <c r="F1224" s="99">
        <v>0</v>
      </c>
      <c r="G1224" s="99">
        <v>2</v>
      </c>
      <c r="H1224" s="100">
        <v>0</v>
      </c>
      <c r="I1224" s="100">
        <v>193.28</v>
      </c>
    </row>
    <row r="1225" spans="1:9" x14ac:dyDescent="0.25">
      <c r="A1225" s="98">
        <v>42714</v>
      </c>
      <c r="B1225" s="99">
        <v>0</v>
      </c>
      <c r="C1225" s="99">
        <v>3</v>
      </c>
      <c r="D1225" s="100">
        <v>0</v>
      </c>
      <c r="E1225" s="100">
        <v>1728.29</v>
      </c>
      <c r="F1225" s="99">
        <v>0</v>
      </c>
      <c r="G1225" s="99">
        <v>0</v>
      </c>
      <c r="H1225" s="100">
        <v>0</v>
      </c>
      <c r="I1225" s="100">
        <v>0</v>
      </c>
    </row>
    <row r="1226" spans="1:9" x14ac:dyDescent="0.25">
      <c r="A1226" s="98">
        <v>42715</v>
      </c>
      <c r="B1226" s="99">
        <v>1</v>
      </c>
      <c r="C1226" s="99">
        <v>3</v>
      </c>
      <c r="D1226" s="100">
        <v>388.37</v>
      </c>
      <c r="E1226" s="100">
        <v>602.09</v>
      </c>
      <c r="F1226" s="99">
        <v>1</v>
      </c>
      <c r="G1226" s="99">
        <v>0</v>
      </c>
      <c r="H1226" s="100">
        <v>388.37</v>
      </c>
      <c r="I1226" s="100">
        <v>0</v>
      </c>
    </row>
    <row r="1227" spans="1:9" x14ac:dyDescent="0.25">
      <c r="A1227" s="101" t="s">
        <v>9</v>
      </c>
      <c r="B1227" s="99">
        <f>SUM(B1220:B1226)</f>
        <v>1</v>
      </c>
      <c r="C1227" s="99">
        <f t="shared" ref="C1227:D1227" si="373">SUM(C1220:C1226)</f>
        <v>18</v>
      </c>
      <c r="D1227" s="100">
        <f t="shared" si="373"/>
        <v>388.37</v>
      </c>
      <c r="E1227" s="100">
        <f>SUM(E1220:E1226)</f>
        <v>5084.18</v>
      </c>
      <c r="F1227" s="99">
        <f t="shared" ref="F1227:I1227" si="374">SUM(F1220:F1226)</f>
        <v>1</v>
      </c>
      <c r="G1227" s="99">
        <f t="shared" si="374"/>
        <v>11</v>
      </c>
      <c r="H1227" s="100">
        <f t="shared" si="374"/>
        <v>388.37</v>
      </c>
      <c r="I1227" s="100">
        <f t="shared" si="374"/>
        <v>2464.94</v>
      </c>
    </row>
    <row r="1228" spans="1:9" ht="14.5" thickBot="1" x14ac:dyDescent="0.3">
      <c r="A1228" s="103" t="s">
        <v>7</v>
      </c>
      <c r="B1228" s="1453">
        <f>SUM(B1227:C1227)</f>
        <v>19</v>
      </c>
      <c r="C1228" s="1454"/>
      <c r="D1228" s="1455">
        <f t="shared" ref="D1228" si="375">SUM(D1227:E1227)</f>
        <v>5472.55</v>
      </c>
      <c r="E1228" s="1456"/>
      <c r="F1228" s="1453">
        <f t="shared" ref="F1228" si="376">SUM(F1227:G1227)</f>
        <v>12</v>
      </c>
      <c r="G1228" s="1454"/>
      <c r="H1228" s="1455">
        <f t="shared" ref="H1228" si="377">SUM(H1227:I1227)</f>
        <v>2853.31</v>
      </c>
      <c r="I1228" s="1456"/>
    </row>
    <row r="1229" spans="1:9" ht="14.5" thickTop="1" x14ac:dyDescent="0.25"/>
    <row r="1230" spans="1:9" ht="14.5" thickBot="1" x14ac:dyDescent="0.3"/>
    <row r="1231" spans="1:9" ht="14.5" thickTop="1" x14ac:dyDescent="0.25">
      <c r="A1231" s="1441" t="s">
        <v>0</v>
      </c>
      <c r="B1231" s="1444" t="s">
        <v>1</v>
      </c>
      <c r="C1231" s="1445"/>
      <c r="D1231" s="1445"/>
      <c r="E1231" s="1446"/>
      <c r="F1231" s="1444" t="s">
        <v>2</v>
      </c>
      <c r="G1231" s="1445"/>
      <c r="H1231" s="1445"/>
      <c r="I1231" s="1447"/>
    </row>
    <row r="1232" spans="1:9" x14ac:dyDescent="0.25">
      <c r="A1232" s="1442"/>
      <c r="B1232" s="1450" t="s">
        <v>3</v>
      </c>
      <c r="C1232" s="1451"/>
      <c r="D1232" s="1450" t="s">
        <v>4</v>
      </c>
      <c r="E1232" s="1451"/>
      <c r="F1232" s="1450" t="s">
        <v>3</v>
      </c>
      <c r="G1232" s="1451"/>
      <c r="H1232" s="1450" t="s">
        <v>4</v>
      </c>
      <c r="I1232" s="1452"/>
    </row>
    <row r="1233" spans="1:9" x14ac:dyDescent="0.25">
      <c r="A1233" s="1443"/>
      <c r="B1233" s="778" t="s">
        <v>5</v>
      </c>
      <c r="C1233" s="778" t="s">
        <v>6</v>
      </c>
      <c r="D1233" s="778" t="s">
        <v>5</v>
      </c>
      <c r="E1233" s="778" t="s">
        <v>6</v>
      </c>
      <c r="F1233" s="778" t="s">
        <v>5</v>
      </c>
      <c r="G1233" s="778" t="s">
        <v>6</v>
      </c>
      <c r="H1233" s="778" t="s">
        <v>5</v>
      </c>
      <c r="I1233" s="779" t="s">
        <v>6</v>
      </c>
    </row>
    <row r="1234" spans="1:9" x14ac:dyDescent="0.25">
      <c r="A1234" s="98">
        <v>42723</v>
      </c>
      <c r="B1234" s="99">
        <v>0</v>
      </c>
      <c r="C1234" s="99">
        <v>5</v>
      </c>
      <c r="D1234" s="100">
        <v>0</v>
      </c>
      <c r="E1234" s="100">
        <v>1624.67</v>
      </c>
      <c r="F1234" s="99">
        <v>0</v>
      </c>
      <c r="G1234" s="99">
        <v>4</v>
      </c>
      <c r="H1234" s="100">
        <v>0</v>
      </c>
      <c r="I1234" s="100">
        <v>1251.8699999999999</v>
      </c>
    </row>
    <row r="1235" spans="1:9" x14ac:dyDescent="0.25">
      <c r="A1235" s="98">
        <v>42724</v>
      </c>
      <c r="B1235" s="99">
        <v>0</v>
      </c>
      <c r="C1235" s="99">
        <v>7</v>
      </c>
      <c r="D1235" s="100">
        <v>0</v>
      </c>
      <c r="E1235" s="100">
        <v>5591.77</v>
      </c>
      <c r="F1235" s="99">
        <v>0</v>
      </c>
      <c r="G1235" s="99">
        <v>5</v>
      </c>
      <c r="H1235" s="100">
        <v>0</v>
      </c>
      <c r="I1235" s="100">
        <v>3452.35</v>
      </c>
    </row>
    <row r="1236" spans="1:9" x14ac:dyDescent="0.25">
      <c r="A1236" s="98">
        <v>42725</v>
      </c>
      <c r="B1236" s="99">
        <v>0</v>
      </c>
      <c r="C1236" s="99">
        <v>3</v>
      </c>
      <c r="D1236" s="100">
        <v>0</v>
      </c>
      <c r="E1236" s="100">
        <v>1452.97</v>
      </c>
      <c r="F1236" s="99">
        <v>0</v>
      </c>
      <c r="G1236" s="99">
        <v>3</v>
      </c>
      <c r="H1236" s="100">
        <v>0</v>
      </c>
      <c r="I1236" s="100">
        <v>1452.97</v>
      </c>
    </row>
    <row r="1237" spans="1:9" x14ac:dyDescent="0.25">
      <c r="A1237" s="98">
        <v>42726</v>
      </c>
      <c r="B1237" s="99">
        <v>0</v>
      </c>
      <c r="C1237" s="99">
        <v>2</v>
      </c>
      <c r="D1237" s="100">
        <v>0</v>
      </c>
      <c r="E1237" s="100">
        <v>1216.43</v>
      </c>
      <c r="F1237" s="99">
        <v>0</v>
      </c>
      <c r="G1237" s="99">
        <v>2</v>
      </c>
      <c r="H1237" s="100">
        <v>0</v>
      </c>
      <c r="I1237" s="100">
        <v>1216.43</v>
      </c>
    </row>
    <row r="1238" spans="1:9" x14ac:dyDescent="0.25">
      <c r="A1238" s="98">
        <v>42727</v>
      </c>
      <c r="B1238" s="99">
        <v>0</v>
      </c>
      <c r="C1238" s="99">
        <v>0</v>
      </c>
      <c r="D1238" s="100">
        <v>0</v>
      </c>
      <c r="E1238" s="100">
        <v>0</v>
      </c>
      <c r="F1238" s="99">
        <v>0</v>
      </c>
      <c r="G1238" s="99">
        <v>0</v>
      </c>
      <c r="H1238" s="100">
        <v>0</v>
      </c>
      <c r="I1238" s="100">
        <v>0</v>
      </c>
    </row>
    <row r="1239" spans="1:9" x14ac:dyDescent="0.25">
      <c r="A1239" s="98">
        <v>42728</v>
      </c>
      <c r="B1239" s="99">
        <v>0</v>
      </c>
      <c r="C1239" s="99">
        <v>0</v>
      </c>
      <c r="D1239" s="100">
        <v>0</v>
      </c>
      <c r="E1239" s="100">
        <v>0</v>
      </c>
      <c r="F1239" s="99">
        <v>0</v>
      </c>
      <c r="G1239" s="99">
        <v>0</v>
      </c>
      <c r="H1239" s="100">
        <v>0</v>
      </c>
      <c r="I1239" s="100">
        <v>0</v>
      </c>
    </row>
    <row r="1240" spans="1:9" x14ac:dyDescent="0.25">
      <c r="A1240" s="98">
        <v>42729</v>
      </c>
      <c r="B1240" s="99">
        <v>1</v>
      </c>
      <c r="C1240" s="99">
        <v>0</v>
      </c>
      <c r="D1240" s="100">
        <v>406.32</v>
      </c>
      <c r="E1240" s="100">
        <v>0</v>
      </c>
      <c r="F1240" s="99">
        <v>0</v>
      </c>
      <c r="G1240" s="99">
        <v>0</v>
      </c>
      <c r="H1240" s="100">
        <v>0</v>
      </c>
      <c r="I1240" s="100">
        <v>0</v>
      </c>
    </row>
    <row r="1241" spans="1:9" x14ac:dyDescent="0.25">
      <c r="A1241" s="101" t="s">
        <v>9</v>
      </c>
      <c r="B1241" s="99">
        <f>SUM(B1234:B1240)</f>
        <v>1</v>
      </c>
      <c r="C1241" s="99">
        <f t="shared" ref="C1241:D1241" si="378">SUM(C1234:C1240)</f>
        <v>17</v>
      </c>
      <c r="D1241" s="100">
        <f t="shared" si="378"/>
        <v>406.32</v>
      </c>
      <c r="E1241" s="100">
        <f>SUM(E1234:E1240)</f>
        <v>9885.84</v>
      </c>
      <c r="F1241" s="99">
        <f t="shared" ref="F1241:I1241" si="379">SUM(F1234:F1240)</f>
        <v>0</v>
      </c>
      <c r="G1241" s="99">
        <f t="shared" si="379"/>
        <v>14</v>
      </c>
      <c r="H1241" s="100">
        <f t="shared" si="379"/>
        <v>0</v>
      </c>
      <c r="I1241" s="100">
        <f t="shared" si="379"/>
        <v>7373.62</v>
      </c>
    </row>
    <row r="1242" spans="1:9" ht="14.5" thickBot="1" x14ac:dyDescent="0.3">
      <c r="A1242" s="103" t="s">
        <v>7</v>
      </c>
      <c r="B1242" s="1453">
        <f>SUM(B1241:C1241)</f>
        <v>18</v>
      </c>
      <c r="C1242" s="1454"/>
      <c r="D1242" s="1455">
        <f t="shared" ref="D1242" si="380">SUM(D1241:E1241)</f>
        <v>10292.16</v>
      </c>
      <c r="E1242" s="1456"/>
      <c r="F1242" s="1453">
        <f t="shared" ref="F1242" si="381">SUM(F1241:G1241)</f>
        <v>14</v>
      </c>
      <c r="G1242" s="1454"/>
      <c r="H1242" s="1455">
        <f t="shared" ref="H1242" si="382">SUM(H1241:I1241)</f>
        <v>7373.62</v>
      </c>
      <c r="I1242" s="1456"/>
    </row>
    <row r="1243" spans="1:9" ht="14.5" thickTop="1" x14ac:dyDescent="0.25"/>
    <row r="1244" spans="1:9" ht="14.5" thickBot="1" x14ac:dyDescent="0.3"/>
    <row r="1245" spans="1:9" ht="14.5" thickTop="1" x14ac:dyDescent="0.25">
      <c r="A1245" s="1441" t="s">
        <v>0</v>
      </c>
      <c r="B1245" s="1444" t="s">
        <v>1</v>
      </c>
      <c r="C1245" s="1445"/>
      <c r="D1245" s="1445"/>
      <c r="E1245" s="1446"/>
      <c r="F1245" s="1444" t="s">
        <v>2</v>
      </c>
      <c r="G1245" s="1445"/>
      <c r="H1245" s="1445"/>
      <c r="I1245" s="1447"/>
    </row>
    <row r="1246" spans="1:9" x14ac:dyDescent="0.25">
      <c r="A1246" s="1442"/>
      <c r="B1246" s="1450" t="s">
        <v>3</v>
      </c>
      <c r="C1246" s="1451"/>
      <c r="D1246" s="1450" t="s">
        <v>4</v>
      </c>
      <c r="E1246" s="1451"/>
      <c r="F1246" s="1450" t="s">
        <v>3</v>
      </c>
      <c r="G1246" s="1451"/>
      <c r="H1246" s="1450" t="s">
        <v>4</v>
      </c>
      <c r="I1246" s="1452"/>
    </row>
    <row r="1247" spans="1:9" x14ac:dyDescent="0.25">
      <c r="A1247" s="1443"/>
      <c r="B1247" s="786" t="s">
        <v>5</v>
      </c>
      <c r="C1247" s="786" t="s">
        <v>6</v>
      </c>
      <c r="D1247" s="786" t="s">
        <v>5</v>
      </c>
      <c r="E1247" s="786" t="s">
        <v>6</v>
      </c>
      <c r="F1247" s="786" t="s">
        <v>5</v>
      </c>
      <c r="G1247" s="786" t="s">
        <v>6</v>
      </c>
      <c r="H1247" s="786" t="s">
        <v>5</v>
      </c>
      <c r="I1247" s="787" t="s">
        <v>6</v>
      </c>
    </row>
    <row r="1248" spans="1:9" x14ac:dyDescent="0.25">
      <c r="A1248" s="98">
        <v>42744</v>
      </c>
      <c r="B1248" s="99">
        <v>0</v>
      </c>
      <c r="C1248" s="99">
        <v>1</v>
      </c>
      <c r="D1248" s="100">
        <v>0</v>
      </c>
      <c r="E1248" s="100">
        <v>585.04999999999995</v>
      </c>
      <c r="F1248" s="99">
        <v>0</v>
      </c>
      <c r="G1248" s="99">
        <v>1</v>
      </c>
      <c r="H1248" s="100">
        <v>0</v>
      </c>
      <c r="I1248" s="100">
        <v>585.04999999999995</v>
      </c>
    </row>
    <row r="1249" spans="1:9" x14ac:dyDescent="0.25">
      <c r="A1249" s="98">
        <v>42745</v>
      </c>
      <c r="B1249" s="99">
        <v>1</v>
      </c>
      <c r="C1249" s="99">
        <v>2</v>
      </c>
      <c r="D1249" s="100">
        <v>404.9</v>
      </c>
      <c r="E1249" s="100">
        <v>756.77</v>
      </c>
      <c r="F1249" s="99">
        <v>0</v>
      </c>
      <c r="G1249" s="99">
        <v>2</v>
      </c>
      <c r="H1249" s="100">
        <v>0</v>
      </c>
      <c r="I1249" s="100">
        <v>756.77</v>
      </c>
    </row>
    <row r="1250" spans="1:9" x14ac:dyDescent="0.25">
      <c r="A1250" s="98">
        <v>42746</v>
      </c>
      <c r="B1250" s="99">
        <v>0</v>
      </c>
      <c r="C1250" s="99">
        <v>7</v>
      </c>
      <c r="D1250" s="100">
        <v>0</v>
      </c>
      <c r="E1250" s="100">
        <v>8405.56</v>
      </c>
      <c r="F1250" s="99">
        <v>0</v>
      </c>
      <c r="G1250" s="99">
        <v>6</v>
      </c>
      <c r="H1250" s="100">
        <v>0</v>
      </c>
      <c r="I1250" s="100">
        <v>8085.25</v>
      </c>
    </row>
    <row r="1251" spans="1:9" x14ac:dyDescent="0.25">
      <c r="A1251" s="98">
        <v>42747</v>
      </c>
      <c r="B1251" s="99">
        <v>2</v>
      </c>
      <c r="C1251" s="99">
        <v>3</v>
      </c>
      <c r="D1251" s="100">
        <v>750.18</v>
      </c>
      <c r="E1251" s="100">
        <v>627.24</v>
      </c>
      <c r="F1251" s="99">
        <v>2</v>
      </c>
      <c r="G1251" s="99">
        <v>2</v>
      </c>
      <c r="H1251" s="100">
        <v>750.18</v>
      </c>
      <c r="I1251" s="100">
        <v>352.86</v>
      </c>
    </row>
    <row r="1252" spans="1:9" x14ac:dyDescent="0.25">
      <c r="A1252" s="98">
        <v>42748</v>
      </c>
      <c r="B1252" s="99">
        <v>1</v>
      </c>
      <c r="C1252" s="99">
        <v>2</v>
      </c>
      <c r="D1252" s="100">
        <v>195.3</v>
      </c>
      <c r="E1252" s="100">
        <v>1353.42</v>
      </c>
      <c r="F1252" s="99">
        <v>1</v>
      </c>
      <c r="G1252" s="99">
        <v>2</v>
      </c>
      <c r="H1252" s="100">
        <v>195.3</v>
      </c>
      <c r="I1252" s="100">
        <v>1353.42</v>
      </c>
    </row>
    <row r="1253" spans="1:9" x14ac:dyDescent="0.25">
      <c r="A1253" s="98">
        <v>42749</v>
      </c>
      <c r="B1253" s="99">
        <v>0</v>
      </c>
      <c r="C1253" s="99">
        <v>0</v>
      </c>
      <c r="D1253" s="100">
        <v>0</v>
      </c>
      <c r="E1253" s="100">
        <v>0</v>
      </c>
      <c r="F1253" s="99">
        <v>0</v>
      </c>
      <c r="G1253" s="99">
        <v>0</v>
      </c>
      <c r="H1253" s="100">
        <v>0</v>
      </c>
      <c r="I1253" s="100">
        <v>0</v>
      </c>
    </row>
    <row r="1254" spans="1:9" x14ac:dyDescent="0.25">
      <c r="A1254" s="98">
        <v>42750</v>
      </c>
      <c r="B1254" s="99">
        <v>0</v>
      </c>
      <c r="C1254" s="99">
        <v>1</v>
      </c>
      <c r="D1254" s="100">
        <v>0</v>
      </c>
      <c r="E1254" s="100">
        <v>234</v>
      </c>
      <c r="F1254" s="99">
        <v>0</v>
      </c>
      <c r="G1254" s="99">
        <v>0</v>
      </c>
      <c r="H1254" s="100">
        <v>0</v>
      </c>
      <c r="I1254" s="100">
        <v>0</v>
      </c>
    </row>
    <row r="1255" spans="1:9" x14ac:dyDescent="0.25">
      <c r="A1255" s="101" t="s">
        <v>9</v>
      </c>
      <c r="B1255" s="99">
        <f>SUM(B1248:B1254)</f>
        <v>4</v>
      </c>
      <c r="C1255" s="99">
        <f t="shared" ref="C1255:D1255" si="383">SUM(C1248:C1254)</f>
        <v>16</v>
      </c>
      <c r="D1255" s="100">
        <f t="shared" si="383"/>
        <v>1350.3799999999999</v>
      </c>
      <c r="E1255" s="100">
        <f>SUM(E1248:E1254)</f>
        <v>11962.039999999999</v>
      </c>
      <c r="F1255" s="99">
        <f t="shared" ref="F1255:I1255" si="384">SUM(F1248:F1254)</f>
        <v>3</v>
      </c>
      <c r="G1255" s="99">
        <f t="shared" si="384"/>
        <v>13</v>
      </c>
      <c r="H1255" s="100">
        <f t="shared" si="384"/>
        <v>945.48</v>
      </c>
      <c r="I1255" s="100">
        <f t="shared" si="384"/>
        <v>11133.35</v>
      </c>
    </row>
    <row r="1256" spans="1:9" ht="14.5" thickBot="1" x14ac:dyDescent="0.3">
      <c r="A1256" s="103" t="s">
        <v>7</v>
      </c>
      <c r="B1256" s="1453">
        <f>SUM(B1255:C1255)</f>
        <v>20</v>
      </c>
      <c r="C1256" s="1454"/>
      <c r="D1256" s="1455">
        <f t="shared" ref="D1256" si="385">SUM(D1255:E1255)</f>
        <v>13312.419999999998</v>
      </c>
      <c r="E1256" s="1456"/>
      <c r="F1256" s="1453">
        <f t="shared" ref="F1256" si="386">SUM(F1255:G1255)</f>
        <v>16</v>
      </c>
      <c r="G1256" s="1454"/>
      <c r="H1256" s="1455">
        <f t="shared" ref="H1256" si="387">SUM(H1255:I1255)</f>
        <v>12078.83</v>
      </c>
      <c r="I1256" s="1456"/>
    </row>
    <row r="1257" spans="1:9" ht="14.5" thickTop="1" x14ac:dyDescent="0.25"/>
    <row r="1258" spans="1:9" ht="14.5" thickBot="1" x14ac:dyDescent="0.3"/>
    <row r="1259" spans="1:9" ht="14.5" thickTop="1" x14ac:dyDescent="0.25">
      <c r="A1259" s="1441" t="s">
        <v>0</v>
      </c>
      <c r="B1259" s="1444" t="s">
        <v>1</v>
      </c>
      <c r="C1259" s="1445"/>
      <c r="D1259" s="1445"/>
      <c r="E1259" s="1446"/>
      <c r="F1259" s="1444" t="s">
        <v>2</v>
      </c>
      <c r="G1259" s="1445"/>
      <c r="H1259" s="1445"/>
      <c r="I1259" s="1447"/>
    </row>
    <row r="1260" spans="1:9" x14ac:dyDescent="0.25">
      <c r="A1260" s="1442"/>
      <c r="B1260" s="1450" t="s">
        <v>3</v>
      </c>
      <c r="C1260" s="1451"/>
      <c r="D1260" s="1450" t="s">
        <v>4</v>
      </c>
      <c r="E1260" s="1451"/>
      <c r="F1260" s="1450" t="s">
        <v>3</v>
      </c>
      <c r="G1260" s="1451"/>
      <c r="H1260" s="1450" t="s">
        <v>4</v>
      </c>
      <c r="I1260" s="1452"/>
    </row>
    <row r="1261" spans="1:9" x14ac:dyDescent="0.25">
      <c r="A1261" s="1443"/>
      <c r="B1261" s="794" t="s">
        <v>5</v>
      </c>
      <c r="C1261" s="794" t="s">
        <v>6</v>
      </c>
      <c r="D1261" s="794" t="s">
        <v>5</v>
      </c>
      <c r="E1261" s="794" t="s">
        <v>6</v>
      </c>
      <c r="F1261" s="794" t="s">
        <v>5</v>
      </c>
      <c r="G1261" s="794" t="s">
        <v>6</v>
      </c>
      <c r="H1261" s="794" t="s">
        <v>5</v>
      </c>
      <c r="I1261" s="795" t="s">
        <v>6</v>
      </c>
    </row>
    <row r="1262" spans="1:9" x14ac:dyDescent="0.25">
      <c r="A1262" s="98">
        <v>42765</v>
      </c>
      <c r="B1262" s="99">
        <v>0</v>
      </c>
      <c r="C1262" s="99">
        <v>2</v>
      </c>
      <c r="D1262" s="100">
        <v>0</v>
      </c>
      <c r="E1262" s="100">
        <v>310</v>
      </c>
      <c r="F1262" s="99">
        <v>0</v>
      </c>
      <c r="G1262" s="99">
        <v>2</v>
      </c>
      <c r="H1262" s="100">
        <v>0</v>
      </c>
      <c r="I1262" s="100">
        <v>310</v>
      </c>
    </row>
    <row r="1263" spans="1:9" x14ac:dyDescent="0.25">
      <c r="A1263" s="98">
        <v>42766</v>
      </c>
      <c r="B1263" s="99">
        <v>0</v>
      </c>
      <c r="C1263" s="99">
        <v>0</v>
      </c>
      <c r="D1263" s="100">
        <v>0</v>
      </c>
      <c r="E1263" s="100">
        <v>0</v>
      </c>
      <c r="F1263" s="99">
        <v>0</v>
      </c>
      <c r="G1263" s="99">
        <v>0</v>
      </c>
      <c r="H1263" s="100">
        <v>0</v>
      </c>
      <c r="I1263" s="100">
        <v>0</v>
      </c>
    </row>
    <row r="1264" spans="1:9" x14ac:dyDescent="0.25">
      <c r="A1264" s="98">
        <v>42767</v>
      </c>
      <c r="B1264" s="99">
        <v>0</v>
      </c>
      <c r="C1264" s="99">
        <v>0</v>
      </c>
      <c r="D1264" s="100">
        <v>0</v>
      </c>
      <c r="E1264" s="100">
        <v>0</v>
      </c>
      <c r="F1264" s="99">
        <v>0</v>
      </c>
      <c r="G1264" s="99">
        <v>0</v>
      </c>
      <c r="H1264" s="100">
        <v>0</v>
      </c>
      <c r="I1264" s="100">
        <v>0</v>
      </c>
    </row>
    <row r="1265" spans="1:9" x14ac:dyDescent="0.25">
      <c r="A1265" s="98">
        <v>42768</v>
      </c>
      <c r="B1265" s="99">
        <v>0</v>
      </c>
      <c r="C1265" s="99">
        <v>1</v>
      </c>
      <c r="D1265" s="100">
        <v>0</v>
      </c>
      <c r="E1265" s="100">
        <v>231.62</v>
      </c>
      <c r="F1265" s="99">
        <v>0</v>
      </c>
      <c r="G1265" s="99">
        <v>1</v>
      </c>
      <c r="H1265" s="100">
        <v>0</v>
      </c>
      <c r="I1265" s="100">
        <v>231.62</v>
      </c>
    </row>
    <row r="1266" spans="1:9" x14ac:dyDescent="0.25">
      <c r="A1266" s="98">
        <v>42769</v>
      </c>
      <c r="B1266" s="99">
        <v>0</v>
      </c>
      <c r="C1266" s="99">
        <v>3</v>
      </c>
      <c r="D1266" s="100">
        <v>0</v>
      </c>
      <c r="E1266" s="100">
        <v>566.32000000000005</v>
      </c>
      <c r="F1266" s="99">
        <v>0</v>
      </c>
      <c r="G1266" s="99">
        <v>2</v>
      </c>
      <c r="H1266" s="100">
        <v>0</v>
      </c>
      <c r="I1266" s="100">
        <v>366.32</v>
      </c>
    </row>
    <row r="1267" spans="1:9" x14ac:dyDescent="0.25">
      <c r="A1267" s="98">
        <v>42770</v>
      </c>
      <c r="B1267" s="99">
        <v>0</v>
      </c>
      <c r="C1267" s="99">
        <v>2</v>
      </c>
      <c r="D1267" s="100">
        <v>0</v>
      </c>
      <c r="E1267" s="100">
        <v>571.66999999999996</v>
      </c>
      <c r="F1267" s="99">
        <v>0</v>
      </c>
      <c r="G1267" s="99">
        <v>2</v>
      </c>
      <c r="H1267" s="100">
        <v>0</v>
      </c>
      <c r="I1267" s="100">
        <v>571.66999999999996</v>
      </c>
    </row>
    <row r="1268" spans="1:9" x14ac:dyDescent="0.25">
      <c r="A1268" s="98">
        <v>42771</v>
      </c>
      <c r="B1268" s="99">
        <v>1</v>
      </c>
      <c r="C1268" s="99">
        <v>2</v>
      </c>
      <c r="D1268" s="100">
        <v>267.76</v>
      </c>
      <c r="E1268" s="100">
        <v>490.74</v>
      </c>
      <c r="F1268" s="99">
        <v>1</v>
      </c>
      <c r="G1268" s="99">
        <v>0</v>
      </c>
      <c r="H1268" s="100">
        <v>267.76</v>
      </c>
      <c r="I1268" s="100">
        <v>0</v>
      </c>
    </row>
    <row r="1269" spans="1:9" x14ac:dyDescent="0.25">
      <c r="A1269" s="101" t="s">
        <v>9</v>
      </c>
      <c r="B1269" s="99">
        <f>SUM(B1262:B1268)</f>
        <v>1</v>
      </c>
      <c r="C1269" s="99">
        <f t="shared" ref="C1269:D1269" si="388">SUM(C1262:C1268)</f>
        <v>10</v>
      </c>
      <c r="D1269" s="100">
        <f t="shared" si="388"/>
        <v>267.76</v>
      </c>
      <c r="E1269" s="100">
        <f>SUM(E1262:E1268)</f>
        <v>2170.3500000000004</v>
      </c>
      <c r="F1269" s="99">
        <f t="shared" ref="F1269:I1269" si="389">SUM(F1262:F1268)</f>
        <v>1</v>
      </c>
      <c r="G1269" s="99">
        <f t="shared" si="389"/>
        <v>7</v>
      </c>
      <c r="H1269" s="100">
        <f t="shared" si="389"/>
        <v>267.76</v>
      </c>
      <c r="I1269" s="100">
        <f t="shared" si="389"/>
        <v>1479.6100000000001</v>
      </c>
    </row>
    <row r="1270" spans="1:9" ht="14.5" thickBot="1" x14ac:dyDescent="0.3">
      <c r="A1270" s="103" t="s">
        <v>7</v>
      </c>
      <c r="B1270" s="1453">
        <f>SUM(B1269:C1269)</f>
        <v>11</v>
      </c>
      <c r="C1270" s="1454"/>
      <c r="D1270" s="1455">
        <f t="shared" ref="D1270" si="390">SUM(D1269:E1269)</f>
        <v>2438.1100000000006</v>
      </c>
      <c r="E1270" s="1456"/>
      <c r="F1270" s="1453">
        <f t="shared" ref="F1270" si="391">SUM(F1269:G1269)</f>
        <v>8</v>
      </c>
      <c r="G1270" s="1454"/>
      <c r="H1270" s="1455">
        <f t="shared" ref="H1270" si="392">SUM(H1269:I1269)</f>
        <v>1747.3700000000001</v>
      </c>
      <c r="I1270" s="1456"/>
    </row>
    <row r="1271" spans="1:9" ht="14.5" thickTop="1" x14ac:dyDescent="0.25"/>
    <row r="1272" spans="1:9" ht="14.5" thickBot="1" x14ac:dyDescent="0.3"/>
    <row r="1273" spans="1:9" ht="14.5" thickTop="1" x14ac:dyDescent="0.25">
      <c r="A1273" s="1441" t="s">
        <v>0</v>
      </c>
      <c r="B1273" s="1444" t="s">
        <v>1</v>
      </c>
      <c r="C1273" s="1445"/>
      <c r="D1273" s="1445"/>
      <c r="E1273" s="1446"/>
      <c r="F1273" s="1444" t="s">
        <v>2</v>
      </c>
      <c r="G1273" s="1445"/>
      <c r="H1273" s="1445"/>
      <c r="I1273" s="1447"/>
    </row>
    <row r="1274" spans="1:9" x14ac:dyDescent="0.25">
      <c r="A1274" s="1442"/>
      <c r="B1274" s="1450" t="s">
        <v>3</v>
      </c>
      <c r="C1274" s="1451"/>
      <c r="D1274" s="1450" t="s">
        <v>4</v>
      </c>
      <c r="E1274" s="1451"/>
      <c r="F1274" s="1450" t="s">
        <v>3</v>
      </c>
      <c r="G1274" s="1451"/>
      <c r="H1274" s="1450" t="s">
        <v>4</v>
      </c>
      <c r="I1274" s="1452"/>
    </row>
    <row r="1275" spans="1:9" x14ac:dyDescent="0.25">
      <c r="A1275" s="1443"/>
      <c r="B1275" s="801" t="s">
        <v>5</v>
      </c>
      <c r="C1275" s="801" t="s">
        <v>6</v>
      </c>
      <c r="D1275" s="801" t="s">
        <v>5</v>
      </c>
      <c r="E1275" s="801" t="s">
        <v>6</v>
      </c>
      <c r="F1275" s="801" t="s">
        <v>5</v>
      </c>
      <c r="G1275" s="801" t="s">
        <v>6</v>
      </c>
      <c r="H1275" s="801" t="s">
        <v>5</v>
      </c>
      <c r="I1275" s="802" t="s">
        <v>6</v>
      </c>
    </row>
    <row r="1276" spans="1:9" x14ac:dyDescent="0.25">
      <c r="A1276" s="98">
        <v>42779</v>
      </c>
      <c r="B1276" s="99">
        <v>0</v>
      </c>
      <c r="C1276" s="99">
        <v>4</v>
      </c>
      <c r="D1276" s="100">
        <v>0</v>
      </c>
      <c r="E1276" s="100">
        <v>3079.92</v>
      </c>
      <c r="F1276" s="99">
        <v>0</v>
      </c>
      <c r="G1276" s="99">
        <v>4</v>
      </c>
      <c r="H1276" s="100">
        <v>0</v>
      </c>
      <c r="I1276" s="100">
        <v>3079.92</v>
      </c>
    </row>
    <row r="1277" spans="1:9" x14ac:dyDescent="0.25">
      <c r="A1277" s="98">
        <v>42780</v>
      </c>
      <c r="B1277" s="99">
        <v>0</v>
      </c>
      <c r="C1277" s="99">
        <v>8</v>
      </c>
      <c r="D1277" s="100">
        <v>0</v>
      </c>
      <c r="E1277" s="100">
        <v>1922.45</v>
      </c>
      <c r="F1277" s="99">
        <v>0</v>
      </c>
      <c r="G1277" s="99">
        <v>8</v>
      </c>
      <c r="H1277" s="100">
        <v>0</v>
      </c>
      <c r="I1277" s="100">
        <v>1922.45</v>
      </c>
    </row>
    <row r="1278" spans="1:9" x14ac:dyDescent="0.25">
      <c r="A1278" s="98">
        <v>42781</v>
      </c>
      <c r="B1278" s="99">
        <v>1</v>
      </c>
      <c r="C1278" s="99">
        <v>11</v>
      </c>
      <c r="D1278" s="100">
        <v>319.64</v>
      </c>
      <c r="E1278" s="100">
        <v>2113.84</v>
      </c>
      <c r="F1278" s="99">
        <v>0</v>
      </c>
      <c r="G1278" s="99">
        <v>11</v>
      </c>
      <c r="H1278" s="100">
        <v>0</v>
      </c>
      <c r="I1278" s="100">
        <v>2113.84</v>
      </c>
    </row>
    <row r="1279" spans="1:9" x14ac:dyDescent="0.25">
      <c r="A1279" s="98">
        <v>42782</v>
      </c>
      <c r="B1279" s="99">
        <v>0</v>
      </c>
      <c r="C1279" s="99">
        <v>6</v>
      </c>
      <c r="D1279" s="100">
        <v>0</v>
      </c>
      <c r="E1279" s="100">
        <v>1254.6099999999999</v>
      </c>
      <c r="F1279" s="99">
        <v>0</v>
      </c>
      <c r="G1279" s="99">
        <v>6</v>
      </c>
      <c r="H1279" s="100">
        <v>0</v>
      </c>
      <c r="I1279" s="100">
        <v>1254.6099999999999</v>
      </c>
    </row>
    <row r="1280" spans="1:9" x14ac:dyDescent="0.25">
      <c r="A1280" s="98">
        <v>42783</v>
      </c>
      <c r="B1280" s="99">
        <v>1</v>
      </c>
      <c r="C1280" s="99">
        <v>3</v>
      </c>
      <c r="D1280" s="100">
        <v>321.27999999999997</v>
      </c>
      <c r="E1280" s="100">
        <v>1540.25</v>
      </c>
      <c r="F1280" s="99">
        <v>1</v>
      </c>
      <c r="G1280" s="99">
        <v>3</v>
      </c>
      <c r="H1280" s="100">
        <v>321.27999999999997</v>
      </c>
      <c r="I1280" s="100">
        <v>1540.25</v>
      </c>
    </row>
    <row r="1281" spans="1:9" x14ac:dyDescent="0.25">
      <c r="A1281" s="98">
        <v>42784</v>
      </c>
      <c r="B1281" s="99">
        <v>0</v>
      </c>
      <c r="C1281" s="99">
        <v>0</v>
      </c>
      <c r="D1281" s="100">
        <v>0</v>
      </c>
      <c r="E1281" s="100">
        <v>0</v>
      </c>
      <c r="F1281" s="99">
        <v>0</v>
      </c>
      <c r="G1281" s="99">
        <v>0</v>
      </c>
      <c r="H1281" s="100">
        <v>0</v>
      </c>
      <c r="I1281" s="100">
        <v>0</v>
      </c>
    </row>
    <row r="1282" spans="1:9" x14ac:dyDescent="0.25">
      <c r="A1282" s="98">
        <v>42785</v>
      </c>
      <c r="B1282" s="99">
        <v>0</v>
      </c>
      <c r="C1282" s="99">
        <v>1</v>
      </c>
      <c r="D1282" s="100">
        <v>0</v>
      </c>
      <c r="E1282" s="100">
        <v>278.85000000000002</v>
      </c>
      <c r="F1282" s="99">
        <v>0</v>
      </c>
      <c r="G1282" s="99">
        <v>0</v>
      </c>
      <c r="H1282" s="100">
        <v>0</v>
      </c>
      <c r="I1282" s="100">
        <v>0</v>
      </c>
    </row>
    <row r="1283" spans="1:9" x14ac:dyDescent="0.25">
      <c r="A1283" s="101" t="s">
        <v>9</v>
      </c>
      <c r="B1283" s="99">
        <f>SUM(B1276:B1282)</f>
        <v>2</v>
      </c>
      <c r="C1283" s="99">
        <f t="shared" ref="C1283:D1283" si="393">SUM(C1276:C1282)</f>
        <v>33</v>
      </c>
      <c r="D1283" s="100">
        <f t="shared" si="393"/>
        <v>640.91999999999996</v>
      </c>
      <c r="E1283" s="100">
        <f>SUM(E1276:E1282)</f>
        <v>10189.92</v>
      </c>
      <c r="F1283" s="99">
        <f t="shared" ref="F1283:I1283" si="394">SUM(F1276:F1282)</f>
        <v>1</v>
      </c>
      <c r="G1283" s="99">
        <f t="shared" si="394"/>
        <v>32</v>
      </c>
      <c r="H1283" s="100">
        <f t="shared" si="394"/>
        <v>321.27999999999997</v>
      </c>
      <c r="I1283" s="100">
        <f t="shared" si="394"/>
        <v>9911.07</v>
      </c>
    </row>
    <row r="1284" spans="1:9" ht="14.5" thickBot="1" x14ac:dyDescent="0.3">
      <c r="A1284" s="103" t="s">
        <v>7</v>
      </c>
      <c r="B1284" s="1453">
        <f>SUM(B1283:C1283)</f>
        <v>35</v>
      </c>
      <c r="C1284" s="1454"/>
      <c r="D1284" s="1455">
        <f t="shared" ref="D1284" si="395">SUM(D1283:E1283)</f>
        <v>10830.84</v>
      </c>
      <c r="E1284" s="1456"/>
      <c r="F1284" s="1453">
        <f t="shared" ref="F1284" si="396">SUM(F1283:G1283)</f>
        <v>33</v>
      </c>
      <c r="G1284" s="1454"/>
      <c r="H1284" s="1455">
        <f t="shared" ref="H1284" si="397">SUM(H1283:I1283)</f>
        <v>10232.35</v>
      </c>
      <c r="I1284" s="1456"/>
    </row>
    <row r="1285" spans="1:9" ht="14.5" thickTop="1" x14ac:dyDescent="0.25"/>
    <row r="1286" spans="1:9" ht="14.5" thickBot="1" x14ac:dyDescent="0.3"/>
    <row r="1287" spans="1:9" ht="14.5" thickTop="1" x14ac:dyDescent="0.25">
      <c r="A1287" s="1441" t="s">
        <v>0</v>
      </c>
      <c r="B1287" s="1444" t="s">
        <v>1</v>
      </c>
      <c r="C1287" s="1445"/>
      <c r="D1287" s="1445"/>
      <c r="E1287" s="1446"/>
      <c r="F1287" s="1444" t="s">
        <v>2</v>
      </c>
      <c r="G1287" s="1445"/>
      <c r="H1287" s="1445"/>
      <c r="I1287" s="1447"/>
    </row>
    <row r="1288" spans="1:9" x14ac:dyDescent="0.25">
      <c r="A1288" s="1442"/>
      <c r="B1288" s="1450" t="s">
        <v>3</v>
      </c>
      <c r="C1288" s="1451"/>
      <c r="D1288" s="1450" t="s">
        <v>4</v>
      </c>
      <c r="E1288" s="1451"/>
      <c r="F1288" s="1450" t="s">
        <v>3</v>
      </c>
      <c r="G1288" s="1451"/>
      <c r="H1288" s="1450" t="s">
        <v>4</v>
      </c>
      <c r="I1288" s="1452"/>
    </row>
    <row r="1289" spans="1:9" x14ac:dyDescent="0.25">
      <c r="A1289" s="1443"/>
      <c r="B1289" s="809" t="s">
        <v>5</v>
      </c>
      <c r="C1289" s="809" t="s">
        <v>6</v>
      </c>
      <c r="D1289" s="809" t="s">
        <v>5</v>
      </c>
      <c r="E1289" s="809" t="s">
        <v>6</v>
      </c>
      <c r="F1289" s="809" t="s">
        <v>5</v>
      </c>
      <c r="G1289" s="809" t="s">
        <v>6</v>
      </c>
      <c r="H1289" s="809" t="s">
        <v>5</v>
      </c>
      <c r="I1289" s="810" t="s">
        <v>6</v>
      </c>
    </row>
    <row r="1290" spans="1:9" x14ac:dyDescent="0.25">
      <c r="A1290" s="98">
        <v>42793</v>
      </c>
      <c r="B1290" s="99">
        <v>1</v>
      </c>
      <c r="C1290" s="99">
        <v>8</v>
      </c>
      <c r="D1290" s="100">
        <v>429.76</v>
      </c>
      <c r="E1290" s="100">
        <v>2919.29</v>
      </c>
      <c r="F1290" s="99">
        <v>1</v>
      </c>
      <c r="G1290" s="99">
        <v>6</v>
      </c>
      <c r="H1290" s="100">
        <v>429.76</v>
      </c>
      <c r="I1290" s="100">
        <v>1244.6199999999999</v>
      </c>
    </row>
    <row r="1291" spans="1:9" x14ac:dyDescent="0.25">
      <c r="A1291" s="98">
        <v>42794</v>
      </c>
      <c r="B1291" s="99">
        <v>0</v>
      </c>
      <c r="C1291" s="99">
        <v>0</v>
      </c>
      <c r="D1291" s="100">
        <v>0</v>
      </c>
      <c r="E1291" s="100">
        <v>0</v>
      </c>
      <c r="F1291" s="99">
        <v>0</v>
      </c>
      <c r="G1291" s="99">
        <v>0</v>
      </c>
      <c r="H1291" s="100">
        <v>0</v>
      </c>
      <c r="I1291" s="100">
        <v>0</v>
      </c>
    </row>
    <row r="1292" spans="1:9" x14ac:dyDescent="0.25">
      <c r="A1292" s="98">
        <v>42795</v>
      </c>
      <c r="B1292" s="99">
        <v>2</v>
      </c>
      <c r="C1292" s="99">
        <v>0</v>
      </c>
      <c r="D1292" s="100">
        <v>523.63</v>
      </c>
      <c r="E1292" s="100">
        <v>0</v>
      </c>
      <c r="F1292" s="99">
        <v>0</v>
      </c>
      <c r="G1292" s="99">
        <v>0</v>
      </c>
      <c r="H1292" s="100">
        <v>0</v>
      </c>
      <c r="I1292" s="100">
        <v>0</v>
      </c>
    </row>
    <row r="1293" spans="1:9" x14ac:dyDescent="0.25">
      <c r="A1293" s="98">
        <v>42796</v>
      </c>
      <c r="B1293" s="99">
        <v>2</v>
      </c>
      <c r="C1293" s="99">
        <v>4</v>
      </c>
      <c r="D1293" s="100">
        <v>2000.31</v>
      </c>
      <c r="E1293" s="100">
        <v>2200.31</v>
      </c>
      <c r="F1293" s="99">
        <v>2</v>
      </c>
      <c r="G1293" s="99">
        <v>3</v>
      </c>
      <c r="H1293" s="100">
        <v>2000.31</v>
      </c>
      <c r="I1293" s="100">
        <v>900.93</v>
      </c>
    </row>
    <row r="1294" spans="1:9" x14ac:dyDescent="0.25">
      <c r="A1294" s="98">
        <v>42797</v>
      </c>
      <c r="B1294" s="99">
        <v>0</v>
      </c>
      <c r="C1294" s="99">
        <v>3</v>
      </c>
      <c r="D1294" s="100">
        <v>0</v>
      </c>
      <c r="E1294" s="100">
        <v>1292.1600000000001</v>
      </c>
      <c r="F1294" s="99">
        <v>0</v>
      </c>
      <c r="G1294" s="99">
        <v>2</v>
      </c>
      <c r="H1294" s="100">
        <v>0</v>
      </c>
      <c r="I1294" s="100">
        <v>235.55</v>
      </c>
    </row>
    <row r="1295" spans="1:9" x14ac:dyDescent="0.25">
      <c r="A1295" s="98">
        <v>42798</v>
      </c>
      <c r="B1295" s="99">
        <v>0</v>
      </c>
      <c r="C1295" s="99">
        <v>0</v>
      </c>
      <c r="D1295" s="100">
        <v>0</v>
      </c>
      <c r="E1295" s="100">
        <v>0</v>
      </c>
      <c r="F1295" s="99">
        <v>0</v>
      </c>
      <c r="G1295" s="99">
        <v>0</v>
      </c>
      <c r="H1295" s="100">
        <v>0</v>
      </c>
      <c r="I1295" s="100">
        <v>0</v>
      </c>
    </row>
    <row r="1296" spans="1:9" x14ac:dyDescent="0.25">
      <c r="A1296" s="98">
        <v>42799</v>
      </c>
      <c r="B1296" s="99">
        <v>0</v>
      </c>
      <c r="C1296" s="99">
        <v>1</v>
      </c>
      <c r="D1296" s="100">
        <v>0</v>
      </c>
      <c r="E1296" s="100">
        <v>614.98</v>
      </c>
      <c r="F1296" s="99">
        <v>0</v>
      </c>
      <c r="G1296" s="99">
        <v>0</v>
      </c>
      <c r="H1296" s="100">
        <v>0</v>
      </c>
      <c r="I1296" s="100">
        <v>0</v>
      </c>
    </row>
    <row r="1297" spans="1:9" x14ac:dyDescent="0.25">
      <c r="A1297" s="101" t="s">
        <v>9</v>
      </c>
      <c r="B1297" s="99">
        <f>SUM(B1290:B1296)</f>
        <v>5</v>
      </c>
      <c r="C1297" s="99">
        <f t="shared" ref="C1297:D1297" si="398">SUM(C1290:C1296)</f>
        <v>16</v>
      </c>
      <c r="D1297" s="100">
        <f t="shared" si="398"/>
        <v>2953.7</v>
      </c>
      <c r="E1297" s="100">
        <f>SUM(E1290:E1296)</f>
        <v>7026.74</v>
      </c>
      <c r="F1297" s="99">
        <f t="shared" ref="F1297:I1297" si="399">SUM(F1290:F1296)</f>
        <v>3</v>
      </c>
      <c r="G1297" s="99">
        <f t="shared" si="399"/>
        <v>11</v>
      </c>
      <c r="H1297" s="100">
        <f t="shared" si="399"/>
        <v>2430.0699999999997</v>
      </c>
      <c r="I1297" s="100">
        <f t="shared" si="399"/>
        <v>2381.1</v>
      </c>
    </row>
    <row r="1298" spans="1:9" ht="14.5" thickBot="1" x14ac:dyDescent="0.3">
      <c r="A1298" s="103" t="s">
        <v>7</v>
      </c>
      <c r="B1298" s="1453">
        <f>SUM(B1297:C1297)</f>
        <v>21</v>
      </c>
      <c r="C1298" s="1454"/>
      <c r="D1298" s="1455">
        <f t="shared" ref="D1298" si="400">SUM(D1297:E1297)</f>
        <v>9980.4399999999987</v>
      </c>
      <c r="E1298" s="1456"/>
      <c r="F1298" s="1453">
        <f t="shared" ref="F1298" si="401">SUM(F1297:G1297)</f>
        <v>14</v>
      </c>
      <c r="G1298" s="1454"/>
      <c r="H1298" s="1455">
        <f t="shared" ref="H1298" si="402">SUM(H1297:I1297)</f>
        <v>4811.17</v>
      </c>
      <c r="I1298" s="1456"/>
    </row>
    <row r="1299" spans="1:9" ht="14.5" thickTop="1" x14ac:dyDescent="0.25"/>
    <row r="1300" spans="1:9" ht="14.5" thickBot="1" x14ac:dyDescent="0.3"/>
    <row r="1301" spans="1:9" ht="14.5" thickTop="1" x14ac:dyDescent="0.25">
      <c r="A1301" s="1441" t="s">
        <v>0</v>
      </c>
      <c r="B1301" s="1444" t="s">
        <v>1</v>
      </c>
      <c r="C1301" s="1445"/>
      <c r="D1301" s="1445"/>
      <c r="E1301" s="1446"/>
      <c r="F1301" s="1444" t="s">
        <v>2</v>
      </c>
      <c r="G1301" s="1445"/>
      <c r="H1301" s="1445"/>
      <c r="I1301" s="1447"/>
    </row>
    <row r="1302" spans="1:9" x14ac:dyDescent="0.25">
      <c r="A1302" s="1442"/>
      <c r="B1302" s="1450" t="s">
        <v>3</v>
      </c>
      <c r="C1302" s="1451"/>
      <c r="D1302" s="1450" t="s">
        <v>4</v>
      </c>
      <c r="E1302" s="1451"/>
      <c r="F1302" s="1450" t="s">
        <v>3</v>
      </c>
      <c r="G1302" s="1451"/>
      <c r="H1302" s="1450" t="s">
        <v>4</v>
      </c>
      <c r="I1302" s="1452"/>
    </row>
    <row r="1303" spans="1:9" x14ac:dyDescent="0.25">
      <c r="A1303" s="1443"/>
      <c r="B1303" s="817" t="s">
        <v>5</v>
      </c>
      <c r="C1303" s="817" t="s">
        <v>6</v>
      </c>
      <c r="D1303" s="817" t="s">
        <v>5</v>
      </c>
      <c r="E1303" s="817" t="s">
        <v>6</v>
      </c>
      <c r="F1303" s="817" t="s">
        <v>5</v>
      </c>
      <c r="G1303" s="817" t="s">
        <v>6</v>
      </c>
      <c r="H1303" s="817" t="s">
        <v>5</v>
      </c>
      <c r="I1303" s="818" t="s">
        <v>6</v>
      </c>
    </row>
    <row r="1304" spans="1:9" x14ac:dyDescent="0.25">
      <c r="A1304" s="98">
        <v>42814</v>
      </c>
      <c r="B1304" s="99">
        <v>1</v>
      </c>
      <c r="C1304" s="99">
        <v>7</v>
      </c>
      <c r="D1304" s="100">
        <v>160.51</v>
      </c>
      <c r="E1304" s="100">
        <v>2761.83</v>
      </c>
      <c r="F1304" s="99">
        <v>1</v>
      </c>
      <c r="G1304" s="99">
        <v>7</v>
      </c>
      <c r="H1304" s="100">
        <v>160.51</v>
      </c>
      <c r="I1304" s="100">
        <v>2761.83</v>
      </c>
    </row>
    <row r="1305" spans="1:9" x14ac:dyDescent="0.25">
      <c r="A1305" s="98">
        <v>42815</v>
      </c>
      <c r="B1305" s="99">
        <v>0</v>
      </c>
      <c r="C1305" s="99">
        <v>4</v>
      </c>
      <c r="D1305" s="100">
        <v>0</v>
      </c>
      <c r="E1305" s="100">
        <v>1104.83</v>
      </c>
      <c r="F1305" s="99">
        <v>0</v>
      </c>
      <c r="G1305" s="99">
        <v>4</v>
      </c>
      <c r="H1305" s="100">
        <v>0</v>
      </c>
      <c r="I1305" s="100">
        <v>1104.83</v>
      </c>
    </row>
    <row r="1306" spans="1:9" x14ac:dyDescent="0.25">
      <c r="A1306" s="98">
        <v>42816</v>
      </c>
      <c r="B1306" s="99">
        <v>0</v>
      </c>
      <c r="C1306" s="99">
        <v>0</v>
      </c>
      <c r="D1306" s="100">
        <v>0</v>
      </c>
      <c r="E1306" s="100">
        <v>0</v>
      </c>
      <c r="F1306" s="99">
        <v>0</v>
      </c>
      <c r="G1306" s="99">
        <v>0</v>
      </c>
      <c r="H1306" s="100">
        <v>0</v>
      </c>
      <c r="I1306" s="100">
        <v>0</v>
      </c>
    </row>
    <row r="1307" spans="1:9" x14ac:dyDescent="0.25">
      <c r="A1307" s="98">
        <v>42817</v>
      </c>
      <c r="B1307" s="99">
        <v>1</v>
      </c>
      <c r="C1307" s="99">
        <v>5</v>
      </c>
      <c r="D1307" s="100">
        <v>335.67</v>
      </c>
      <c r="E1307" s="100">
        <v>3650.39</v>
      </c>
      <c r="F1307" s="99">
        <v>1</v>
      </c>
      <c r="G1307" s="99">
        <v>5</v>
      </c>
      <c r="H1307" s="100">
        <v>335.67</v>
      </c>
      <c r="I1307" s="100">
        <v>3650.39</v>
      </c>
    </row>
    <row r="1308" spans="1:9" x14ac:dyDescent="0.25">
      <c r="A1308" s="98">
        <v>42818</v>
      </c>
      <c r="B1308" s="99">
        <v>1</v>
      </c>
      <c r="C1308" s="99">
        <v>0</v>
      </c>
      <c r="D1308" s="100">
        <v>126.35</v>
      </c>
      <c r="E1308" s="100">
        <v>0</v>
      </c>
      <c r="F1308" s="99">
        <v>0</v>
      </c>
      <c r="G1308" s="99">
        <v>0</v>
      </c>
      <c r="H1308" s="100">
        <v>0</v>
      </c>
      <c r="I1308" s="100">
        <v>0</v>
      </c>
    </row>
    <row r="1309" spans="1:9" x14ac:dyDescent="0.25">
      <c r="A1309" s="98">
        <v>42819</v>
      </c>
      <c r="B1309" s="99">
        <v>0</v>
      </c>
      <c r="C1309" s="99">
        <v>1</v>
      </c>
      <c r="D1309" s="100">
        <v>0</v>
      </c>
      <c r="E1309" s="100">
        <v>1000.55</v>
      </c>
      <c r="F1309" s="99">
        <v>0</v>
      </c>
      <c r="G1309" s="99">
        <v>0</v>
      </c>
      <c r="H1309" s="100">
        <v>0</v>
      </c>
      <c r="I1309" s="100">
        <v>0</v>
      </c>
    </row>
    <row r="1310" spans="1:9" x14ac:dyDescent="0.25">
      <c r="A1310" s="98">
        <v>42820</v>
      </c>
      <c r="B1310" s="99">
        <v>4</v>
      </c>
      <c r="C1310" s="99">
        <v>1</v>
      </c>
      <c r="D1310" s="100">
        <v>1630.56</v>
      </c>
      <c r="E1310" s="100">
        <v>500</v>
      </c>
      <c r="F1310" s="99">
        <v>3</v>
      </c>
      <c r="G1310" s="99">
        <v>1</v>
      </c>
      <c r="H1310" s="100">
        <v>1224.1300000000001</v>
      </c>
      <c r="I1310" s="100">
        <v>500</v>
      </c>
    </row>
    <row r="1311" spans="1:9" x14ac:dyDescent="0.25">
      <c r="A1311" s="101" t="s">
        <v>9</v>
      </c>
      <c r="B1311" s="99">
        <f>SUM(B1304:B1310)</f>
        <v>7</v>
      </c>
      <c r="C1311" s="99">
        <f t="shared" ref="C1311:D1311" si="403">SUM(C1304:C1310)</f>
        <v>18</v>
      </c>
      <c r="D1311" s="100">
        <f t="shared" si="403"/>
        <v>2253.09</v>
      </c>
      <c r="E1311" s="100">
        <f>SUM(E1304:E1310)</f>
        <v>9017.5999999999985</v>
      </c>
      <c r="F1311" s="99">
        <f t="shared" ref="F1311:I1311" si="404">SUM(F1304:F1310)</f>
        <v>5</v>
      </c>
      <c r="G1311" s="99">
        <f t="shared" si="404"/>
        <v>17</v>
      </c>
      <c r="H1311" s="100">
        <f t="shared" si="404"/>
        <v>1720.3100000000002</v>
      </c>
      <c r="I1311" s="100">
        <f t="shared" si="404"/>
        <v>8017.0499999999993</v>
      </c>
    </row>
    <row r="1312" spans="1:9" ht="14.5" thickBot="1" x14ac:dyDescent="0.3">
      <c r="A1312" s="103" t="s">
        <v>7</v>
      </c>
      <c r="B1312" s="1453">
        <f>SUM(B1311:C1311)</f>
        <v>25</v>
      </c>
      <c r="C1312" s="1454"/>
      <c r="D1312" s="1455">
        <f t="shared" ref="D1312" si="405">SUM(D1311:E1311)</f>
        <v>11270.689999999999</v>
      </c>
      <c r="E1312" s="1456"/>
      <c r="F1312" s="1453">
        <f t="shared" ref="F1312" si="406">SUM(F1311:G1311)</f>
        <v>22</v>
      </c>
      <c r="G1312" s="1454"/>
      <c r="H1312" s="1455">
        <f t="shared" ref="H1312" si="407">SUM(H1311:I1311)</f>
        <v>9737.3599999999988</v>
      </c>
      <c r="I1312" s="1456"/>
    </row>
    <row r="1313" spans="1:9" ht="14.5" thickTop="1" x14ac:dyDescent="0.25"/>
    <row r="1314" spans="1:9" ht="14.5" thickBot="1" x14ac:dyDescent="0.3"/>
    <row r="1315" spans="1:9" ht="14.5" thickTop="1" x14ac:dyDescent="0.25">
      <c r="A1315" s="1441" t="s">
        <v>0</v>
      </c>
      <c r="B1315" s="1444" t="s">
        <v>1</v>
      </c>
      <c r="C1315" s="1445"/>
      <c r="D1315" s="1445"/>
      <c r="E1315" s="1446"/>
      <c r="F1315" s="1444" t="s">
        <v>2</v>
      </c>
      <c r="G1315" s="1445"/>
      <c r="H1315" s="1445"/>
      <c r="I1315" s="1447"/>
    </row>
    <row r="1316" spans="1:9" x14ac:dyDescent="0.25">
      <c r="A1316" s="1442"/>
      <c r="B1316" s="1450" t="s">
        <v>3</v>
      </c>
      <c r="C1316" s="1451"/>
      <c r="D1316" s="1450" t="s">
        <v>4</v>
      </c>
      <c r="E1316" s="1451"/>
      <c r="F1316" s="1450" t="s">
        <v>3</v>
      </c>
      <c r="G1316" s="1451"/>
      <c r="H1316" s="1450" t="s">
        <v>4</v>
      </c>
      <c r="I1316" s="1452"/>
    </row>
    <row r="1317" spans="1:9" x14ac:dyDescent="0.25">
      <c r="A1317" s="1443"/>
      <c r="B1317" s="825" t="s">
        <v>5</v>
      </c>
      <c r="C1317" s="825" t="s">
        <v>6</v>
      </c>
      <c r="D1317" s="825" t="s">
        <v>5</v>
      </c>
      <c r="E1317" s="825" t="s">
        <v>6</v>
      </c>
      <c r="F1317" s="825" t="s">
        <v>5</v>
      </c>
      <c r="G1317" s="825" t="s">
        <v>6</v>
      </c>
      <c r="H1317" s="825" t="s">
        <v>5</v>
      </c>
      <c r="I1317" s="826" t="s">
        <v>6</v>
      </c>
    </row>
    <row r="1318" spans="1:9" x14ac:dyDescent="0.25">
      <c r="A1318" s="98">
        <v>42821</v>
      </c>
      <c r="B1318" s="99">
        <v>0</v>
      </c>
      <c r="C1318" s="99">
        <v>4</v>
      </c>
      <c r="D1318" s="100">
        <v>0</v>
      </c>
      <c r="E1318" s="100">
        <v>593.38</v>
      </c>
      <c r="F1318" s="99">
        <v>0</v>
      </c>
      <c r="G1318" s="99">
        <v>4</v>
      </c>
      <c r="H1318" s="100">
        <v>0</v>
      </c>
      <c r="I1318" s="100">
        <v>593.38</v>
      </c>
    </row>
    <row r="1319" spans="1:9" x14ac:dyDescent="0.25">
      <c r="A1319" s="98">
        <v>42822</v>
      </c>
      <c r="B1319" s="99">
        <v>1</v>
      </c>
      <c r="C1319" s="99">
        <v>5</v>
      </c>
      <c r="D1319" s="100">
        <v>325.8</v>
      </c>
      <c r="E1319" s="100">
        <v>1644.99</v>
      </c>
      <c r="F1319" s="99">
        <v>0</v>
      </c>
      <c r="G1319" s="99">
        <v>5</v>
      </c>
      <c r="H1319" s="100">
        <v>0</v>
      </c>
      <c r="I1319" s="100">
        <v>1644.99</v>
      </c>
    </row>
    <row r="1320" spans="1:9" x14ac:dyDescent="0.25">
      <c r="A1320" s="98">
        <v>42823</v>
      </c>
      <c r="B1320" s="99">
        <v>0</v>
      </c>
      <c r="C1320" s="99">
        <v>7</v>
      </c>
      <c r="D1320" s="100">
        <v>0</v>
      </c>
      <c r="E1320" s="100">
        <v>3873.35</v>
      </c>
      <c r="F1320" s="99">
        <v>0</v>
      </c>
      <c r="G1320" s="99">
        <v>6</v>
      </c>
      <c r="H1320" s="100">
        <v>0</v>
      </c>
      <c r="I1320" s="100">
        <v>2865.85</v>
      </c>
    </row>
    <row r="1321" spans="1:9" x14ac:dyDescent="0.25">
      <c r="A1321" s="98">
        <v>42824</v>
      </c>
      <c r="B1321" s="99">
        <v>0</v>
      </c>
      <c r="C1321" s="99">
        <v>0</v>
      </c>
      <c r="D1321" s="100">
        <v>0</v>
      </c>
      <c r="E1321" s="100">
        <v>0</v>
      </c>
      <c r="F1321" s="99">
        <v>0</v>
      </c>
      <c r="G1321" s="99">
        <v>0</v>
      </c>
      <c r="H1321" s="100">
        <v>0</v>
      </c>
      <c r="I1321" s="100">
        <v>0</v>
      </c>
    </row>
    <row r="1322" spans="1:9" x14ac:dyDescent="0.25">
      <c r="A1322" s="98">
        <v>42825</v>
      </c>
      <c r="B1322" s="99">
        <v>1</v>
      </c>
      <c r="C1322" s="99">
        <v>6</v>
      </c>
      <c r="D1322" s="100">
        <v>300</v>
      </c>
      <c r="E1322" s="100">
        <v>1433.07</v>
      </c>
      <c r="F1322" s="99">
        <v>1</v>
      </c>
      <c r="G1322" s="99">
        <v>6</v>
      </c>
      <c r="H1322" s="100">
        <v>300</v>
      </c>
      <c r="I1322" s="100">
        <v>1433.07</v>
      </c>
    </row>
    <row r="1323" spans="1:9" x14ac:dyDescent="0.25">
      <c r="A1323" s="98">
        <v>42826</v>
      </c>
      <c r="B1323" s="99">
        <v>1</v>
      </c>
      <c r="C1323" s="99">
        <v>7</v>
      </c>
      <c r="D1323" s="100">
        <v>279.63</v>
      </c>
      <c r="E1323" s="100">
        <v>3556.69</v>
      </c>
      <c r="F1323" s="99">
        <v>1</v>
      </c>
      <c r="G1323" s="99">
        <v>7</v>
      </c>
      <c r="H1323" s="100">
        <v>279.63</v>
      </c>
      <c r="I1323" s="100">
        <v>3556.69</v>
      </c>
    </row>
    <row r="1324" spans="1:9" x14ac:dyDescent="0.25">
      <c r="A1324" s="98">
        <v>42827</v>
      </c>
      <c r="B1324" s="99">
        <v>0</v>
      </c>
      <c r="C1324" s="99">
        <v>0</v>
      </c>
      <c r="D1324" s="100">
        <v>0</v>
      </c>
      <c r="E1324" s="100">
        <v>0</v>
      </c>
      <c r="F1324" s="99">
        <v>0</v>
      </c>
      <c r="G1324" s="99">
        <v>0</v>
      </c>
      <c r="H1324" s="100">
        <v>0</v>
      </c>
      <c r="I1324" s="100">
        <v>0</v>
      </c>
    </row>
    <row r="1325" spans="1:9" x14ac:dyDescent="0.25">
      <c r="A1325" s="101" t="s">
        <v>9</v>
      </c>
      <c r="B1325" s="99">
        <f>SUM(B1318:B1324)</f>
        <v>3</v>
      </c>
      <c r="C1325" s="99">
        <f t="shared" ref="C1325:D1325" si="408">SUM(C1318:C1324)</f>
        <v>29</v>
      </c>
      <c r="D1325" s="100">
        <f t="shared" si="408"/>
        <v>905.43</v>
      </c>
      <c r="E1325" s="100">
        <f>SUM(E1318:E1324)</f>
        <v>11101.48</v>
      </c>
      <c r="F1325" s="99">
        <f t="shared" ref="F1325:I1325" si="409">SUM(F1318:F1324)</f>
        <v>2</v>
      </c>
      <c r="G1325" s="99">
        <f t="shared" si="409"/>
        <v>28</v>
      </c>
      <c r="H1325" s="100">
        <f t="shared" si="409"/>
        <v>579.63</v>
      </c>
      <c r="I1325" s="100">
        <f t="shared" si="409"/>
        <v>10093.98</v>
      </c>
    </row>
    <row r="1326" spans="1:9" ht="14.5" thickBot="1" x14ac:dyDescent="0.3">
      <c r="A1326" s="103" t="s">
        <v>7</v>
      </c>
      <c r="B1326" s="1453">
        <f>SUM(B1325:C1325)</f>
        <v>32</v>
      </c>
      <c r="C1326" s="1454"/>
      <c r="D1326" s="1455">
        <f t="shared" ref="D1326" si="410">SUM(D1325:E1325)</f>
        <v>12006.91</v>
      </c>
      <c r="E1326" s="1456"/>
      <c r="F1326" s="1453">
        <f t="shared" ref="F1326" si="411">SUM(F1325:G1325)</f>
        <v>30</v>
      </c>
      <c r="G1326" s="1454"/>
      <c r="H1326" s="1455">
        <f t="shared" ref="H1326" si="412">SUM(H1325:I1325)</f>
        <v>10673.609999999999</v>
      </c>
      <c r="I1326" s="1456"/>
    </row>
    <row r="1327" spans="1:9" ht="14.5" thickTop="1" x14ac:dyDescent="0.25"/>
    <row r="1328" spans="1:9" ht="14.5" thickBot="1" x14ac:dyDescent="0.3"/>
    <row r="1329" spans="1:9" ht="14.5" thickTop="1" x14ac:dyDescent="0.25">
      <c r="A1329" s="1441" t="s">
        <v>0</v>
      </c>
      <c r="B1329" s="1444" t="s">
        <v>1</v>
      </c>
      <c r="C1329" s="1445"/>
      <c r="D1329" s="1445"/>
      <c r="E1329" s="1446"/>
      <c r="F1329" s="1444" t="s">
        <v>2</v>
      </c>
      <c r="G1329" s="1445"/>
      <c r="H1329" s="1445"/>
      <c r="I1329" s="1447"/>
    </row>
    <row r="1330" spans="1:9" x14ac:dyDescent="0.25">
      <c r="A1330" s="1442"/>
      <c r="B1330" s="1450" t="s">
        <v>3</v>
      </c>
      <c r="C1330" s="1451"/>
      <c r="D1330" s="1450" t="s">
        <v>4</v>
      </c>
      <c r="E1330" s="1451"/>
      <c r="F1330" s="1450" t="s">
        <v>3</v>
      </c>
      <c r="G1330" s="1451"/>
      <c r="H1330" s="1450" t="s">
        <v>4</v>
      </c>
      <c r="I1330" s="1452"/>
    </row>
    <row r="1331" spans="1:9" x14ac:dyDescent="0.25">
      <c r="A1331" s="1443"/>
      <c r="B1331" s="833" t="s">
        <v>5</v>
      </c>
      <c r="C1331" s="833" t="s">
        <v>6</v>
      </c>
      <c r="D1331" s="833" t="s">
        <v>5</v>
      </c>
      <c r="E1331" s="833" t="s">
        <v>6</v>
      </c>
      <c r="F1331" s="833" t="s">
        <v>5</v>
      </c>
      <c r="G1331" s="833" t="s">
        <v>6</v>
      </c>
      <c r="H1331" s="833" t="s">
        <v>5</v>
      </c>
      <c r="I1331" s="834" t="s">
        <v>6</v>
      </c>
    </row>
    <row r="1332" spans="1:9" x14ac:dyDescent="0.25">
      <c r="A1332" s="98">
        <v>42842</v>
      </c>
      <c r="B1332" s="99">
        <v>0</v>
      </c>
      <c r="C1332" s="99">
        <v>1</v>
      </c>
      <c r="D1332" s="100">
        <v>0</v>
      </c>
      <c r="E1332" s="100">
        <v>125.19</v>
      </c>
      <c r="F1332" s="99">
        <v>0</v>
      </c>
      <c r="G1332" s="99">
        <v>0</v>
      </c>
      <c r="H1332" s="100">
        <v>0</v>
      </c>
      <c r="I1332" s="100">
        <v>0</v>
      </c>
    </row>
    <row r="1333" spans="1:9" x14ac:dyDescent="0.25">
      <c r="A1333" s="98">
        <v>42843</v>
      </c>
      <c r="B1333" s="99">
        <v>2</v>
      </c>
      <c r="C1333" s="99">
        <v>0</v>
      </c>
      <c r="D1333" s="100">
        <v>1057.74</v>
      </c>
      <c r="E1333" s="100">
        <v>0</v>
      </c>
      <c r="F1333" s="99">
        <v>1</v>
      </c>
      <c r="G1333" s="99">
        <v>0</v>
      </c>
      <c r="H1333" s="100">
        <v>345</v>
      </c>
      <c r="I1333" s="100">
        <v>0</v>
      </c>
    </row>
    <row r="1334" spans="1:9" x14ac:dyDescent="0.25">
      <c r="A1334" s="98">
        <v>42844</v>
      </c>
      <c r="B1334" s="99">
        <v>1</v>
      </c>
      <c r="C1334" s="99">
        <v>6</v>
      </c>
      <c r="D1334" s="100">
        <v>363.63</v>
      </c>
      <c r="E1334" s="100">
        <v>2848.49</v>
      </c>
      <c r="F1334" s="99">
        <v>0</v>
      </c>
      <c r="G1334" s="99">
        <v>6</v>
      </c>
      <c r="H1334" s="100">
        <v>0</v>
      </c>
      <c r="I1334" s="100">
        <v>2848.49</v>
      </c>
    </row>
    <row r="1335" spans="1:9" x14ac:dyDescent="0.25">
      <c r="A1335" s="98">
        <v>42845</v>
      </c>
      <c r="B1335" s="99">
        <v>0</v>
      </c>
      <c r="C1335" s="99">
        <v>7</v>
      </c>
      <c r="D1335" s="100">
        <v>0</v>
      </c>
      <c r="E1335" s="100">
        <v>1150.98</v>
      </c>
      <c r="F1335" s="99">
        <v>0</v>
      </c>
      <c r="G1335" s="99">
        <v>7</v>
      </c>
      <c r="H1335" s="100">
        <v>0</v>
      </c>
      <c r="I1335" s="100">
        <v>1150.98</v>
      </c>
    </row>
    <row r="1336" spans="1:9" x14ac:dyDescent="0.25">
      <c r="A1336" s="98">
        <v>42846</v>
      </c>
      <c r="B1336" s="99">
        <v>0</v>
      </c>
      <c r="C1336" s="99">
        <v>7</v>
      </c>
      <c r="D1336" s="100">
        <v>0</v>
      </c>
      <c r="E1336" s="100">
        <v>3175.18</v>
      </c>
      <c r="F1336" s="99">
        <v>0</v>
      </c>
      <c r="G1336" s="99">
        <v>4</v>
      </c>
      <c r="H1336" s="100">
        <v>0</v>
      </c>
      <c r="I1336" s="100">
        <v>898.04</v>
      </c>
    </row>
    <row r="1337" spans="1:9" x14ac:dyDescent="0.25">
      <c r="A1337" s="98">
        <v>42847</v>
      </c>
      <c r="B1337" s="99">
        <v>1</v>
      </c>
      <c r="C1337" s="99">
        <v>10</v>
      </c>
      <c r="D1337" s="100">
        <v>655.22</v>
      </c>
      <c r="E1337" s="100">
        <v>4526.04</v>
      </c>
      <c r="F1337" s="99">
        <v>0</v>
      </c>
      <c r="G1337" s="99">
        <v>7</v>
      </c>
      <c r="H1337" s="100">
        <v>0</v>
      </c>
      <c r="I1337" s="100">
        <v>1186.71</v>
      </c>
    </row>
    <row r="1338" spans="1:9" x14ac:dyDescent="0.25">
      <c r="A1338" s="98">
        <v>42848</v>
      </c>
      <c r="B1338" s="99">
        <v>0</v>
      </c>
      <c r="C1338" s="99">
        <v>1</v>
      </c>
      <c r="D1338" s="100">
        <v>0</v>
      </c>
      <c r="E1338" s="100">
        <v>250</v>
      </c>
      <c r="F1338" s="99">
        <v>0</v>
      </c>
      <c r="G1338" s="99">
        <v>0</v>
      </c>
      <c r="H1338" s="100">
        <v>0</v>
      </c>
      <c r="I1338" s="100">
        <v>0</v>
      </c>
    </row>
    <row r="1339" spans="1:9" x14ac:dyDescent="0.25">
      <c r="A1339" s="101" t="s">
        <v>9</v>
      </c>
      <c r="B1339" s="99">
        <f>SUM(B1332:B1338)</f>
        <v>4</v>
      </c>
      <c r="C1339" s="99">
        <f t="shared" ref="C1339:D1339" si="413">SUM(C1332:C1338)</f>
        <v>32</v>
      </c>
      <c r="D1339" s="100">
        <f t="shared" si="413"/>
        <v>2076.59</v>
      </c>
      <c r="E1339" s="100">
        <f>SUM(E1332:E1338)</f>
        <v>12075.880000000001</v>
      </c>
      <c r="F1339" s="99">
        <f t="shared" ref="F1339:I1339" si="414">SUM(F1332:F1338)</f>
        <v>1</v>
      </c>
      <c r="G1339" s="99">
        <f t="shared" si="414"/>
        <v>24</v>
      </c>
      <c r="H1339" s="100">
        <f t="shared" si="414"/>
        <v>345</v>
      </c>
      <c r="I1339" s="100">
        <f t="shared" si="414"/>
        <v>6084.22</v>
      </c>
    </row>
    <row r="1340" spans="1:9" ht="14.5" thickBot="1" x14ac:dyDescent="0.3">
      <c r="A1340" s="103" t="s">
        <v>7</v>
      </c>
      <c r="B1340" s="1453">
        <f>SUM(B1339:C1339)</f>
        <v>36</v>
      </c>
      <c r="C1340" s="1454"/>
      <c r="D1340" s="1455">
        <f t="shared" ref="D1340" si="415">SUM(D1339:E1339)</f>
        <v>14152.470000000001</v>
      </c>
      <c r="E1340" s="1456"/>
      <c r="F1340" s="1453">
        <f t="shared" ref="F1340" si="416">SUM(F1339:G1339)</f>
        <v>25</v>
      </c>
      <c r="G1340" s="1454"/>
      <c r="H1340" s="1455">
        <f t="shared" ref="H1340" si="417">SUM(H1339:I1339)</f>
        <v>6429.22</v>
      </c>
      <c r="I1340" s="1456"/>
    </row>
    <row r="1341" spans="1:9" ht="14.5" thickTop="1" x14ac:dyDescent="0.25"/>
    <row r="1342" spans="1:9" ht="14.5" thickBot="1" x14ac:dyDescent="0.3"/>
    <row r="1343" spans="1:9" ht="14.5" thickTop="1" x14ac:dyDescent="0.25">
      <c r="A1343" s="1441" t="s">
        <v>0</v>
      </c>
      <c r="B1343" s="1444" t="s">
        <v>1</v>
      </c>
      <c r="C1343" s="1445"/>
      <c r="D1343" s="1445"/>
      <c r="E1343" s="1446"/>
      <c r="F1343" s="1444" t="s">
        <v>2</v>
      </c>
      <c r="G1343" s="1445"/>
      <c r="H1343" s="1445"/>
      <c r="I1343" s="1447"/>
    </row>
    <row r="1344" spans="1:9" x14ac:dyDescent="0.25">
      <c r="A1344" s="1442"/>
      <c r="B1344" s="1450" t="s">
        <v>3</v>
      </c>
      <c r="C1344" s="1451"/>
      <c r="D1344" s="1450" t="s">
        <v>4</v>
      </c>
      <c r="E1344" s="1451"/>
      <c r="F1344" s="1450" t="s">
        <v>3</v>
      </c>
      <c r="G1344" s="1451"/>
      <c r="H1344" s="1450" t="s">
        <v>4</v>
      </c>
      <c r="I1344" s="1452"/>
    </row>
    <row r="1345" spans="1:9" x14ac:dyDescent="0.25">
      <c r="A1345" s="1443"/>
      <c r="B1345" s="841" t="s">
        <v>5</v>
      </c>
      <c r="C1345" s="841" t="s">
        <v>6</v>
      </c>
      <c r="D1345" s="841" t="s">
        <v>5</v>
      </c>
      <c r="E1345" s="841" t="s">
        <v>6</v>
      </c>
      <c r="F1345" s="841" t="s">
        <v>5</v>
      </c>
      <c r="G1345" s="841" t="s">
        <v>6</v>
      </c>
      <c r="H1345" s="841" t="s">
        <v>5</v>
      </c>
      <c r="I1345" s="842" t="s">
        <v>6</v>
      </c>
    </row>
    <row r="1346" spans="1:9" x14ac:dyDescent="0.25">
      <c r="A1346" s="98">
        <v>42856</v>
      </c>
      <c r="B1346" s="99">
        <v>2</v>
      </c>
      <c r="C1346" s="99">
        <v>0</v>
      </c>
      <c r="D1346" s="100">
        <v>575.5</v>
      </c>
      <c r="E1346" s="100">
        <v>0</v>
      </c>
      <c r="F1346" s="99">
        <v>0</v>
      </c>
      <c r="G1346" s="99">
        <v>0</v>
      </c>
      <c r="H1346" s="100">
        <v>0</v>
      </c>
      <c r="I1346" s="100">
        <v>0</v>
      </c>
    </row>
    <row r="1347" spans="1:9" x14ac:dyDescent="0.25">
      <c r="A1347" s="98">
        <v>42857</v>
      </c>
      <c r="B1347" s="99">
        <v>1</v>
      </c>
      <c r="C1347" s="99">
        <v>0</v>
      </c>
      <c r="D1347" s="100">
        <v>376.84</v>
      </c>
      <c r="E1347" s="100">
        <v>0</v>
      </c>
      <c r="F1347" s="99">
        <v>0</v>
      </c>
      <c r="G1347" s="99">
        <v>0</v>
      </c>
      <c r="H1347" s="100">
        <v>0</v>
      </c>
      <c r="I1347" s="100">
        <v>0</v>
      </c>
    </row>
    <row r="1348" spans="1:9" x14ac:dyDescent="0.25">
      <c r="A1348" s="98">
        <v>42858</v>
      </c>
      <c r="B1348" s="99">
        <v>0</v>
      </c>
      <c r="C1348" s="99">
        <v>11</v>
      </c>
      <c r="D1348" s="100">
        <v>0</v>
      </c>
      <c r="E1348" s="100">
        <v>2488.9</v>
      </c>
      <c r="F1348" s="99">
        <v>0</v>
      </c>
      <c r="G1348" s="99">
        <v>9</v>
      </c>
      <c r="H1348" s="100">
        <v>0</v>
      </c>
      <c r="I1348" s="100">
        <v>2359.38</v>
      </c>
    </row>
    <row r="1349" spans="1:9" x14ac:dyDescent="0.25">
      <c r="A1349" s="98">
        <v>42859</v>
      </c>
      <c r="B1349" s="99">
        <v>2</v>
      </c>
      <c r="C1349" s="99">
        <v>4</v>
      </c>
      <c r="D1349" s="100">
        <v>504.66</v>
      </c>
      <c r="E1349" s="100">
        <v>1487.83</v>
      </c>
      <c r="F1349" s="99">
        <v>2</v>
      </c>
      <c r="G1349" s="99">
        <v>4</v>
      </c>
      <c r="H1349" s="100">
        <v>504.66</v>
      </c>
      <c r="I1349" s="100">
        <v>1487.83</v>
      </c>
    </row>
    <row r="1350" spans="1:9" x14ac:dyDescent="0.25">
      <c r="A1350" s="98">
        <v>42860</v>
      </c>
      <c r="B1350" s="99">
        <v>1</v>
      </c>
      <c r="C1350" s="99">
        <v>1</v>
      </c>
      <c r="D1350" s="100">
        <v>237.73</v>
      </c>
      <c r="E1350" s="100">
        <v>566.72</v>
      </c>
      <c r="F1350" s="99">
        <v>1</v>
      </c>
      <c r="G1350" s="99">
        <v>1</v>
      </c>
      <c r="H1350" s="100">
        <v>237.73</v>
      </c>
      <c r="I1350" s="100">
        <v>566.72</v>
      </c>
    </row>
    <row r="1351" spans="1:9" x14ac:dyDescent="0.25">
      <c r="A1351" s="98">
        <v>42861</v>
      </c>
      <c r="B1351" s="99">
        <v>1</v>
      </c>
      <c r="C1351" s="99">
        <v>1</v>
      </c>
      <c r="D1351" s="100">
        <v>255.43</v>
      </c>
      <c r="E1351" s="100">
        <v>566.72</v>
      </c>
      <c r="F1351" s="99">
        <v>1</v>
      </c>
      <c r="G1351" s="99">
        <v>1</v>
      </c>
      <c r="H1351" s="100">
        <v>255.43</v>
      </c>
      <c r="I1351" s="100">
        <v>566.72</v>
      </c>
    </row>
    <row r="1352" spans="1:9" x14ac:dyDescent="0.25">
      <c r="A1352" s="98">
        <v>42862</v>
      </c>
      <c r="B1352" s="99">
        <v>2</v>
      </c>
      <c r="C1352" s="99">
        <v>1</v>
      </c>
      <c r="D1352" s="100">
        <v>300</v>
      </c>
      <c r="E1352" s="100">
        <v>0</v>
      </c>
      <c r="F1352" s="99">
        <v>0</v>
      </c>
      <c r="G1352" s="99">
        <v>0</v>
      </c>
      <c r="H1352" s="100">
        <v>0</v>
      </c>
      <c r="I1352" s="100">
        <v>0</v>
      </c>
    </row>
    <row r="1353" spans="1:9" x14ac:dyDescent="0.25">
      <c r="A1353" s="101" t="s">
        <v>9</v>
      </c>
      <c r="B1353" s="99">
        <f>SUM(B1346:B1352)</f>
        <v>9</v>
      </c>
      <c r="C1353" s="99">
        <f t="shared" ref="C1353:D1353" si="418">SUM(C1346:C1352)</f>
        <v>18</v>
      </c>
      <c r="D1353" s="100">
        <f t="shared" si="418"/>
        <v>2250.16</v>
      </c>
      <c r="E1353" s="100">
        <f>SUM(E1346:E1352)</f>
        <v>5110.17</v>
      </c>
      <c r="F1353" s="99">
        <f t="shared" ref="F1353:I1353" si="419">SUM(F1346:F1352)</f>
        <v>4</v>
      </c>
      <c r="G1353" s="99">
        <f t="shared" si="419"/>
        <v>15</v>
      </c>
      <c r="H1353" s="100">
        <f t="shared" si="419"/>
        <v>997.81999999999994</v>
      </c>
      <c r="I1353" s="100">
        <f t="shared" si="419"/>
        <v>4980.6500000000005</v>
      </c>
    </row>
    <row r="1354" spans="1:9" ht="14.5" thickBot="1" x14ac:dyDescent="0.3">
      <c r="A1354" s="103" t="s">
        <v>7</v>
      </c>
      <c r="B1354" s="1453">
        <f>SUM(B1353:C1353)</f>
        <v>27</v>
      </c>
      <c r="C1354" s="1454"/>
      <c r="D1354" s="1455">
        <f t="shared" ref="D1354" si="420">SUM(D1353:E1353)</f>
        <v>7360.33</v>
      </c>
      <c r="E1354" s="1456"/>
      <c r="F1354" s="1453">
        <f t="shared" ref="F1354" si="421">SUM(F1353:G1353)</f>
        <v>19</v>
      </c>
      <c r="G1354" s="1454"/>
      <c r="H1354" s="1455">
        <f t="shared" ref="H1354" si="422">SUM(H1353:I1353)</f>
        <v>5978.47</v>
      </c>
      <c r="I1354" s="1456"/>
    </row>
    <row r="1355" spans="1:9" ht="14.5" thickTop="1" x14ac:dyDescent="0.25"/>
    <row r="1356" spans="1:9" ht="14.5" thickBot="1" x14ac:dyDescent="0.3"/>
    <row r="1357" spans="1:9" ht="14.5" thickTop="1" x14ac:dyDescent="0.25">
      <c r="A1357" s="1441" t="s">
        <v>0</v>
      </c>
      <c r="B1357" s="1444" t="s">
        <v>1</v>
      </c>
      <c r="C1357" s="1445"/>
      <c r="D1357" s="1445"/>
      <c r="E1357" s="1446"/>
      <c r="F1357" s="1444" t="s">
        <v>2</v>
      </c>
      <c r="G1357" s="1445"/>
      <c r="H1357" s="1445"/>
      <c r="I1357" s="1447"/>
    </row>
    <row r="1358" spans="1:9" x14ac:dyDescent="0.25">
      <c r="A1358" s="1442"/>
      <c r="B1358" s="1450" t="s">
        <v>3</v>
      </c>
      <c r="C1358" s="1451"/>
      <c r="D1358" s="1450" t="s">
        <v>4</v>
      </c>
      <c r="E1358" s="1451"/>
      <c r="F1358" s="1450" t="s">
        <v>3</v>
      </c>
      <c r="G1358" s="1451"/>
      <c r="H1358" s="1450" t="s">
        <v>4</v>
      </c>
      <c r="I1358" s="1452"/>
    </row>
    <row r="1359" spans="1:9" x14ac:dyDescent="0.25">
      <c r="A1359" s="1443"/>
      <c r="B1359" s="849" t="s">
        <v>5</v>
      </c>
      <c r="C1359" s="849" t="s">
        <v>6</v>
      </c>
      <c r="D1359" s="849" t="s">
        <v>5</v>
      </c>
      <c r="E1359" s="849" t="s">
        <v>6</v>
      </c>
      <c r="F1359" s="849" t="s">
        <v>5</v>
      </c>
      <c r="G1359" s="849" t="s">
        <v>6</v>
      </c>
      <c r="H1359" s="849" t="s">
        <v>5</v>
      </c>
      <c r="I1359" s="850" t="s">
        <v>6</v>
      </c>
    </row>
    <row r="1360" spans="1:9" x14ac:dyDescent="0.25">
      <c r="A1360" s="98">
        <v>42870</v>
      </c>
      <c r="B1360" s="99">
        <v>2</v>
      </c>
      <c r="C1360" s="99">
        <v>4</v>
      </c>
      <c r="D1360" s="100">
        <v>963.68</v>
      </c>
      <c r="E1360" s="100">
        <v>2511.56</v>
      </c>
      <c r="F1360" s="99">
        <v>1</v>
      </c>
      <c r="G1360" s="99">
        <v>4</v>
      </c>
      <c r="H1360" s="100">
        <v>183.81</v>
      </c>
      <c r="I1360" s="100">
        <v>2511.56</v>
      </c>
    </row>
    <row r="1361" spans="1:9" x14ac:dyDescent="0.25">
      <c r="A1361" s="98">
        <v>42871</v>
      </c>
      <c r="B1361" s="99">
        <v>1</v>
      </c>
      <c r="C1361" s="99">
        <v>6</v>
      </c>
      <c r="D1361" s="100">
        <v>319.88</v>
      </c>
      <c r="E1361" s="100">
        <v>2831.58</v>
      </c>
      <c r="F1361" s="99">
        <v>0</v>
      </c>
      <c r="G1361" s="99">
        <v>6</v>
      </c>
      <c r="H1361" s="100">
        <v>0</v>
      </c>
      <c r="I1361" s="100">
        <v>2831.58</v>
      </c>
    </row>
    <row r="1362" spans="1:9" x14ac:dyDescent="0.25">
      <c r="A1362" s="98">
        <v>42872</v>
      </c>
      <c r="B1362" s="99">
        <v>1</v>
      </c>
      <c r="C1362" s="99">
        <v>4</v>
      </c>
      <c r="D1362" s="100">
        <v>101.7</v>
      </c>
      <c r="E1362" s="100">
        <v>772.61</v>
      </c>
      <c r="F1362" s="99">
        <v>1</v>
      </c>
      <c r="G1362" s="99">
        <v>4</v>
      </c>
      <c r="H1362" s="100">
        <v>101.7</v>
      </c>
      <c r="I1362" s="100">
        <v>772.61</v>
      </c>
    </row>
    <row r="1363" spans="1:9" x14ac:dyDescent="0.25">
      <c r="A1363" s="98">
        <v>42873</v>
      </c>
      <c r="B1363" s="99">
        <v>0</v>
      </c>
      <c r="C1363" s="99">
        <v>0</v>
      </c>
      <c r="D1363" s="100">
        <v>0</v>
      </c>
      <c r="E1363" s="100">
        <v>0</v>
      </c>
      <c r="F1363" s="99">
        <v>0</v>
      </c>
      <c r="G1363" s="99">
        <v>0</v>
      </c>
      <c r="H1363" s="100">
        <v>0</v>
      </c>
      <c r="I1363" s="100">
        <v>0</v>
      </c>
    </row>
    <row r="1364" spans="1:9" x14ac:dyDescent="0.25">
      <c r="A1364" s="98">
        <v>42874</v>
      </c>
      <c r="B1364" s="99">
        <v>0</v>
      </c>
      <c r="C1364" s="99">
        <v>10</v>
      </c>
      <c r="D1364" s="100">
        <v>0</v>
      </c>
      <c r="E1364" s="100">
        <v>1962.57</v>
      </c>
      <c r="F1364" s="99">
        <v>0</v>
      </c>
      <c r="G1364" s="99">
        <v>10</v>
      </c>
      <c r="H1364" s="100">
        <v>0</v>
      </c>
      <c r="I1364" s="100">
        <v>1962.57</v>
      </c>
    </row>
    <row r="1365" spans="1:9" x14ac:dyDescent="0.25">
      <c r="A1365" s="98">
        <v>42875</v>
      </c>
      <c r="B1365" s="99">
        <v>1</v>
      </c>
      <c r="C1365" s="99">
        <v>0</v>
      </c>
      <c r="D1365" s="100">
        <v>648.57000000000005</v>
      </c>
      <c r="E1365" s="100">
        <v>0</v>
      </c>
      <c r="F1365" s="99">
        <v>0</v>
      </c>
      <c r="G1365" s="99">
        <v>0</v>
      </c>
      <c r="H1365" s="100">
        <v>0</v>
      </c>
      <c r="I1365" s="100">
        <v>0</v>
      </c>
    </row>
    <row r="1366" spans="1:9" x14ac:dyDescent="0.25">
      <c r="A1366" s="98">
        <v>42876</v>
      </c>
      <c r="B1366" s="99">
        <v>0</v>
      </c>
      <c r="C1366" s="99">
        <v>1</v>
      </c>
      <c r="D1366" s="100">
        <v>0</v>
      </c>
      <c r="E1366" s="100">
        <v>169.6</v>
      </c>
      <c r="F1366" s="99">
        <v>0</v>
      </c>
      <c r="G1366" s="99">
        <v>0</v>
      </c>
      <c r="H1366" s="100">
        <v>0</v>
      </c>
      <c r="I1366" s="100">
        <v>0</v>
      </c>
    </row>
    <row r="1367" spans="1:9" x14ac:dyDescent="0.25">
      <c r="A1367" s="101" t="s">
        <v>9</v>
      </c>
      <c r="B1367" s="99">
        <f>SUM(B1360:B1366)</f>
        <v>5</v>
      </c>
      <c r="C1367" s="99">
        <f t="shared" ref="C1367:D1367" si="423">SUM(C1360:C1366)</f>
        <v>25</v>
      </c>
      <c r="D1367" s="100">
        <f t="shared" si="423"/>
        <v>2033.83</v>
      </c>
      <c r="E1367" s="100">
        <f>SUM(E1360:E1366)</f>
        <v>8247.9199999999983</v>
      </c>
      <c r="F1367" s="99">
        <f t="shared" ref="F1367:I1367" si="424">SUM(F1360:F1366)</f>
        <v>2</v>
      </c>
      <c r="G1367" s="99">
        <f t="shared" si="424"/>
        <v>24</v>
      </c>
      <c r="H1367" s="100">
        <f t="shared" si="424"/>
        <v>285.51</v>
      </c>
      <c r="I1367" s="100">
        <f t="shared" si="424"/>
        <v>8078.3199999999988</v>
      </c>
    </row>
    <row r="1368" spans="1:9" ht="14.5" thickBot="1" x14ac:dyDescent="0.3">
      <c r="A1368" s="103" t="s">
        <v>7</v>
      </c>
      <c r="B1368" s="1453">
        <f>SUM(B1367:C1367)</f>
        <v>30</v>
      </c>
      <c r="C1368" s="1454"/>
      <c r="D1368" s="1455">
        <f t="shared" ref="D1368" si="425">SUM(D1367:E1367)</f>
        <v>10281.749999999998</v>
      </c>
      <c r="E1368" s="1456"/>
      <c r="F1368" s="1453">
        <f t="shared" ref="F1368" si="426">SUM(F1367:G1367)</f>
        <v>26</v>
      </c>
      <c r="G1368" s="1454"/>
      <c r="H1368" s="1455">
        <f t="shared" ref="H1368" si="427">SUM(H1367:I1367)</f>
        <v>8363.8299999999981</v>
      </c>
      <c r="I1368" s="1456"/>
    </row>
    <row r="1369" spans="1:9" ht="14.5" thickTop="1" x14ac:dyDescent="0.25"/>
    <row r="1370" spans="1:9" ht="14.5" thickBot="1" x14ac:dyDescent="0.3"/>
    <row r="1371" spans="1:9" ht="14.5" thickTop="1" x14ac:dyDescent="0.25">
      <c r="A1371" s="1441" t="s">
        <v>0</v>
      </c>
      <c r="B1371" s="1444" t="s">
        <v>1</v>
      </c>
      <c r="C1371" s="1445"/>
      <c r="D1371" s="1445"/>
      <c r="E1371" s="1446"/>
      <c r="F1371" s="1444" t="s">
        <v>2</v>
      </c>
      <c r="G1371" s="1445"/>
      <c r="H1371" s="1445"/>
      <c r="I1371" s="1447"/>
    </row>
    <row r="1372" spans="1:9" x14ac:dyDescent="0.25">
      <c r="A1372" s="1442"/>
      <c r="B1372" s="1450" t="s">
        <v>3</v>
      </c>
      <c r="C1372" s="1451"/>
      <c r="D1372" s="1450" t="s">
        <v>4</v>
      </c>
      <c r="E1372" s="1451"/>
      <c r="F1372" s="1450" t="s">
        <v>3</v>
      </c>
      <c r="G1372" s="1451"/>
      <c r="H1372" s="1450" t="s">
        <v>4</v>
      </c>
      <c r="I1372" s="1452"/>
    </row>
    <row r="1373" spans="1:9" x14ac:dyDescent="0.25">
      <c r="A1373" s="1443"/>
      <c r="B1373" s="857" t="s">
        <v>5</v>
      </c>
      <c r="C1373" s="857" t="s">
        <v>6</v>
      </c>
      <c r="D1373" s="857" t="s">
        <v>5</v>
      </c>
      <c r="E1373" s="857" t="s">
        <v>6</v>
      </c>
      <c r="F1373" s="857" t="s">
        <v>5</v>
      </c>
      <c r="G1373" s="857" t="s">
        <v>6</v>
      </c>
      <c r="H1373" s="857" t="s">
        <v>5</v>
      </c>
      <c r="I1373" s="858" t="s">
        <v>6</v>
      </c>
    </row>
    <row r="1374" spans="1:9" x14ac:dyDescent="0.25">
      <c r="A1374" s="98">
        <v>42877</v>
      </c>
      <c r="B1374" s="99">
        <v>1</v>
      </c>
      <c r="C1374" s="99">
        <v>14</v>
      </c>
      <c r="D1374" s="100">
        <v>732.57</v>
      </c>
      <c r="E1374" s="100">
        <v>4387.3500000000004</v>
      </c>
      <c r="F1374" s="99">
        <v>0</v>
      </c>
      <c r="G1374" s="99">
        <v>13</v>
      </c>
      <c r="H1374" s="100">
        <v>0</v>
      </c>
      <c r="I1374" s="100">
        <v>4080.91</v>
      </c>
    </row>
    <row r="1375" spans="1:9" x14ac:dyDescent="0.25">
      <c r="A1375" s="98">
        <v>42878</v>
      </c>
      <c r="B1375" s="99">
        <v>0</v>
      </c>
      <c r="C1375" s="99">
        <v>4</v>
      </c>
      <c r="D1375" s="100">
        <v>0</v>
      </c>
      <c r="E1375" s="100">
        <v>795.18</v>
      </c>
      <c r="F1375" s="99">
        <v>0</v>
      </c>
      <c r="G1375" s="99">
        <v>4</v>
      </c>
      <c r="H1375" s="100">
        <v>0</v>
      </c>
      <c r="I1375" s="100">
        <v>795.18</v>
      </c>
    </row>
    <row r="1376" spans="1:9" x14ac:dyDescent="0.25">
      <c r="A1376" s="98">
        <v>42879</v>
      </c>
      <c r="B1376" s="99">
        <v>2</v>
      </c>
      <c r="C1376" s="99">
        <v>4</v>
      </c>
      <c r="D1376" s="100">
        <v>563.66</v>
      </c>
      <c r="E1376" s="100">
        <v>466.32</v>
      </c>
      <c r="F1376" s="99">
        <v>1</v>
      </c>
      <c r="G1376" s="99">
        <v>4</v>
      </c>
      <c r="H1376" s="100">
        <v>190.55</v>
      </c>
      <c r="I1376" s="100">
        <v>466.32</v>
      </c>
    </row>
    <row r="1377" spans="1:9" x14ac:dyDescent="0.25">
      <c r="A1377" s="98">
        <v>42880</v>
      </c>
      <c r="B1377" s="99">
        <v>1</v>
      </c>
      <c r="C1377" s="99">
        <v>0</v>
      </c>
      <c r="D1377" s="100">
        <v>200.08</v>
      </c>
      <c r="E1377" s="100">
        <v>0</v>
      </c>
      <c r="F1377" s="99">
        <v>1</v>
      </c>
      <c r="G1377" s="99">
        <v>0</v>
      </c>
      <c r="H1377" s="100">
        <v>200.08</v>
      </c>
      <c r="I1377" s="100">
        <v>0</v>
      </c>
    </row>
    <row r="1378" spans="1:9" x14ac:dyDescent="0.25">
      <c r="A1378" s="98">
        <v>42881</v>
      </c>
      <c r="B1378" s="99">
        <v>0</v>
      </c>
      <c r="C1378" s="99">
        <v>4</v>
      </c>
      <c r="D1378" s="100">
        <v>0</v>
      </c>
      <c r="E1378" s="100">
        <v>1241.97</v>
      </c>
      <c r="F1378" s="99">
        <v>0</v>
      </c>
      <c r="G1378" s="99">
        <v>4</v>
      </c>
      <c r="H1378" s="100">
        <v>0</v>
      </c>
      <c r="I1378" s="100">
        <v>1241.97</v>
      </c>
    </row>
    <row r="1379" spans="1:9" x14ac:dyDescent="0.25">
      <c r="A1379" s="98">
        <v>42882</v>
      </c>
      <c r="B1379" s="99">
        <v>1</v>
      </c>
      <c r="C1379" s="99">
        <v>6</v>
      </c>
      <c r="D1379" s="100">
        <v>417.66</v>
      </c>
      <c r="E1379" s="100">
        <v>2582.08</v>
      </c>
      <c r="F1379" s="99">
        <v>0</v>
      </c>
      <c r="G1379" s="99">
        <v>5</v>
      </c>
      <c r="H1379" s="100">
        <v>0</v>
      </c>
      <c r="I1379" s="100">
        <v>2467.9499999999998</v>
      </c>
    </row>
    <row r="1380" spans="1:9" x14ac:dyDescent="0.25">
      <c r="A1380" s="98">
        <v>42883</v>
      </c>
      <c r="B1380" s="99">
        <v>2</v>
      </c>
      <c r="C1380" s="99">
        <v>10</v>
      </c>
      <c r="D1380" s="100">
        <v>220</v>
      </c>
      <c r="E1380" s="100">
        <v>2437.5500000000002</v>
      </c>
      <c r="F1380" s="99">
        <v>2</v>
      </c>
      <c r="G1380" s="99">
        <v>9</v>
      </c>
      <c r="H1380" s="100">
        <v>220</v>
      </c>
      <c r="I1380" s="100">
        <v>2095.42</v>
      </c>
    </row>
    <row r="1381" spans="1:9" x14ac:dyDescent="0.25">
      <c r="A1381" s="101" t="s">
        <v>9</v>
      </c>
      <c r="B1381" s="99">
        <f>SUM(B1374:B1380)</f>
        <v>7</v>
      </c>
      <c r="C1381" s="99">
        <f t="shared" ref="C1381:D1381" si="428">SUM(C1374:C1380)</f>
        <v>42</v>
      </c>
      <c r="D1381" s="100">
        <f t="shared" si="428"/>
        <v>2133.9700000000003</v>
      </c>
      <c r="E1381" s="100">
        <f>SUM(E1374:E1380)</f>
        <v>11910.45</v>
      </c>
      <c r="F1381" s="99">
        <f t="shared" ref="F1381:I1381" si="429">SUM(F1374:F1380)</f>
        <v>4</v>
      </c>
      <c r="G1381" s="99">
        <f t="shared" si="429"/>
        <v>39</v>
      </c>
      <c r="H1381" s="100">
        <f t="shared" si="429"/>
        <v>610.63</v>
      </c>
      <c r="I1381" s="100">
        <f t="shared" si="429"/>
        <v>11147.75</v>
      </c>
    </row>
    <row r="1382" spans="1:9" ht="14.5" thickBot="1" x14ac:dyDescent="0.3">
      <c r="A1382" s="103" t="s">
        <v>7</v>
      </c>
      <c r="B1382" s="1453">
        <f>SUM(B1381:C1381)</f>
        <v>49</v>
      </c>
      <c r="C1382" s="1454"/>
      <c r="D1382" s="1455">
        <f t="shared" ref="D1382" si="430">SUM(D1381:E1381)</f>
        <v>14044.420000000002</v>
      </c>
      <c r="E1382" s="1456"/>
      <c r="F1382" s="1453">
        <f t="shared" ref="F1382" si="431">SUM(F1381:G1381)</f>
        <v>43</v>
      </c>
      <c r="G1382" s="1454"/>
      <c r="H1382" s="1455">
        <f t="shared" ref="H1382" si="432">SUM(H1381:I1381)</f>
        <v>11758.38</v>
      </c>
      <c r="I1382" s="1456"/>
    </row>
    <row r="1383" spans="1:9" ht="14.5" thickTop="1" x14ac:dyDescent="0.25"/>
    <row r="1384" spans="1:9" ht="14.5" thickBot="1" x14ac:dyDescent="0.3"/>
    <row r="1385" spans="1:9" ht="14.5" thickTop="1" x14ac:dyDescent="0.25">
      <c r="A1385" s="1441" t="s">
        <v>0</v>
      </c>
      <c r="B1385" s="1444" t="s">
        <v>1</v>
      </c>
      <c r="C1385" s="1445"/>
      <c r="D1385" s="1445"/>
      <c r="E1385" s="1446"/>
      <c r="F1385" s="1444" t="s">
        <v>2</v>
      </c>
      <c r="G1385" s="1445"/>
      <c r="H1385" s="1445"/>
      <c r="I1385" s="1447"/>
    </row>
    <row r="1386" spans="1:9" x14ac:dyDescent="0.25">
      <c r="A1386" s="1442"/>
      <c r="B1386" s="1450" t="s">
        <v>3</v>
      </c>
      <c r="C1386" s="1451"/>
      <c r="D1386" s="1450" t="s">
        <v>4</v>
      </c>
      <c r="E1386" s="1451"/>
      <c r="F1386" s="1450" t="s">
        <v>3</v>
      </c>
      <c r="G1386" s="1451"/>
      <c r="H1386" s="1450" t="s">
        <v>4</v>
      </c>
      <c r="I1386" s="1452"/>
    </row>
    <row r="1387" spans="1:9" x14ac:dyDescent="0.25">
      <c r="A1387" s="1443"/>
      <c r="B1387" s="865" t="s">
        <v>5</v>
      </c>
      <c r="C1387" s="865" t="s">
        <v>6</v>
      </c>
      <c r="D1387" s="865" t="s">
        <v>5</v>
      </c>
      <c r="E1387" s="865" t="s">
        <v>6</v>
      </c>
      <c r="F1387" s="865" t="s">
        <v>5</v>
      </c>
      <c r="G1387" s="865" t="s">
        <v>6</v>
      </c>
      <c r="H1387" s="865" t="s">
        <v>5</v>
      </c>
      <c r="I1387" s="866" t="s">
        <v>6</v>
      </c>
    </row>
    <row r="1388" spans="1:9" x14ac:dyDescent="0.25">
      <c r="A1388" s="98">
        <v>42891</v>
      </c>
      <c r="B1388" s="99">
        <v>0</v>
      </c>
      <c r="C1388" s="99">
        <v>5</v>
      </c>
      <c r="D1388" s="100">
        <v>0</v>
      </c>
      <c r="E1388" s="100">
        <v>1570.84</v>
      </c>
      <c r="F1388" s="99">
        <v>0</v>
      </c>
      <c r="G1388" s="99">
        <v>5</v>
      </c>
      <c r="H1388" s="100">
        <v>0</v>
      </c>
      <c r="I1388" s="100">
        <v>1570.84</v>
      </c>
    </row>
    <row r="1389" spans="1:9" x14ac:dyDescent="0.25">
      <c r="A1389" s="98">
        <v>42892</v>
      </c>
      <c r="B1389" s="99">
        <v>3</v>
      </c>
      <c r="C1389" s="99">
        <v>6</v>
      </c>
      <c r="D1389" s="100">
        <v>735.77</v>
      </c>
      <c r="E1389" s="100">
        <v>1925.1</v>
      </c>
      <c r="F1389" s="99">
        <v>1</v>
      </c>
      <c r="G1389" s="99">
        <v>5</v>
      </c>
      <c r="H1389" s="100">
        <v>300.41000000000003</v>
      </c>
      <c r="I1389" s="100">
        <v>1473.15</v>
      </c>
    </row>
    <row r="1390" spans="1:9" x14ac:dyDescent="0.25">
      <c r="A1390" s="98">
        <v>42893</v>
      </c>
      <c r="B1390" s="99">
        <v>2</v>
      </c>
      <c r="C1390" s="99">
        <v>7</v>
      </c>
      <c r="D1390" s="100">
        <v>717.6</v>
      </c>
      <c r="E1390" s="100">
        <v>4009.81</v>
      </c>
      <c r="F1390" s="99">
        <v>0</v>
      </c>
      <c r="G1390" s="99">
        <v>6</v>
      </c>
      <c r="H1390" s="100">
        <v>0</v>
      </c>
      <c r="I1390" s="100">
        <v>3439.86</v>
      </c>
    </row>
    <row r="1391" spans="1:9" x14ac:dyDescent="0.25">
      <c r="A1391" s="98">
        <v>42894</v>
      </c>
      <c r="B1391" s="99">
        <v>0</v>
      </c>
      <c r="C1391" s="99">
        <v>0</v>
      </c>
      <c r="D1391" s="100">
        <v>0</v>
      </c>
      <c r="E1391" s="100">
        <v>0</v>
      </c>
      <c r="F1391" s="99">
        <v>0</v>
      </c>
      <c r="G1391" s="99">
        <v>0</v>
      </c>
      <c r="H1391" s="100">
        <v>0</v>
      </c>
      <c r="I1391" s="100">
        <v>0</v>
      </c>
    </row>
    <row r="1392" spans="1:9" x14ac:dyDescent="0.25">
      <c r="A1392" s="98">
        <v>42895</v>
      </c>
      <c r="B1392" s="99">
        <v>2</v>
      </c>
      <c r="C1392" s="99">
        <v>4</v>
      </c>
      <c r="D1392" s="100">
        <v>802.36</v>
      </c>
      <c r="E1392" s="100">
        <v>1289.79</v>
      </c>
      <c r="F1392" s="99">
        <v>1</v>
      </c>
      <c r="G1392" s="99">
        <v>4</v>
      </c>
      <c r="H1392" s="100">
        <v>394.34</v>
      </c>
      <c r="I1392" s="100">
        <v>1289.79</v>
      </c>
    </row>
    <row r="1393" spans="1:9" x14ac:dyDescent="0.25">
      <c r="A1393" s="98">
        <v>42896</v>
      </c>
      <c r="B1393" s="99">
        <v>1</v>
      </c>
      <c r="C1393" s="99">
        <v>9</v>
      </c>
      <c r="D1393" s="100">
        <v>430.28</v>
      </c>
      <c r="E1393" s="100">
        <v>2566.88</v>
      </c>
      <c r="F1393" s="99">
        <v>1</v>
      </c>
      <c r="G1393" s="99">
        <v>8</v>
      </c>
      <c r="H1393" s="100">
        <v>430.28</v>
      </c>
      <c r="I1393" s="100">
        <v>1831.4</v>
      </c>
    </row>
    <row r="1394" spans="1:9" x14ac:dyDescent="0.25">
      <c r="A1394" s="98">
        <v>42897</v>
      </c>
      <c r="B1394" s="99">
        <v>0</v>
      </c>
      <c r="C1394" s="99">
        <v>1</v>
      </c>
      <c r="D1394" s="100">
        <v>0</v>
      </c>
      <c r="E1394" s="100">
        <v>897.43</v>
      </c>
      <c r="F1394" s="99">
        <v>0</v>
      </c>
      <c r="G1394" s="99">
        <v>0</v>
      </c>
      <c r="H1394" s="100">
        <v>0</v>
      </c>
      <c r="I1394" s="100">
        <v>0</v>
      </c>
    </row>
    <row r="1395" spans="1:9" x14ac:dyDescent="0.25">
      <c r="A1395" s="101" t="s">
        <v>9</v>
      </c>
      <c r="B1395" s="99">
        <f>SUM(B1388:B1394)</f>
        <v>8</v>
      </c>
      <c r="C1395" s="99">
        <f t="shared" ref="C1395:D1395" si="433">SUM(C1388:C1394)</f>
        <v>32</v>
      </c>
      <c r="D1395" s="100">
        <f t="shared" si="433"/>
        <v>2686.01</v>
      </c>
      <c r="E1395" s="100">
        <f>SUM(E1388:E1394)</f>
        <v>12259.850000000002</v>
      </c>
      <c r="F1395" s="99">
        <f t="shared" ref="F1395:I1395" si="434">SUM(F1388:F1394)</f>
        <v>3</v>
      </c>
      <c r="G1395" s="99">
        <f t="shared" si="434"/>
        <v>28</v>
      </c>
      <c r="H1395" s="100">
        <f t="shared" si="434"/>
        <v>1125.03</v>
      </c>
      <c r="I1395" s="100">
        <f t="shared" si="434"/>
        <v>9605.0400000000009</v>
      </c>
    </row>
    <row r="1396" spans="1:9" ht="14.5" thickBot="1" x14ac:dyDescent="0.3">
      <c r="A1396" s="103" t="s">
        <v>7</v>
      </c>
      <c r="B1396" s="1453">
        <f>SUM(B1395:C1395)</f>
        <v>40</v>
      </c>
      <c r="C1396" s="1454"/>
      <c r="D1396" s="1455">
        <f t="shared" ref="D1396" si="435">SUM(D1395:E1395)</f>
        <v>14945.860000000002</v>
      </c>
      <c r="E1396" s="1456"/>
      <c r="F1396" s="1453">
        <f t="shared" ref="F1396" si="436">SUM(F1395:G1395)</f>
        <v>31</v>
      </c>
      <c r="G1396" s="1454"/>
      <c r="H1396" s="1455">
        <f t="shared" ref="H1396" si="437">SUM(H1395:I1395)</f>
        <v>10730.070000000002</v>
      </c>
      <c r="I1396" s="1456"/>
    </row>
    <row r="1397" spans="1:9" ht="14.5" thickTop="1" x14ac:dyDescent="0.25"/>
    <row r="1398" spans="1:9" ht="14.5" thickBot="1" x14ac:dyDescent="0.3"/>
    <row r="1399" spans="1:9" ht="14.5" thickTop="1" x14ac:dyDescent="0.25">
      <c r="A1399" s="1441" t="s">
        <v>0</v>
      </c>
      <c r="B1399" s="1444" t="s">
        <v>1</v>
      </c>
      <c r="C1399" s="1445"/>
      <c r="D1399" s="1445"/>
      <c r="E1399" s="1446"/>
      <c r="F1399" s="1444" t="s">
        <v>2</v>
      </c>
      <c r="G1399" s="1445"/>
      <c r="H1399" s="1445"/>
      <c r="I1399" s="1447"/>
    </row>
    <row r="1400" spans="1:9" x14ac:dyDescent="0.25">
      <c r="A1400" s="1442"/>
      <c r="B1400" s="1450" t="s">
        <v>3</v>
      </c>
      <c r="C1400" s="1451"/>
      <c r="D1400" s="1450" t="s">
        <v>4</v>
      </c>
      <c r="E1400" s="1451"/>
      <c r="F1400" s="1450" t="s">
        <v>3</v>
      </c>
      <c r="G1400" s="1451"/>
      <c r="H1400" s="1450" t="s">
        <v>4</v>
      </c>
      <c r="I1400" s="1452"/>
    </row>
    <row r="1401" spans="1:9" x14ac:dyDescent="0.25">
      <c r="A1401" s="1443"/>
      <c r="B1401" s="872" t="s">
        <v>5</v>
      </c>
      <c r="C1401" s="872" t="s">
        <v>6</v>
      </c>
      <c r="D1401" s="872" t="s">
        <v>5</v>
      </c>
      <c r="E1401" s="872" t="s">
        <v>6</v>
      </c>
      <c r="F1401" s="872" t="s">
        <v>5</v>
      </c>
      <c r="G1401" s="872" t="s">
        <v>6</v>
      </c>
      <c r="H1401" s="872" t="s">
        <v>5</v>
      </c>
      <c r="I1401" s="873" t="s">
        <v>6</v>
      </c>
    </row>
    <row r="1402" spans="1:9" x14ac:dyDescent="0.25">
      <c r="A1402" s="98">
        <v>42905</v>
      </c>
      <c r="B1402" s="99">
        <v>1</v>
      </c>
      <c r="C1402" s="99">
        <v>0</v>
      </c>
      <c r="D1402" s="100">
        <v>337.54</v>
      </c>
      <c r="E1402" s="100">
        <v>0</v>
      </c>
      <c r="F1402" s="99">
        <v>0</v>
      </c>
      <c r="G1402" s="99">
        <v>0</v>
      </c>
      <c r="H1402" s="100">
        <v>0</v>
      </c>
      <c r="I1402" s="100">
        <v>0</v>
      </c>
    </row>
    <row r="1403" spans="1:9" x14ac:dyDescent="0.25">
      <c r="A1403" s="98">
        <v>42906</v>
      </c>
      <c r="B1403" s="99">
        <v>2</v>
      </c>
      <c r="C1403" s="99">
        <v>0</v>
      </c>
      <c r="D1403" s="100">
        <v>315.04000000000002</v>
      </c>
      <c r="E1403" s="100">
        <v>0</v>
      </c>
      <c r="F1403" s="99">
        <v>2</v>
      </c>
      <c r="G1403" s="99">
        <v>0</v>
      </c>
      <c r="H1403" s="100">
        <v>315.04000000000002</v>
      </c>
      <c r="I1403" s="100">
        <v>0</v>
      </c>
    </row>
    <row r="1404" spans="1:9" x14ac:dyDescent="0.25">
      <c r="A1404" s="98">
        <v>42907</v>
      </c>
      <c r="B1404" s="99">
        <v>0</v>
      </c>
      <c r="C1404" s="99">
        <v>12</v>
      </c>
      <c r="D1404" s="100">
        <v>0</v>
      </c>
      <c r="E1404" s="100">
        <v>2989.93</v>
      </c>
      <c r="F1404" s="99">
        <v>0</v>
      </c>
      <c r="G1404" s="99">
        <v>11</v>
      </c>
      <c r="H1404" s="100">
        <v>0</v>
      </c>
      <c r="I1404" s="100">
        <v>1990.51</v>
      </c>
    </row>
    <row r="1405" spans="1:9" x14ac:dyDescent="0.25">
      <c r="A1405" s="98">
        <v>42908</v>
      </c>
      <c r="B1405" s="99">
        <v>2</v>
      </c>
      <c r="C1405" s="99">
        <v>4</v>
      </c>
      <c r="D1405" s="100">
        <v>662.98</v>
      </c>
      <c r="E1405" s="100">
        <v>3355</v>
      </c>
      <c r="F1405" s="99">
        <v>1</v>
      </c>
      <c r="G1405" s="99">
        <v>4</v>
      </c>
      <c r="H1405" s="100">
        <v>476.81</v>
      </c>
      <c r="I1405" s="100">
        <v>3355</v>
      </c>
    </row>
    <row r="1406" spans="1:9" x14ac:dyDescent="0.25">
      <c r="A1406" s="98">
        <v>42909</v>
      </c>
      <c r="B1406" s="99">
        <v>0</v>
      </c>
      <c r="C1406" s="99">
        <v>2</v>
      </c>
      <c r="D1406" s="100">
        <v>0</v>
      </c>
      <c r="E1406" s="100">
        <v>1608.95</v>
      </c>
      <c r="F1406" s="99">
        <v>0</v>
      </c>
      <c r="G1406" s="99">
        <v>0</v>
      </c>
      <c r="H1406" s="100">
        <v>0</v>
      </c>
      <c r="I1406" s="100">
        <v>0</v>
      </c>
    </row>
    <row r="1407" spans="1:9" x14ac:dyDescent="0.25">
      <c r="A1407" s="98">
        <v>42910</v>
      </c>
      <c r="B1407" s="99">
        <v>0</v>
      </c>
      <c r="C1407" s="99">
        <v>0</v>
      </c>
      <c r="D1407" s="100">
        <v>0</v>
      </c>
      <c r="E1407" s="100">
        <v>0</v>
      </c>
      <c r="F1407" s="99">
        <v>0</v>
      </c>
      <c r="G1407" s="99">
        <v>0</v>
      </c>
      <c r="H1407" s="100">
        <v>0</v>
      </c>
      <c r="I1407" s="100">
        <v>0</v>
      </c>
    </row>
    <row r="1408" spans="1:9" x14ac:dyDescent="0.25">
      <c r="A1408" s="98">
        <v>42911</v>
      </c>
      <c r="B1408" s="99">
        <v>0</v>
      </c>
      <c r="C1408" s="99">
        <v>0</v>
      </c>
      <c r="D1408" s="100">
        <v>0</v>
      </c>
      <c r="E1408" s="100">
        <v>0</v>
      </c>
      <c r="F1408" s="99">
        <v>0</v>
      </c>
      <c r="G1408" s="99">
        <v>0</v>
      </c>
      <c r="H1408" s="100">
        <v>0</v>
      </c>
      <c r="I1408" s="100">
        <v>0</v>
      </c>
    </row>
    <row r="1409" spans="1:9" x14ac:dyDescent="0.25">
      <c r="A1409" s="101" t="s">
        <v>9</v>
      </c>
      <c r="B1409" s="99">
        <f>SUM(B1402:B1408)</f>
        <v>5</v>
      </c>
      <c r="C1409" s="99">
        <f t="shared" ref="C1409:D1409" si="438">SUM(C1402:C1408)</f>
        <v>18</v>
      </c>
      <c r="D1409" s="100">
        <f t="shared" si="438"/>
        <v>1315.56</v>
      </c>
      <c r="E1409" s="100">
        <f>SUM(E1402:E1408)</f>
        <v>7953.88</v>
      </c>
      <c r="F1409" s="99">
        <f t="shared" ref="F1409:I1409" si="439">SUM(F1402:F1408)</f>
        <v>3</v>
      </c>
      <c r="G1409" s="99">
        <f t="shared" si="439"/>
        <v>15</v>
      </c>
      <c r="H1409" s="100">
        <f t="shared" si="439"/>
        <v>791.85</v>
      </c>
      <c r="I1409" s="100">
        <f t="shared" si="439"/>
        <v>5345.51</v>
      </c>
    </row>
    <row r="1410" spans="1:9" ht="14.5" thickBot="1" x14ac:dyDescent="0.3">
      <c r="A1410" s="103" t="s">
        <v>7</v>
      </c>
      <c r="B1410" s="1453">
        <f>SUM(B1409:C1409)</f>
        <v>23</v>
      </c>
      <c r="C1410" s="1454"/>
      <c r="D1410" s="1455">
        <f t="shared" ref="D1410" si="440">SUM(D1409:E1409)</f>
        <v>9269.44</v>
      </c>
      <c r="E1410" s="1456"/>
      <c r="F1410" s="1453">
        <f t="shared" ref="F1410" si="441">SUM(F1409:G1409)</f>
        <v>18</v>
      </c>
      <c r="G1410" s="1454"/>
      <c r="H1410" s="1455">
        <f t="shared" ref="H1410" si="442">SUM(H1409:I1409)</f>
        <v>6137.3600000000006</v>
      </c>
      <c r="I1410" s="1456"/>
    </row>
    <row r="1411" spans="1:9" ht="14.5" thickTop="1" x14ac:dyDescent="0.25"/>
    <row r="1412" spans="1:9" ht="14.5" thickBot="1" x14ac:dyDescent="0.3"/>
    <row r="1413" spans="1:9" ht="14.5" thickTop="1" x14ac:dyDescent="0.25">
      <c r="A1413" s="1441" t="s">
        <v>0</v>
      </c>
      <c r="B1413" s="1444" t="s">
        <v>1</v>
      </c>
      <c r="C1413" s="1445"/>
      <c r="D1413" s="1445"/>
      <c r="E1413" s="1446"/>
      <c r="F1413" s="1444" t="s">
        <v>2</v>
      </c>
      <c r="G1413" s="1445"/>
      <c r="H1413" s="1445"/>
      <c r="I1413" s="1447"/>
    </row>
    <row r="1414" spans="1:9" x14ac:dyDescent="0.25">
      <c r="A1414" s="1442"/>
      <c r="B1414" s="1450" t="s">
        <v>3</v>
      </c>
      <c r="C1414" s="1451"/>
      <c r="D1414" s="1450" t="s">
        <v>4</v>
      </c>
      <c r="E1414" s="1451"/>
      <c r="F1414" s="1450" t="s">
        <v>3</v>
      </c>
      <c r="G1414" s="1451"/>
      <c r="H1414" s="1450" t="s">
        <v>4</v>
      </c>
      <c r="I1414" s="1452"/>
    </row>
    <row r="1415" spans="1:9" x14ac:dyDescent="0.25">
      <c r="A1415" s="1443"/>
      <c r="B1415" s="880" t="s">
        <v>5</v>
      </c>
      <c r="C1415" s="880" t="s">
        <v>6</v>
      </c>
      <c r="D1415" s="880" t="s">
        <v>5</v>
      </c>
      <c r="E1415" s="880" t="s">
        <v>6</v>
      </c>
      <c r="F1415" s="880" t="s">
        <v>5</v>
      </c>
      <c r="G1415" s="880" t="s">
        <v>6</v>
      </c>
      <c r="H1415" s="880" t="s">
        <v>5</v>
      </c>
      <c r="I1415" s="881" t="s">
        <v>6</v>
      </c>
    </row>
    <row r="1416" spans="1:9" x14ac:dyDescent="0.25">
      <c r="A1416" s="98">
        <v>42912</v>
      </c>
      <c r="B1416" s="99">
        <v>0</v>
      </c>
      <c r="C1416" s="99">
        <v>0</v>
      </c>
      <c r="D1416" s="100">
        <v>0</v>
      </c>
      <c r="E1416" s="100">
        <v>0</v>
      </c>
      <c r="F1416" s="99">
        <v>0</v>
      </c>
      <c r="G1416" s="99">
        <v>0</v>
      </c>
      <c r="H1416" s="100">
        <v>0</v>
      </c>
      <c r="I1416" s="100">
        <v>0</v>
      </c>
    </row>
    <row r="1417" spans="1:9" x14ac:dyDescent="0.25">
      <c r="A1417" s="98">
        <v>42913</v>
      </c>
      <c r="B1417" s="99">
        <v>4</v>
      </c>
      <c r="C1417" s="99">
        <v>3</v>
      </c>
      <c r="D1417" s="100">
        <v>1272.6600000000001</v>
      </c>
      <c r="E1417" s="100">
        <v>1055</v>
      </c>
      <c r="F1417" s="99">
        <v>3</v>
      </c>
      <c r="G1417" s="99">
        <v>3</v>
      </c>
      <c r="H1417" s="100">
        <v>957.33</v>
      </c>
      <c r="I1417" s="100">
        <v>1055</v>
      </c>
    </row>
    <row r="1418" spans="1:9" x14ac:dyDescent="0.25">
      <c r="A1418" s="98">
        <v>42914</v>
      </c>
      <c r="B1418" s="99">
        <v>0</v>
      </c>
      <c r="C1418" s="99">
        <v>1</v>
      </c>
      <c r="D1418" s="100">
        <v>0</v>
      </c>
      <c r="E1418" s="100">
        <v>264.47000000000003</v>
      </c>
      <c r="F1418" s="99">
        <v>0</v>
      </c>
      <c r="G1418" s="99">
        <v>0</v>
      </c>
      <c r="H1418" s="100">
        <v>0</v>
      </c>
      <c r="I1418" s="100">
        <v>0</v>
      </c>
    </row>
    <row r="1419" spans="1:9" x14ac:dyDescent="0.25">
      <c r="A1419" s="98">
        <v>42915</v>
      </c>
      <c r="B1419" s="99">
        <v>3</v>
      </c>
      <c r="C1419" s="99">
        <v>2</v>
      </c>
      <c r="D1419" s="100">
        <v>1347.66</v>
      </c>
      <c r="E1419" s="100">
        <v>455.85</v>
      </c>
      <c r="F1419" s="99">
        <v>2</v>
      </c>
      <c r="G1419" s="99">
        <v>2</v>
      </c>
      <c r="H1419" s="100">
        <v>1062.08</v>
      </c>
      <c r="I1419" s="100">
        <v>455.85</v>
      </c>
    </row>
    <row r="1420" spans="1:9" x14ac:dyDescent="0.25">
      <c r="A1420" s="98">
        <v>42916</v>
      </c>
      <c r="B1420" s="99">
        <v>0</v>
      </c>
      <c r="C1420" s="99">
        <v>4</v>
      </c>
      <c r="D1420" s="100">
        <v>0</v>
      </c>
      <c r="E1420" s="100">
        <v>665.58</v>
      </c>
      <c r="F1420" s="99">
        <v>0</v>
      </c>
      <c r="G1420" s="99">
        <v>4</v>
      </c>
      <c r="H1420" s="100">
        <v>0</v>
      </c>
      <c r="I1420" s="100">
        <v>665.58</v>
      </c>
    </row>
    <row r="1421" spans="1:9" x14ac:dyDescent="0.25">
      <c r="A1421" s="98">
        <v>42917</v>
      </c>
      <c r="B1421" s="99">
        <v>0</v>
      </c>
      <c r="C1421" s="99">
        <v>1</v>
      </c>
      <c r="D1421" s="100">
        <v>0</v>
      </c>
      <c r="E1421" s="100">
        <v>186.12</v>
      </c>
      <c r="F1421" s="99">
        <v>0</v>
      </c>
      <c r="G1421" s="99">
        <v>0</v>
      </c>
      <c r="H1421" s="100">
        <v>0</v>
      </c>
      <c r="I1421" s="100">
        <v>0</v>
      </c>
    </row>
    <row r="1422" spans="1:9" x14ac:dyDescent="0.25">
      <c r="A1422" s="98">
        <v>42918</v>
      </c>
      <c r="B1422" s="99">
        <v>2</v>
      </c>
      <c r="C1422" s="99">
        <v>1</v>
      </c>
      <c r="D1422" s="100">
        <v>460.84</v>
      </c>
      <c r="E1422" s="100">
        <v>186.12</v>
      </c>
      <c r="F1422" s="99">
        <v>1</v>
      </c>
      <c r="G1422" s="99">
        <v>1</v>
      </c>
      <c r="H1422" s="100">
        <v>179.9</v>
      </c>
      <c r="I1422" s="100">
        <v>186.12</v>
      </c>
    </row>
    <row r="1423" spans="1:9" x14ac:dyDescent="0.25">
      <c r="A1423" s="101" t="s">
        <v>9</v>
      </c>
      <c r="B1423" s="99">
        <f>SUM(B1416:B1422)</f>
        <v>9</v>
      </c>
      <c r="C1423" s="99">
        <f t="shared" ref="C1423:D1423" si="443">SUM(C1416:C1422)</f>
        <v>12</v>
      </c>
      <c r="D1423" s="100">
        <f t="shared" si="443"/>
        <v>3081.1600000000003</v>
      </c>
      <c r="E1423" s="100">
        <f>SUM(E1416:E1422)</f>
        <v>2813.14</v>
      </c>
      <c r="F1423" s="99">
        <f t="shared" ref="F1423:I1423" si="444">SUM(F1416:F1422)</f>
        <v>6</v>
      </c>
      <c r="G1423" s="99">
        <f t="shared" si="444"/>
        <v>10</v>
      </c>
      <c r="H1423" s="100">
        <f t="shared" si="444"/>
        <v>2199.31</v>
      </c>
      <c r="I1423" s="100">
        <f t="shared" si="444"/>
        <v>2362.5499999999997</v>
      </c>
    </row>
    <row r="1424" spans="1:9" ht="14.5" thickBot="1" x14ac:dyDescent="0.3">
      <c r="A1424" s="103" t="s">
        <v>7</v>
      </c>
      <c r="B1424" s="1453">
        <f>SUM(B1423:C1423)</f>
        <v>21</v>
      </c>
      <c r="C1424" s="1454"/>
      <c r="D1424" s="1455">
        <f t="shared" ref="D1424" si="445">SUM(D1423:E1423)</f>
        <v>5894.3</v>
      </c>
      <c r="E1424" s="1456"/>
      <c r="F1424" s="1453">
        <f t="shared" ref="F1424" si="446">SUM(F1423:G1423)</f>
        <v>16</v>
      </c>
      <c r="G1424" s="1454"/>
      <c r="H1424" s="1455">
        <f t="shared" ref="H1424" si="447">SUM(H1423:I1423)</f>
        <v>4561.8599999999997</v>
      </c>
      <c r="I1424" s="1456"/>
    </row>
    <row r="1425" spans="1:9" ht="14.5" thickTop="1" x14ac:dyDescent="0.25"/>
    <row r="1426" spans="1:9" ht="14.5" thickBot="1" x14ac:dyDescent="0.3"/>
    <row r="1427" spans="1:9" ht="14.5" thickTop="1" x14ac:dyDescent="0.25">
      <c r="A1427" s="1441" t="s">
        <v>0</v>
      </c>
      <c r="B1427" s="1444" t="s">
        <v>1</v>
      </c>
      <c r="C1427" s="1445"/>
      <c r="D1427" s="1445"/>
      <c r="E1427" s="1446"/>
      <c r="F1427" s="1444" t="s">
        <v>2</v>
      </c>
      <c r="G1427" s="1445"/>
      <c r="H1427" s="1445"/>
      <c r="I1427" s="1447"/>
    </row>
    <row r="1428" spans="1:9" x14ac:dyDescent="0.25">
      <c r="A1428" s="1442"/>
      <c r="B1428" s="1450" t="s">
        <v>3</v>
      </c>
      <c r="C1428" s="1451"/>
      <c r="D1428" s="1450" t="s">
        <v>4</v>
      </c>
      <c r="E1428" s="1451"/>
      <c r="F1428" s="1450" t="s">
        <v>3</v>
      </c>
      <c r="G1428" s="1451"/>
      <c r="H1428" s="1450" t="s">
        <v>4</v>
      </c>
      <c r="I1428" s="1452"/>
    </row>
    <row r="1429" spans="1:9" x14ac:dyDescent="0.25">
      <c r="A1429" s="1443"/>
      <c r="B1429" s="888" t="s">
        <v>5</v>
      </c>
      <c r="C1429" s="888" t="s">
        <v>6</v>
      </c>
      <c r="D1429" s="888" t="s">
        <v>5</v>
      </c>
      <c r="E1429" s="888" t="s">
        <v>6</v>
      </c>
      <c r="F1429" s="888" t="s">
        <v>5</v>
      </c>
      <c r="G1429" s="888" t="s">
        <v>6</v>
      </c>
      <c r="H1429" s="888" t="s">
        <v>5</v>
      </c>
      <c r="I1429" s="889" t="s">
        <v>6</v>
      </c>
    </row>
    <row r="1430" spans="1:9" x14ac:dyDescent="0.25">
      <c r="A1430" s="98">
        <v>42926</v>
      </c>
      <c r="B1430" s="99">
        <v>1</v>
      </c>
      <c r="C1430" s="99">
        <v>8</v>
      </c>
      <c r="D1430" s="100">
        <v>97.95</v>
      </c>
      <c r="E1430" s="100">
        <v>4622.67</v>
      </c>
      <c r="F1430" s="99">
        <v>1</v>
      </c>
      <c r="G1430" s="99">
        <v>6</v>
      </c>
      <c r="H1430" s="100">
        <v>97.95</v>
      </c>
      <c r="I1430" s="100">
        <v>2161.73</v>
      </c>
    </row>
    <row r="1431" spans="1:9" x14ac:dyDescent="0.25">
      <c r="A1431" s="98">
        <v>42927</v>
      </c>
      <c r="B1431" s="99">
        <v>1</v>
      </c>
      <c r="C1431" s="99">
        <v>0</v>
      </c>
      <c r="D1431" s="100">
        <v>311.52999999999997</v>
      </c>
      <c r="E1431" s="100">
        <v>0</v>
      </c>
      <c r="F1431" s="99">
        <v>1</v>
      </c>
      <c r="G1431" s="99">
        <v>0</v>
      </c>
      <c r="H1431" s="100">
        <v>311.52999999999997</v>
      </c>
      <c r="I1431" s="100">
        <v>0</v>
      </c>
    </row>
    <row r="1432" spans="1:9" x14ac:dyDescent="0.25">
      <c r="A1432" s="98">
        <v>42928</v>
      </c>
      <c r="B1432" s="99">
        <v>1</v>
      </c>
      <c r="C1432" s="99">
        <v>0</v>
      </c>
      <c r="D1432" s="100">
        <v>97.95</v>
      </c>
      <c r="E1432" s="100">
        <v>0</v>
      </c>
      <c r="F1432" s="99">
        <v>1</v>
      </c>
      <c r="G1432" s="99">
        <v>0</v>
      </c>
      <c r="H1432" s="100">
        <v>97.95</v>
      </c>
      <c r="I1432" s="100">
        <v>0</v>
      </c>
    </row>
    <row r="1433" spans="1:9" x14ac:dyDescent="0.25">
      <c r="A1433" s="98">
        <v>42929</v>
      </c>
      <c r="B1433" s="99">
        <v>0</v>
      </c>
      <c r="C1433" s="99">
        <v>18</v>
      </c>
      <c r="D1433" s="100">
        <v>0</v>
      </c>
      <c r="E1433" s="100">
        <v>5421.4</v>
      </c>
      <c r="F1433" s="99">
        <v>0</v>
      </c>
      <c r="G1433" s="99">
        <v>18</v>
      </c>
      <c r="H1433" s="100">
        <v>0</v>
      </c>
      <c r="I1433" s="100">
        <v>5421.4</v>
      </c>
    </row>
    <row r="1434" spans="1:9" x14ac:dyDescent="0.25">
      <c r="A1434" s="98">
        <v>42930</v>
      </c>
      <c r="B1434" s="99">
        <v>1</v>
      </c>
      <c r="C1434" s="99">
        <v>3</v>
      </c>
      <c r="D1434" s="100">
        <v>106.64</v>
      </c>
      <c r="E1434" s="100">
        <v>832.98</v>
      </c>
      <c r="F1434" s="99">
        <v>0</v>
      </c>
      <c r="G1434" s="99">
        <v>3</v>
      </c>
      <c r="H1434" s="100">
        <v>0</v>
      </c>
      <c r="I1434" s="100">
        <v>832.98</v>
      </c>
    </row>
    <row r="1435" spans="1:9" x14ac:dyDescent="0.25">
      <c r="A1435" s="98">
        <v>42931</v>
      </c>
      <c r="B1435" s="99">
        <v>0</v>
      </c>
      <c r="C1435" s="99">
        <v>1</v>
      </c>
      <c r="D1435" s="100">
        <v>0</v>
      </c>
      <c r="E1435" s="100">
        <v>283.24</v>
      </c>
      <c r="F1435" s="99">
        <v>0</v>
      </c>
      <c r="G1435" s="99">
        <v>0</v>
      </c>
      <c r="H1435" s="100">
        <v>0</v>
      </c>
      <c r="I1435" s="100">
        <v>0</v>
      </c>
    </row>
    <row r="1436" spans="1:9" x14ac:dyDescent="0.25">
      <c r="A1436" s="98">
        <v>42932</v>
      </c>
      <c r="B1436" s="99">
        <v>0</v>
      </c>
      <c r="C1436" s="99">
        <v>1</v>
      </c>
      <c r="D1436" s="100">
        <v>0</v>
      </c>
      <c r="E1436" s="100">
        <v>497.8</v>
      </c>
      <c r="F1436" s="99">
        <v>0</v>
      </c>
      <c r="G1436" s="99">
        <v>0</v>
      </c>
      <c r="H1436" s="100">
        <v>0</v>
      </c>
      <c r="I1436" s="100">
        <v>0</v>
      </c>
    </row>
    <row r="1437" spans="1:9" x14ac:dyDescent="0.25">
      <c r="A1437" s="101" t="s">
        <v>9</v>
      </c>
      <c r="B1437" s="99">
        <f>SUM(B1430:B1436)</f>
        <v>4</v>
      </c>
      <c r="C1437" s="99">
        <f t="shared" ref="C1437:D1437" si="448">SUM(C1430:C1436)</f>
        <v>31</v>
      </c>
      <c r="D1437" s="100">
        <f t="shared" si="448"/>
        <v>614.06999999999994</v>
      </c>
      <c r="E1437" s="100">
        <f>SUM(E1430:E1436)</f>
        <v>11658.089999999998</v>
      </c>
      <c r="F1437" s="99">
        <f t="shared" ref="F1437:I1437" si="449">SUM(F1430:F1436)</f>
        <v>3</v>
      </c>
      <c r="G1437" s="99">
        <f t="shared" si="449"/>
        <v>27</v>
      </c>
      <c r="H1437" s="100">
        <f t="shared" si="449"/>
        <v>507.42999999999995</v>
      </c>
      <c r="I1437" s="100">
        <f t="shared" si="449"/>
        <v>8416.1099999999988</v>
      </c>
    </row>
    <row r="1438" spans="1:9" ht="14.5" thickBot="1" x14ac:dyDescent="0.3">
      <c r="A1438" s="103" t="s">
        <v>7</v>
      </c>
      <c r="B1438" s="1453">
        <f>SUM(B1437:C1437)</f>
        <v>35</v>
      </c>
      <c r="C1438" s="1454"/>
      <c r="D1438" s="1455">
        <f t="shared" ref="D1438" si="450">SUM(D1437:E1437)</f>
        <v>12272.159999999998</v>
      </c>
      <c r="E1438" s="1456"/>
      <c r="F1438" s="1453">
        <f t="shared" ref="F1438" si="451">SUM(F1437:G1437)</f>
        <v>30</v>
      </c>
      <c r="G1438" s="1454"/>
      <c r="H1438" s="1455">
        <f t="shared" ref="H1438" si="452">SUM(H1437:I1437)</f>
        <v>8923.5399999999991</v>
      </c>
      <c r="I1438" s="1456"/>
    </row>
    <row r="1439" spans="1:9" ht="14.5" thickTop="1" x14ac:dyDescent="0.25"/>
    <row r="1440" spans="1:9" ht="14.5" thickBot="1" x14ac:dyDescent="0.3"/>
    <row r="1441" spans="1:9" ht="14.5" thickTop="1" x14ac:dyDescent="0.25">
      <c r="A1441" s="1441" t="s">
        <v>0</v>
      </c>
      <c r="B1441" s="1444" t="s">
        <v>1</v>
      </c>
      <c r="C1441" s="1445"/>
      <c r="D1441" s="1445"/>
      <c r="E1441" s="1446"/>
      <c r="F1441" s="1444" t="s">
        <v>2</v>
      </c>
      <c r="G1441" s="1445"/>
      <c r="H1441" s="1445"/>
      <c r="I1441" s="1447"/>
    </row>
    <row r="1442" spans="1:9" x14ac:dyDescent="0.25">
      <c r="A1442" s="1442"/>
      <c r="B1442" s="1450" t="s">
        <v>3</v>
      </c>
      <c r="C1442" s="1451"/>
      <c r="D1442" s="1450" t="s">
        <v>4</v>
      </c>
      <c r="E1442" s="1451"/>
      <c r="F1442" s="1450" t="s">
        <v>3</v>
      </c>
      <c r="G1442" s="1451"/>
      <c r="H1442" s="1450" t="s">
        <v>4</v>
      </c>
      <c r="I1442" s="1452"/>
    </row>
    <row r="1443" spans="1:9" x14ac:dyDescent="0.25">
      <c r="A1443" s="1443"/>
      <c r="B1443" s="896" t="s">
        <v>5</v>
      </c>
      <c r="C1443" s="896" t="s">
        <v>6</v>
      </c>
      <c r="D1443" s="896" t="s">
        <v>5</v>
      </c>
      <c r="E1443" s="896" t="s">
        <v>6</v>
      </c>
      <c r="F1443" s="896" t="s">
        <v>5</v>
      </c>
      <c r="G1443" s="896" t="s">
        <v>6</v>
      </c>
      <c r="H1443" s="896" t="s">
        <v>5</v>
      </c>
      <c r="I1443" s="897" t="s">
        <v>6</v>
      </c>
    </row>
    <row r="1444" spans="1:9" x14ac:dyDescent="0.25">
      <c r="A1444" s="98">
        <v>42940</v>
      </c>
      <c r="B1444" s="99">
        <v>2</v>
      </c>
      <c r="C1444" s="99">
        <v>1</v>
      </c>
      <c r="D1444" s="100">
        <v>760.74</v>
      </c>
      <c r="E1444" s="100">
        <v>302.49</v>
      </c>
      <c r="F1444" s="99">
        <v>1</v>
      </c>
      <c r="G1444" s="99">
        <v>0</v>
      </c>
      <c r="H1444" s="100">
        <v>280.10000000000002</v>
      </c>
      <c r="I1444" s="100">
        <v>0</v>
      </c>
    </row>
    <row r="1445" spans="1:9" x14ac:dyDescent="0.25">
      <c r="A1445" s="98">
        <v>42941</v>
      </c>
      <c r="B1445" s="99">
        <v>0</v>
      </c>
      <c r="C1445" s="99">
        <v>6</v>
      </c>
      <c r="D1445" s="100">
        <v>0</v>
      </c>
      <c r="E1445" s="100">
        <v>1869.32</v>
      </c>
      <c r="F1445" s="99">
        <v>0</v>
      </c>
      <c r="G1445" s="99">
        <v>6</v>
      </c>
      <c r="H1445" s="100">
        <v>0</v>
      </c>
      <c r="I1445" s="100">
        <v>1869.32</v>
      </c>
    </row>
    <row r="1446" spans="1:9" x14ac:dyDescent="0.25">
      <c r="A1446" s="98">
        <v>42942</v>
      </c>
      <c r="B1446" s="99">
        <v>1</v>
      </c>
      <c r="C1446" s="99">
        <v>1</v>
      </c>
      <c r="D1446" s="100">
        <v>240.43</v>
      </c>
      <c r="E1446" s="100">
        <v>161.57</v>
      </c>
      <c r="F1446" s="99">
        <v>1</v>
      </c>
      <c r="G1446" s="99">
        <v>1</v>
      </c>
      <c r="H1446" s="100">
        <v>240.43</v>
      </c>
      <c r="I1446" s="100">
        <v>161.57</v>
      </c>
    </row>
    <row r="1447" spans="1:9" x14ac:dyDescent="0.25">
      <c r="A1447" s="98">
        <v>42943</v>
      </c>
      <c r="B1447" s="99">
        <v>0</v>
      </c>
      <c r="C1447" s="99">
        <v>0</v>
      </c>
      <c r="D1447" s="100">
        <v>0</v>
      </c>
      <c r="E1447" s="100">
        <v>0</v>
      </c>
      <c r="F1447" s="99">
        <v>0</v>
      </c>
      <c r="G1447" s="99">
        <v>0</v>
      </c>
      <c r="H1447" s="100">
        <v>0</v>
      </c>
      <c r="I1447" s="100">
        <v>0</v>
      </c>
    </row>
    <row r="1448" spans="1:9" x14ac:dyDescent="0.25">
      <c r="A1448" s="98">
        <v>42944</v>
      </c>
      <c r="B1448" s="99">
        <v>2</v>
      </c>
      <c r="C1448" s="99">
        <v>3</v>
      </c>
      <c r="D1448" s="100">
        <v>1709.11</v>
      </c>
      <c r="E1448" s="100">
        <v>1273.0999999999999</v>
      </c>
      <c r="F1448" s="99">
        <v>1</v>
      </c>
      <c r="G1448" s="99">
        <v>3</v>
      </c>
      <c r="H1448" s="100">
        <v>418.4</v>
      </c>
      <c r="I1448" s="100">
        <v>1273.0999999999999</v>
      </c>
    </row>
    <row r="1449" spans="1:9" x14ac:dyDescent="0.25">
      <c r="A1449" s="98">
        <v>42945</v>
      </c>
      <c r="B1449" s="99">
        <v>3</v>
      </c>
      <c r="C1449" s="99">
        <v>0</v>
      </c>
      <c r="D1449" s="100">
        <v>567.66</v>
      </c>
      <c r="E1449" s="100">
        <v>0</v>
      </c>
      <c r="F1449" s="99">
        <v>3</v>
      </c>
      <c r="G1449" s="99">
        <v>0</v>
      </c>
      <c r="H1449" s="100">
        <v>567.66</v>
      </c>
      <c r="I1449" s="100">
        <v>0</v>
      </c>
    </row>
    <row r="1450" spans="1:9" x14ac:dyDescent="0.25">
      <c r="A1450" s="98">
        <v>42946</v>
      </c>
      <c r="B1450" s="99">
        <v>2</v>
      </c>
      <c r="C1450" s="99">
        <v>0</v>
      </c>
      <c r="D1450" s="100">
        <v>822.5</v>
      </c>
      <c r="E1450" s="100">
        <v>0</v>
      </c>
      <c r="F1450" s="99">
        <v>2</v>
      </c>
      <c r="G1450" s="99">
        <v>0</v>
      </c>
      <c r="H1450" s="100">
        <v>822.5</v>
      </c>
      <c r="I1450" s="100">
        <v>0</v>
      </c>
    </row>
    <row r="1451" spans="1:9" x14ac:dyDescent="0.25">
      <c r="A1451" s="101" t="s">
        <v>9</v>
      </c>
      <c r="B1451" s="99">
        <f>SUM(B1444:B1450)</f>
        <v>10</v>
      </c>
      <c r="C1451" s="99">
        <f t="shared" ref="C1451:D1451" si="453">SUM(C1444:C1450)</f>
        <v>11</v>
      </c>
      <c r="D1451" s="100">
        <f t="shared" si="453"/>
        <v>4100.4399999999996</v>
      </c>
      <c r="E1451" s="100">
        <f>SUM(E1444:E1450)</f>
        <v>3606.48</v>
      </c>
      <c r="F1451" s="99">
        <f t="shared" ref="F1451:I1451" si="454">SUM(F1444:F1450)</f>
        <v>8</v>
      </c>
      <c r="G1451" s="99">
        <f t="shared" si="454"/>
        <v>10</v>
      </c>
      <c r="H1451" s="100">
        <f t="shared" si="454"/>
        <v>2329.09</v>
      </c>
      <c r="I1451" s="100">
        <f t="shared" si="454"/>
        <v>3303.99</v>
      </c>
    </row>
    <row r="1452" spans="1:9" ht="14.5" thickBot="1" x14ac:dyDescent="0.3">
      <c r="A1452" s="103" t="s">
        <v>7</v>
      </c>
      <c r="B1452" s="1453">
        <f>SUM(B1451:C1451)</f>
        <v>21</v>
      </c>
      <c r="C1452" s="1454"/>
      <c r="D1452" s="1455">
        <f t="shared" ref="D1452" si="455">SUM(D1451:E1451)</f>
        <v>7706.92</v>
      </c>
      <c r="E1452" s="1456"/>
      <c r="F1452" s="1453">
        <f t="shared" ref="F1452" si="456">SUM(F1451:G1451)</f>
        <v>18</v>
      </c>
      <c r="G1452" s="1454"/>
      <c r="H1452" s="1455">
        <f t="shared" ref="H1452" si="457">SUM(H1451:I1451)</f>
        <v>5633.08</v>
      </c>
      <c r="I1452" s="1456"/>
    </row>
    <row r="1453" spans="1:9" ht="14.5" thickTop="1" x14ac:dyDescent="0.25"/>
    <row r="1454" spans="1:9" ht="14.5" thickBot="1" x14ac:dyDescent="0.3"/>
    <row r="1455" spans="1:9" ht="14.5" thickTop="1" x14ac:dyDescent="0.25">
      <c r="A1455" s="1441" t="s">
        <v>0</v>
      </c>
      <c r="B1455" s="1444" t="s">
        <v>1</v>
      </c>
      <c r="C1455" s="1445"/>
      <c r="D1455" s="1445"/>
      <c r="E1455" s="1446"/>
      <c r="F1455" s="1444" t="s">
        <v>2</v>
      </c>
      <c r="G1455" s="1445"/>
      <c r="H1455" s="1445"/>
      <c r="I1455" s="1447"/>
    </row>
    <row r="1456" spans="1:9" x14ac:dyDescent="0.25">
      <c r="A1456" s="1442"/>
      <c r="B1456" s="1450" t="s">
        <v>3</v>
      </c>
      <c r="C1456" s="1451"/>
      <c r="D1456" s="1450" t="s">
        <v>4</v>
      </c>
      <c r="E1456" s="1451"/>
      <c r="F1456" s="1450" t="s">
        <v>3</v>
      </c>
      <c r="G1456" s="1451"/>
      <c r="H1456" s="1450" t="s">
        <v>4</v>
      </c>
      <c r="I1456" s="1452"/>
    </row>
    <row r="1457" spans="1:9" x14ac:dyDescent="0.25">
      <c r="A1457" s="1443"/>
      <c r="B1457" s="904" t="s">
        <v>5</v>
      </c>
      <c r="C1457" s="904" t="s">
        <v>6</v>
      </c>
      <c r="D1457" s="904" t="s">
        <v>5</v>
      </c>
      <c r="E1457" s="904" t="s">
        <v>6</v>
      </c>
      <c r="F1457" s="904" t="s">
        <v>5</v>
      </c>
      <c r="G1457" s="904" t="s">
        <v>6</v>
      </c>
      <c r="H1457" s="904" t="s">
        <v>5</v>
      </c>
      <c r="I1457" s="905" t="s">
        <v>6</v>
      </c>
    </row>
    <row r="1458" spans="1:9" x14ac:dyDescent="0.25">
      <c r="A1458" s="98">
        <v>42954</v>
      </c>
      <c r="B1458" s="99">
        <v>1</v>
      </c>
      <c r="C1458" s="99">
        <v>1</v>
      </c>
      <c r="D1458" s="100">
        <v>482.18</v>
      </c>
      <c r="E1458" s="100">
        <v>241.65</v>
      </c>
      <c r="F1458" s="99">
        <v>1</v>
      </c>
      <c r="G1458" s="99">
        <v>1</v>
      </c>
      <c r="H1458" s="100">
        <v>482.18</v>
      </c>
      <c r="I1458" s="100">
        <v>241.65</v>
      </c>
    </row>
    <row r="1459" spans="1:9" x14ac:dyDescent="0.25">
      <c r="A1459" s="98">
        <v>42955</v>
      </c>
      <c r="B1459" s="99">
        <v>0</v>
      </c>
      <c r="C1459" s="99">
        <v>4</v>
      </c>
      <c r="D1459" s="100">
        <v>0</v>
      </c>
      <c r="E1459" s="100">
        <v>1400.92</v>
      </c>
      <c r="F1459" s="99">
        <v>0</v>
      </c>
      <c r="G1459" s="99">
        <v>3</v>
      </c>
      <c r="H1459" s="100">
        <v>0</v>
      </c>
      <c r="I1459" s="100">
        <v>1180.25</v>
      </c>
    </row>
    <row r="1460" spans="1:9" x14ac:dyDescent="0.25">
      <c r="A1460" s="98">
        <v>42956</v>
      </c>
      <c r="B1460" s="99">
        <v>2</v>
      </c>
      <c r="C1460" s="99">
        <v>3</v>
      </c>
      <c r="D1460" s="100">
        <v>634.4</v>
      </c>
      <c r="E1460" s="100">
        <v>2395.0300000000002</v>
      </c>
      <c r="F1460" s="99">
        <v>2</v>
      </c>
      <c r="G1460" s="99">
        <v>3</v>
      </c>
      <c r="H1460" s="100">
        <v>634.4</v>
      </c>
      <c r="I1460" s="100">
        <v>2395.0300000000002</v>
      </c>
    </row>
    <row r="1461" spans="1:9" x14ac:dyDescent="0.25">
      <c r="A1461" s="98">
        <v>42957</v>
      </c>
      <c r="B1461" s="99">
        <v>1</v>
      </c>
      <c r="C1461" s="99">
        <v>4</v>
      </c>
      <c r="D1461" s="100">
        <v>247.77</v>
      </c>
      <c r="E1461" s="100">
        <v>3912.79</v>
      </c>
      <c r="F1461" s="99">
        <v>1</v>
      </c>
      <c r="G1461" s="99">
        <v>4</v>
      </c>
      <c r="H1461" s="100">
        <v>247.77</v>
      </c>
      <c r="I1461" s="100">
        <v>3912.79</v>
      </c>
    </row>
    <row r="1462" spans="1:9" x14ac:dyDescent="0.25">
      <c r="A1462" s="98">
        <v>42958</v>
      </c>
      <c r="B1462" s="99">
        <v>1</v>
      </c>
      <c r="C1462" s="99">
        <v>6</v>
      </c>
      <c r="D1462" s="100">
        <v>181.62</v>
      </c>
      <c r="E1462" s="100">
        <v>1209.3</v>
      </c>
      <c r="F1462" s="99">
        <v>0</v>
      </c>
      <c r="G1462" s="99">
        <v>6</v>
      </c>
      <c r="H1462" s="100">
        <v>0</v>
      </c>
      <c r="I1462" s="100">
        <v>1209.3</v>
      </c>
    </row>
    <row r="1463" spans="1:9" x14ac:dyDescent="0.25">
      <c r="A1463" s="98">
        <v>42959</v>
      </c>
      <c r="B1463" s="99">
        <v>0</v>
      </c>
      <c r="C1463" s="99">
        <v>1</v>
      </c>
      <c r="D1463" s="100">
        <v>0</v>
      </c>
      <c r="E1463" s="100">
        <v>487.7</v>
      </c>
      <c r="F1463" s="99">
        <v>0</v>
      </c>
      <c r="G1463" s="99">
        <v>0</v>
      </c>
      <c r="H1463" s="100">
        <v>0</v>
      </c>
      <c r="I1463" s="100">
        <v>0</v>
      </c>
    </row>
    <row r="1464" spans="1:9" x14ac:dyDescent="0.25">
      <c r="A1464" s="98">
        <v>42960</v>
      </c>
      <c r="B1464" s="99">
        <v>1</v>
      </c>
      <c r="C1464" s="99">
        <v>1</v>
      </c>
      <c r="D1464" s="100">
        <v>263.33</v>
      </c>
      <c r="E1464" s="100">
        <v>1000.52</v>
      </c>
      <c r="F1464" s="99">
        <v>1</v>
      </c>
      <c r="G1464" s="99">
        <v>0</v>
      </c>
      <c r="H1464" s="100">
        <v>263.33</v>
      </c>
      <c r="I1464" s="100">
        <v>0</v>
      </c>
    </row>
    <row r="1465" spans="1:9" x14ac:dyDescent="0.25">
      <c r="A1465" s="101" t="s">
        <v>9</v>
      </c>
      <c r="B1465" s="99">
        <f>SUM(B1458:B1464)</f>
        <v>6</v>
      </c>
      <c r="C1465" s="99">
        <f t="shared" ref="C1465:D1465" si="458">SUM(C1458:C1464)</f>
        <v>20</v>
      </c>
      <c r="D1465" s="100">
        <f t="shared" si="458"/>
        <v>1809.2999999999997</v>
      </c>
      <c r="E1465" s="100">
        <f>SUM(E1458:E1464)</f>
        <v>10647.910000000002</v>
      </c>
      <c r="F1465" s="99">
        <f t="shared" ref="F1465:I1465" si="459">SUM(F1458:F1464)</f>
        <v>5</v>
      </c>
      <c r="G1465" s="99">
        <f t="shared" si="459"/>
        <v>17</v>
      </c>
      <c r="H1465" s="100">
        <f t="shared" si="459"/>
        <v>1627.6799999999998</v>
      </c>
      <c r="I1465" s="100">
        <f t="shared" si="459"/>
        <v>8939.02</v>
      </c>
    </row>
    <row r="1466" spans="1:9" ht="14.5" thickBot="1" x14ac:dyDescent="0.3">
      <c r="A1466" s="103" t="s">
        <v>7</v>
      </c>
      <c r="B1466" s="1453">
        <f>SUM(B1465:C1465)</f>
        <v>26</v>
      </c>
      <c r="C1466" s="1454"/>
      <c r="D1466" s="1455">
        <f t="shared" ref="D1466" si="460">SUM(D1465:E1465)</f>
        <v>12457.210000000001</v>
      </c>
      <c r="E1466" s="1456"/>
      <c r="F1466" s="1453">
        <f t="shared" ref="F1466" si="461">SUM(F1465:G1465)</f>
        <v>22</v>
      </c>
      <c r="G1466" s="1454"/>
      <c r="H1466" s="1455">
        <f t="shared" ref="H1466" si="462">SUM(H1465:I1465)</f>
        <v>10566.7</v>
      </c>
      <c r="I1466" s="1456"/>
    </row>
    <row r="1467" spans="1:9" ht="14.5" thickTop="1" x14ac:dyDescent="0.25"/>
    <row r="1468" spans="1:9" ht="14.5" thickBot="1" x14ac:dyDescent="0.3"/>
    <row r="1469" spans="1:9" ht="14.5" thickTop="1" x14ac:dyDescent="0.25">
      <c r="A1469" s="1441" t="s">
        <v>0</v>
      </c>
      <c r="B1469" s="1444" t="s">
        <v>1</v>
      </c>
      <c r="C1469" s="1445"/>
      <c r="D1469" s="1445"/>
      <c r="E1469" s="1446"/>
      <c r="F1469" s="1444" t="s">
        <v>2</v>
      </c>
      <c r="G1469" s="1445"/>
      <c r="H1469" s="1445"/>
      <c r="I1469" s="1447"/>
    </row>
    <row r="1470" spans="1:9" x14ac:dyDescent="0.25">
      <c r="A1470" s="1442"/>
      <c r="B1470" s="1450" t="s">
        <v>3</v>
      </c>
      <c r="C1470" s="1451"/>
      <c r="D1470" s="1450" t="s">
        <v>4</v>
      </c>
      <c r="E1470" s="1451"/>
      <c r="F1470" s="1450" t="s">
        <v>3</v>
      </c>
      <c r="G1470" s="1451"/>
      <c r="H1470" s="1450" t="s">
        <v>4</v>
      </c>
      <c r="I1470" s="1452"/>
    </row>
    <row r="1471" spans="1:9" x14ac:dyDescent="0.25">
      <c r="A1471" s="1443"/>
      <c r="B1471" s="912" t="s">
        <v>5</v>
      </c>
      <c r="C1471" s="912" t="s">
        <v>6</v>
      </c>
      <c r="D1471" s="912" t="s">
        <v>5</v>
      </c>
      <c r="E1471" s="912" t="s">
        <v>6</v>
      </c>
      <c r="F1471" s="912" t="s">
        <v>5</v>
      </c>
      <c r="G1471" s="912" t="s">
        <v>6</v>
      </c>
      <c r="H1471" s="912" t="s">
        <v>5</v>
      </c>
      <c r="I1471" s="913" t="s">
        <v>6</v>
      </c>
    </row>
    <row r="1472" spans="1:9" x14ac:dyDescent="0.25">
      <c r="A1472" s="98">
        <v>42975</v>
      </c>
      <c r="B1472" s="99">
        <v>3</v>
      </c>
      <c r="C1472" s="99">
        <v>1</v>
      </c>
      <c r="D1472" s="100">
        <v>1422.6</v>
      </c>
      <c r="E1472" s="100">
        <v>456.97</v>
      </c>
      <c r="F1472" s="99">
        <v>3</v>
      </c>
      <c r="G1472" s="99">
        <v>0</v>
      </c>
      <c r="H1472" s="100">
        <v>1422.6</v>
      </c>
      <c r="I1472" s="100">
        <v>0</v>
      </c>
    </row>
    <row r="1473" spans="1:9" x14ac:dyDescent="0.25">
      <c r="A1473" s="98">
        <v>42976</v>
      </c>
      <c r="B1473" s="99">
        <v>0</v>
      </c>
      <c r="C1473" s="99">
        <v>3</v>
      </c>
      <c r="D1473" s="100">
        <v>0</v>
      </c>
      <c r="E1473" s="100">
        <v>1215.72</v>
      </c>
      <c r="F1473" s="99">
        <v>0</v>
      </c>
      <c r="G1473" s="99">
        <v>3</v>
      </c>
      <c r="H1473" s="100">
        <v>0</v>
      </c>
      <c r="I1473" s="100">
        <v>1215.72</v>
      </c>
    </row>
    <row r="1474" spans="1:9" x14ac:dyDescent="0.25">
      <c r="A1474" s="98">
        <v>42977</v>
      </c>
      <c r="B1474" s="99">
        <v>2</v>
      </c>
      <c r="C1474" s="99">
        <v>1</v>
      </c>
      <c r="D1474" s="100">
        <v>443.31</v>
      </c>
      <c r="E1474" s="100">
        <v>492.32</v>
      </c>
      <c r="F1474" s="99">
        <v>2</v>
      </c>
      <c r="G1474" s="99">
        <v>0</v>
      </c>
      <c r="H1474" s="100">
        <v>443.31</v>
      </c>
      <c r="I1474" s="100">
        <v>0</v>
      </c>
    </row>
    <row r="1475" spans="1:9" x14ac:dyDescent="0.25">
      <c r="A1475" s="98">
        <v>42978</v>
      </c>
      <c r="B1475" s="99">
        <v>0</v>
      </c>
      <c r="C1475" s="99">
        <v>1</v>
      </c>
      <c r="D1475" s="100">
        <v>0</v>
      </c>
      <c r="E1475" s="100">
        <v>500</v>
      </c>
      <c r="F1475" s="99">
        <v>0</v>
      </c>
      <c r="G1475" s="99">
        <v>1</v>
      </c>
      <c r="H1475" s="100">
        <v>0</v>
      </c>
      <c r="I1475" s="100">
        <v>500</v>
      </c>
    </row>
    <row r="1476" spans="1:9" x14ac:dyDescent="0.25">
      <c r="A1476" s="98">
        <v>42979</v>
      </c>
      <c r="B1476" s="99">
        <v>0</v>
      </c>
      <c r="C1476" s="99">
        <v>3</v>
      </c>
      <c r="D1476" s="100">
        <v>0</v>
      </c>
      <c r="E1476" s="100">
        <v>858.69</v>
      </c>
      <c r="F1476" s="99">
        <v>0</v>
      </c>
      <c r="G1476" s="99">
        <v>3</v>
      </c>
      <c r="H1476" s="100">
        <v>0</v>
      </c>
      <c r="I1476" s="100">
        <v>858.69</v>
      </c>
    </row>
    <row r="1477" spans="1:9" x14ac:dyDescent="0.25">
      <c r="A1477" s="98">
        <v>42980</v>
      </c>
      <c r="B1477" s="99">
        <v>1</v>
      </c>
      <c r="C1477" s="99">
        <v>1</v>
      </c>
      <c r="D1477" s="100">
        <v>186.34</v>
      </c>
      <c r="E1477" s="100">
        <v>2000.01</v>
      </c>
      <c r="F1477" s="99">
        <v>1</v>
      </c>
      <c r="G1477" s="99">
        <v>1</v>
      </c>
      <c r="H1477" s="100">
        <v>186.34</v>
      </c>
      <c r="I1477" s="100">
        <v>2000.01</v>
      </c>
    </row>
    <row r="1478" spans="1:9" x14ac:dyDescent="0.25">
      <c r="A1478" s="98">
        <v>42981</v>
      </c>
      <c r="B1478" s="99">
        <v>1</v>
      </c>
      <c r="C1478" s="99">
        <v>1</v>
      </c>
      <c r="D1478" s="100">
        <v>64.91</v>
      </c>
      <c r="E1478" s="100">
        <v>1002.64</v>
      </c>
      <c r="F1478" s="99">
        <v>0</v>
      </c>
      <c r="G1478" s="99">
        <v>1</v>
      </c>
      <c r="H1478" s="100">
        <v>0</v>
      </c>
      <c r="I1478" s="100">
        <v>1002.64</v>
      </c>
    </row>
    <row r="1479" spans="1:9" x14ac:dyDescent="0.25">
      <c r="A1479" s="101" t="s">
        <v>9</v>
      </c>
      <c r="B1479" s="99">
        <f>SUM(B1472:B1478)</f>
        <v>7</v>
      </c>
      <c r="C1479" s="99">
        <f t="shared" ref="C1479:D1479" si="463">SUM(C1472:C1478)</f>
        <v>11</v>
      </c>
      <c r="D1479" s="100">
        <f t="shared" si="463"/>
        <v>2117.16</v>
      </c>
      <c r="E1479" s="100">
        <f>SUM(E1472:E1478)</f>
        <v>6526.35</v>
      </c>
      <c r="F1479" s="99">
        <f t="shared" ref="F1479:I1479" si="464">SUM(F1472:F1478)</f>
        <v>6</v>
      </c>
      <c r="G1479" s="99">
        <f t="shared" si="464"/>
        <v>9</v>
      </c>
      <c r="H1479" s="100">
        <f t="shared" si="464"/>
        <v>2052.25</v>
      </c>
      <c r="I1479" s="100">
        <f t="shared" si="464"/>
        <v>5577.06</v>
      </c>
    </row>
    <row r="1480" spans="1:9" ht="14.5" thickBot="1" x14ac:dyDescent="0.3">
      <c r="A1480" s="103" t="s">
        <v>7</v>
      </c>
      <c r="B1480" s="1453">
        <f>SUM(B1479:C1479)</f>
        <v>18</v>
      </c>
      <c r="C1480" s="1454"/>
      <c r="D1480" s="1455">
        <f t="shared" ref="D1480" si="465">SUM(D1479:E1479)</f>
        <v>8643.51</v>
      </c>
      <c r="E1480" s="1456"/>
      <c r="F1480" s="1453">
        <f t="shared" ref="F1480" si="466">SUM(F1479:G1479)</f>
        <v>15</v>
      </c>
      <c r="G1480" s="1454"/>
      <c r="H1480" s="1455">
        <f t="shared" ref="H1480" si="467">SUM(H1479:I1479)</f>
        <v>7629.31</v>
      </c>
      <c r="I1480" s="1456"/>
    </row>
    <row r="1481" spans="1:9" ht="14.5" thickTop="1" x14ac:dyDescent="0.25"/>
    <row r="1482" spans="1:9" ht="14.5" thickBot="1" x14ac:dyDescent="0.3"/>
    <row r="1483" spans="1:9" ht="14.5" thickTop="1" x14ac:dyDescent="0.25">
      <c r="A1483" s="1441" t="s">
        <v>0</v>
      </c>
      <c r="B1483" s="1444" t="s">
        <v>1</v>
      </c>
      <c r="C1483" s="1445"/>
      <c r="D1483" s="1445"/>
      <c r="E1483" s="1446"/>
      <c r="F1483" s="1444" t="s">
        <v>2</v>
      </c>
      <c r="G1483" s="1445"/>
      <c r="H1483" s="1445"/>
      <c r="I1483" s="1447"/>
    </row>
    <row r="1484" spans="1:9" x14ac:dyDescent="0.25">
      <c r="A1484" s="1442"/>
      <c r="B1484" s="1450" t="s">
        <v>3</v>
      </c>
      <c r="C1484" s="1451"/>
      <c r="D1484" s="1450" t="s">
        <v>4</v>
      </c>
      <c r="E1484" s="1451"/>
      <c r="F1484" s="1450" t="s">
        <v>3</v>
      </c>
      <c r="G1484" s="1451"/>
      <c r="H1484" s="1450" t="s">
        <v>4</v>
      </c>
      <c r="I1484" s="1452"/>
    </row>
    <row r="1485" spans="1:9" x14ac:dyDescent="0.25">
      <c r="A1485" s="1443"/>
      <c r="B1485" s="920" t="s">
        <v>5</v>
      </c>
      <c r="C1485" s="920" t="s">
        <v>6</v>
      </c>
      <c r="D1485" s="920" t="s">
        <v>5</v>
      </c>
      <c r="E1485" s="920" t="s">
        <v>6</v>
      </c>
      <c r="F1485" s="920" t="s">
        <v>5</v>
      </c>
      <c r="G1485" s="920" t="s">
        <v>6</v>
      </c>
      <c r="H1485" s="920" t="s">
        <v>5</v>
      </c>
      <c r="I1485" s="921" t="s">
        <v>6</v>
      </c>
    </row>
    <row r="1486" spans="1:9" x14ac:dyDescent="0.25">
      <c r="A1486" s="98">
        <v>42989</v>
      </c>
      <c r="B1486" s="99">
        <v>1</v>
      </c>
      <c r="C1486" s="99">
        <v>7</v>
      </c>
      <c r="D1486" s="100">
        <v>305.58999999999997</v>
      </c>
      <c r="E1486" s="100">
        <v>4244.46</v>
      </c>
      <c r="F1486" s="99">
        <v>1</v>
      </c>
      <c r="G1486" s="99">
        <v>6</v>
      </c>
      <c r="H1486" s="100">
        <v>305.58999999999997</v>
      </c>
      <c r="I1486" s="100">
        <v>1544.39</v>
      </c>
    </row>
    <row r="1487" spans="1:9" x14ac:dyDescent="0.25">
      <c r="A1487" s="98">
        <v>42990</v>
      </c>
      <c r="B1487" s="99">
        <v>1</v>
      </c>
      <c r="C1487" s="99">
        <v>3</v>
      </c>
      <c r="D1487" s="100">
        <v>285.17</v>
      </c>
      <c r="E1487" s="100">
        <v>1135.48</v>
      </c>
      <c r="F1487" s="99">
        <v>1</v>
      </c>
      <c r="G1487" s="99">
        <v>3</v>
      </c>
      <c r="H1487" s="100">
        <v>285.17</v>
      </c>
      <c r="I1487" s="100">
        <v>1135.48</v>
      </c>
    </row>
    <row r="1488" spans="1:9" x14ac:dyDescent="0.25">
      <c r="A1488" s="98">
        <v>42991</v>
      </c>
      <c r="B1488" s="99">
        <v>0</v>
      </c>
      <c r="C1488" s="99">
        <v>5</v>
      </c>
      <c r="D1488" s="100">
        <v>0</v>
      </c>
      <c r="E1488" s="100">
        <v>1888.93</v>
      </c>
      <c r="F1488" s="99">
        <v>0</v>
      </c>
      <c r="G1488" s="99">
        <v>4</v>
      </c>
      <c r="H1488" s="100">
        <v>0</v>
      </c>
      <c r="I1488" s="100">
        <v>1204.4100000000001</v>
      </c>
    </row>
    <row r="1489" spans="1:9" x14ac:dyDescent="0.25">
      <c r="A1489" s="98">
        <v>42992</v>
      </c>
      <c r="B1489" s="99">
        <v>0</v>
      </c>
      <c r="C1489" s="99">
        <v>5</v>
      </c>
      <c r="D1489" s="100">
        <v>0</v>
      </c>
      <c r="E1489" s="100">
        <v>1142.54</v>
      </c>
      <c r="F1489" s="99">
        <v>0</v>
      </c>
      <c r="G1489" s="99">
        <v>5</v>
      </c>
      <c r="H1489" s="100">
        <v>0</v>
      </c>
      <c r="I1489" s="100">
        <v>1142.54</v>
      </c>
    </row>
    <row r="1490" spans="1:9" x14ac:dyDescent="0.25">
      <c r="A1490" s="98">
        <v>42993</v>
      </c>
      <c r="B1490" s="99">
        <v>0</v>
      </c>
      <c r="C1490" s="99">
        <v>4</v>
      </c>
      <c r="D1490" s="100">
        <v>0</v>
      </c>
      <c r="E1490" s="100">
        <v>2166.48</v>
      </c>
      <c r="F1490" s="99">
        <v>0</v>
      </c>
      <c r="G1490" s="99">
        <v>4</v>
      </c>
      <c r="H1490" s="100">
        <v>0</v>
      </c>
      <c r="I1490" s="100">
        <v>2166.48</v>
      </c>
    </row>
    <row r="1491" spans="1:9" x14ac:dyDescent="0.25">
      <c r="A1491" s="98">
        <v>42994</v>
      </c>
      <c r="B1491" s="99">
        <v>1</v>
      </c>
      <c r="C1491" s="99">
        <v>2</v>
      </c>
      <c r="D1491" s="100">
        <v>140.24</v>
      </c>
      <c r="E1491" s="100">
        <v>2547.5300000000002</v>
      </c>
      <c r="F1491" s="99">
        <v>0</v>
      </c>
      <c r="G1491" s="99">
        <v>0</v>
      </c>
      <c r="H1491" s="100">
        <v>0</v>
      </c>
      <c r="I1491" s="100">
        <v>0</v>
      </c>
    </row>
    <row r="1492" spans="1:9" x14ac:dyDescent="0.25">
      <c r="A1492" s="98">
        <v>42995</v>
      </c>
      <c r="B1492" s="99">
        <v>0</v>
      </c>
      <c r="C1492" s="99">
        <v>0</v>
      </c>
      <c r="D1492" s="100">
        <v>0</v>
      </c>
      <c r="E1492" s="100">
        <v>0</v>
      </c>
      <c r="F1492" s="99">
        <v>0</v>
      </c>
      <c r="G1492" s="99">
        <v>0</v>
      </c>
      <c r="H1492" s="100">
        <v>0</v>
      </c>
      <c r="I1492" s="100">
        <v>0</v>
      </c>
    </row>
    <row r="1493" spans="1:9" x14ac:dyDescent="0.25">
      <c r="A1493" s="101" t="s">
        <v>9</v>
      </c>
      <c r="B1493" s="99">
        <f>SUM(B1486:B1492)</f>
        <v>3</v>
      </c>
      <c r="C1493" s="99">
        <f t="shared" ref="C1493:D1493" si="468">SUM(C1486:C1492)</f>
        <v>26</v>
      </c>
      <c r="D1493" s="100">
        <f t="shared" si="468"/>
        <v>731</v>
      </c>
      <c r="E1493" s="100">
        <f>SUM(E1486:E1492)</f>
        <v>13125.42</v>
      </c>
      <c r="F1493" s="99">
        <f t="shared" ref="F1493:I1493" si="469">SUM(F1486:F1492)</f>
        <v>2</v>
      </c>
      <c r="G1493" s="99">
        <f t="shared" si="469"/>
        <v>22</v>
      </c>
      <c r="H1493" s="100">
        <f t="shared" si="469"/>
        <v>590.76</v>
      </c>
      <c r="I1493" s="100">
        <f t="shared" si="469"/>
        <v>7193.2999999999993</v>
      </c>
    </row>
    <row r="1494" spans="1:9" ht="14.5" thickBot="1" x14ac:dyDescent="0.3">
      <c r="A1494" s="103" t="s">
        <v>7</v>
      </c>
      <c r="B1494" s="1453">
        <f>SUM(B1493:C1493)</f>
        <v>29</v>
      </c>
      <c r="C1494" s="1454"/>
      <c r="D1494" s="1455">
        <f t="shared" ref="D1494" si="470">SUM(D1493:E1493)</f>
        <v>13856.42</v>
      </c>
      <c r="E1494" s="1456"/>
      <c r="F1494" s="1453">
        <f t="shared" ref="F1494" si="471">SUM(F1493:G1493)</f>
        <v>24</v>
      </c>
      <c r="G1494" s="1454"/>
      <c r="H1494" s="1455">
        <f t="shared" ref="H1494" si="472">SUM(H1493:I1493)</f>
        <v>7784.0599999999995</v>
      </c>
      <c r="I1494" s="1456"/>
    </row>
    <row r="1495" spans="1:9" ht="14.5" thickTop="1" x14ac:dyDescent="0.25"/>
    <row r="1496" spans="1:9" ht="14.5" thickBot="1" x14ac:dyDescent="0.3"/>
    <row r="1497" spans="1:9" ht="14.5" thickTop="1" x14ac:dyDescent="0.25">
      <c r="A1497" s="1441" t="s">
        <v>0</v>
      </c>
      <c r="B1497" s="1444" t="s">
        <v>1</v>
      </c>
      <c r="C1497" s="1445"/>
      <c r="D1497" s="1445"/>
      <c r="E1497" s="1446"/>
      <c r="F1497" s="1444" t="s">
        <v>2</v>
      </c>
      <c r="G1497" s="1445"/>
      <c r="H1497" s="1445"/>
      <c r="I1497" s="1447"/>
    </row>
    <row r="1498" spans="1:9" x14ac:dyDescent="0.25">
      <c r="A1498" s="1442"/>
      <c r="B1498" s="1450" t="s">
        <v>3</v>
      </c>
      <c r="C1498" s="1451"/>
      <c r="D1498" s="1450" t="s">
        <v>4</v>
      </c>
      <c r="E1498" s="1451"/>
      <c r="F1498" s="1450" t="s">
        <v>3</v>
      </c>
      <c r="G1498" s="1451"/>
      <c r="H1498" s="1450" t="s">
        <v>4</v>
      </c>
      <c r="I1498" s="1452"/>
    </row>
    <row r="1499" spans="1:9" x14ac:dyDescent="0.25">
      <c r="A1499" s="1443"/>
      <c r="B1499" s="928" t="s">
        <v>5</v>
      </c>
      <c r="C1499" s="928" t="s">
        <v>6</v>
      </c>
      <c r="D1499" s="928" t="s">
        <v>5</v>
      </c>
      <c r="E1499" s="928" t="s">
        <v>6</v>
      </c>
      <c r="F1499" s="928" t="s">
        <v>5</v>
      </c>
      <c r="G1499" s="928" t="s">
        <v>6</v>
      </c>
      <c r="H1499" s="928" t="s">
        <v>5</v>
      </c>
      <c r="I1499" s="929" t="s">
        <v>6</v>
      </c>
    </row>
    <row r="1500" spans="1:9" x14ac:dyDescent="0.25">
      <c r="A1500" s="98">
        <v>42996</v>
      </c>
      <c r="B1500" s="99">
        <v>0</v>
      </c>
      <c r="C1500" s="99">
        <v>0</v>
      </c>
      <c r="D1500" s="100">
        <v>0</v>
      </c>
      <c r="E1500" s="100">
        <v>0</v>
      </c>
      <c r="F1500" s="99">
        <v>0</v>
      </c>
      <c r="G1500" s="99">
        <v>0</v>
      </c>
      <c r="H1500" s="100">
        <v>0</v>
      </c>
      <c r="I1500" s="100">
        <v>0</v>
      </c>
    </row>
    <row r="1501" spans="1:9" x14ac:dyDescent="0.25">
      <c r="A1501" s="98">
        <v>42997</v>
      </c>
      <c r="B1501" s="99">
        <v>2</v>
      </c>
      <c r="C1501" s="99">
        <v>2</v>
      </c>
      <c r="D1501" s="100">
        <v>584.1</v>
      </c>
      <c r="E1501" s="100">
        <v>1788.54</v>
      </c>
      <c r="F1501" s="99">
        <v>1</v>
      </c>
      <c r="G1501" s="99">
        <v>1</v>
      </c>
      <c r="H1501" s="100">
        <v>295.67</v>
      </c>
      <c r="I1501" s="100">
        <v>382.55</v>
      </c>
    </row>
    <row r="1502" spans="1:9" x14ac:dyDescent="0.25">
      <c r="A1502" s="98">
        <v>42998</v>
      </c>
      <c r="B1502" s="99">
        <v>1</v>
      </c>
      <c r="C1502" s="99">
        <v>0</v>
      </c>
      <c r="D1502" s="100">
        <v>148.49</v>
      </c>
      <c r="E1502" s="100">
        <v>0</v>
      </c>
      <c r="F1502" s="99">
        <v>1</v>
      </c>
      <c r="G1502" s="99">
        <v>0</v>
      </c>
      <c r="H1502" s="100">
        <v>148.49</v>
      </c>
      <c r="I1502" s="100">
        <v>0</v>
      </c>
    </row>
    <row r="1503" spans="1:9" x14ac:dyDescent="0.25">
      <c r="A1503" s="98">
        <v>42999</v>
      </c>
      <c r="B1503" s="99">
        <v>0</v>
      </c>
      <c r="C1503" s="99">
        <v>2</v>
      </c>
      <c r="D1503" s="100">
        <v>0</v>
      </c>
      <c r="E1503" s="100">
        <v>418.35</v>
      </c>
      <c r="F1503" s="99">
        <v>1</v>
      </c>
      <c r="G1503" s="99">
        <v>0</v>
      </c>
      <c r="H1503" s="100">
        <v>195.82</v>
      </c>
      <c r="I1503" s="100">
        <v>0</v>
      </c>
    </row>
    <row r="1504" spans="1:9" x14ac:dyDescent="0.25">
      <c r="A1504" s="98">
        <v>43000</v>
      </c>
      <c r="B1504" s="99">
        <v>1</v>
      </c>
      <c r="C1504" s="99">
        <v>1</v>
      </c>
      <c r="D1504" s="100">
        <v>136</v>
      </c>
      <c r="E1504" s="100">
        <v>1960.44</v>
      </c>
      <c r="F1504" s="99">
        <v>1</v>
      </c>
      <c r="G1504" s="99">
        <v>0</v>
      </c>
      <c r="H1504" s="100">
        <v>136</v>
      </c>
      <c r="I1504" s="100">
        <v>0</v>
      </c>
    </row>
    <row r="1505" spans="1:9" x14ac:dyDescent="0.25">
      <c r="A1505" s="98">
        <v>43001</v>
      </c>
      <c r="B1505" s="99">
        <v>0</v>
      </c>
      <c r="C1505" s="99">
        <v>1</v>
      </c>
      <c r="D1505" s="100">
        <v>0</v>
      </c>
      <c r="E1505" s="100">
        <v>239.41</v>
      </c>
      <c r="F1505" s="99">
        <v>0</v>
      </c>
      <c r="G1505" s="99">
        <v>1</v>
      </c>
      <c r="H1505" s="100">
        <v>0</v>
      </c>
      <c r="I1505" s="100">
        <v>239.41</v>
      </c>
    </row>
    <row r="1506" spans="1:9" x14ac:dyDescent="0.25">
      <c r="A1506" s="98">
        <v>43002</v>
      </c>
      <c r="B1506" s="99">
        <v>0</v>
      </c>
      <c r="C1506" s="99">
        <v>0</v>
      </c>
      <c r="D1506" s="100">
        <v>0</v>
      </c>
      <c r="E1506" s="100">
        <v>0</v>
      </c>
      <c r="F1506" s="99">
        <v>0</v>
      </c>
      <c r="G1506" s="99">
        <v>0</v>
      </c>
      <c r="H1506" s="100">
        <v>0</v>
      </c>
      <c r="I1506" s="100">
        <v>0</v>
      </c>
    </row>
    <row r="1507" spans="1:9" x14ac:dyDescent="0.25">
      <c r="A1507" s="101" t="s">
        <v>9</v>
      </c>
      <c r="B1507" s="99">
        <f>SUM(B1500:B1506)</f>
        <v>4</v>
      </c>
      <c r="C1507" s="99">
        <f t="shared" ref="C1507:D1507" si="473">SUM(C1500:C1506)</f>
        <v>6</v>
      </c>
      <c r="D1507" s="100">
        <f t="shared" si="473"/>
        <v>868.59</v>
      </c>
      <c r="E1507" s="100">
        <f>SUM(E1500:E1506)</f>
        <v>4406.74</v>
      </c>
      <c r="F1507" s="99">
        <f t="shared" ref="F1507:I1507" si="474">SUM(F1500:F1506)</f>
        <v>4</v>
      </c>
      <c r="G1507" s="99">
        <f t="shared" si="474"/>
        <v>2</v>
      </c>
      <c r="H1507" s="100">
        <f t="shared" si="474"/>
        <v>775.98</v>
      </c>
      <c r="I1507" s="100">
        <f t="shared" si="474"/>
        <v>621.96</v>
      </c>
    </row>
    <row r="1508" spans="1:9" ht="14.5" thickBot="1" x14ac:dyDescent="0.3">
      <c r="A1508" s="103" t="s">
        <v>7</v>
      </c>
      <c r="B1508" s="1453">
        <f>SUM(B1507:C1507)</f>
        <v>10</v>
      </c>
      <c r="C1508" s="1454"/>
      <c r="D1508" s="1455">
        <f t="shared" ref="D1508" si="475">SUM(D1507:E1507)</f>
        <v>5275.33</v>
      </c>
      <c r="E1508" s="1456"/>
      <c r="F1508" s="1453">
        <f t="shared" ref="F1508" si="476">SUM(F1507:G1507)</f>
        <v>6</v>
      </c>
      <c r="G1508" s="1454"/>
      <c r="H1508" s="1455">
        <f t="shared" ref="H1508" si="477">SUM(H1507:I1507)</f>
        <v>1397.94</v>
      </c>
      <c r="I1508" s="1456"/>
    </row>
    <row r="1509" spans="1:9" ht="14.5" thickTop="1" x14ac:dyDescent="0.25"/>
    <row r="1510" spans="1:9" ht="14.5" thickBot="1" x14ac:dyDescent="0.3"/>
    <row r="1511" spans="1:9" ht="14.5" thickTop="1" x14ac:dyDescent="0.25">
      <c r="A1511" s="1441" t="s">
        <v>0</v>
      </c>
      <c r="B1511" s="1444" t="s">
        <v>1</v>
      </c>
      <c r="C1511" s="1445"/>
      <c r="D1511" s="1445"/>
      <c r="E1511" s="1446"/>
      <c r="F1511" s="1444" t="s">
        <v>2</v>
      </c>
      <c r="G1511" s="1445"/>
      <c r="H1511" s="1445"/>
      <c r="I1511" s="1447"/>
    </row>
    <row r="1512" spans="1:9" x14ac:dyDescent="0.25">
      <c r="A1512" s="1442"/>
      <c r="B1512" s="1450" t="s">
        <v>3</v>
      </c>
      <c r="C1512" s="1451"/>
      <c r="D1512" s="1450" t="s">
        <v>4</v>
      </c>
      <c r="E1512" s="1451"/>
      <c r="F1512" s="1450" t="s">
        <v>3</v>
      </c>
      <c r="G1512" s="1451"/>
      <c r="H1512" s="1450" t="s">
        <v>4</v>
      </c>
      <c r="I1512" s="1452"/>
    </row>
    <row r="1513" spans="1:9" x14ac:dyDescent="0.25">
      <c r="A1513" s="1443"/>
      <c r="B1513" s="936" t="s">
        <v>5</v>
      </c>
      <c r="C1513" s="936" t="s">
        <v>6</v>
      </c>
      <c r="D1513" s="936" t="s">
        <v>5</v>
      </c>
      <c r="E1513" s="936" t="s">
        <v>6</v>
      </c>
      <c r="F1513" s="936" t="s">
        <v>5</v>
      </c>
      <c r="G1513" s="936" t="s">
        <v>6</v>
      </c>
      <c r="H1513" s="936" t="s">
        <v>5</v>
      </c>
      <c r="I1513" s="937" t="s">
        <v>6</v>
      </c>
    </row>
    <row r="1514" spans="1:9" x14ac:dyDescent="0.25">
      <c r="A1514" s="98">
        <v>43003</v>
      </c>
      <c r="B1514" s="99">
        <v>0</v>
      </c>
      <c r="C1514" s="99">
        <v>0</v>
      </c>
      <c r="D1514" s="100">
        <v>0</v>
      </c>
      <c r="E1514" s="100">
        <v>0</v>
      </c>
      <c r="F1514" s="99">
        <v>0</v>
      </c>
      <c r="G1514" s="99">
        <v>0</v>
      </c>
      <c r="H1514" s="100">
        <v>0</v>
      </c>
      <c r="I1514" s="100">
        <v>0</v>
      </c>
    </row>
    <row r="1515" spans="1:9" x14ac:dyDescent="0.25">
      <c r="A1515" s="98">
        <v>43004</v>
      </c>
      <c r="B1515" s="99">
        <v>0</v>
      </c>
      <c r="C1515" s="99">
        <v>5</v>
      </c>
      <c r="D1515" s="100">
        <v>0</v>
      </c>
      <c r="E1515" s="100">
        <v>4361.12</v>
      </c>
      <c r="F1515" s="99">
        <v>0</v>
      </c>
      <c r="G1515" s="99">
        <v>4</v>
      </c>
      <c r="H1515" s="100">
        <v>0</v>
      </c>
      <c r="I1515" s="100">
        <v>3360.34</v>
      </c>
    </row>
    <row r="1516" spans="1:9" x14ac:dyDescent="0.25">
      <c r="A1516" s="98">
        <v>43005</v>
      </c>
      <c r="B1516" s="99">
        <v>1</v>
      </c>
      <c r="C1516" s="99">
        <v>0</v>
      </c>
      <c r="D1516" s="100">
        <v>252.06</v>
      </c>
      <c r="E1516" s="100">
        <v>0</v>
      </c>
      <c r="F1516" s="99">
        <v>1</v>
      </c>
      <c r="G1516" s="99">
        <v>0</v>
      </c>
      <c r="H1516" s="100">
        <v>252.06</v>
      </c>
      <c r="I1516" s="100">
        <v>0</v>
      </c>
    </row>
    <row r="1517" spans="1:9" x14ac:dyDescent="0.25">
      <c r="A1517" s="98">
        <v>43006</v>
      </c>
      <c r="B1517" s="99">
        <v>0</v>
      </c>
      <c r="C1517" s="99">
        <v>3</v>
      </c>
      <c r="D1517" s="100">
        <v>0</v>
      </c>
      <c r="E1517" s="100">
        <v>1062.29</v>
      </c>
      <c r="F1517" s="99">
        <v>0</v>
      </c>
      <c r="G1517" s="99">
        <v>2</v>
      </c>
      <c r="H1517" s="100">
        <v>0</v>
      </c>
      <c r="I1517" s="100">
        <v>462.33</v>
      </c>
    </row>
    <row r="1518" spans="1:9" x14ac:dyDescent="0.25">
      <c r="A1518" s="98">
        <v>43007</v>
      </c>
      <c r="B1518" s="99">
        <v>0</v>
      </c>
      <c r="C1518" s="99">
        <v>1</v>
      </c>
      <c r="D1518" s="100">
        <v>0</v>
      </c>
      <c r="E1518" s="100">
        <v>1054.79</v>
      </c>
      <c r="F1518" s="99">
        <v>0</v>
      </c>
      <c r="G1518" s="99">
        <v>0</v>
      </c>
      <c r="H1518" s="100">
        <v>0</v>
      </c>
      <c r="I1518" s="100">
        <v>0</v>
      </c>
    </row>
    <row r="1519" spans="1:9" x14ac:dyDescent="0.25">
      <c r="A1519" s="98">
        <v>43008</v>
      </c>
      <c r="B1519" s="99">
        <v>1</v>
      </c>
      <c r="C1519" s="99">
        <v>1</v>
      </c>
      <c r="D1519" s="100">
        <v>129.76</v>
      </c>
      <c r="E1519" s="100">
        <v>388.15</v>
      </c>
      <c r="F1519" s="99">
        <v>1</v>
      </c>
      <c r="G1519" s="99">
        <v>1</v>
      </c>
      <c r="H1519" s="100">
        <v>129.76</v>
      </c>
      <c r="I1519" s="100">
        <v>388.15</v>
      </c>
    </row>
    <row r="1520" spans="1:9" x14ac:dyDescent="0.25">
      <c r="A1520" s="98">
        <v>43009</v>
      </c>
      <c r="B1520" s="99">
        <v>1</v>
      </c>
      <c r="C1520" s="99">
        <v>5</v>
      </c>
      <c r="D1520" s="100">
        <v>277.70999999999998</v>
      </c>
      <c r="E1520" s="100">
        <v>2277.09</v>
      </c>
      <c r="F1520" s="99">
        <v>0</v>
      </c>
      <c r="G1520" s="99">
        <v>5</v>
      </c>
      <c r="H1520" s="100">
        <v>0</v>
      </c>
      <c r="I1520" s="100">
        <v>2277.09</v>
      </c>
    </row>
    <row r="1521" spans="1:9" x14ac:dyDescent="0.25">
      <c r="A1521" s="101" t="s">
        <v>9</v>
      </c>
      <c r="B1521" s="99">
        <f>SUM(B1514:B1520)</f>
        <v>3</v>
      </c>
      <c r="C1521" s="99">
        <f t="shared" ref="C1521:D1521" si="478">SUM(C1514:C1520)</f>
        <v>15</v>
      </c>
      <c r="D1521" s="100">
        <f t="shared" si="478"/>
        <v>659.53</v>
      </c>
      <c r="E1521" s="100">
        <f>SUM(E1514:E1520)</f>
        <v>9143.4399999999987</v>
      </c>
      <c r="F1521" s="99">
        <f t="shared" ref="F1521:I1521" si="479">SUM(F1514:F1520)</f>
        <v>2</v>
      </c>
      <c r="G1521" s="99">
        <f t="shared" si="479"/>
        <v>12</v>
      </c>
      <c r="H1521" s="100">
        <f t="shared" si="479"/>
        <v>381.82</v>
      </c>
      <c r="I1521" s="100">
        <f t="shared" si="479"/>
        <v>6487.91</v>
      </c>
    </row>
    <row r="1522" spans="1:9" ht="14.5" thickBot="1" x14ac:dyDescent="0.3">
      <c r="A1522" s="103" t="s">
        <v>7</v>
      </c>
      <c r="B1522" s="1453">
        <f>SUM(B1521:C1521)</f>
        <v>18</v>
      </c>
      <c r="C1522" s="1454"/>
      <c r="D1522" s="1455">
        <f t="shared" ref="D1522" si="480">SUM(D1521:E1521)</f>
        <v>9802.9699999999993</v>
      </c>
      <c r="E1522" s="1456"/>
      <c r="F1522" s="1453">
        <f t="shared" ref="F1522" si="481">SUM(F1521:G1521)</f>
        <v>14</v>
      </c>
      <c r="G1522" s="1454"/>
      <c r="H1522" s="1455">
        <f t="shared" ref="H1522" si="482">SUM(H1521:I1521)</f>
        <v>6869.73</v>
      </c>
      <c r="I1522" s="1456"/>
    </row>
    <row r="1523" spans="1:9" ht="14.5" thickTop="1" x14ac:dyDescent="0.25"/>
    <row r="1524" spans="1:9" ht="14.5" thickBot="1" x14ac:dyDescent="0.3"/>
    <row r="1525" spans="1:9" ht="14.5" thickTop="1" x14ac:dyDescent="0.25">
      <c r="A1525" s="1441" t="s">
        <v>0</v>
      </c>
      <c r="B1525" s="1444" t="s">
        <v>1</v>
      </c>
      <c r="C1525" s="1445"/>
      <c r="D1525" s="1445"/>
      <c r="E1525" s="1446"/>
      <c r="F1525" s="1444" t="s">
        <v>2</v>
      </c>
      <c r="G1525" s="1445"/>
      <c r="H1525" s="1445"/>
      <c r="I1525" s="1447"/>
    </row>
    <row r="1526" spans="1:9" x14ac:dyDescent="0.25">
      <c r="A1526" s="1442"/>
      <c r="B1526" s="1450" t="s">
        <v>3</v>
      </c>
      <c r="C1526" s="1451"/>
      <c r="D1526" s="1450" t="s">
        <v>4</v>
      </c>
      <c r="E1526" s="1451"/>
      <c r="F1526" s="1450" t="s">
        <v>3</v>
      </c>
      <c r="G1526" s="1451"/>
      <c r="H1526" s="1450" t="s">
        <v>4</v>
      </c>
      <c r="I1526" s="1452"/>
    </row>
    <row r="1527" spans="1:9" x14ac:dyDescent="0.25">
      <c r="A1527" s="1443"/>
      <c r="B1527" s="944" t="s">
        <v>5</v>
      </c>
      <c r="C1527" s="944" t="s">
        <v>6</v>
      </c>
      <c r="D1527" s="944" t="s">
        <v>5</v>
      </c>
      <c r="E1527" s="944" t="s">
        <v>6</v>
      </c>
      <c r="F1527" s="944" t="s">
        <v>5</v>
      </c>
      <c r="G1527" s="944" t="s">
        <v>6</v>
      </c>
      <c r="H1527" s="944" t="s">
        <v>5</v>
      </c>
      <c r="I1527" s="945" t="s">
        <v>6</v>
      </c>
    </row>
    <row r="1528" spans="1:9" x14ac:dyDescent="0.25">
      <c r="A1528" s="98">
        <v>43010</v>
      </c>
      <c r="B1528" s="99">
        <v>0</v>
      </c>
      <c r="C1528" s="99">
        <v>0</v>
      </c>
      <c r="D1528" s="100">
        <v>0</v>
      </c>
      <c r="E1528" s="100">
        <v>0</v>
      </c>
      <c r="F1528" s="99">
        <v>0</v>
      </c>
      <c r="G1528" s="99">
        <v>0</v>
      </c>
      <c r="H1528" s="100">
        <v>0</v>
      </c>
      <c r="I1528" s="100">
        <v>0</v>
      </c>
    </row>
    <row r="1529" spans="1:9" x14ac:dyDescent="0.25">
      <c r="A1529" s="98">
        <v>43011</v>
      </c>
      <c r="B1529" s="99">
        <v>1</v>
      </c>
      <c r="C1529" s="99">
        <v>0</v>
      </c>
      <c r="D1529" s="100">
        <v>333.4</v>
      </c>
      <c r="E1529" s="100">
        <v>0</v>
      </c>
      <c r="F1529" s="99">
        <v>0</v>
      </c>
      <c r="G1529" s="99">
        <v>0</v>
      </c>
      <c r="H1529" s="100">
        <v>0</v>
      </c>
      <c r="I1529" s="100">
        <v>0</v>
      </c>
    </row>
    <row r="1530" spans="1:9" x14ac:dyDescent="0.25">
      <c r="A1530" s="98">
        <v>43012</v>
      </c>
      <c r="B1530" s="99">
        <v>0</v>
      </c>
      <c r="C1530" s="99">
        <v>1</v>
      </c>
      <c r="D1530" s="100">
        <v>0</v>
      </c>
      <c r="E1530" s="100">
        <v>300.06</v>
      </c>
      <c r="F1530" s="99">
        <v>0</v>
      </c>
      <c r="G1530" s="99">
        <v>0</v>
      </c>
      <c r="H1530" s="100">
        <v>0</v>
      </c>
      <c r="I1530" s="100">
        <v>0</v>
      </c>
    </row>
    <row r="1531" spans="1:9" x14ac:dyDescent="0.25">
      <c r="A1531" s="98">
        <v>43013</v>
      </c>
      <c r="B1531" s="99">
        <v>0</v>
      </c>
      <c r="C1531" s="99">
        <v>0</v>
      </c>
      <c r="D1531" s="100">
        <v>0</v>
      </c>
      <c r="E1531" s="100">
        <v>0</v>
      </c>
      <c r="F1531" s="99">
        <v>0</v>
      </c>
      <c r="G1531" s="99">
        <v>0</v>
      </c>
      <c r="H1531" s="100">
        <v>0</v>
      </c>
      <c r="I1531" s="100">
        <v>0</v>
      </c>
    </row>
    <row r="1532" spans="1:9" x14ac:dyDescent="0.25">
      <c r="A1532" s="98">
        <v>43014</v>
      </c>
      <c r="B1532" s="99">
        <v>0</v>
      </c>
      <c r="C1532" s="99">
        <v>0</v>
      </c>
      <c r="D1532" s="100">
        <v>0</v>
      </c>
      <c r="E1532" s="100">
        <v>0</v>
      </c>
      <c r="F1532" s="99">
        <v>0</v>
      </c>
      <c r="G1532" s="99">
        <v>0</v>
      </c>
      <c r="H1532" s="100">
        <v>0</v>
      </c>
      <c r="I1532" s="100">
        <v>0</v>
      </c>
    </row>
    <row r="1533" spans="1:9" x14ac:dyDescent="0.25">
      <c r="A1533" s="98">
        <v>43015</v>
      </c>
      <c r="B1533" s="99">
        <v>0</v>
      </c>
      <c r="C1533" s="99">
        <v>0</v>
      </c>
      <c r="D1533" s="100">
        <v>0</v>
      </c>
      <c r="E1533" s="100">
        <v>0</v>
      </c>
      <c r="F1533" s="99">
        <v>0</v>
      </c>
      <c r="G1533" s="99">
        <v>0</v>
      </c>
      <c r="H1533" s="100">
        <v>0</v>
      </c>
      <c r="I1533" s="100">
        <v>0</v>
      </c>
    </row>
    <row r="1534" spans="1:9" x14ac:dyDescent="0.25">
      <c r="A1534" s="98">
        <v>43016</v>
      </c>
      <c r="B1534" s="99">
        <v>0</v>
      </c>
      <c r="C1534" s="99">
        <v>2</v>
      </c>
      <c r="D1534" s="100">
        <v>0</v>
      </c>
      <c r="E1534" s="100">
        <v>462.41</v>
      </c>
      <c r="F1534" s="99">
        <v>0</v>
      </c>
      <c r="G1534" s="99">
        <v>1</v>
      </c>
      <c r="H1534" s="100">
        <v>0</v>
      </c>
      <c r="I1534" s="100">
        <v>103.78</v>
      </c>
    </row>
    <row r="1535" spans="1:9" x14ac:dyDescent="0.25">
      <c r="A1535" s="101" t="s">
        <v>9</v>
      </c>
      <c r="B1535" s="99">
        <f>SUM(B1528:B1534)</f>
        <v>1</v>
      </c>
      <c r="C1535" s="99">
        <f t="shared" ref="C1535:D1535" si="483">SUM(C1528:C1534)</f>
        <v>3</v>
      </c>
      <c r="D1535" s="100">
        <f t="shared" si="483"/>
        <v>333.4</v>
      </c>
      <c r="E1535" s="100">
        <f>SUM(E1528:E1534)</f>
        <v>762.47</v>
      </c>
      <c r="F1535" s="99">
        <f t="shared" ref="F1535:I1535" si="484">SUM(F1528:F1534)</f>
        <v>0</v>
      </c>
      <c r="G1535" s="99">
        <f t="shared" si="484"/>
        <v>1</v>
      </c>
      <c r="H1535" s="100">
        <f t="shared" si="484"/>
        <v>0</v>
      </c>
      <c r="I1535" s="100">
        <f t="shared" si="484"/>
        <v>103.78</v>
      </c>
    </row>
    <row r="1536" spans="1:9" ht="14.5" thickBot="1" x14ac:dyDescent="0.3">
      <c r="A1536" s="103" t="s">
        <v>7</v>
      </c>
      <c r="B1536" s="1453">
        <f>SUM(B1535:C1535)</f>
        <v>4</v>
      </c>
      <c r="C1536" s="1454"/>
      <c r="D1536" s="1455">
        <f t="shared" ref="D1536" si="485">SUM(D1535:E1535)</f>
        <v>1095.8699999999999</v>
      </c>
      <c r="E1536" s="1456"/>
      <c r="F1536" s="1453">
        <f t="shared" ref="F1536" si="486">SUM(F1535:G1535)</f>
        <v>1</v>
      </c>
      <c r="G1536" s="1454"/>
      <c r="H1536" s="1455">
        <f t="shared" ref="H1536" si="487">SUM(H1535:I1535)</f>
        <v>103.78</v>
      </c>
      <c r="I1536" s="1456"/>
    </row>
    <row r="1537" spans="1:9" ht="14.5" thickTop="1" x14ac:dyDescent="0.25"/>
    <row r="1538" spans="1:9" ht="14.5" thickBot="1" x14ac:dyDescent="0.3"/>
    <row r="1539" spans="1:9" ht="14.5" thickTop="1" x14ac:dyDescent="0.25">
      <c r="A1539" s="1441" t="s">
        <v>0</v>
      </c>
      <c r="B1539" s="1444" t="s">
        <v>1</v>
      </c>
      <c r="C1539" s="1445"/>
      <c r="D1539" s="1445"/>
      <c r="E1539" s="1446"/>
      <c r="F1539" s="1444" t="s">
        <v>2</v>
      </c>
      <c r="G1539" s="1445"/>
      <c r="H1539" s="1445"/>
      <c r="I1539" s="1447"/>
    </row>
    <row r="1540" spans="1:9" x14ac:dyDescent="0.25">
      <c r="A1540" s="1442"/>
      <c r="B1540" s="1450" t="s">
        <v>3</v>
      </c>
      <c r="C1540" s="1451"/>
      <c r="D1540" s="1450" t="s">
        <v>4</v>
      </c>
      <c r="E1540" s="1451"/>
      <c r="F1540" s="1450" t="s">
        <v>3</v>
      </c>
      <c r="G1540" s="1451"/>
      <c r="H1540" s="1450" t="s">
        <v>4</v>
      </c>
      <c r="I1540" s="1452"/>
    </row>
    <row r="1541" spans="1:9" x14ac:dyDescent="0.25">
      <c r="A1541" s="1443"/>
      <c r="B1541" s="952" t="s">
        <v>5</v>
      </c>
      <c r="C1541" s="952" t="s">
        <v>6</v>
      </c>
      <c r="D1541" s="952" t="s">
        <v>5</v>
      </c>
      <c r="E1541" s="952" t="s">
        <v>6</v>
      </c>
      <c r="F1541" s="952" t="s">
        <v>5</v>
      </c>
      <c r="G1541" s="952" t="s">
        <v>6</v>
      </c>
      <c r="H1541" s="952" t="s">
        <v>5</v>
      </c>
      <c r="I1541" s="953" t="s">
        <v>6</v>
      </c>
    </row>
    <row r="1542" spans="1:9" x14ac:dyDescent="0.25">
      <c r="A1542" s="98">
        <v>43024</v>
      </c>
      <c r="B1542" s="99">
        <v>2</v>
      </c>
      <c r="C1542" s="99">
        <v>3</v>
      </c>
      <c r="D1542" s="100">
        <v>383.94</v>
      </c>
      <c r="E1542" s="100">
        <v>1965.02</v>
      </c>
      <c r="F1542" s="99">
        <v>2</v>
      </c>
      <c r="G1542" s="99">
        <v>3</v>
      </c>
      <c r="H1542" s="100">
        <v>383.94</v>
      </c>
      <c r="I1542" s="100">
        <v>1965.02</v>
      </c>
    </row>
    <row r="1543" spans="1:9" x14ac:dyDescent="0.25">
      <c r="A1543" s="98">
        <v>43025</v>
      </c>
      <c r="B1543" s="99">
        <v>1</v>
      </c>
      <c r="C1543" s="99">
        <v>5</v>
      </c>
      <c r="D1543" s="100">
        <v>307.91000000000003</v>
      </c>
      <c r="E1543" s="100">
        <v>2671.28</v>
      </c>
      <c r="F1543" s="99">
        <v>1</v>
      </c>
      <c r="G1543" s="99">
        <v>5</v>
      </c>
      <c r="H1543" s="100">
        <v>307.91000000000003</v>
      </c>
      <c r="I1543" s="100">
        <v>2671.28</v>
      </c>
    </row>
    <row r="1544" spans="1:9" x14ac:dyDescent="0.25">
      <c r="A1544" s="98">
        <v>43026</v>
      </c>
      <c r="B1544" s="99">
        <v>0</v>
      </c>
      <c r="C1544" s="99">
        <v>0</v>
      </c>
      <c r="D1544" s="100">
        <v>0</v>
      </c>
      <c r="E1544" s="100">
        <v>0</v>
      </c>
      <c r="F1544" s="99">
        <v>0</v>
      </c>
      <c r="G1544" s="99">
        <v>0</v>
      </c>
      <c r="H1544" s="100">
        <v>0</v>
      </c>
      <c r="I1544" s="100">
        <v>0</v>
      </c>
    </row>
    <row r="1545" spans="1:9" x14ac:dyDescent="0.25">
      <c r="A1545" s="98">
        <v>43027</v>
      </c>
      <c r="B1545" s="99">
        <v>3</v>
      </c>
      <c r="C1545" s="99">
        <v>0</v>
      </c>
      <c r="D1545" s="100">
        <v>1020.22</v>
      </c>
      <c r="E1545" s="100">
        <v>0</v>
      </c>
      <c r="F1545" s="99">
        <v>3</v>
      </c>
      <c r="G1545" s="99">
        <v>0</v>
      </c>
      <c r="H1545" s="100">
        <v>1020.22</v>
      </c>
      <c r="I1545" s="100">
        <v>0</v>
      </c>
    </row>
    <row r="1546" spans="1:9" x14ac:dyDescent="0.25">
      <c r="A1546" s="98">
        <v>43028</v>
      </c>
      <c r="B1546" s="99">
        <v>2</v>
      </c>
      <c r="C1546" s="99">
        <v>0</v>
      </c>
      <c r="D1546" s="100">
        <v>378.5</v>
      </c>
      <c r="E1546" s="100">
        <v>0</v>
      </c>
      <c r="F1546" s="99">
        <v>2</v>
      </c>
      <c r="G1546" s="99">
        <v>0</v>
      </c>
      <c r="H1546" s="100">
        <v>378.5</v>
      </c>
      <c r="I1546" s="100">
        <v>0</v>
      </c>
    </row>
    <row r="1547" spans="1:9" x14ac:dyDescent="0.25">
      <c r="A1547" s="98">
        <v>43029</v>
      </c>
      <c r="B1547" s="99">
        <v>2</v>
      </c>
      <c r="C1547" s="99">
        <v>0</v>
      </c>
      <c r="D1547" s="100">
        <v>900</v>
      </c>
      <c r="E1547" s="100">
        <v>0</v>
      </c>
      <c r="F1547" s="99">
        <v>2</v>
      </c>
      <c r="G1547" s="99">
        <v>0</v>
      </c>
      <c r="H1547" s="100">
        <v>900</v>
      </c>
      <c r="I1547" s="100">
        <v>0</v>
      </c>
    </row>
    <row r="1548" spans="1:9" x14ac:dyDescent="0.25">
      <c r="A1548" s="98">
        <v>43030</v>
      </c>
      <c r="B1548" s="99">
        <v>2</v>
      </c>
      <c r="C1548" s="99">
        <v>0</v>
      </c>
      <c r="D1548" s="100">
        <v>678.23</v>
      </c>
      <c r="E1548" s="100">
        <v>0</v>
      </c>
      <c r="F1548" s="99">
        <v>1</v>
      </c>
      <c r="G1548" s="99">
        <v>0</v>
      </c>
      <c r="H1548" s="100">
        <v>300</v>
      </c>
      <c r="I1548" s="100">
        <v>0</v>
      </c>
    </row>
    <row r="1549" spans="1:9" x14ac:dyDescent="0.25">
      <c r="A1549" s="101" t="s">
        <v>9</v>
      </c>
      <c r="B1549" s="99">
        <f>SUM(B1542:B1548)</f>
        <v>12</v>
      </c>
      <c r="C1549" s="99">
        <f t="shared" ref="C1549:D1549" si="488">SUM(C1542:C1548)</f>
        <v>8</v>
      </c>
      <c r="D1549" s="100">
        <f t="shared" si="488"/>
        <v>3668.8</v>
      </c>
      <c r="E1549" s="100">
        <f>SUM(E1542:E1548)</f>
        <v>4636.3</v>
      </c>
      <c r="F1549" s="99">
        <f t="shared" ref="F1549:I1549" si="489">SUM(F1542:F1548)</f>
        <v>11</v>
      </c>
      <c r="G1549" s="99">
        <f t="shared" si="489"/>
        <v>8</v>
      </c>
      <c r="H1549" s="100">
        <f t="shared" si="489"/>
        <v>3290.57</v>
      </c>
      <c r="I1549" s="100">
        <f t="shared" si="489"/>
        <v>4636.3</v>
      </c>
    </row>
    <row r="1550" spans="1:9" ht="14.5" thickBot="1" x14ac:dyDescent="0.3">
      <c r="A1550" s="103" t="s">
        <v>7</v>
      </c>
      <c r="B1550" s="1453">
        <f>SUM(B1549:C1549)</f>
        <v>20</v>
      </c>
      <c r="C1550" s="1454"/>
      <c r="D1550" s="1455">
        <f t="shared" ref="D1550" si="490">SUM(D1549:E1549)</f>
        <v>8305.1</v>
      </c>
      <c r="E1550" s="1456"/>
      <c r="F1550" s="1453">
        <f t="shared" ref="F1550" si="491">SUM(F1549:G1549)</f>
        <v>19</v>
      </c>
      <c r="G1550" s="1454"/>
      <c r="H1550" s="1455">
        <f t="shared" ref="H1550" si="492">SUM(H1549:I1549)</f>
        <v>7926.8700000000008</v>
      </c>
      <c r="I1550" s="1456"/>
    </row>
    <row r="1551" spans="1:9" ht="14.5" thickTop="1" x14ac:dyDescent="0.25"/>
    <row r="1552" spans="1:9" ht="14.5" thickBot="1" x14ac:dyDescent="0.3"/>
    <row r="1553" spans="1:9" ht="14.5" thickTop="1" x14ac:dyDescent="0.25">
      <c r="A1553" s="1441" t="s">
        <v>0</v>
      </c>
      <c r="B1553" s="1444" t="s">
        <v>1</v>
      </c>
      <c r="C1553" s="1445"/>
      <c r="D1553" s="1445"/>
      <c r="E1553" s="1446"/>
      <c r="F1553" s="1444" t="s">
        <v>2</v>
      </c>
      <c r="G1553" s="1445"/>
      <c r="H1553" s="1445"/>
      <c r="I1553" s="1447"/>
    </row>
    <row r="1554" spans="1:9" x14ac:dyDescent="0.25">
      <c r="A1554" s="1442"/>
      <c r="B1554" s="1450" t="s">
        <v>3</v>
      </c>
      <c r="C1554" s="1451"/>
      <c r="D1554" s="1450" t="s">
        <v>4</v>
      </c>
      <c r="E1554" s="1451"/>
      <c r="F1554" s="1450" t="s">
        <v>3</v>
      </c>
      <c r="G1554" s="1451"/>
      <c r="H1554" s="1450" t="s">
        <v>4</v>
      </c>
      <c r="I1554" s="1452"/>
    </row>
    <row r="1555" spans="1:9" x14ac:dyDescent="0.25">
      <c r="A1555" s="1443"/>
      <c r="B1555" s="958" t="s">
        <v>5</v>
      </c>
      <c r="C1555" s="958" t="s">
        <v>6</v>
      </c>
      <c r="D1555" s="958" t="s">
        <v>5</v>
      </c>
      <c r="E1555" s="958" t="s">
        <v>6</v>
      </c>
      <c r="F1555" s="958" t="s">
        <v>5</v>
      </c>
      <c r="G1555" s="958" t="s">
        <v>6</v>
      </c>
      <c r="H1555" s="958" t="s">
        <v>5</v>
      </c>
      <c r="I1555" s="959" t="s">
        <v>6</v>
      </c>
    </row>
    <row r="1556" spans="1:9" x14ac:dyDescent="0.25">
      <c r="A1556" s="98">
        <v>43038</v>
      </c>
      <c r="B1556" s="99">
        <v>1</v>
      </c>
      <c r="C1556" s="99">
        <v>8</v>
      </c>
      <c r="D1556" s="100">
        <v>200</v>
      </c>
      <c r="E1556" s="100">
        <v>6696.28</v>
      </c>
      <c r="F1556" s="99">
        <v>1</v>
      </c>
      <c r="G1556" s="99">
        <v>6</v>
      </c>
      <c r="H1556" s="100">
        <v>200</v>
      </c>
      <c r="I1556" s="100">
        <v>2402.64</v>
      </c>
    </row>
    <row r="1557" spans="1:9" x14ac:dyDescent="0.25">
      <c r="A1557" s="98">
        <v>43039</v>
      </c>
      <c r="B1557" s="99">
        <v>0</v>
      </c>
      <c r="C1557" s="99">
        <v>3</v>
      </c>
      <c r="D1557" s="100">
        <v>0</v>
      </c>
      <c r="E1557" s="100">
        <v>1684.4</v>
      </c>
      <c r="F1557" s="99">
        <v>0</v>
      </c>
      <c r="G1557" s="99">
        <v>3</v>
      </c>
      <c r="H1557" s="100">
        <v>0</v>
      </c>
      <c r="I1557" s="100">
        <v>1684.4</v>
      </c>
    </row>
    <row r="1558" spans="1:9" x14ac:dyDescent="0.25">
      <c r="A1558" s="98">
        <v>43040</v>
      </c>
      <c r="B1558" s="99">
        <v>2</v>
      </c>
      <c r="C1558" s="99">
        <v>3</v>
      </c>
      <c r="D1558" s="100">
        <v>813.61</v>
      </c>
      <c r="E1558" s="100">
        <v>1222.29</v>
      </c>
      <c r="F1558" s="99">
        <v>1</v>
      </c>
      <c r="G1558" s="99">
        <v>2</v>
      </c>
      <c r="H1558" s="100">
        <v>730.17</v>
      </c>
      <c r="I1558" s="100">
        <v>277</v>
      </c>
    </row>
    <row r="1559" spans="1:9" x14ac:dyDescent="0.25">
      <c r="A1559" s="98">
        <v>43041</v>
      </c>
      <c r="B1559" s="99">
        <v>2</v>
      </c>
      <c r="C1559" s="99">
        <v>1</v>
      </c>
      <c r="D1559" s="100">
        <v>519.79</v>
      </c>
      <c r="E1559" s="100">
        <v>319.02999999999997</v>
      </c>
      <c r="F1559" s="99">
        <v>1</v>
      </c>
      <c r="G1559" s="99">
        <v>1</v>
      </c>
      <c r="H1559" s="100">
        <v>237</v>
      </c>
      <c r="I1559" s="100">
        <v>319.02999999999997</v>
      </c>
    </row>
    <row r="1560" spans="1:9" x14ac:dyDescent="0.25">
      <c r="A1560" s="98">
        <v>43042</v>
      </c>
      <c r="B1560" s="99">
        <v>3</v>
      </c>
      <c r="C1560" s="99">
        <v>2</v>
      </c>
      <c r="D1560" s="100">
        <v>639.95000000000005</v>
      </c>
      <c r="E1560" s="100">
        <v>389.17</v>
      </c>
      <c r="F1560" s="99">
        <v>3</v>
      </c>
      <c r="G1560" s="99">
        <v>2</v>
      </c>
      <c r="H1560" s="100">
        <v>639.95000000000005</v>
      </c>
      <c r="I1560" s="100">
        <v>389.17</v>
      </c>
    </row>
    <row r="1561" spans="1:9" x14ac:dyDescent="0.25">
      <c r="A1561" s="98">
        <v>43043</v>
      </c>
      <c r="B1561" s="99">
        <v>0</v>
      </c>
      <c r="C1561" s="99">
        <v>6</v>
      </c>
      <c r="D1561" s="100">
        <v>0</v>
      </c>
      <c r="E1561" s="100">
        <v>1702.65</v>
      </c>
      <c r="F1561" s="99">
        <v>0</v>
      </c>
      <c r="G1561" s="99">
        <v>6</v>
      </c>
      <c r="H1561" s="100">
        <v>0</v>
      </c>
      <c r="I1561" s="100">
        <v>1702.65</v>
      </c>
    </row>
    <row r="1562" spans="1:9" x14ac:dyDescent="0.25">
      <c r="A1562" s="98">
        <v>43044</v>
      </c>
      <c r="B1562" s="99">
        <v>4</v>
      </c>
      <c r="C1562" s="99">
        <v>1</v>
      </c>
      <c r="D1562" s="100">
        <v>905.43</v>
      </c>
      <c r="E1562" s="100">
        <v>89.62</v>
      </c>
      <c r="F1562" s="99">
        <v>3</v>
      </c>
      <c r="G1562" s="99">
        <v>0</v>
      </c>
      <c r="H1562" s="100">
        <v>711.09</v>
      </c>
      <c r="I1562" s="100">
        <v>0</v>
      </c>
    </row>
    <row r="1563" spans="1:9" x14ac:dyDescent="0.25">
      <c r="A1563" s="101" t="s">
        <v>9</v>
      </c>
      <c r="B1563" s="99">
        <f>SUM(B1556:B1562)</f>
        <v>12</v>
      </c>
      <c r="C1563" s="99">
        <f t="shared" ref="C1563:D1563" si="493">SUM(C1556:C1562)</f>
        <v>24</v>
      </c>
      <c r="D1563" s="100">
        <f t="shared" si="493"/>
        <v>3078.78</v>
      </c>
      <c r="E1563" s="100">
        <f>SUM(E1556:E1562)</f>
        <v>12103.440000000002</v>
      </c>
      <c r="F1563" s="99">
        <f t="shared" ref="F1563:I1563" si="494">SUM(F1556:F1562)</f>
        <v>9</v>
      </c>
      <c r="G1563" s="99">
        <f t="shared" si="494"/>
        <v>20</v>
      </c>
      <c r="H1563" s="100">
        <f t="shared" si="494"/>
        <v>2518.21</v>
      </c>
      <c r="I1563" s="100">
        <f t="shared" si="494"/>
        <v>6774.8899999999994</v>
      </c>
    </row>
    <row r="1564" spans="1:9" ht="14.5" thickBot="1" x14ac:dyDescent="0.3">
      <c r="A1564" s="103" t="s">
        <v>7</v>
      </c>
      <c r="B1564" s="1453">
        <f>SUM(B1563:C1563)</f>
        <v>36</v>
      </c>
      <c r="C1564" s="1454"/>
      <c r="D1564" s="1455">
        <f t="shared" ref="D1564" si="495">SUM(D1563:E1563)</f>
        <v>15182.220000000003</v>
      </c>
      <c r="E1564" s="1456"/>
      <c r="F1564" s="1453">
        <f t="shared" ref="F1564" si="496">SUM(F1563:G1563)</f>
        <v>29</v>
      </c>
      <c r="G1564" s="1454"/>
      <c r="H1564" s="1455">
        <f t="shared" ref="H1564" si="497">SUM(H1563:I1563)</f>
        <v>9293.0999999999985</v>
      </c>
      <c r="I1564" s="1456"/>
    </row>
    <row r="1565" spans="1:9" ht="14.5" thickTop="1" x14ac:dyDescent="0.25"/>
    <row r="1566" spans="1:9" ht="14.5" thickBot="1" x14ac:dyDescent="0.3"/>
    <row r="1567" spans="1:9" ht="14.5" thickTop="1" x14ac:dyDescent="0.25">
      <c r="A1567" s="1441" t="s">
        <v>0</v>
      </c>
      <c r="B1567" s="1444" t="s">
        <v>1</v>
      </c>
      <c r="C1567" s="1445"/>
      <c r="D1567" s="1445"/>
      <c r="E1567" s="1446"/>
      <c r="F1567" s="1444" t="s">
        <v>2</v>
      </c>
      <c r="G1567" s="1445"/>
      <c r="H1567" s="1445"/>
      <c r="I1567" s="1447"/>
    </row>
    <row r="1568" spans="1:9" x14ac:dyDescent="0.25">
      <c r="A1568" s="1442"/>
      <c r="B1568" s="1450" t="s">
        <v>3</v>
      </c>
      <c r="C1568" s="1451"/>
      <c r="D1568" s="1450" t="s">
        <v>4</v>
      </c>
      <c r="E1568" s="1451"/>
      <c r="F1568" s="1450" t="s">
        <v>3</v>
      </c>
      <c r="G1568" s="1451"/>
      <c r="H1568" s="1450" t="s">
        <v>4</v>
      </c>
      <c r="I1568" s="1452"/>
    </row>
    <row r="1569" spans="1:9" x14ac:dyDescent="0.25">
      <c r="A1569" s="1443"/>
      <c r="B1569" s="964" t="s">
        <v>5</v>
      </c>
      <c r="C1569" s="964" t="s">
        <v>6</v>
      </c>
      <c r="D1569" s="964" t="s">
        <v>5</v>
      </c>
      <c r="E1569" s="964" t="s">
        <v>6</v>
      </c>
      <c r="F1569" s="964" t="s">
        <v>5</v>
      </c>
      <c r="G1569" s="964" t="s">
        <v>6</v>
      </c>
      <c r="H1569" s="964" t="s">
        <v>5</v>
      </c>
      <c r="I1569" s="965" t="s">
        <v>6</v>
      </c>
    </row>
    <row r="1570" spans="1:9" x14ac:dyDescent="0.25">
      <c r="A1570" s="98">
        <v>43052</v>
      </c>
      <c r="B1570" s="99">
        <v>2</v>
      </c>
      <c r="C1570" s="99">
        <v>4</v>
      </c>
      <c r="D1570" s="100">
        <v>2200.08</v>
      </c>
      <c r="E1570" s="100">
        <v>3398.05</v>
      </c>
      <c r="F1570" s="99">
        <v>2</v>
      </c>
      <c r="G1570" s="99">
        <v>3</v>
      </c>
      <c r="H1570" s="100" t="s">
        <v>52</v>
      </c>
      <c r="I1570" s="100">
        <v>898.68</v>
      </c>
    </row>
    <row r="1571" spans="1:9" x14ac:dyDescent="0.25">
      <c r="A1571" s="98">
        <v>43053</v>
      </c>
      <c r="B1571" s="99">
        <v>0</v>
      </c>
      <c r="C1571" s="99">
        <v>2</v>
      </c>
      <c r="D1571" s="100">
        <v>0</v>
      </c>
      <c r="E1571" s="100">
        <v>1876.12</v>
      </c>
      <c r="F1571" s="99">
        <v>0</v>
      </c>
      <c r="G1571" s="99">
        <v>2</v>
      </c>
      <c r="H1571" s="100">
        <v>0</v>
      </c>
      <c r="I1571" s="100">
        <v>1876.12</v>
      </c>
    </row>
    <row r="1572" spans="1:9" x14ac:dyDescent="0.25">
      <c r="A1572" s="98">
        <v>43054</v>
      </c>
      <c r="B1572" s="99">
        <v>1</v>
      </c>
      <c r="C1572" s="99">
        <v>5</v>
      </c>
      <c r="D1572" s="100">
        <v>328.06</v>
      </c>
      <c r="E1572" s="100">
        <v>1114.44</v>
      </c>
      <c r="F1572" s="99">
        <v>0</v>
      </c>
      <c r="G1572" s="99">
        <v>4</v>
      </c>
      <c r="H1572" s="100">
        <v>0</v>
      </c>
      <c r="I1572" s="100">
        <v>980.7</v>
      </c>
    </row>
    <row r="1573" spans="1:9" x14ac:dyDescent="0.25">
      <c r="A1573" s="98">
        <v>43055</v>
      </c>
      <c r="B1573" s="99">
        <v>2</v>
      </c>
      <c r="C1573" s="99">
        <v>1</v>
      </c>
      <c r="D1573" s="100">
        <v>982.24</v>
      </c>
      <c r="E1573" s="100">
        <v>447.61</v>
      </c>
      <c r="F1573" s="99">
        <v>2</v>
      </c>
      <c r="G1573" s="99">
        <v>1</v>
      </c>
      <c r="H1573" s="100">
        <v>982.24</v>
      </c>
      <c r="I1573" s="100">
        <v>447.61</v>
      </c>
    </row>
    <row r="1574" spans="1:9" x14ac:dyDescent="0.25">
      <c r="A1574" s="98">
        <v>43056</v>
      </c>
      <c r="B1574" s="99">
        <v>0</v>
      </c>
      <c r="C1574" s="99">
        <v>4</v>
      </c>
      <c r="D1574" s="100">
        <v>0</v>
      </c>
      <c r="E1574" s="100">
        <v>3330.29</v>
      </c>
      <c r="F1574" s="99">
        <v>0</v>
      </c>
      <c r="G1574" s="99">
        <v>4</v>
      </c>
      <c r="H1574" s="100">
        <v>0</v>
      </c>
      <c r="I1574" s="100">
        <v>3330.29</v>
      </c>
    </row>
    <row r="1575" spans="1:9" x14ac:dyDescent="0.25">
      <c r="A1575" s="98">
        <v>43057</v>
      </c>
      <c r="B1575" s="99">
        <v>2</v>
      </c>
      <c r="C1575" s="99">
        <v>1</v>
      </c>
      <c r="D1575" s="100">
        <v>589.35</v>
      </c>
      <c r="E1575" s="100">
        <v>266.17</v>
      </c>
      <c r="F1575" s="99">
        <v>1</v>
      </c>
      <c r="G1575" s="99">
        <v>0</v>
      </c>
      <c r="H1575" s="100">
        <v>200.19</v>
      </c>
      <c r="I1575" s="100">
        <v>0</v>
      </c>
    </row>
    <row r="1576" spans="1:9" x14ac:dyDescent="0.25">
      <c r="A1576" s="98">
        <v>43058</v>
      </c>
      <c r="B1576" s="99">
        <v>2</v>
      </c>
      <c r="C1576" s="99">
        <v>1</v>
      </c>
      <c r="D1576" s="100">
        <v>435.32</v>
      </c>
      <c r="E1576" s="100">
        <v>723.81</v>
      </c>
      <c r="F1576" s="99">
        <v>0</v>
      </c>
      <c r="G1576" s="99">
        <v>0</v>
      </c>
      <c r="H1576" s="100">
        <v>0</v>
      </c>
      <c r="I1576" s="100">
        <v>0</v>
      </c>
    </row>
    <row r="1577" spans="1:9" x14ac:dyDescent="0.25">
      <c r="A1577" s="101" t="s">
        <v>9</v>
      </c>
      <c r="B1577" s="99">
        <f>SUM(B1570:B1576)</f>
        <v>9</v>
      </c>
      <c r="C1577" s="99">
        <f t="shared" ref="C1577:D1577" si="498">SUM(C1570:C1576)</f>
        <v>18</v>
      </c>
      <c r="D1577" s="100">
        <f t="shared" si="498"/>
        <v>4535.05</v>
      </c>
      <c r="E1577" s="100">
        <f>SUM(E1570:E1576)</f>
        <v>11156.49</v>
      </c>
      <c r="F1577" s="99">
        <f t="shared" ref="F1577:I1577" si="499">SUM(F1570:F1576)</f>
        <v>5</v>
      </c>
      <c r="G1577" s="99">
        <f t="shared" si="499"/>
        <v>14</v>
      </c>
      <c r="H1577" s="100">
        <f t="shared" si="499"/>
        <v>1182.43</v>
      </c>
      <c r="I1577" s="100">
        <f t="shared" si="499"/>
        <v>7533.4</v>
      </c>
    </row>
    <row r="1578" spans="1:9" ht="14.5" thickBot="1" x14ac:dyDescent="0.3">
      <c r="A1578" s="103" t="s">
        <v>7</v>
      </c>
      <c r="B1578" s="1453">
        <f>SUM(B1577:C1577)</f>
        <v>27</v>
      </c>
      <c r="C1578" s="1454"/>
      <c r="D1578" s="1455">
        <f t="shared" ref="D1578" si="500">SUM(D1577:E1577)</f>
        <v>15691.54</v>
      </c>
      <c r="E1578" s="1456"/>
      <c r="F1578" s="1453">
        <f t="shared" ref="F1578" si="501">SUM(F1577:G1577)</f>
        <v>19</v>
      </c>
      <c r="G1578" s="1454"/>
      <c r="H1578" s="1455">
        <f t="shared" ref="H1578" si="502">SUM(H1577:I1577)</f>
        <v>8715.83</v>
      </c>
      <c r="I1578" s="1456"/>
    </row>
    <row r="1579" spans="1:9" ht="14.5" thickTop="1" x14ac:dyDescent="0.25"/>
    <row r="1580" spans="1:9" ht="14.5" thickBot="1" x14ac:dyDescent="0.3"/>
    <row r="1581" spans="1:9" ht="14.5" thickTop="1" x14ac:dyDescent="0.25">
      <c r="A1581" s="1441" t="s">
        <v>0</v>
      </c>
      <c r="B1581" s="1444" t="s">
        <v>1</v>
      </c>
      <c r="C1581" s="1445"/>
      <c r="D1581" s="1445"/>
      <c r="E1581" s="1446"/>
      <c r="F1581" s="1444" t="s">
        <v>2</v>
      </c>
      <c r="G1581" s="1445"/>
      <c r="H1581" s="1445"/>
      <c r="I1581" s="1447"/>
    </row>
    <row r="1582" spans="1:9" x14ac:dyDescent="0.25">
      <c r="A1582" s="1442"/>
      <c r="B1582" s="1450" t="s">
        <v>3</v>
      </c>
      <c r="C1582" s="1451"/>
      <c r="D1582" s="1450" t="s">
        <v>4</v>
      </c>
      <c r="E1582" s="1451"/>
      <c r="F1582" s="1450" t="s">
        <v>3</v>
      </c>
      <c r="G1582" s="1451"/>
      <c r="H1582" s="1450" t="s">
        <v>4</v>
      </c>
      <c r="I1582" s="1452"/>
    </row>
    <row r="1583" spans="1:9" x14ac:dyDescent="0.25">
      <c r="A1583" s="1443"/>
      <c r="B1583" s="970" t="s">
        <v>5</v>
      </c>
      <c r="C1583" s="970" t="s">
        <v>6</v>
      </c>
      <c r="D1583" s="970" t="s">
        <v>5</v>
      </c>
      <c r="E1583" s="970" t="s">
        <v>6</v>
      </c>
      <c r="F1583" s="970" t="s">
        <v>5</v>
      </c>
      <c r="G1583" s="970" t="s">
        <v>6</v>
      </c>
      <c r="H1583" s="970" t="s">
        <v>5</v>
      </c>
      <c r="I1583" s="971" t="s">
        <v>6</v>
      </c>
    </row>
    <row r="1584" spans="1:9" x14ac:dyDescent="0.25">
      <c r="A1584" s="98">
        <v>43073</v>
      </c>
      <c r="B1584" s="99">
        <v>0</v>
      </c>
      <c r="C1584" s="99">
        <v>8</v>
      </c>
      <c r="D1584" s="100">
        <v>0</v>
      </c>
      <c r="E1584" s="100">
        <v>2232.2800000000002</v>
      </c>
      <c r="F1584" s="99">
        <v>0</v>
      </c>
      <c r="G1584" s="99">
        <v>7</v>
      </c>
      <c r="H1584" s="100">
        <v>0</v>
      </c>
      <c r="I1584" s="100">
        <v>2022.12</v>
      </c>
    </row>
    <row r="1585" spans="1:9" x14ac:dyDescent="0.25">
      <c r="A1585" s="98">
        <v>43074</v>
      </c>
      <c r="B1585" s="99">
        <v>0</v>
      </c>
      <c r="C1585" s="99">
        <v>0</v>
      </c>
      <c r="D1585" s="100">
        <v>0</v>
      </c>
      <c r="E1585" s="100">
        <v>0</v>
      </c>
      <c r="F1585" s="99">
        <v>0</v>
      </c>
      <c r="G1585" s="99">
        <v>0</v>
      </c>
      <c r="H1585" s="100">
        <v>0</v>
      </c>
      <c r="I1585" s="100">
        <v>0</v>
      </c>
    </row>
    <row r="1586" spans="1:9" x14ac:dyDescent="0.25">
      <c r="A1586" s="98">
        <v>43075</v>
      </c>
      <c r="B1586" s="99">
        <v>1</v>
      </c>
      <c r="C1586" s="99">
        <v>3</v>
      </c>
      <c r="D1586" s="100">
        <v>355.71</v>
      </c>
      <c r="E1586" s="100">
        <v>764.45</v>
      </c>
      <c r="F1586" s="99">
        <v>1</v>
      </c>
      <c r="G1586" s="99">
        <v>3</v>
      </c>
      <c r="H1586" s="100">
        <v>355.71</v>
      </c>
      <c r="I1586" s="100">
        <v>764.45</v>
      </c>
    </row>
    <row r="1587" spans="1:9" x14ac:dyDescent="0.25">
      <c r="A1587" s="98">
        <v>43076</v>
      </c>
      <c r="B1587" s="99">
        <v>2</v>
      </c>
      <c r="C1587" s="99">
        <v>6</v>
      </c>
      <c r="D1587" s="100">
        <v>523.09</v>
      </c>
      <c r="E1587" s="100">
        <v>2111.61</v>
      </c>
      <c r="F1587" s="99">
        <v>0</v>
      </c>
      <c r="G1587" s="99">
        <v>5</v>
      </c>
      <c r="H1587" s="100">
        <v>0</v>
      </c>
      <c r="I1587" s="100">
        <v>1812.55</v>
      </c>
    </row>
    <row r="1588" spans="1:9" x14ac:dyDescent="0.25">
      <c r="A1588" s="98">
        <v>43077</v>
      </c>
      <c r="B1588" s="99">
        <v>1</v>
      </c>
      <c r="C1588" s="99">
        <v>3</v>
      </c>
      <c r="D1588" s="100">
        <v>443.71</v>
      </c>
      <c r="E1588" s="100">
        <v>839.93</v>
      </c>
      <c r="F1588" s="99">
        <v>0</v>
      </c>
      <c r="G1588" s="99">
        <v>3</v>
      </c>
      <c r="H1588" s="100">
        <v>0</v>
      </c>
      <c r="I1588" s="100">
        <v>839.93</v>
      </c>
    </row>
    <row r="1589" spans="1:9" x14ac:dyDescent="0.25">
      <c r="A1589" s="98">
        <v>43078</v>
      </c>
      <c r="B1589" s="99">
        <v>2</v>
      </c>
      <c r="C1589" s="99">
        <v>1</v>
      </c>
      <c r="D1589" s="100">
        <v>538.9</v>
      </c>
      <c r="E1589" s="100">
        <v>880.99</v>
      </c>
      <c r="F1589" s="99">
        <v>2</v>
      </c>
      <c r="G1589" s="99">
        <v>0</v>
      </c>
      <c r="H1589" s="100">
        <v>538.9</v>
      </c>
      <c r="I1589" s="100">
        <v>0</v>
      </c>
    </row>
    <row r="1590" spans="1:9" x14ac:dyDescent="0.25">
      <c r="A1590" s="98">
        <v>43079</v>
      </c>
      <c r="B1590" s="99">
        <v>1</v>
      </c>
      <c r="C1590" s="99">
        <v>0</v>
      </c>
      <c r="D1590" s="100">
        <v>224.05</v>
      </c>
      <c r="E1590" s="100">
        <v>0</v>
      </c>
      <c r="F1590" s="99">
        <v>0</v>
      </c>
      <c r="G1590" s="99">
        <v>0</v>
      </c>
      <c r="H1590" s="100">
        <v>0</v>
      </c>
      <c r="I1590" s="100">
        <v>0</v>
      </c>
    </row>
    <row r="1591" spans="1:9" x14ac:dyDescent="0.25">
      <c r="A1591" s="101" t="s">
        <v>9</v>
      </c>
      <c r="B1591" s="99">
        <f>SUM(B1584:B1590)</f>
        <v>7</v>
      </c>
      <c r="C1591" s="99">
        <f t="shared" ref="C1591:D1591" si="503">SUM(C1584:C1590)</f>
        <v>21</v>
      </c>
      <c r="D1591" s="100">
        <f t="shared" si="503"/>
        <v>2085.46</v>
      </c>
      <c r="E1591" s="100">
        <f>SUM(E1584:E1590)</f>
        <v>6829.26</v>
      </c>
      <c r="F1591" s="99">
        <f t="shared" ref="F1591:I1591" si="504">SUM(F1584:F1590)</f>
        <v>3</v>
      </c>
      <c r="G1591" s="99">
        <f t="shared" si="504"/>
        <v>18</v>
      </c>
      <c r="H1591" s="100">
        <f t="shared" si="504"/>
        <v>894.6099999999999</v>
      </c>
      <c r="I1591" s="100">
        <f t="shared" si="504"/>
        <v>5439.05</v>
      </c>
    </row>
    <row r="1592" spans="1:9" ht="14.5" thickBot="1" x14ac:dyDescent="0.3">
      <c r="A1592" s="103" t="s">
        <v>7</v>
      </c>
      <c r="B1592" s="1453">
        <f>SUM(B1591:C1591)</f>
        <v>28</v>
      </c>
      <c r="C1592" s="1454"/>
      <c r="D1592" s="1455">
        <f t="shared" ref="D1592" si="505">SUM(D1591:E1591)</f>
        <v>8914.7200000000012</v>
      </c>
      <c r="E1592" s="1456"/>
      <c r="F1592" s="1453">
        <f t="shared" ref="F1592" si="506">SUM(F1591:G1591)</f>
        <v>21</v>
      </c>
      <c r="G1592" s="1454"/>
      <c r="H1592" s="1455">
        <f t="shared" ref="H1592" si="507">SUM(H1591:I1591)</f>
        <v>6333.66</v>
      </c>
      <c r="I1592" s="1456"/>
    </row>
    <row r="1593" spans="1:9" ht="14.5" thickTop="1" x14ac:dyDescent="0.25"/>
    <row r="1594" spans="1:9" ht="14.5" thickBot="1" x14ac:dyDescent="0.3"/>
    <row r="1595" spans="1:9" ht="14.5" thickTop="1" x14ac:dyDescent="0.25">
      <c r="A1595" s="1441" t="s">
        <v>0</v>
      </c>
      <c r="B1595" s="1444" t="s">
        <v>1</v>
      </c>
      <c r="C1595" s="1445"/>
      <c r="D1595" s="1445"/>
      <c r="E1595" s="1446"/>
      <c r="F1595" s="1444" t="s">
        <v>2</v>
      </c>
      <c r="G1595" s="1445"/>
      <c r="H1595" s="1445"/>
      <c r="I1595" s="1447"/>
    </row>
    <row r="1596" spans="1:9" x14ac:dyDescent="0.25">
      <c r="A1596" s="1442"/>
      <c r="B1596" s="1450" t="s">
        <v>3</v>
      </c>
      <c r="C1596" s="1451"/>
      <c r="D1596" s="1450" t="s">
        <v>4</v>
      </c>
      <c r="E1596" s="1451"/>
      <c r="F1596" s="1450" t="s">
        <v>3</v>
      </c>
      <c r="G1596" s="1451"/>
      <c r="H1596" s="1450" t="s">
        <v>4</v>
      </c>
      <c r="I1596" s="1452"/>
    </row>
    <row r="1597" spans="1:9" x14ac:dyDescent="0.25">
      <c r="A1597" s="1443"/>
      <c r="B1597" s="976" t="s">
        <v>5</v>
      </c>
      <c r="C1597" s="976" t="s">
        <v>6</v>
      </c>
      <c r="D1597" s="976" t="s">
        <v>5</v>
      </c>
      <c r="E1597" s="976" t="s">
        <v>6</v>
      </c>
      <c r="F1597" s="976" t="s">
        <v>5</v>
      </c>
      <c r="G1597" s="976" t="s">
        <v>6</v>
      </c>
      <c r="H1597" s="976" t="s">
        <v>5</v>
      </c>
      <c r="I1597" s="977" t="s">
        <v>6</v>
      </c>
    </row>
    <row r="1598" spans="1:9" x14ac:dyDescent="0.25">
      <c r="A1598" s="98">
        <v>43087</v>
      </c>
      <c r="B1598" s="99">
        <v>1</v>
      </c>
      <c r="C1598" s="99">
        <v>0</v>
      </c>
      <c r="D1598" s="100">
        <v>193.26</v>
      </c>
      <c r="E1598" s="100">
        <v>0</v>
      </c>
      <c r="F1598" s="99">
        <v>0</v>
      </c>
      <c r="G1598" s="99">
        <v>0</v>
      </c>
      <c r="H1598" s="100">
        <v>0</v>
      </c>
      <c r="I1598" s="100">
        <v>0</v>
      </c>
    </row>
    <row r="1599" spans="1:9" x14ac:dyDescent="0.25">
      <c r="A1599" s="98">
        <v>43088</v>
      </c>
      <c r="B1599" s="99">
        <v>1</v>
      </c>
      <c r="C1599" s="99">
        <v>3</v>
      </c>
      <c r="D1599" s="100">
        <v>323.61</v>
      </c>
      <c r="E1599" s="100">
        <v>2671.63</v>
      </c>
      <c r="F1599" s="99">
        <v>1</v>
      </c>
      <c r="G1599" s="99">
        <v>3</v>
      </c>
      <c r="H1599" s="100">
        <v>323.61</v>
      </c>
      <c r="I1599" s="100">
        <v>2671.63</v>
      </c>
    </row>
    <row r="1600" spans="1:9" x14ac:dyDescent="0.25">
      <c r="A1600" s="98">
        <v>43089</v>
      </c>
      <c r="B1600" s="99">
        <v>0</v>
      </c>
      <c r="C1600" s="99">
        <v>0</v>
      </c>
      <c r="D1600" s="100">
        <v>0</v>
      </c>
      <c r="E1600" s="100">
        <v>0</v>
      </c>
      <c r="F1600" s="99">
        <v>0</v>
      </c>
      <c r="G1600" s="99">
        <v>0</v>
      </c>
      <c r="H1600" s="100">
        <v>0</v>
      </c>
      <c r="I1600" s="100">
        <v>0</v>
      </c>
    </row>
    <row r="1601" spans="1:9" x14ac:dyDescent="0.25">
      <c r="A1601" s="98">
        <v>43090</v>
      </c>
      <c r="B1601" s="99">
        <v>1</v>
      </c>
      <c r="C1601" s="99">
        <v>1</v>
      </c>
      <c r="D1601" s="100">
        <v>400</v>
      </c>
      <c r="E1601" s="100">
        <v>155</v>
      </c>
      <c r="F1601" s="99">
        <v>1</v>
      </c>
      <c r="G1601" s="99">
        <v>1</v>
      </c>
      <c r="H1601" s="100">
        <v>400</v>
      </c>
      <c r="I1601" s="100">
        <v>155</v>
      </c>
    </row>
    <row r="1602" spans="1:9" x14ac:dyDescent="0.25">
      <c r="A1602" s="98">
        <v>43091</v>
      </c>
      <c r="B1602" s="99">
        <v>0</v>
      </c>
      <c r="C1602" s="99">
        <v>2</v>
      </c>
      <c r="D1602" s="100">
        <v>0</v>
      </c>
      <c r="E1602" s="100">
        <v>639.12</v>
      </c>
      <c r="F1602" s="99">
        <v>0</v>
      </c>
      <c r="G1602" s="99">
        <v>0</v>
      </c>
      <c r="H1602" s="100">
        <v>0</v>
      </c>
      <c r="I1602" s="100">
        <v>0</v>
      </c>
    </row>
    <row r="1603" spans="1:9" x14ac:dyDescent="0.25">
      <c r="A1603" s="98">
        <v>43092</v>
      </c>
      <c r="B1603" s="99">
        <v>3</v>
      </c>
      <c r="C1603" s="99">
        <v>0</v>
      </c>
      <c r="D1603" s="100">
        <v>647.83000000000004</v>
      </c>
      <c r="E1603" s="100">
        <v>0</v>
      </c>
      <c r="F1603" s="99">
        <v>3</v>
      </c>
      <c r="G1603" s="99">
        <v>0</v>
      </c>
      <c r="H1603" s="100">
        <v>647.83000000000004</v>
      </c>
      <c r="I1603" s="100">
        <v>0</v>
      </c>
    </row>
    <row r="1604" spans="1:9" x14ac:dyDescent="0.25">
      <c r="A1604" s="98">
        <v>43093</v>
      </c>
      <c r="B1604" s="99">
        <v>0</v>
      </c>
      <c r="C1604" s="99">
        <v>1</v>
      </c>
      <c r="D1604" s="100">
        <v>0</v>
      </c>
      <c r="E1604" s="100">
        <v>200.09</v>
      </c>
      <c r="F1604" s="99">
        <v>0</v>
      </c>
      <c r="G1604" s="99">
        <v>0</v>
      </c>
      <c r="H1604" s="100">
        <v>0</v>
      </c>
      <c r="I1604" s="100">
        <v>0</v>
      </c>
    </row>
    <row r="1605" spans="1:9" x14ac:dyDescent="0.25">
      <c r="A1605" s="101" t="s">
        <v>9</v>
      </c>
      <c r="B1605" s="99">
        <f>SUM(B1598:B1604)</f>
        <v>6</v>
      </c>
      <c r="C1605" s="99">
        <f t="shared" ref="C1605:D1605" si="508">SUM(C1598:C1604)</f>
        <v>7</v>
      </c>
      <c r="D1605" s="100">
        <f t="shared" si="508"/>
        <v>1564.7</v>
      </c>
      <c r="E1605" s="100">
        <f>SUM(E1598:E1604)</f>
        <v>3665.84</v>
      </c>
      <c r="F1605" s="99">
        <f t="shared" ref="F1605:I1605" si="509">SUM(F1598:F1604)</f>
        <v>5</v>
      </c>
      <c r="G1605" s="99">
        <f t="shared" si="509"/>
        <v>4</v>
      </c>
      <c r="H1605" s="100">
        <f t="shared" si="509"/>
        <v>1371.44</v>
      </c>
      <c r="I1605" s="100">
        <f t="shared" si="509"/>
        <v>2826.63</v>
      </c>
    </row>
    <row r="1606" spans="1:9" ht="14.5" thickBot="1" x14ac:dyDescent="0.3">
      <c r="A1606" s="103" t="s">
        <v>7</v>
      </c>
      <c r="B1606" s="1453">
        <f>SUM(B1605:C1605)</f>
        <v>13</v>
      </c>
      <c r="C1606" s="1454"/>
      <c r="D1606" s="1455">
        <f t="shared" ref="D1606" si="510">SUM(D1605:E1605)</f>
        <v>5230.54</v>
      </c>
      <c r="E1606" s="1456"/>
      <c r="F1606" s="1453">
        <f t="shared" ref="F1606" si="511">SUM(F1605:G1605)</f>
        <v>9</v>
      </c>
      <c r="G1606" s="1454"/>
      <c r="H1606" s="1455">
        <f t="shared" ref="H1606" si="512">SUM(H1605:I1605)</f>
        <v>4198.07</v>
      </c>
      <c r="I1606" s="1456"/>
    </row>
    <row r="1607" spans="1:9" ht="14.5" thickTop="1" x14ac:dyDescent="0.25"/>
    <row r="1608" spans="1:9" ht="14.5" thickBot="1" x14ac:dyDescent="0.3"/>
    <row r="1609" spans="1:9" ht="14.5" thickTop="1" x14ac:dyDescent="0.25">
      <c r="A1609" s="1441" t="s">
        <v>0</v>
      </c>
      <c r="B1609" s="1444" t="s">
        <v>1</v>
      </c>
      <c r="C1609" s="1445"/>
      <c r="D1609" s="1445"/>
      <c r="E1609" s="1446"/>
      <c r="F1609" s="1444" t="s">
        <v>2</v>
      </c>
      <c r="G1609" s="1445"/>
      <c r="H1609" s="1445"/>
      <c r="I1609" s="1447"/>
    </row>
    <row r="1610" spans="1:9" x14ac:dyDescent="0.25">
      <c r="A1610" s="1442"/>
      <c r="B1610" s="1450" t="s">
        <v>3</v>
      </c>
      <c r="C1610" s="1451"/>
      <c r="D1610" s="1450" t="s">
        <v>4</v>
      </c>
      <c r="E1610" s="1451"/>
      <c r="F1610" s="1450" t="s">
        <v>3</v>
      </c>
      <c r="G1610" s="1451"/>
      <c r="H1610" s="1450" t="s">
        <v>4</v>
      </c>
      <c r="I1610" s="1452"/>
    </row>
    <row r="1611" spans="1:9" x14ac:dyDescent="0.25">
      <c r="A1611" s="1443"/>
      <c r="B1611" s="982" t="s">
        <v>5</v>
      </c>
      <c r="C1611" s="982" t="s">
        <v>6</v>
      </c>
      <c r="D1611" s="982" t="s">
        <v>5</v>
      </c>
      <c r="E1611" s="982" t="s">
        <v>6</v>
      </c>
      <c r="F1611" s="982" t="s">
        <v>5</v>
      </c>
      <c r="G1611" s="982" t="s">
        <v>6</v>
      </c>
      <c r="H1611" s="982" t="s">
        <v>5</v>
      </c>
      <c r="I1611" s="983" t="s">
        <v>6</v>
      </c>
    </row>
    <row r="1612" spans="1:9" x14ac:dyDescent="0.25">
      <c r="A1612" s="98">
        <v>43101</v>
      </c>
      <c r="B1612" s="99">
        <v>1</v>
      </c>
      <c r="C1612" s="99">
        <v>0</v>
      </c>
      <c r="D1612" s="100">
        <v>358.37</v>
      </c>
      <c r="E1612" s="100">
        <v>0</v>
      </c>
      <c r="F1612" s="99">
        <v>1</v>
      </c>
      <c r="G1612" s="99">
        <v>0</v>
      </c>
      <c r="H1612" s="100">
        <v>358.37</v>
      </c>
      <c r="I1612" s="100">
        <v>0</v>
      </c>
    </row>
    <row r="1613" spans="1:9" x14ac:dyDescent="0.25">
      <c r="A1613" s="98">
        <v>43102</v>
      </c>
      <c r="B1613" s="99">
        <v>0</v>
      </c>
      <c r="C1613" s="99">
        <v>0</v>
      </c>
      <c r="D1613" s="100">
        <v>0</v>
      </c>
      <c r="E1613" s="100">
        <v>0</v>
      </c>
      <c r="F1613" s="99">
        <v>0</v>
      </c>
      <c r="G1613" s="99">
        <v>0</v>
      </c>
      <c r="H1613" s="100">
        <v>0</v>
      </c>
      <c r="I1613" s="100">
        <v>0</v>
      </c>
    </row>
    <row r="1614" spans="1:9" x14ac:dyDescent="0.25">
      <c r="A1614" s="98">
        <v>43103</v>
      </c>
      <c r="B1614" s="99">
        <v>1</v>
      </c>
      <c r="C1614" s="99">
        <v>1</v>
      </c>
      <c r="D1614" s="100">
        <v>244.76</v>
      </c>
      <c r="E1614" s="100">
        <v>1246.53</v>
      </c>
      <c r="F1614" s="99">
        <v>0</v>
      </c>
      <c r="G1614" s="99">
        <v>0</v>
      </c>
      <c r="H1614" s="100">
        <v>0</v>
      </c>
      <c r="I1614" s="100">
        <v>0</v>
      </c>
    </row>
    <row r="1615" spans="1:9" x14ac:dyDescent="0.25">
      <c r="A1615" s="98">
        <v>43104</v>
      </c>
      <c r="B1615" s="99">
        <v>0</v>
      </c>
      <c r="C1615" s="99">
        <v>0</v>
      </c>
      <c r="D1615" s="100">
        <v>0</v>
      </c>
      <c r="E1615" s="100">
        <v>0</v>
      </c>
      <c r="F1615" s="99">
        <v>0</v>
      </c>
      <c r="G1615" s="99">
        <v>0</v>
      </c>
      <c r="H1615" s="100">
        <v>0</v>
      </c>
      <c r="I1615" s="100">
        <v>0</v>
      </c>
    </row>
    <row r="1616" spans="1:9" x14ac:dyDescent="0.25">
      <c r="A1616" s="98">
        <v>43105</v>
      </c>
      <c r="B1616" s="99">
        <v>2</v>
      </c>
      <c r="C1616" s="99">
        <v>0</v>
      </c>
      <c r="D1616" s="100">
        <v>492.63</v>
      </c>
      <c r="E1616" s="100">
        <v>0</v>
      </c>
      <c r="F1616" s="99">
        <v>1</v>
      </c>
      <c r="G1616" s="99">
        <v>0</v>
      </c>
      <c r="H1616" s="100">
        <v>323.52</v>
      </c>
      <c r="I1616" s="100">
        <v>0</v>
      </c>
    </row>
    <row r="1617" spans="1:9" x14ac:dyDescent="0.25">
      <c r="A1617" s="98">
        <v>43106</v>
      </c>
      <c r="B1617" s="99">
        <v>0</v>
      </c>
      <c r="C1617" s="99">
        <v>0</v>
      </c>
      <c r="D1617" s="100">
        <v>0</v>
      </c>
      <c r="E1617" s="100">
        <v>0</v>
      </c>
      <c r="F1617" s="99">
        <v>0</v>
      </c>
      <c r="G1617" s="99">
        <v>0</v>
      </c>
      <c r="H1617" s="100">
        <v>0</v>
      </c>
      <c r="I1617" s="100">
        <v>0</v>
      </c>
    </row>
    <row r="1618" spans="1:9" x14ac:dyDescent="0.25">
      <c r="A1618" s="98">
        <v>43107</v>
      </c>
      <c r="B1618" s="99">
        <v>1</v>
      </c>
      <c r="C1618" s="99">
        <v>0</v>
      </c>
      <c r="D1618" s="100">
        <v>350.06</v>
      </c>
      <c r="E1618" s="100">
        <v>0</v>
      </c>
      <c r="F1618" s="99">
        <v>0</v>
      </c>
      <c r="G1618" s="99">
        <v>0</v>
      </c>
      <c r="H1618" s="100">
        <v>0</v>
      </c>
      <c r="I1618" s="100">
        <v>0</v>
      </c>
    </row>
    <row r="1619" spans="1:9" x14ac:dyDescent="0.25">
      <c r="A1619" s="101" t="s">
        <v>9</v>
      </c>
      <c r="B1619" s="99">
        <f>SUM(B1612:B1618)</f>
        <v>5</v>
      </c>
      <c r="C1619" s="99">
        <f t="shared" ref="C1619:D1619" si="513">SUM(C1612:C1618)</f>
        <v>1</v>
      </c>
      <c r="D1619" s="100">
        <f t="shared" si="513"/>
        <v>1445.82</v>
      </c>
      <c r="E1619" s="100">
        <f>SUM(E1612:E1618)</f>
        <v>1246.53</v>
      </c>
      <c r="F1619" s="99">
        <f t="shared" ref="F1619:I1619" si="514">SUM(F1612:F1618)</f>
        <v>2</v>
      </c>
      <c r="G1619" s="99">
        <f t="shared" si="514"/>
        <v>0</v>
      </c>
      <c r="H1619" s="100">
        <f t="shared" si="514"/>
        <v>681.89</v>
      </c>
      <c r="I1619" s="100">
        <f t="shared" si="514"/>
        <v>0</v>
      </c>
    </row>
    <row r="1620" spans="1:9" ht="14.5" thickBot="1" x14ac:dyDescent="0.3">
      <c r="A1620" s="103" t="s">
        <v>7</v>
      </c>
      <c r="B1620" s="1453">
        <f>SUM(B1619:C1619)</f>
        <v>6</v>
      </c>
      <c r="C1620" s="1454"/>
      <c r="D1620" s="1455">
        <f t="shared" ref="D1620" si="515">SUM(D1619:E1619)</f>
        <v>2692.35</v>
      </c>
      <c r="E1620" s="1456"/>
      <c r="F1620" s="1453">
        <f t="shared" ref="F1620" si="516">SUM(F1619:G1619)</f>
        <v>2</v>
      </c>
      <c r="G1620" s="1454"/>
      <c r="H1620" s="1455">
        <f t="shared" ref="H1620" si="517">SUM(H1619:I1619)</f>
        <v>681.89</v>
      </c>
      <c r="I1620" s="1456"/>
    </row>
    <row r="1621" spans="1:9" ht="14.5" thickTop="1" x14ac:dyDescent="0.25"/>
    <row r="1622" spans="1:9" ht="14.5" thickBot="1" x14ac:dyDescent="0.3"/>
    <row r="1623" spans="1:9" ht="14.5" thickTop="1" x14ac:dyDescent="0.25">
      <c r="A1623" s="1441" t="s">
        <v>0</v>
      </c>
      <c r="B1623" s="1444" t="s">
        <v>1</v>
      </c>
      <c r="C1623" s="1445"/>
      <c r="D1623" s="1445"/>
      <c r="E1623" s="1446"/>
      <c r="F1623" s="1444" t="s">
        <v>2</v>
      </c>
      <c r="G1623" s="1445"/>
      <c r="H1623" s="1445"/>
      <c r="I1623" s="1447"/>
    </row>
    <row r="1624" spans="1:9" x14ac:dyDescent="0.25">
      <c r="A1624" s="1442"/>
      <c r="B1624" s="1450" t="s">
        <v>3</v>
      </c>
      <c r="C1624" s="1451"/>
      <c r="D1624" s="1450" t="s">
        <v>4</v>
      </c>
      <c r="E1624" s="1451"/>
      <c r="F1624" s="1450" t="s">
        <v>3</v>
      </c>
      <c r="G1624" s="1451"/>
      <c r="H1624" s="1450" t="s">
        <v>4</v>
      </c>
      <c r="I1624" s="1452"/>
    </row>
    <row r="1625" spans="1:9" x14ac:dyDescent="0.25">
      <c r="A1625" s="1443"/>
      <c r="B1625" s="988" t="s">
        <v>5</v>
      </c>
      <c r="C1625" s="988" t="s">
        <v>6</v>
      </c>
      <c r="D1625" s="988" t="s">
        <v>5</v>
      </c>
      <c r="E1625" s="988" t="s">
        <v>6</v>
      </c>
      <c r="F1625" s="988" t="s">
        <v>5</v>
      </c>
      <c r="G1625" s="988" t="s">
        <v>6</v>
      </c>
      <c r="H1625" s="988" t="s">
        <v>5</v>
      </c>
      <c r="I1625" s="989" t="s">
        <v>6</v>
      </c>
    </row>
    <row r="1626" spans="1:9" x14ac:dyDescent="0.25">
      <c r="A1626" s="98">
        <v>43122</v>
      </c>
      <c r="B1626" s="99">
        <v>0</v>
      </c>
      <c r="C1626" s="99">
        <v>0</v>
      </c>
      <c r="D1626" s="100">
        <v>0</v>
      </c>
      <c r="E1626" s="100">
        <v>0</v>
      </c>
      <c r="F1626" s="99">
        <v>0</v>
      </c>
      <c r="G1626" s="99">
        <v>0</v>
      </c>
      <c r="H1626" s="100">
        <v>0</v>
      </c>
      <c r="I1626" s="100">
        <v>0</v>
      </c>
    </row>
    <row r="1627" spans="1:9" x14ac:dyDescent="0.25">
      <c r="A1627" s="98">
        <v>43123</v>
      </c>
      <c r="B1627" s="99">
        <v>1</v>
      </c>
      <c r="C1627" s="99">
        <v>1</v>
      </c>
      <c r="D1627" s="100">
        <v>200</v>
      </c>
      <c r="E1627" s="100">
        <v>225.79</v>
      </c>
      <c r="F1627" s="99">
        <v>1</v>
      </c>
      <c r="G1627" s="99">
        <v>0</v>
      </c>
      <c r="H1627" s="100">
        <v>200</v>
      </c>
      <c r="I1627" s="100">
        <v>0</v>
      </c>
    </row>
    <row r="1628" spans="1:9" x14ac:dyDescent="0.25">
      <c r="A1628" s="98">
        <v>43124</v>
      </c>
      <c r="B1628" s="99">
        <v>0</v>
      </c>
      <c r="C1628" s="99">
        <v>0</v>
      </c>
      <c r="D1628" s="100">
        <v>0</v>
      </c>
      <c r="E1628" s="100">
        <v>0</v>
      </c>
      <c r="F1628" s="99">
        <v>0</v>
      </c>
      <c r="G1628" s="99">
        <v>0</v>
      </c>
      <c r="H1628" s="100">
        <v>0</v>
      </c>
      <c r="I1628" s="100">
        <v>0</v>
      </c>
    </row>
    <row r="1629" spans="1:9" x14ac:dyDescent="0.25">
      <c r="A1629" s="98">
        <v>43125</v>
      </c>
      <c r="B1629" s="99">
        <v>0</v>
      </c>
      <c r="C1629" s="99">
        <v>0</v>
      </c>
      <c r="D1629" s="100">
        <v>0</v>
      </c>
      <c r="E1629" s="100">
        <v>0</v>
      </c>
      <c r="F1629" s="99">
        <v>0</v>
      </c>
      <c r="G1629" s="99">
        <v>0</v>
      </c>
      <c r="H1629" s="100">
        <v>0</v>
      </c>
      <c r="I1629" s="100">
        <v>0</v>
      </c>
    </row>
    <row r="1630" spans="1:9" x14ac:dyDescent="0.25">
      <c r="A1630" s="98">
        <v>43126</v>
      </c>
      <c r="B1630" s="99">
        <v>0</v>
      </c>
      <c r="C1630" s="99">
        <v>0</v>
      </c>
      <c r="D1630" s="100">
        <v>0</v>
      </c>
      <c r="E1630" s="100">
        <v>0</v>
      </c>
      <c r="F1630" s="99">
        <v>0</v>
      </c>
      <c r="G1630" s="99">
        <v>0</v>
      </c>
      <c r="H1630" s="100">
        <v>0</v>
      </c>
      <c r="I1630" s="100">
        <v>0</v>
      </c>
    </row>
    <row r="1631" spans="1:9" x14ac:dyDescent="0.25">
      <c r="A1631" s="98">
        <v>43127</v>
      </c>
      <c r="B1631" s="99">
        <v>0</v>
      </c>
      <c r="C1631" s="99">
        <v>1</v>
      </c>
      <c r="D1631" s="100">
        <v>0</v>
      </c>
      <c r="E1631" s="100">
        <v>210.77</v>
      </c>
      <c r="F1631" s="99">
        <v>0</v>
      </c>
      <c r="G1631" s="99">
        <v>1</v>
      </c>
      <c r="H1631" s="100">
        <v>0</v>
      </c>
      <c r="I1631" s="100">
        <v>210.77</v>
      </c>
    </row>
    <row r="1632" spans="1:9" x14ac:dyDescent="0.25">
      <c r="A1632" s="98">
        <v>43128</v>
      </c>
      <c r="B1632" s="99">
        <v>1</v>
      </c>
      <c r="C1632" s="99">
        <v>1</v>
      </c>
      <c r="D1632" s="100">
        <v>1148.5999999999999</v>
      </c>
      <c r="E1632" s="100">
        <v>264.25</v>
      </c>
      <c r="F1632" s="99">
        <v>1</v>
      </c>
      <c r="G1632" s="99">
        <v>1</v>
      </c>
      <c r="H1632" s="100">
        <v>1148.5999999999999</v>
      </c>
      <c r="I1632" s="100">
        <v>264.25</v>
      </c>
    </row>
    <row r="1633" spans="1:9" x14ac:dyDescent="0.25">
      <c r="A1633" s="101" t="s">
        <v>9</v>
      </c>
      <c r="B1633" s="1000">
        <f>SUM(B1626:B1632)</f>
        <v>2</v>
      </c>
      <c r="C1633" s="1000">
        <f t="shared" ref="C1633:D1633" si="518">SUM(C1626:C1632)</f>
        <v>3</v>
      </c>
      <c r="D1633" s="1001">
        <f t="shared" si="518"/>
        <v>1348.6</v>
      </c>
      <c r="E1633" s="1001">
        <f>SUM(E1626:E1632)</f>
        <v>700.81</v>
      </c>
      <c r="F1633" s="1000">
        <f t="shared" ref="F1633:I1633" si="519">SUM(F1626:F1632)</f>
        <v>2</v>
      </c>
      <c r="G1633" s="1000">
        <f t="shared" si="519"/>
        <v>2</v>
      </c>
      <c r="H1633" s="1001">
        <f t="shared" si="519"/>
        <v>1348.6</v>
      </c>
      <c r="I1633" s="1001">
        <f t="shared" si="519"/>
        <v>475.02</v>
      </c>
    </row>
    <row r="1634" spans="1:9" ht="14.5" thickBot="1" x14ac:dyDescent="0.3">
      <c r="A1634" s="103" t="s">
        <v>7</v>
      </c>
      <c r="B1634" s="1453">
        <f>SUM(B1633:C1633)</f>
        <v>5</v>
      </c>
      <c r="C1634" s="1454"/>
      <c r="D1634" s="1455">
        <f t="shared" ref="D1634" si="520">SUM(D1633:E1633)</f>
        <v>2049.41</v>
      </c>
      <c r="E1634" s="1456"/>
      <c r="F1634" s="1453">
        <f t="shared" ref="F1634" si="521">SUM(F1633:G1633)</f>
        <v>4</v>
      </c>
      <c r="G1634" s="1454"/>
      <c r="H1634" s="1455">
        <f t="shared" ref="H1634" si="522">SUM(H1633:I1633)</f>
        <v>1823.62</v>
      </c>
      <c r="I1634" s="1456"/>
    </row>
    <row r="1635" spans="1:9" ht="14.5" thickTop="1" x14ac:dyDescent="0.25"/>
    <row r="1636" spans="1:9" ht="14.5" thickBot="1" x14ac:dyDescent="0.3"/>
    <row r="1637" spans="1:9" ht="14.5" thickTop="1" x14ac:dyDescent="0.25">
      <c r="A1637" s="1441" t="s">
        <v>0</v>
      </c>
      <c r="B1637" s="1444" t="s">
        <v>1</v>
      </c>
      <c r="C1637" s="1445"/>
      <c r="D1637" s="1445"/>
      <c r="E1637" s="1446"/>
      <c r="F1637" s="1444" t="s">
        <v>2</v>
      </c>
      <c r="G1637" s="1445"/>
      <c r="H1637" s="1445"/>
      <c r="I1637" s="1447"/>
    </row>
    <row r="1638" spans="1:9" x14ac:dyDescent="0.25">
      <c r="A1638" s="1442"/>
      <c r="B1638" s="1450" t="s">
        <v>3</v>
      </c>
      <c r="C1638" s="1451"/>
      <c r="D1638" s="1450" t="s">
        <v>4</v>
      </c>
      <c r="E1638" s="1451"/>
      <c r="F1638" s="1450" t="s">
        <v>3</v>
      </c>
      <c r="G1638" s="1451"/>
      <c r="H1638" s="1450" t="s">
        <v>4</v>
      </c>
      <c r="I1638" s="1452"/>
    </row>
    <row r="1639" spans="1:9" x14ac:dyDescent="0.25">
      <c r="A1639" s="1443"/>
      <c r="B1639" s="994" t="s">
        <v>5</v>
      </c>
      <c r="C1639" s="994" t="s">
        <v>6</v>
      </c>
      <c r="D1639" s="994" t="s">
        <v>5</v>
      </c>
      <c r="E1639" s="994" t="s">
        <v>6</v>
      </c>
      <c r="F1639" s="994" t="s">
        <v>5</v>
      </c>
      <c r="G1639" s="994" t="s">
        <v>6</v>
      </c>
      <c r="H1639" s="994" t="s">
        <v>5</v>
      </c>
      <c r="I1639" s="995" t="s">
        <v>6</v>
      </c>
    </row>
    <row r="1640" spans="1:9" x14ac:dyDescent="0.25">
      <c r="A1640" s="98">
        <v>43136</v>
      </c>
      <c r="B1640" s="99">
        <v>1</v>
      </c>
      <c r="C1640" s="99">
        <v>1</v>
      </c>
      <c r="D1640" s="100">
        <v>264.87</v>
      </c>
      <c r="E1640" s="100">
        <v>472.13</v>
      </c>
      <c r="F1640" s="99">
        <v>1</v>
      </c>
      <c r="G1640" s="99">
        <v>1</v>
      </c>
      <c r="H1640" s="100">
        <v>264.87</v>
      </c>
      <c r="I1640" s="100">
        <v>472.13</v>
      </c>
    </row>
    <row r="1641" spans="1:9" x14ac:dyDescent="0.25">
      <c r="A1641" s="98">
        <v>43137</v>
      </c>
      <c r="B1641" s="99">
        <v>0</v>
      </c>
      <c r="C1641" s="99">
        <v>3</v>
      </c>
      <c r="D1641" s="100">
        <v>0</v>
      </c>
      <c r="E1641" s="100">
        <v>905.19</v>
      </c>
      <c r="F1641" s="99">
        <v>0</v>
      </c>
      <c r="G1641" s="99">
        <v>3</v>
      </c>
      <c r="H1641" s="100">
        <v>0</v>
      </c>
      <c r="I1641" s="100">
        <v>905.19</v>
      </c>
    </row>
    <row r="1642" spans="1:9" x14ac:dyDescent="0.25">
      <c r="A1642" s="98">
        <v>43138</v>
      </c>
      <c r="B1642" s="99">
        <v>1</v>
      </c>
      <c r="C1642" s="99">
        <v>3</v>
      </c>
      <c r="D1642" s="100">
        <v>356.33</v>
      </c>
      <c r="E1642" s="100">
        <v>891.64</v>
      </c>
      <c r="F1642" s="99">
        <v>1</v>
      </c>
      <c r="G1642" s="99">
        <v>3</v>
      </c>
      <c r="H1642" s="100">
        <v>356.33</v>
      </c>
      <c r="I1642" s="100">
        <v>891.64</v>
      </c>
    </row>
    <row r="1643" spans="1:9" x14ac:dyDescent="0.25">
      <c r="A1643" s="98">
        <v>43139</v>
      </c>
      <c r="B1643" s="99">
        <v>1</v>
      </c>
      <c r="C1643" s="99">
        <v>5</v>
      </c>
      <c r="D1643" s="100">
        <v>355.41</v>
      </c>
      <c r="E1643" s="100">
        <v>2658.37</v>
      </c>
      <c r="F1643" s="99">
        <v>1</v>
      </c>
      <c r="G1643" s="99">
        <v>4</v>
      </c>
      <c r="H1643" s="100">
        <v>355.41</v>
      </c>
      <c r="I1643" s="100">
        <v>1025.21</v>
      </c>
    </row>
    <row r="1644" spans="1:9" x14ac:dyDescent="0.25">
      <c r="A1644" s="98">
        <v>43140</v>
      </c>
      <c r="B1644" s="99">
        <v>1</v>
      </c>
      <c r="C1644" s="99">
        <v>1</v>
      </c>
      <c r="D1644" s="100">
        <v>389.64</v>
      </c>
      <c r="E1644" s="100">
        <v>1200</v>
      </c>
      <c r="F1644" s="99">
        <v>0</v>
      </c>
      <c r="G1644" s="99">
        <v>0</v>
      </c>
      <c r="H1644" s="100">
        <v>0</v>
      </c>
      <c r="I1644" s="100">
        <v>0</v>
      </c>
    </row>
    <row r="1645" spans="1:9" x14ac:dyDescent="0.25">
      <c r="A1645" s="98">
        <v>43141</v>
      </c>
      <c r="B1645" s="99">
        <v>0</v>
      </c>
      <c r="C1645" s="99">
        <v>0</v>
      </c>
      <c r="D1645" s="100">
        <v>0</v>
      </c>
      <c r="E1645" s="100">
        <v>0</v>
      </c>
      <c r="F1645" s="99">
        <v>0</v>
      </c>
      <c r="G1645" s="99">
        <v>0</v>
      </c>
      <c r="H1645" s="100">
        <v>0</v>
      </c>
      <c r="I1645" s="100">
        <v>0</v>
      </c>
    </row>
    <row r="1646" spans="1:9" x14ac:dyDescent="0.25">
      <c r="A1646" s="98">
        <v>43142</v>
      </c>
      <c r="B1646" s="99">
        <v>2</v>
      </c>
      <c r="C1646" s="99">
        <v>2</v>
      </c>
      <c r="D1646" s="100">
        <v>288.87</v>
      </c>
      <c r="E1646" s="100">
        <v>929.88</v>
      </c>
      <c r="F1646" s="99">
        <v>2</v>
      </c>
      <c r="G1646" s="99">
        <v>1</v>
      </c>
      <c r="H1646" s="100">
        <v>288.87</v>
      </c>
      <c r="I1646" s="100">
        <v>682.53</v>
      </c>
    </row>
    <row r="1647" spans="1:9" x14ac:dyDescent="0.25">
      <c r="A1647" s="101" t="s">
        <v>9</v>
      </c>
      <c r="B1647" s="1000">
        <f>SUM(B1640:B1646)</f>
        <v>6</v>
      </c>
      <c r="C1647" s="1000">
        <f t="shared" ref="C1647:D1647" si="523">SUM(C1640:C1646)</f>
        <v>15</v>
      </c>
      <c r="D1647" s="1001">
        <f t="shared" si="523"/>
        <v>1655.12</v>
      </c>
      <c r="E1647" s="1001">
        <f>SUM(E1640:E1646)</f>
        <v>7057.21</v>
      </c>
      <c r="F1647" s="1000">
        <f t="shared" ref="F1647:I1647" si="524">SUM(F1640:F1646)</f>
        <v>5</v>
      </c>
      <c r="G1647" s="1000">
        <f t="shared" si="524"/>
        <v>12</v>
      </c>
      <c r="H1647" s="1001">
        <f t="shared" si="524"/>
        <v>1265.48</v>
      </c>
      <c r="I1647" s="1001">
        <f t="shared" si="524"/>
        <v>3976.7</v>
      </c>
    </row>
    <row r="1648" spans="1:9" ht="14.5" thickBot="1" x14ac:dyDescent="0.3">
      <c r="A1648" s="103" t="s">
        <v>7</v>
      </c>
      <c r="B1648" s="1453">
        <f>SUM(B1647:C1647)</f>
        <v>21</v>
      </c>
      <c r="C1648" s="1454"/>
      <c r="D1648" s="1455">
        <f t="shared" ref="D1648" si="525">SUM(D1647:E1647)</f>
        <v>8712.33</v>
      </c>
      <c r="E1648" s="1456"/>
      <c r="F1648" s="1453">
        <f t="shared" ref="F1648" si="526">SUM(F1647:G1647)</f>
        <v>17</v>
      </c>
      <c r="G1648" s="1454"/>
      <c r="H1648" s="1455">
        <f t="shared" ref="H1648" si="527">SUM(H1647:I1647)</f>
        <v>5242.18</v>
      </c>
      <c r="I1648" s="1456"/>
    </row>
    <row r="1649" spans="1:9" ht="14.5" thickTop="1" x14ac:dyDescent="0.25"/>
    <row r="1650" spans="1:9" ht="14.5" thickBot="1" x14ac:dyDescent="0.3"/>
    <row r="1651" spans="1:9" ht="14.5" thickTop="1" x14ac:dyDescent="0.25">
      <c r="A1651" s="1441" t="s">
        <v>0</v>
      </c>
      <c r="B1651" s="1444" t="s">
        <v>1</v>
      </c>
      <c r="C1651" s="1445"/>
      <c r="D1651" s="1445"/>
      <c r="E1651" s="1446"/>
      <c r="F1651" s="1444" t="s">
        <v>2</v>
      </c>
      <c r="G1651" s="1445"/>
      <c r="H1651" s="1445"/>
      <c r="I1651" s="1447"/>
    </row>
    <row r="1652" spans="1:9" x14ac:dyDescent="0.25">
      <c r="A1652" s="1442"/>
      <c r="B1652" s="1450" t="s">
        <v>3</v>
      </c>
      <c r="C1652" s="1451"/>
      <c r="D1652" s="1450" t="s">
        <v>4</v>
      </c>
      <c r="E1652" s="1451"/>
      <c r="F1652" s="1450" t="s">
        <v>3</v>
      </c>
      <c r="G1652" s="1451"/>
      <c r="H1652" s="1450" t="s">
        <v>4</v>
      </c>
      <c r="I1652" s="1452"/>
    </row>
    <row r="1653" spans="1:9" x14ac:dyDescent="0.25">
      <c r="A1653" s="1443"/>
      <c r="B1653" s="1002" t="s">
        <v>5</v>
      </c>
      <c r="C1653" s="1002" t="s">
        <v>6</v>
      </c>
      <c r="D1653" s="1002" t="s">
        <v>5</v>
      </c>
      <c r="E1653" s="1002" t="s">
        <v>6</v>
      </c>
      <c r="F1653" s="1002" t="s">
        <v>5</v>
      </c>
      <c r="G1653" s="1002" t="s">
        <v>6</v>
      </c>
      <c r="H1653" s="1002" t="s">
        <v>5</v>
      </c>
      <c r="I1653" s="1003" t="s">
        <v>6</v>
      </c>
    </row>
    <row r="1654" spans="1:9" x14ac:dyDescent="0.25">
      <c r="A1654" s="98">
        <v>43150</v>
      </c>
      <c r="B1654" s="99">
        <v>0</v>
      </c>
      <c r="C1654" s="99">
        <v>0</v>
      </c>
      <c r="D1654" s="100">
        <v>0</v>
      </c>
      <c r="E1654" s="100">
        <v>0</v>
      </c>
      <c r="F1654" s="99">
        <v>0</v>
      </c>
      <c r="G1654" s="99">
        <v>0</v>
      </c>
      <c r="H1654" s="100">
        <v>0</v>
      </c>
      <c r="I1654" s="100">
        <v>0</v>
      </c>
    </row>
    <row r="1655" spans="1:9" x14ac:dyDescent="0.25">
      <c r="A1655" s="98">
        <v>43151</v>
      </c>
      <c r="B1655" s="99">
        <v>0</v>
      </c>
      <c r="C1655" s="99">
        <v>0</v>
      </c>
      <c r="D1655" s="100">
        <v>0</v>
      </c>
      <c r="E1655" s="100">
        <v>0</v>
      </c>
      <c r="F1655" s="99">
        <v>0</v>
      </c>
      <c r="G1655" s="99">
        <v>0</v>
      </c>
      <c r="H1655" s="100">
        <v>0</v>
      </c>
      <c r="I1655" s="100">
        <v>0</v>
      </c>
    </row>
    <row r="1656" spans="1:9" x14ac:dyDescent="0.25">
      <c r="A1656" s="98">
        <v>43152</v>
      </c>
      <c r="B1656" s="99">
        <v>0</v>
      </c>
      <c r="C1656" s="99">
        <v>1</v>
      </c>
      <c r="D1656" s="100">
        <v>0</v>
      </c>
      <c r="E1656" s="100">
        <v>271.88</v>
      </c>
      <c r="F1656" s="99">
        <v>0</v>
      </c>
      <c r="G1656" s="99">
        <v>0</v>
      </c>
      <c r="H1656" s="100">
        <v>0</v>
      </c>
      <c r="I1656" s="100">
        <v>0</v>
      </c>
    </row>
    <row r="1657" spans="1:9" x14ac:dyDescent="0.25">
      <c r="A1657" s="98">
        <v>43153</v>
      </c>
      <c r="B1657" s="99">
        <v>0</v>
      </c>
      <c r="C1657" s="99">
        <v>2</v>
      </c>
      <c r="D1657" s="100">
        <v>0</v>
      </c>
      <c r="E1657" s="100">
        <v>632.22</v>
      </c>
      <c r="F1657" s="99">
        <v>0</v>
      </c>
      <c r="G1657" s="99">
        <v>2</v>
      </c>
      <c r="H1657" s="100">
        <v>0</v>
      </c>
      <c r="I1657" s="100">
        <v>632.22</v>
      </c>
    </row>
    <row r="1658" spans="1:9" x14ac:dyDescent="0.25">
      <c r="A1658" s="98">
        <v>43154</v>
      </c>
      <c r="B1658" s="99">
        <v>0</v>
      </c>
      <c r="C1658" s="99">
        <v>2</v>
      </c>
      <c r="D1658" s="100">
        <v>0</v>
      </c>
      <c r="E1658" s="100">
        <v>387.83</v>
      </c>
      <c r="F1658" s="99">
        <v>0</v>
      </c>
      <c r="G1658" s="99">
        <v>0</v>
      </c>
      <c r="H1658" s="100">
        <v>0</v>
      </c>
      <c r="I1658" s="100">
        <v>0</v>
      </c>
    </row>
    <row r="1659" spans="1:9" x14ac:dyDescent="0.25">
      <c r="A1659" s="98">
        <v>43155</v>
      </c>
      <c r="B1659" s="99">
        <v>1</v>
      </c>
      <c r="C1659" s="99">
        <v>2</v>
      </c>
      <c r="D1659" s="100">
        <v>494.56</v>
      </c>
      <c r="E1659" s="100">
        <v>503.68</v>
      </c>
      <c r="F1659" s="99">
        <v>1</v>
      </c>
      <c r="G1659" s="99">
        <v>0</v>
      </c>
      <c r="H1659" s="100">
        <v>494.56</v>
      </c>
      <c r="I1659" s="100">
        <v>0</v>
      </c>
    </row>
    <row r="1660" spans="1:9" x14ac:dyDescent="0.25">
      <c r="A1660" s="98">
        <v>43156</v>
      </c>
      <c r="B1660" s="99">
        <v>1</v>
      </c>
      <c r="C1660" s="99">
        <v>1</v>
      </c>
      <c r="D1660" s="100">
        <v>466.93</v>
      </c>
      <c r="E1660" s="100">
        <v>415.08</v>
      </c>
      <c r="F1660" s="99">
        <v>1</v>
      </c>
      <c r="G1660" s="99">
        <v>0</v>
      </c>
      <c r="H1660" s="100">
        <v>466.93</v>
      </c>
      <c r="I1660" s="100">
        <v>0</v>
      </c>
    </row>
    <row r="1661" spans="1:9" x14ac:dyDescent="0.25">
      <c r="A1661" s="101" t="s">
        <v>9</v>
      </c>
      <c r="B1661" s="1000">
        <f>SUM(B1654:B1660)</f>
        <v>2</v>
      </c>
      <c r="C1661" s="1000">
        <f t="shared" ref="C1661:D1661" si="528">SUM(C1654:C1660)</f>
        <v>8</v>
      </c>
      <c r="D1661" s="1001">
        <f t="shared" si="528"/>
        <v>961.49</v>
      </c>
      <c r="E1661" s="1001">
        <f>SUM(E1654:E1660)</f>
        <v>2210.69</v>
      </c>
      <c r="F1661" s="1000">
        <f t="shared" ref="F1661:I1661" si="529">SUM(F1654:F1660)</f>
        <v>2</v>
      </c>
      <c r="G1661" s="1000">
        <f t="shared" si="529"/>
        <v>2</v>
      </c>
      <c r="H1661" s="1001">
        <f t="shared" si="529"/>
        <v>961.49</v>
      </c>
      <c r="I1661" s="1001">
        <f t="shared" si="529"/>
        <v>632.22</v>
      </c>
    </row>
    <row r="1662" spans="1:9" ht="14.5" thickBot="1" x14ac:dyDescent="0.3">
      <c r="A1662" s="103" t="s">
        <v>7</v>
      </c>
      <c r="B1662" s="1453">
        <f>SUM(B1661:C1661)</f>
        <v>10</v>
      </c>
      <c r="C1662" s="1454"/>
      <c r="D1662" s="1455">
        <f t="shared" ref="D1662" si="530">SUM(D1661:E1661)</f>
        <v>3172.1800000000003</v>
      </c>
      <c r="E1662" s="1456"/>
      <c r="F1662" s="1453">
        <f t="shared" ref="F1662" si="531">SUM(F1661:G1661)</f>
        <v>4</v>
      </c>
      <c r="G1662" s="1454"/>
      <c r="H1662" s="1455">
        <f t="shared" ref="H1662" si="532">SUM(H1661:I1661)</f>
        <v>1593.71</v>
      </c>
      <c r="I1662" s="1456"/>
    </row>
    <row r="1663" spans="1:9" ht="14.5" thickTop="1" x14ac:dyDescent="0.25"/>
    <row r="1664" spans="1:9" ht="14.5" thickBot="1" x14ac:dyDescent="0.3"/>
    <row r="1665" spans="1:9" ht="14.5" thickTop="1" x14ac:dyDescent="0.25">
      <c r="A1665" s="1441" t="s">
        <v>0</v>
      </c>
      <c r="B1665" s="1444" t="s">
        <v>1</v>
      </c>
      <c r="C1665" s="1445"/>
      <c r="D1665" s="1445"/>
      <c r="E1665" s="1446"/>
      <c r="F1665" s="1444" t="s">
        <v>2</v>
      </c>
      <c r="G1665" s="1445"/>
      <c r="H1665" s="1445"/>
      <c r="I1665" s="1447"/>
    </row>
    <row r="1666" spans="1:9" x14ac:dyDescent="0.25">
      <c r="A1666" s="1442"/>
      <c r="B1666" s="1450" t="s">
        <v>3</v>
      </c>
      <c r="C1666" s="1451"/>
      <c r="D1666" s="1450" t="s">
        <v>4</v>
      </c>
      <c r="E1666" s="1451"/>
      <c r="F1666" s="1450" t="s">
        <v>3</v>
      </c>
      <c r="G1666" s="1451"/>
      <c r="H1666" s="1450" t="s">
        <v>4</v>
      </c>
      <c r="I1666" s="1452"/>
    </row>
    <row r="1667" spans="1:9" x14ac:dyDescent="0.25">
      <c r="A1667" s="1443"/>
      <c r="B1667" s="1008" t="s">
        <v>5</v>
      </c>
      <c r="C1667" s="1008" t="s">
        <v>6</v>
      </c>
      <c r="D1667" s="1008" t="s">
        <v>5</v>
      </c>
      <c r="E1667" s="1008" t="s">
        <v>6</v>
      </c>
      <c r="F1667" s="1008" t="s">
        <v>5</v>
      </c>
      <c r="G1667" s="1008" t="s">
        <v>6</v>
      </c>
      <c r="H1667" s="1008" t="s">
        <v>5</v>
      </c>
      <c r="I1667" s="1009" t="s">
        <v>6</v>
      </c>
    </row>
    <row r="1668" spans="1:9" x14ac:dyDescent="0.25">
      <c r="A1668" s="98">
        <v>43164</v>
      </c>
      <c r="B1668" s="99">
        <v>0</v>
      </c>
      <c r="C1668" s="99">
        <v>0</v>
      </c>
      <c r="D1668" s="100">
        <v>0</v>
      </c>
      <c r="E1668" s="100">
        <v>0</v>
      </c>
      <c r="F1668" s="99">
        <v>0</v>
      </c>
      <c r="G1668" s="99">
        <v>0</v>
      </c>
      <c r="H1668" s="100">
        <v>0</v>
      </c>
      <c r="I1668" s="100">
        <v>0</v>
      </c>
    </row>
    <row r="1669" spans="1:9" x14ac:dyDescent="0.25">
      <c r="A1669" s="98">
        <v>43165</v>
      </c>
      <c r="B1669" s="99">
        <v>1</v>
      </c>
      <c r="C1669" s="99">
        <v>3</v>
      </c>
      <c r="D1669" s="100">
        <v>304.79000000000002</v>
      </c>
      <c r="E1669" s="100">
        <v>1447.25</v>
      </c>
      <c r="F1669" s="99">
        <v>0</v>
      </c>
      <c r="G1669" s="99">
        <v>3</v>
      </c>
      <c r="H1669" s="100">
        <v>0</v>
      </c>
      <c r="I1669" s="100">
        <v>1447.25</v>
      </c>
    </row>
    <row r="1670" spans="1:9" x14ac:dyDescent="0.25">
      <c r="A1670" s="98">
        <v>43166</v>
      </c>
      <c r="B1670" s="99">
        <v>0</v>
      </c>
      <c r="C1670" s="99">
        <v>1</v>
      </c>
      <c r="D1670" s="100">
        <v>0</v>
      </c>
      <c r="E1670" s="100">
        <v>334.11</v>
      </c>
      <c r="F1670" s="99">
        <v>0</v>
      </c>
      <c r="G1670" s="99">
        <v>1</v>
      </c>
      <c r="H1670" s="100">
        <v>0</v>
      </c>
      <c r="I1670" s="100">
        <v>334.11</v>
      </c>
    </row>
    <row r="1671" spans="1:9" x14ac:dyDescent="0.25">
      <c r="A1671" s="98">
        <v>43167</v>
      </c>
      <c r="B1671" s="99">
        <v>0</v>
      </c>
      <c r="C1671" s="99">
        <v>0</v>
      </c>
      <c r="D1671" s="100">
        <v>0</v>
      </c>
      <c r="E1671" s="100">
        <v>0</v>
      </c>
      <c r="F1671" s="99">
        <v>0</v>
      </c>
      <c r="G1671" s="99">
        <v>0</v>
      </c>
      <c r="H1671" s="100">
        <v>0</v>
      </c>
      <c r="I1671" s="100">
        <v>0</v>
      </c>
    </row>
    <row r="1672" spans="1:9" x14ac:dyDescent="0.25">
      <c r="A1672" s="98">
        <v>43168</v>
      </c>
      <c r="B1672" s="99">
        <v>0</v>
      </c>
      <c r="C1672" s="99">
        <v>3</v>
      </c>
      <c r="D1672" s="100">
        <v>0</v>
      </c>
      <c r="E1672" s="100">
        <v>5134.17</v>
      </c>
      <c r="F1672" s="99">
        <v>0</v>
      </c>
      <c r="G1672" s="99">
        <v>3</v>
      </c>
      <c r="H1672" s="100">
        <v>0</v>
      </c>
      <c r="I1672" s="100">
        <v>5134.17</v>
      </c>
    </row>
    <row r="1673" spans="1:9" x14ac:dyDescent="0.25">
      <c r="A1673" s="98">
        <v>43169</v>
      </c>
      <c r="B1673" s="99">
        <v>0</v>
      </c>
      <c r="C1673" s="99">
        <v>0</v>
      </c>
      <c r="D1673" s="100">
        <v>0</v>
      </c>
      <c r="E1673" s="100">
        <v>0</v>
      </c>
      <c r="F1673" s="99">
        <v>0</v>
      </c>
      <c r="G1673" s="99">
        <v>0</v>
      </c>
      <c r="H1673" s="100">
        <v>0</v>
      </c>
      <c r="I1673" s="100">
        <v>0</v>
      </c>
    </row>
    <row r="1674" spans="1:9" x14ac:dyDescent="0.25">
      <c r="A1674" s="98">
        <v>43170</v>
      </c>
      <c r="B1674" s="99">
        <v>2</v>
      </c>
      <c r="C1674" s="99">
        <v>0</v>
      </c>
      <c r="D1674" s="100">
        <v>619.74</v>
      </c>
      <c r="E1674" s="100">
        <v>0</v>
      </c>
      <c r="F1674" s="99">
        <v>1</v>
      </c>
      <c r="G1674" s="99">
        <v>0</v>
      </c>
      <c r="H1674" s="100">
        <v>378.12</v>
      </c>
      <c r="I1674" s="100">
        <v>0</v>
      </c>
    </row>
    <row r="1675" spans="1:9" x14ac:dyDescent="0.25">
      <c r="A1675" s="101" t="s">
        <v>9</v>
      </c>
      <c r="B1675" s="1000">
        <f>SUM(B1668:B1674)</f>
        <v>3</v>
      </c>
      <c r="C1675" s="1000">
        <f t="shared" ref="C1675:D1675" si="533">SUM(C1668:C1674)</f>
        <v>7</v>
      </c>
      <c r="D1675" s="1001">
        <f t="shared" si="533"/>
        <v>924.53</v>
      </c>
      <c r="E1675" s="1001">
        <f>SUM(E1668:E1674)</f>
        <v>6915.5300000000007</v>
      </c>
      <c r="F1675" s="1000">
        <f t="shared" ref="F1675:I1675" si="534">SUM(F1668:F1674)</f>
        <v>1</v>
      </c>
      <c r="G1675" s="1000">
        <f t="shared" si="534"/>
        <v>7</v>
      </c>
      <c r="H1675" s="1001">
        <f t="shared" si="534"/>
        <v>378.12</v>
      </c>
      <c r="I1675" s="1001">
        <f t="shared" si="534"/>
        <v>6915.5300000000007</v>
      </c>
    </row>
    <row r="1676" spans="1:9" ht="14.5" thickBot="1" x14ac:dyDescent="0.3">
      <c r="A1676" s="103" t="s">
        <v>7</v>
      </c>
      <c r="B1676" s="1453">
        <f>SUM(B1675:C1675)</f>
        <v>10</v>
      </c>
      <c r="C1676" s="1454"/>
      <c r="D1676" s="1455">
        <f t="shared" ref="D1676" si="535">SUM(D1675:E1675)</f>
        <v>7840.06</v>
      </c>
      <c r="E1676" s="1456"/>
      <c r="F1676" s="1453">
        <f t="shared" ref="F1676" si="536">SUM(F1675:G1675)</f>
        <v>8</v>
      </c>
      <c r="G1676" s="1454"/>
      <c r="H1676" s="1455">
        <f t="shared" ref="H1676" si="537">SUM(H1675:I1675)</f>
        <v>7293.6500000000005</v>
      </c>
      <c r="I1676" s="1456"/>
    </row>
    <row r="1677" spans="1:9" ht="14.5" thickTop="1" x14ac:dyDescent="0.25"/>
    <row r="1678" spans="1:9" ht="14.5" thickBot="1" x14ac:dyDescent="0.3"/>
    <row r="1679" spans="1:9" ht="14.5" thickTop="1" x14ac:dyDescent="0.25">
      <c r="A1679" s="1441" t="s">
        <v>0</v>
      </c>
      <c r="B1679" s="1444" t="s">
        <v>1</v>
      </c>
      <c r="C1679" s="1445"/>
      <c r="D1679" s="1445"/>
      <c r="E1679" s="1446"/>
      <c r="F1679" s="1444" t="s">
        <v>2</v>
      </c>
      <c r="G1679" s="1445"/>
      <c r="H1679" s="1445"/>
      <c r="I1679" s="1447"/>
    </row>
    <row r="1680" spans="1:9" x14ac:dyDescent="0.25">
      <c r="A1680" s="1442"/>
      <c r="B1680" s="1450" t="s">
        <v>3</v>
      </c>
      <c r="C1680" s="1451"/>
      <c r="D1680" s="1450" t="s">
        <v>4</v>
      </c>
      <c r="E1680" s="1451"/>
      <c r="F1680" s="1450" t="s">
        <v>3</v>
      </c>
      <c r="G1680" s="1451"/>
      <c r="H1680" s="1450" t="s">
        <v>4</v>
      </c>
      <c r="I1680" s="1452"/>
    </row>
    <row r="1681" spans="1:9" x14ac:dyDescent="0.25">
      <c r="A1681" s="1443"/>
      <c r="B1681" s="1014" t="s">
        <v>5</v>
      </c>
      <c r="C1681" s="1014" t="s">
        <v>6</v>
      </c>
      <c r="D1681" s="1014" t="s">
        <v>5</v>
      </c>
      <c r="E1681" s="1014" t="s">
        <v>6</v>
      </c>
      <c r="F1681" s="1014" t="s">
        <v>5</v>
      </c>
      <c r="G1681" s="1014" t="s">
        <v>6</v>
      </c>
      <c r="H1681" s="1014" t="s">
        <v>5</v>
      </c>
      <c r="I1681" s="1015" t="s">
        <v>6</v>
      </c>
    </row>
    <row r="1682" spans="1:9" x14ac:dyDescent="0.25">
      <c r="A1682" s="98">
        <v>43178</v>
      </c>
      <c r="B1682" s="99">
        <v>0</v>
      </c>
      <c r="C1682" s="99">
        <v>4</v>
      </c>
      <c r="D1682" s="100">
        <v>0</v>
      </c>
      <c r="E1682" s="100">
        <v>1092.22</v>
      </c>
      <c r="F1682" s="99">
        <v>0</v>
      </c>
      <c r="G1682" s="99">
        <v>4</v>
      </c>
      <c r="H1682" s="100">
        <v>0</v>
      </c>
      <c r="I1682" s="100">
        <v>1092.22</v>
      </c>
    </row>
    <row r="1683" spans="1:9" x14ac:dyDescent="0.25">
      <c r="A1683" s="98">
        <v>43179</v>
      </c>
      <c r="B1683" s="99">
        <v>0</v>
      </c>
      <c r="C1683" s="99">
        <v>2</v>
      </c>
      <c r="D1683" s="100">
        <v>0</v>
      </c>
      <c r="E1683" s="100">
        <v>424.29</v>
      </c>
      <c r="F1683" s="99">
        <v>0</v>
      </c>
      <c r="G1683" s="99">
        <v>2</v>
      </c>
      <c r="H1683" s="100">
        <v>0</v>
      </c>
      <c r="I1683" s="100">
        <v>424.29</v>
      </c>
    </row>
    <row r="1684" spans="1:9" x14ac:dyDescent="0.25">
      <c r="A1684" s="98">
        <v>43180</v>
      </c>
      <c r="B1684" s="99">
        <v>1</v>
      </c>
      <c r="C1684" s="99">
        <v>5</v>
      </c>
      <c r="D1684" s="100">
        <v>390.63</v>
      </c>
      <c r="E1684" s="100">
        <v>2624.94</v>
      </c>
      <c r="F1684" s="99">
        <v>1</v>
      </c>
      <c r="G1684" s="99">
        <v>5</v>
      </c>
      <c r="H1684" s="100">
        <v>390.63</v>
      </c>
      <c r="I1684" s="100">
        <v>2624.94</v>
      </c>
    </row>
    <row r="1685" spans="1:9" x14ac:dyDescent="0.25">
      <c r="A1685" s="98">
        <v>43181</v>
      </c>
      <c r="B1685" s="99">
        <v>0</v>
      </c>
      <c r="C1685" s="99">
        <v>4</v>
      </c>
      <c r="D1685" s="100">
        <v>0</v>
      </c>
      <c r="E1685" s="100">
        <v>523.02</v>
      </c>
      <c r="F1685" s="99">
        <v>0</v>
      </c>
      <c r="G1685" s="99">
        <v>4</v>
      </c>
      <c r="H1685" s="100">
        <v>0</v>
      </c>
      <c r="I1685" s="100">
        <v>523.02</v>
      </c>
    </row>
    <row r="1686" spans="1:9" x14ac:dyDescent="0.25">
      <c r="A1686" s="98">
        <v>43182</v>
      </c>
      <c r="B1686" s="99">
        <v>1</v>
      </c>
      <c r="C1686" s="99">
        <v>3</v>
      </c>
      <c r="D1686" s="100">
        <v>437.82</v>
      </c>
      <c r="E1686" s="100">
        <v>686.66</v>
      </c>
      <c r="F1686" s="99">
        <v>0</v>
      </c>
      <c r="G1686" s="99">
        <v>3</v>
      </c>
      <c r="H1686" s="100">
        <v>0</v>
      </c>
      <c r="I1686" s="100">
        <v>686.66</v>
      </c>
    </row>
    <row r="1687" spans="1:9" x14ac:dyDescent="0.25">
      <c r="A1687" s="98">
        <v>43183</v>
      </c>
      <c r="B1687" s="99">
        <v>4</v>
      </c>
      <c r="C1687" s="99">
        <v>0</v>
      </c>
      <c r="D1687" s="100">
        <v>973.75</v>
      </c>
      <c r="E1687" s="100">
        <v>0</v>
      </c>
      <c r="F1687" s="99">
        <v>2</v>
      </c>
      <c r="G1687" s="99">
        <v>0</v>
      </c>
      <c r="H1687" s="100">
        <v>558.83000000000004</v>
      </c>
      <c r="I1687" s="100">
        <v>0</v>
      </c>
    </row>
    <row r="1688" spans="1:9" x14ac:dyDescent="0.25">
      <c r="A1688" s="98">
        <v>43184</v>
      </c>
      <c r="B1688" s="99">
        <v>1</v>
      </c>
      <c r="C1688" s="99">
        <v>0</v>
      </c>
      <c r="D1688" s="100">
        <v>185.49</v>
      </c>
      <c r="E1688" s="100">
        <v>0</v>
      </c>
      <c r="F1688" s="99">
        <v>0</v>
      </c>
      <c r="G1688" s="99">
        <v>0</v>
      </c>
      <c r="H1688" s="100">
        <v>0</v>
      </c>
      <c r="I1688" s="100">
        <v>0</v>
      </c>
    </row>
    <row r="1689" spans="1:9" x14ac:dyDescent="0.25">
      <c r="A1689" s="101" t="s">
        <v>9</v>
      </c>
      <c r="B1689" s="1000">
        <f>SUM(B1682:B1688)</f>
        <v>7</v>
      </c>
      <c r="C1689" s="1000">
        <f t="shared" ref="C1689:D1689" si="538">SUM(C1682:C1688)</f>
        <v>18</v>
      </c>
      <c r="D1689" s="1001">
        <f t="shared" si="538"/>
        <v>1987.69</v>
      </c>
      <c r="E1689" s="1001">
        <f>SUM(E1682:E1688)</f>
        <v>5351.1299999999992</v>
      </c>
      <c r="F1689" s="1000">
        <f t="shared" ref="F1689:I1689" si="539">SUM(F1682:F1688)</f>
        <v>3</v>
      </c>
      <c r="G1689" s="1000">
        <f t="shared" si="539"/>
        <v>18</v>
      </c>
      <c r="H1689" s="1001">
        <f t="shared" si="539"/>
        <v>949.46</v>
      </c>
      <c r="I1689" s="1001">
        <f t="shared" si="539"/>
        <v>5351.1299999999992</v>
      </c>
    </row>
    <row r="1690" spans="1:9" ht="14.5" thickBot="1" x14ac:dyDescent="0.3">
      <c r="A1690" s="103" t="s">
        <v>7</v>
      </c>
      <c r="B1690" s="1453">
        <f>SUM(B1689:C1689)</f>
        <v>25</v>
      </c>
      <c r="C1690" s="1454"/>
      <c r="D1690" s="1455">
        <f t="shared" ref="D1690" si="540">SUM(D1689:E1689)</f>
        <v>7338.82</v>
      </c>
      <c r="E1690" s="1456"/>
      <c r="F1690" s="1453">
        <f t="shared" ref="F1690" si="541">SUM(F1689:G1689)</f>
        <v>21</v>
      </c>
      <c r="G1690" s="1454"/>
      <c r="H1690" s="1455">
        <f t="shared" ref="H1690" si="542">SUM(H1689:I1689)</f>
        <v>6300.5899999999992</v>
      </c>
      <c r="I1690" s="1456"/>
    </row>
    <row r="1691" spans="1:9" ht="14.5" thickTop="1" x14ac:dyDescent="0.25"/>
    <row r="1692" spans="1:9" ht="14.5" thickBot="1" x14ac:dyDescent="0.3"/>
    <row r="1693" spans="1:9" ht="14.5" thickTop="1" x14ac:dyDescent="0.25">
      <c r="A1693" s="1441" t="s">
        <v>0</v>
      </c>
      <c r="B1693" s="1444" t="s">
        <v>1</v>
      </c>
      <c r="C1693" s="1445"/>
      <c r="D1693" s="1445"/>
      <c r="E1693" s="1446"/>
      <c r="F1693" s="1444" t="s">
        <v>2</v>
      </c>
      <c r="G1693" s="1445"/>
      <c r="H1693" s="1445"/>
      <c r="I1693" s="1447"/>
    </row>
    <row r="1694" spans="1:9" x14ac:dyDescent="0.25">
      <c r="A1694" s="1442"/>
      <c r="B1694" s="1450" t="s">
        <v>3</v>
      </c>
      <c r="C1694" s="1451"/>
      <c r="D1694" s="1450" t="s">
        <v>4</v>
      </c>
      <c r="E1694" s="1451"/>
      <c r="F1694" s="1450" t="s">
        <v>3</v>
      </c>
      <c r="G1694" s="1451"/>
      <c r="H1694" s="1450" t="s">
        <v>4</v>
      </c>
      <c r="I1694" s="1452"/>
    </row>
    <row r="1695" spans="1:9" x14ac:dyDescent="0.25">
      <c r="A1695" s="1443"/>
      <c r="B1695" s="1020" t="s">
        <v>5</v>
      </c>
      <c r="C1695" s="1020" t="s">
        <v>6</v>
      </c>
      <c r="D1695" s="1020" t="s">
        <v>5</v>
      </c>
      <c r="E1695" s="1020" t="s">
        <v>6</v>
      </c>
      <c r="F1695" s="1020" t="s">
        <v>5</v>
      </c>
      <c r="G1695" s="1020" t="s">
        <v>6</v>
      </c>
      <c r="H1695" s="1020" t="s">
        <v>5</v>
      </c>
      <c r="I1695" s="1021" t="s">
        <v>6</v>
      </c>
    </row>
    <row r="1696" spans="1:9" x14ac:dyDescent="0.25">
      <c r="A1696" s="98">
        <v>43192</v>
      </c>
      <c r="B1696" s="99">
        <v>2</v>
      </c>
      <c r="C1696" s="99">
        <v>7</v>
      </c>
      <c r="D1696" s="100">
        <v>400</v>
      </c>
      <c r="E1696" s="100">
        <v>3176.11</v>
      </c>
      <c r="F1696" s="99">
        <v>2</v>
      </c>
      <c r="G1696" s="99">
        <v>5</v>
      </c>
      <c r="H1696" s="100">
        <v>400</v>
      </c>
      <c r="I1696" s="100">
        <v>1276.6300000000001</v>
      </c>
    </row>
    <row r="1697" spans="1:9" x14ac:dyDescent="0.25">
      <c r="A1697" s="98">
        <v>43193</v>
      </c>
      <c r="B1697" s="99">
        <v>1</v>
      </c>
      <c r="C1697" s="99">
        <v>2</v>
      </c>
      <c r="D1697" s="100">
        <v>300</v>
      </c>
      <c r="E1697" s="100">
        <v>5362.21</v>
      </c>
      <c r="F1697" s="99">
        <v>1</v>
      </c>
      <c r="G1697" s="99">
        <v>2</v>
      </c>
      <c r="H1697" s="100">
        <v>300</v>
      </c>
      <c r="I1697" s="100">
        <v>5362.21</v>
      </c>
    </row>
    <row r="1698" spans="1:9" x14ac:dyDescent="0.25">
      <c r="A1698" s="98">
        <v>43194</v>
      </c>
      <c r="B1698" s="99">
        <v>0</v>
      </c>
      <c r="C1698" s="99">
        <v>2</v>
      </c>
      <c r="D1698" s="100">
        <v>0</v>
      </c>
      <c r="E1698" s="100">
        <v>451.67</v>
      </c>
      <c r="F1698" s="99">
        <v>0</v>
      </c>
      <c r="G1698" s="99">
        <v>2</v>
      </c>
      <c r="H1698" s="100">
        <v>0</v>
      </c>
      <c r="I1698" s="100">
        <v>451.67</v>
      </c>
    </row>
    <row r="1699" spans="1:9" x14ac:dyDescent="0.25">
      <c r="A1699" s="98">
        <v>43195</v>
      </c>
      <c r="B1699" s="99">
        <v>0</v>
      </c>
      <c r="C1699" s="99">
        <v>0</v>
      </c>
      <c r="D1699" s="100">
        <v>0</v>
      </c>
      <c r="E1699" s="100">
        <v>0</v>
      </c>
      <c r="F1699" s="99">
        <v>0</v>
      </c>
      <c r="G1699" s="99">
        <v>0</v>
      </c>
      <c r="H1699" s="100">
        <v>0</v>
      </c>
      <c r="I1699" s="100">
        <v>0</v>
      </c>
    </row>
    <row r="1700" spans="1:9" x14ac:dyDescent="0.25">
      <c r="A1700" s="98">
        <v>43196</v>
      </c>
      <c r="B1700" s="99">
        <v>1</v>
      </c>
      <c r="C1700" s="99">
        <v>1</v>
      </c>
      <c r="D1700" s="100">
        <v>174.23</v>
      </c>
      <c r="E1700" s="100">
        <v>157.53</v>
      </c>
      <c r="F1700" s="99">
        <v>1</v>
      </c>
      <c r="G1700" s="99">
        <v>0</v>
      </c>
      <c r="H1700" s="100">
        <v>173.23</v>
      </c>
      <c r="I1700" s="100">
        <v>0</v>
      </c>
    </row>
    <row r="1701" spans="1:9" x14ac:dyDescent="0.25">
      <c r="A1701" s="98">
        <v>43197</v>
      </c>
      <c r="B1701" s="99">
        <v>0</v>
      </c>
      <c r="C1701" s="99">
        <v>0</v>
      </c>
      <c r="D1701" s="100">
        <v>0</v>
      </c>
      <c r="E1701" s="100">
        <v>0</v>
      </c>
      <c r="F1701" s="99">
        <v>0</v>
      </c>
      <c r="G1701" s="99">
        <v>0</v>
      </c>
      <c r="H1701" s="100">
        <v>0</v>
      </c>
      <c r="I1701" s="100">
        <v>0</v>
      </c>
    </row>
    <row r="1702" spans="1:9" x14ac:dyDescent="0.25">
      <c r="A1702" s="98">
        <v>43198</v>
      </c>
      <c r="B1702" s="99">
        <v>0</v>
      </c>
      <c r="C1702" s="99">
        <v>6</v>
      </c>
      <c r="D1702" s="100">
        <v>0</v>
      </c>
      <c r="E1702" s="100">
        <v>3175.84</v>
      </c>
      <c r="F1702" s="99">
        <v>0</v>
      </c>
      <c r="G1702" s="99">
        <v>5</v>
      </c>
      <c r="H1702" s="100">
        <v>0</v>
      </c>
      <c r="I1702" s="100">
        <v>1131.3</v>
      </c>
    </row>
    <row r="1703" spans="1:9" x14ac:dyDescent="0.25">
      <c r="A1703" s="101" t="s">
        <v>9</v>
      </c>
      <c r="B1703" s="1000">
        <f>SUM(B1696:B1702)</f>
        <v>4</v>
      </c>
      <c r="C1703" s="1000">
        <f t="shared" ref="C1703:D1703" si="543">SUM(C1696:C1702)</f>
        <v>18</v>
      </c>
      <c r="D1703" s="1001">
        <f t="shared" si="543"/>
        <v>874.23</v>
      </c>
      <c r="E1703" s="1001">
        <f>SUM(E1696:E1702)</f>
        <v>12323.36</v>
      </c>
      <c r="F1703" s="1000">
        <f t="shared" ref="F1703:I1703" si="544">SUM(F1696:F1702)</f>
        <v>4</v>
      </c>
      <c r="G1703" s="1000">
        <f t="shared" si="544"/>
        <v>14</v>
      </c>
      <c r="H1703" s="1001">
        <f t="shared" si="544"/>
        <v>873.23</v>
      </c>
      <c r="I1703" s="1001">
        <f t="shared" si="544"/>
        <v>8221.81</v>
      </c>
    </row>
    <row r="1704" spans="1:9" ht="14.5" thickBot="1" x14ac:dyDescent="0.3">
      <c r="A1704" s="103" t="s">
        <v>7</v>
      </c>
      <c r="B1704" s="1453">
        <f>SUM(B1703:C1703)</f>
        <v>22</v>
      </c>
      <c r="C1704" s="1454"/>
      <c r="D1704" s="1455">
        <f t="shared" ref="D1704" si="545">SUM(D1703:E1703)</f>
        <v>13197.59</v>
      </c>
      <c r="E1704" s="1456"/>
      <c r="F1704" s="1453">
        <f t="shared" ref="F1704" si="546">SUM(F1703:G1703)</f>
        <v>18</v>
      </c>
      <c r="G1704" s="1454"/>
      <c r="H1704" s="1455">
        <f t="shared" ref="H1704" si="547">SUM(H1703:I1703)</f>
        <v>9095.0399999999991</v>
      </c>
      <c r="I1704" s="1456"/>
    </row>
    <row r="1705" spans="1:9" ht="14.5" thickTop="1" x14ac:dyDescent="0.25"/>
    <row r="1706" spans="1:9" ht="14.5" thickBot="1" x14ac:dyDescent="0.3"/>
    <row r="1707" spans="1:9" ht="14.5" thickTop="1" x14ac:dyDescent="0.25">
      <c r="A1707" s="1441" t="s">
        <v>0</v>
      </c>
      <c r="B1707" s="1444" t="s">
        <v>1</v>
      </c>
      <c r="C1707" s="1445"/>
      <c r="D1707" s="1445"/>
      <c r="E1707" s="1446"/>
      <c r="F1707" s="1444" t="s">
        <v>2</v>
      </c>
      <c r="G1707" s="1445"/>
      <c r="H1707" s="1445"/>
      <c r="I1707" s="1447"/>
    </row>
    <row r="1708" spans="1:9" x14ac:dyDescent="0.25">
      <c r="A1708" s="1442"/>
      <c r="B1708" s="1450" t="s">
        <v>3</v>
      </c>
      <c r="C1708" s="1451"/>
      <c r="D1708" s="1450" t="s">
        <v>4</v>
      </c>
      <c r="E1708" s="1451"/>
      <c r="F1708" s="1450" t="s">
        <v>3</v>
      </c>
      <c r="G1708" s="1451"/>
      <c r="H1708" s="1450" t="s">
        <v>4</v>
      </c>
      <c r="I1708" s="1452"/>
    </row>
    <row r="1709" spans="1:9" x14ac:dyDescent="0.25">
      <c r="A1709" s="1443"/>
      <c r="B1709" s="1026" t="s">
        <v>5</v>
      </c>
      <c r="C1709" s="1026" t="s">
        <v>6</v>
      </c>
      <c r="D1709" s="1026" t="s">
        <v>5</v>
      </c>
      <c r="E1709" s="1026" t="s">
        <v>6</v>
      </c>
      <c r="F1709" s="1026" t="s">
        <v>5</v>
      </c>
      <c r="G1709" s="1026" t="s">
        <v>6</v>
      </c>
      <c r="H1709" s="1026" t="s">
        <v>5</v>
      </c>
      <c r="I1709" s="1027" t="s">
        <v>6</v>
      </c>
    </row>
    <row r="1710" spans="1:9" x14ac:dyDescent="0.25">
      <c r="A1710" s="98">
        <v>43206</v>
      </c>
      <c r="B1710" s="99">
        <v>1</v>
      </c>
      <c r="C1710" s="99">
        <v>5</v>
      </c>
      <c r="D1710" s="100">
        <v>309.83999999999997</v>
      </c>
      <c r="E1710" s="100">
        <v>1749.91</v>
      </c>
      <c r="F1710" s="99">
        <v>1</v>
      </c>
      <c r="G1710" s="99">
        <v>5</v>
      </c>
      <c r="H1710" s="100">
        <v>309.83999999999997</v>
      </c>
      <c r="I1710" s="100">
        <v>1749.91</v>
      </c>
    </row>
    <row r="1711" spans="1:9" x14ac:dyDescent="0.25">
      <c r="A1711" s="98">
        <v>43207</v>
      </c>
      <c r="B1711" s="99">
        <v>2</v>
      </c>
      <c r="C1711" s="99">
        <v>2</v>
      </c>
      <c r="D1711" s="100">
        <v>2371.71</v>
      </c>
      <c r="E1711" s="100">
        <v>2015.09</v>
      </c>
      <c r="F1711" s="99">
        <v>1</v>
      </c>
      <c r="G1711" s="99">
        <v>1</v>
      </c>
      <c r="H1711" s="100">
        <v>371.15</v>
      </c>
      <c r="I1711" s="100">
        <v>1882.54</v>
      </c>
    </row>
    <row r="1712" spans="1:9" x14ac:dyDescent="0.25">
      <c r="A1712" s="98">
        <v>43208</v>
      </c>
      <c r="B1712" s="99">
        <v>1</v>
      </c>
      <c r="C1712" s="99">
        <v>0</v>
      </c>
      <c r="D1712" s="100">
        <v>115.56</v>
      </c>
      <c r="E1712" s="100">
        <v>0</v>
      </c>
      <c r="F1712" s="99">
        <v>0</v>
      </c>
      <c r="G1712" s="99">
        <v>0</v>
      </c>
      <c r="H1712" s="100">
        <v>0</v>
      </c>
      <c r="I1712" s="100">
        <v>0</v>
      </c>
    </row>
    <row r="1713" spans="1:9" x14ac:dyDescent="0.25">
      <c r="A1713" s="98">
        <v>43209</v>
      </c>
      <c r="B1713" s="99">
        <v>2</v>
      </c>
      <c r="C1713" s="99">
        <v>3</v>
      </c>
      <c r="D1713" s="100">
        <v>226.1</v>
      </c>
      <c r="E1713" s="100">
        <v>3393.01</v>
      </c>
      <c r="F1713" s="99">
        <v>1</v>
      </c>
      <c r="G1713" s="99">
        <v>2</v>
      </c>
      <c r="H1713" s="100">
        <v>0</v>
      </c>
      <c r="I1713" s="100">
        <v>2392.94</v>
      </c>
    </row>
    <row r="1714" spans="1:9" x14ac:dyDescent="0.25">
      <c r="A1714" s="98">
        <v>43210</v>
      </c>
      <c r="B1714" s="99">
        <v>0</v>
      </c>
      <c r="C1714" s="99">
        <v>2</v>
      </c>
      <c r="D1714" s="100">
        <v>0</v>
      </c>
      <c r="E1714" s="100">
        <v>713.19</v>
      </c>
      <c r="F1714" s="99">
        <v>0</v>
      </c>
      <c r="G1714" s="99">
        <v>1</v>
      </c>
      <c r="H1714" s="100">
        <v>0</v>
      </c>
      <c r="I1714" s="100">
        <v>513.19000000000005</v>
      </c>
    </row>
    <row r="1715" spans="1:9" x14ac:dyDescent="0.25">
      <c r="A1715" s="98">
        <v>43211</v>
      </c>
      <c r="B1715" s="99">
        <v>5</v>
      </c>
      <c r="C1715" s="99">
        <v>0</v>
      </c>
      <c r="D1715" s="100">
        <v>1343.29</v>
      </c>
      <c r="E1715" s="100">
        <v>0</v>
      </c>
      <c r="F1715" s="99">
        <v>3</v>
      </c>
      <c r="G1715" s="99">
        <v>0</v>
      </c>
      <c r="H1715" s="100">
        <v>790.54</v>
      </c>
      <c r="I1715" s="100">
        <v>0</v>
      </c>
    </row>
    <row r="1716" spans="1:9" x14ac:dyDescent="0.25">
      <c r="A1716" s="98">
        <v>43212</v>
      </c>
      <c r="B1716" s="99">
        <v>0</v>
      </c>
      <c r="C1716" s="99">
        <v>1</v>
      </c>
      <c r="D1716" s="100">
        <v>0</v>
      </c>
      <c r="E1716" s="100">
        <v>124.53</v>
      </c>
      <c r="F1716" s="99">
        <v>0</v>
      </c>
      <c r="G1716" s="99">
        <v>0</v>
      </c>
      <c r="H1716" s="100">
        <v>0</v>
      </c>
      <c r="I1716" s="100">
        <v>0</v>
      </c>
    </row>
    <row r="1717" spans="1:9" x14ac:dyDescent="0.25">
      <c r="A1717" s="101" t="s">
        <v>9</v>
      </c>
      <c r="B1717" s="1000">
        <f>SUM(B1710:B1716)</f>
        <v>11</v>
      </c>
      <c r="C1717" s="1000">
        <f t="shared" ref="C1717:D1717" si="548">SUM(C1710:C1716)</f>
        <v>13</v>
      </c>
      <c r="D1717" s="1001">
        <f t="shared" si="548"/>
        <v>4366.5</v>
      </c>
      <c r="E1717" s="1001">
        <f>SUM(E1710:E1716)</f>
        <v>7995.7300000000005</v>
      </c>
      <c r="F1717" s="1000">
        <f t="shared" ref="F1717:I1717" si="549">SUM(F1710:F1716)</f>
        <v>6</v>
      </c>
      <c r="G1717" s="1000">
        <f t="shared" si="549"/>
        <v>9</v>
      </c>
      <c r="H1717" s="1001">
        <f t="shared" si="549"/>
        <v>1471.53</v>
      </c>
      <c r="I1717" s="1001">
        <f t="shared" si="549"/>
        <v>6538.58</v>
      </c>
    </row>
    <row r="1718" spans="1:9" ht="14.5" thickBot="1" x14ac:dyDescent="0.3">
      <c r="A1718" s="103" t="s">
        <v>7</v>
      </c>
      <c r="B1718" s="1453">
        <f>SUM(B1717:C1717)</f>
        <v>24</v>
      </c>
      <c r="C1718" s="1454"/>
      <c r="D1718" s="1455">
        <f t="shared" ref="D1718" si="550">SUM(D1717:E1717)</f>
        <v>12362.23</v>
      </c>
      <c r="E1718" s="1456"/>
      <c r="F1718" s="1453">
        <f t="shared" ref="F1718" si="551">SUM(F1717:G1717)</f>
        <v>15</v>
      </c>
      <c r="G1718" s="1454"/>
      <c r="H1718" s="1455">
        <f t="shared" ref="H1718" si="552">SUM(H1717:I1717)</f>
        <v>8010.11</v>
      </c>
      <c r="I1718" s="1456"/>
    </row>
    <row r="1719" spans="1:9" ht="14.5" thickTop="1" x14ac:dyDescent="0.25"/>
    <row r="1720" spans="1:9" ht="14.5" thickBot="1" x14ac:dyDescent="0.3"/>
    <row r="1721" spans="1:9" ht="14.5" thickTop="1" x14ac:dyDescent="0.25">
      <c r="A1721" s="1441" t="s">
        <v>0</v>
      </c>
      <c r="B1721" s="1444" t="s">
        <v>1</v>
      </c>
      <c r="C1721" s="1445"/>
      <c r="D1721" s="1445"/>
      <c r="E1721" s="1446"/>
      <c r="F1721" s="1444" t="s">
        <v>2</v>
      </c>
      <c r="G1721" s="1445"/>
      <c r="H1721" s="1445"/>
      <c r="I1721" s="1447"/>
    </row>
    <row r="1722" spans="1:9" x14ac:dyDescent="0.25">
      <c r="A1722" s="1442"/>
      <c r="B1722" s="1450" t="s">
        <v>3</v>
      </c>
      <c r="C1722" s="1451"/>
      <c r="D1722" s="1450" t="s">
        <v>4</v>
      </c>
      <c r="E1722" s="1451"/>
      <c r="F1722" s="1450" t="s">
        <v>3</v>
      </c>
      <c r="G1722" s="1451"/>
      <c r="H1722" s="1450" t="s">
        <v>4</v>
      </c>
      <c r="I1722" s="1452"/>
    </row>
    <row r="1723" spans="1:9" x14ac:dyDescent="0.25">
      <c r="A1723" s="1443"/>
      <c r="B1723" s="1032" t="s">
        <v>5</v>
      </c>
      <c r="C1723" s="1032" t="s">
        <v>6</v>
      </c>
      <c r="D1723" s="1032" t="s">
        <v>5</v>
      </c>
      <c r="E1723" s="1032" t="s">
        <v>6</v>
      </c>
      <c r="F1723" s="1032" t="s">
        <v>5</v>
      </c>
      <c r="G1723" s="1032" t="s">
        <v>6</v>
      </c>
      <c r="H1723" s="1032" t="s">
        <v>5</v>
      </c>
      <c r="I1723" s="1033" t="s">
        <v>6</v>
      </c>
    </row>
    <row r="1724" spans="1:9" x14ac:dyDescent="0.25">
      <c r="A1724" s="98">
        <v>43220</v>
      </c>
      <c r="B1724" s="99">
        <v>2</v>
      </c>
      <c r="C1724" s="99">
        <v>5</v>
      </c>
      <c r="D1724" s="100">
        <v>783.83</v>
      </c>
      <c r="E1724" s="100">
        <v>1522.55</v>
      </c>
      <c r="F1724" s="99">
        <v>2</v>
      </c>
      <c r="G1724" s="99">
        <v>4</v>
      </c>
      <c r="H1724" s="100">
        <v>783.83</v>
      </c>
      <c r="I1724" s="100">
        <v>1301.06</v>
      </c>
    </row>
    <row r="1725" spans="1:9" x14ac:dyDescent="0.25">
      <c r="A1725" s="98">
        <v>43221</v>
      </c>
      <c r="B1725" s="99">
        <v>1</v>
      </c>
      <c r="C1725" s="99">
        <v>0</v>
      </c>
      <c r="D1725" s="100">
        <v>1600.92</v>
      </c>
      <c r="E1725" s="100">
        <v>0</v>
      </c>
      <c r="F1725" s="99">
        <v>1</v>
      </c>
      <c r="G1725" s="99">
        <v>0</v>
      </c>
      <c r="H1725" s="100">
        <v>1600.92</v>
      </c>
      <c r="I1725" s="100">
        <v>0</v>
      </c>
    </row>
    <row r="1726" spans="1:9" x14ac:dyDescent="0.25">
      <c r="A1726" s="98">
        <v>43222</v>
      </c>
      <c r="B1726" s="99">
        <v>0</v>
      </c>
      <c r="C1726" s="99">
        <v>0</v>
      </c>
      <c r="D1726" s="100">
        <v>0</v>
      </c>
      <c r="E1726" s="100">
        <v>0</v>
      </c>
      <c r="F1726" s="99">
        <v>0</v>
      </c>
      <c r="G1726" s="99">
        <v>0</v>
      </c>
      <c r="H1726" s="100">
        <v>0</v>
      </c>
      <c r="I1726" s="100">
        <v>0</v>
      </c>
    </row>
    <row r="1727" spans="1:9" x14ac:dyDescent="0.25">
      <c r="A1727" s="98">
        <v>43223</v>
      </c>
      <c r="B1727" s="99">
        <v>0</v>
      </c>
      <c r="C1727" s="99">
        <v>5</v>
      </c>
      <c r="D1727" s="100">
        <v>0</v>
      </c>
      <c r="E1727" s="100">
        <v>1364.89</v>
      </c>
      <c r="F1727" s="99">
        <v>0</v>
      </c>
      <c r="G1727" s="99">
        <v>5</v>
      </c>
      <c r="H1727" s="100">
        <v>0</v>
      </c>
      <c r="I1727" s="100">
        <v>1364.89</v>
      </c>
    </row>
    <row r="1728" spans="1:9" x14ac:dyDescent="0.25">
      <c r="A1728" s="98">
        <v>43224</v>
      </c>
      <c r="B1728" s="99">
        <v>1</v>
      </c>
      <c r="C1728" s="99">
        <v>1</v>
      </c>
      <c r="D1728" s="100">
        <v>417.4</v>
      </c>
      <c r="E1728" s="100">
        <v>446.1</v>
      </c>
      <c r="F1728" s="99">
        <v>0</v>
      </c>
      <c r="G1728" s="99">
        <v>1</v>
      </c>
      <c r="H1728" s="100">
        <v>0</v>
      </c>
      <c r="I1728" s="100">
        <v>446.1</v>
      </c>
    </row>
    <row r="1729" spans="1:9" x14ac:dyDescent="0.25">
      <c r="A1729" s="98">
        <v>43225</v>
      </c>
      <c r="B1729" s="99">
        <v>1</v>
      </c>
      <c r="C1729" s="99">
        <v>1</v>
      </c>
      <c r="D1729" s="100">
        <v>327.78</v>
      </c>
      <c r="E1729" s="100">
        <v>425.21</v>
      </c>
      <c r="F1729" s="99">
        <v>0</v>
      </c>
      <c r="G1729" s="99">
        <v>0</v>
      </c>
      <c r="H1729" s="100">
        <v>0</v>
      </c>
      <c r="I1729" s="100">
        <v>0</v>
      </c>
    </row>
    <row r="1730" spans="1:9" x14ac:dyDescent="0.25">
      <c r="A1730" s="98">
        <v>43226</v>
      </c>
      <c r="B1730" s="99">
        <v>0</v>
      </c>
      <c r="C1730" s="99">
        <v>0</v>
      </c>
      <c r="D1730" s="100">
        <v>0</v>
      </c>
      <c r="E1730" s="100">
        <v>0</v>
      </c>
      <c r="F1730" s="99">
        <v>0</v>
      </c>
      <c r="G1730" s="99">
        <v>0</v>
      </c>
      <c r="H1730" s="100">
        <v>0</v>
      </c>
      <c r="I1730" s="100">
        <v>0</v>
      </c>
    </row>
    <row r="1731" spans="1:9" x14ac:dyDescent="0.25">
      <c r="A1731" s="101" t="s">
        <v>9</v>
      </c>
      <c r="B1731" s="1000">
        <f>SUM(B1724:B1730)</f>
        <v>5</v>
      </c>
      <c r="C1731" s="1000">
        <f t="shared" ref="C1731:D1731" si="553">SUM(C1724:C1730)</f>
        <v>12</v>
      </c>
      <c r="D1731" s="1001">
        <f t="shared" si="553"/>
        <v>3129.9300000000003</v>
      </c>
      <c r="E1731" s="1001">
        <f>SUM(E1724:E1730)</f>
        <v>3758.75</v>
      </c>
      <c r="F1731" s="1000">
        <f t="shared" ref="F1731:I1731" si="554">SUM(F1724:F1730)</f>
        <v>3</v>
      </c>
      <c r="G1731" s="1000">
        <f t="shared" si="554"/>
        <v>10</v>
      </c>
      <c r="H1731" s="1001">
        <f t="shared" si="554"/>
        <v>2384.75</v>
      </c>
      <c r="I1731" s="1001">
        <f t="shared" si="554"/>
        <v>3112.0499999999997</v>
      </c>
    </row>
    <row r="1732" spans="1:9" ht="14.5" thickBot="1" x14ac:dyDescent="0.3">
      <c r="A1732" s="103" t="s">
        <v>7</v>
      </c>
      <c r="B1732" s="1453">
        <f>SUM(B1731:C1731)</f>
        <v>17</v>
      </c>
      <c r="C1732" s="1454"/>
      <c r="D1732" s="1455">
        <f t="shared" ref="D1732" si="555">SUM(D1731:E1731)</f>
        <v>6888.68</v>
      </c>
      <c r="E1732" s="1456"/>
      <c r="F1732" s="1453">
        <f t="shared" ref="F1732" si="556">SUM(F1731:G1731)</f>
        <v>13</v>
      </c>
      <c r="G1732" s="1454"/>
      <c r="H1732" s="1455">
        <f t="shared" ref="H1732" si="557">SUM(H1731:I1731)</f>
        <v>5496.7999999999993</v>
      </c>
      <c r="I1732" s="1456"/>
    </row>
    <row r="1733" spans="1:9" ht="14.5" thickTop="1" x14ac:dyDescent="0.25"/>
    <row r="1734" spans="1:9" ht="14.5" thickBot="1" x14ac:dyDescent="0.3"/>
    <row r="1735" spans="1:9" ht="14.5" thickTop="1" x14ac:dyDescent="0.25">
      <c r="A1735" s="1441" t="s">
        <v>0</v>
      </c>
      <c r="B1735" s="1444" t="s">
        <v>1</v>
      </c>
      <c r="C1735" s="1445"/>
      <c r="D1735" s="1445"/>
      <c r="E1735" s="1446"/>
      <c r="F1735" s="1444" t="s">
        <v>2</v>
      </c>
      <c r="G1735" s="1445"/>
      <c r="H1735" s="1445"/>
      <c r="I1735" s="1447"/>
    </row>
    <row r="1736" spans="1:9" x14ac:dyDescent="0.25">
      <c r="A1736" s="1442"/>
      <c r="B1736" s="1450" t="s">
        <v>3</v>
      </c>
      <c r="C1736" s="1451"/>
      <c r="D1736" s="1450" t="s">
        <v>4</v>
      </c>
      <c r="E1736" s="1451"/>
      <c r="F1736" s="1450" t="s">
        <v>3</v>
      </c>
      <c r="G1736" s="1451"/>
      <c r="H1736" s="1450" t="s">
        <v>4</v>
      </c>
      <c r="I1736" s="1452"/>
    </row>
    <row r="1737" spans="1:9" x14ac:dyDescent="0.25">
      <c r="A1737" s="1443"/>
      <c r="B1737" s="1038" t="s">
        <v>5</v>
      </c>
      <c r="C1737" s="1038" t="s">
        <v>6</v>
      </c>
      <c r="D1737" s="1038" t="s">
        <v>5</v>
      </c>
      <c r="E1737" s="1038" t="s">
        <v>6</v>
      </c>
      <c r="F1737" s="1038" t="s">
        <v>5</v>
      </c>
      <c r="G1737" s="1038" t="s">
        <v>6</v>
      </c>
      <c r="H1737" s="1038" t="s">
        <v>5</v>
      </c>
      <c r="I1737" s="1039" t="s">
        <v>6</v>
      </c>
    </row>
    <row r="1738" spans="1:9" x14ac:dyDescent="0.25">
      <c r="A1738" s="98">
        <v>43234</v>
      </c>
      <c r="B1738" s="99">
        <v>0</v>
      </c>
      <c r="C1738" s="99">
        <v>5</v>
      </c>
      <c r="D1738" s="100">
        <v>0</v>
      </c>
      <c r="E1738" s="100">
        <v>1005.64</v>
      </c>
      <c r="F1738" s="99">
        <v>0</v>
      </c>
      <c r="G1738" s="99">
        <v>5</v>
      </c>
      <c r="H1738" s="100">
        <v>0</v>
      </c>
      <c r="I1738" s="100">
        <v>1005.64</v>
      </c>
    </row>
    <row r="1739" spans="1:9" x14ac:dyDescent="0.25">
      <c r="A1739" s="98">
        <v>43235</v>
      </c>
      <c r="B1739" s="99">
        <v>0</v>
      </c>
      <c r="C1739" s="99">
        <v>1</v>
      </c>
      <c r="D1739" s="100">
        <v>0</v>
      </c>
      <c r="E1739" s="100">
        <v>500.19</v>
      </c>
      <c r="F1739" s="99">
        <v>0</v>
      </c>
      <c r="G1739" s="99">
        <v>1</v>
      </c>
      <c r="H1739" s="100">
        <v>0</v>
      </c>
      <c r="I1739" s="100">
        <v>500.19</v>
      </c>
    </row>
    <row r="1740" spans="1:9" x14ac:dyDescent="0.25">
      <c r="A1740" s="98">
        <v>43236</v>
      </c>
      <c r="B1740" s="99">
        <v>1</v>
      </c>
      <c r="C1740" s="99">
        <v>2</v>
      </c>
      <c r="D1740" s="100">
        <v>685.13</v>
      </c>
      <c r="E1740" s="100">
        <v>2260.96</v>
      </c>
      <c r="F1740" s="99">
        <v>0</v>
      </c>
      <c r="G1740" s="99">
        <v>1</v>
      </c>
      <c r="H1740" s="100">
        <v>0</v>
      </c>
      <c r="I1740" s="100">
        <v>211.89</v>
      </c>
    </row>
    <row r="1741" spans="1:9" x14ac:dyDescent="0.25">
      <c r="A1741" s="98">
        <v>43237</v>
      </c>
      <c r="B1741" s="99">
        <v>5</v>
      </c>
      <c r="C1741" s="99">
        <v>4</v>
      </c>
      <c r="D1741" s="100">
        <v>723.33</v>
      </c>
      <c r="E1741" s="100">
        <v>1344.98</v>
      </c>
      <c r="F1741" s="99">
        <v>5</v>
      </c>
      <c r="G1741" s="99">
        <v>4</v>
      </c>
      <c r="H1741" s="100">
        <v>723.33</v>
      </c>
      <c r="I1741" s="100">
        <v>1344.98</v>
      </c>
    </row>
    <row r="1742" spans="1:9" x14ac:dyDescent="0.25">
      <c r="A1742" s="98">
        <v>43238</v>
      </c>
      <c r="B1742" s="99">
        <v>1</v>
      </c>
      <c r="C1742" s="99">
        <v>0</v>
      </c>
      <c r="D1742" s="100">
        <v>392.09</v>
      </c>
      <c r="E1742" s="100">
        <v>0</v>
      </c>
      <c r="F1742" s="99">
        <v>1</v>
      </c>
      <c r="G1742" s="99">
        <v>0</v>
      </c>
      <c r="H1742" s="100">
        <v>392.09</v>
      </c>
      <c r="I1742" s="100">
        <v>0</v>
      </c>
    </row>
    <row r="1743" spans="1:9" x14ac:dyDescent="0.25">
      <c r="A1743" s="98">
        <v>43239</v>
      </c>
      <c r="B1743" s="99">
        <v>0</v>
      </c>
      <c r="C1743" s="99">
        <v>0</v>
      </c>
      <c r="D1743" s="100">
        <v>0</v>
      </c>
      <c r="E1743" s="100">
        <v>0</v>
      </c>
      <c r="F1743" s="99">
        <v>0</v>
      </c>
      <c r="G1743" s="99">
        <v>0</v>
      </c>
      <c r="H1743" s="100">
        <v>0</v>
      </c>
      <c r="I1743" s="100">
        <v>0</v>
      </c>
    </row>
    <row r="1744" spans="1:9" x14ac:dyDescent="0.25">
      <c r="A1744" s="98">
        <v>43240</v>
      </c>
      <c r="B1744" s="99">
        <v>0</v>
      </c>
      <c r="C1744" s="99">
        <v>1</v>
      </c>
      <c r="D1744" s="100">
        <v>0</v>
      </c>
      <c r="E1744" s="100">
        <v>1001.32</v>
      </c>
      <c r="F1744" s="99">
        <v>0</v>
      </c>
      <c r="G1744" s="99">
        <v>0</v>
      </c>
      <c r="H1744" s="100">
        <v>0</v>
      </c>
      <c r="I1744" s="100">
        <v>0</v>
      </c>
    </row>
    <row r="1745" spans="1:9" x14ac:dyDescent="0.25">
      <c r="A1745" s="101" t="s">
        <v>9</v>
      </c>
      <c r="B1745" s="1000">
        <f>SUM(B1738:B1744)</f>
        <v>7</v>
      </c>
      <c r="C1745" s="1000">
        <f t="shared" ref="C1745:D1745" si="558">SUM(C1738:C1744)</f>
        <v>13</v>
      </c>
      <c r="D1745" s="1001">
        <f t="shared" si="558"/>
        <v>1800.55</v>
      </c>
      <c r="E1745" s="1001">
        <f>SUM(E1738:E1744)</f>
        <v>6113.09</v>
      </c>
      <c r="F1745" s="1000">
        <f t="shared" ref="F1745:I1745" si="559">SUM(F1738:F1744)</f>
        <v>6</v>
      </c>
      <c r="G1745" s="1000">
        <f t="shared" si="559"/>
        <v>11</v>
      </c>
      <c r="H1745" s="1001">
        <f t="shared" si="559"/>
        <v>1115.42</v>
      </c>
      <c r="I1745" s="1001">
        <f t="shared" si="559"/>
        <v>3062.7</v>
      </c>
    </row>
    <row r="1746" spans="1:9" ht="14.5" thickBot="1" x14ac:dyDescent="0.3">
      <c r="A1746" s="103" t="s">
        <v>7</v>
      </c>
      <c r="B1746" s="1453">
        <f>SUM(B1745:C1745)</f>
        <v>20</v>
      </c>
      <c r="C1746" s="1454"/>
      <c r="D1746" s="1455">
        <f t="shared" ref="D1746" si="560">SUM(D1745:E1745)</f>
        <v>7913.64</v>
      </c>
      <c r="E1746" s="1456"/>
      <c r="F1746" s="1453">
        <f t="shared" ref="F1746" si="561">SUM(F1745:G1745)</f>
        <v>17</v>
      </c>
      <c r="G1746" s="1454"/>
      <c r="H1746" s="1455">
        <f t="shared" ref="H1746" si="562">SUM(H1745:I1745)</f>
        <v>4178.12</v>
      </c>
      <c r="I1746" s="1456"/>
    </row>
    <row r="1747" spans="1:9" ht="14.5" thickTop="1" x14ac:dyDescent="0.25"/>
    <row r="1748" spans="1:9" ht="14.5" thickBot="1" x14ac:dyDescent="0.3"/>
    <row r="1749" spans="1:9" ht="14.5" thickTop="1" x14ac:dyDescent="0.25">
      <c r="A1749" s="1441" t="s">
        <v>0</v>
      </c>
      <c r="B1749" s="1444" t="s">
        <v>1</v>
      </c>
      <c r="C1749" s="1445"/>
      <c r="D1749" s="1445"/>
      <c r="E1749" s="1446"/>
      <c r="F1749" s="1444" t="s">
        <v>2</v>
      </c>
      <c r="G1749" s="1445"/>
      <c r="H1749" s="1445"/>
      <c r="I1749" s="1447"/>
    </row>
    <row r="1750" spans="1:9" x14ac:dyDescent="0.25">
      <c r="A1750" s="1442"/>
      <c r="B1750" s="1450" t="s">
        <v>3</v>
      </c>
      <c r="C1750" s="1451"/>
      <c r="D1750" s="1450" t="s">
        <v>4</v>
      </c>
      <c r="E1750" s="1451"/>
      <c r="F1750" s="1450" t="s">
        <v>3</v>
      </c>
      <c r="G1750" s="1451"/>
      <c r="H1750" s="1450" t="s">
        <v>53</v>
      </c>
      <c r="I1750" s="1452"/>
    </row>
    <row r="1751" spans="1:9" x14ac:dyDescent="0.25">
      <c r="A1751" s="1443"/>
      <c r="B1751" s="1044" t="s">
        <v>5</v>
      </c>
      <c r="C1751" s="1044" t="s">
        <v>6</v>
      </c>
      <c r="D1751" s="1044" t="s">
        <v>5</v>
      </c>
      <c r="E1751" s="1044" t="s">
        <v>6</v>
      </c>
      <c r="F1751" s="1044" t="s">
        <v>5</v>
      </c>
      <c r="G1751" s="1044" t="s">
        <v>6</v>
      </c>
      <c r="H1751" s="1044" t="s">
        <v>5</v>
      </c>
      <c r="I1751" s="1045" t="s">
        <v>6</v>
      </c>
    </row>
    <row r="1752" spans="1:9" x14ac:dyDescent="0.25">
      <c r="A1752" s="98">
        <v>43248</v>
      </c>
      <c r="B1752" s="99">
        <v>1</v>
      </c>
      <c r="C1752" s="99">
        <v>0</v>
      </c>
      <c r="D1752" s="100">
        <v>222.31</v>
      </c>
      <c r="E1752" s="100">
        <v>0</v>
      </c>
      <c r="F1752" s="99">
        <v>1</v>
      </c>
      <c r="G1752" s="99">
        <v>0</v>
      </c>
      <c r="H1752" s="100">
        <v>222.31</v>
      </c>
      <c r="I1752" s="100">
        <v>0</v>
      </c>
    </row>
    <row r="1753" spans="1:9" x14ac:dyDescent="0.25">
      <c r="A1753" s="98">
        <v>43249</v>
      </c>
      <c r="B1753" s="99">
        <v>0</v>
      </c>
      <c r="C1753" s="99">
        <v>1</v>
      </c>
      <c r="D1753" s="100">
        <v>0</v>
      </c>
      <c r="E1753" s="100">
        <v>1201.3399999999999</v>
      </c>
      <c r="F1753" s="99">
        <v>0</v>
      </c>
      <c r="G1753" s="99">
        <v>1</v>
      </c>
      <c r="H1753" s="100">
        <v>0</v>
      </c>
      <c r="I1753" s="100">
        <v>1201.3399999999999</v>
      </c>
    </row>
    <row r="1754" spans="1:9" x14ac:dyDescent="0.25">
      <c r="A1754" s="98">
        <v>43250</v>
      </c>
      <c r="B1754" s="99">
        <v>0</v>
      </c>
      <c r="C1754" s="99">
        <v>1</v>
      </c>
      <c r="D1754" s="100">
        <v>0</v>
      </c>
      <c r="E1754" s="100">
        <v>2040.48</v>
      </c>
      <c r="F1754" s="99">
        <v>0</v>
      </c>
      <c r="G1754" s="99">
        <v>1</v>
      </c>
      <c r="H1754" s="100">
        <v>0</v>
      </c>
      <c r="I1754" s="100">
        <v>2040.48</v>
      </c>
    </row>
    <row r="1755" spans="1:9" x14ac:dyDescent="0.25">
      <c r="A1755" s="98">
        <v>43251</v>
      </c>
      <c r="B1755" s="99">
        <v>0</v>
      </c>
      <c r="C1755" s="99">
        <v>3</v>
      </c>
      <c r="D1755" s="100">
        <v>0</v>
      </c>
      <c r="E1755" s="100">
        <v>1040.78</v>
      </c>
      <c r="F1755" s="99">
        <v>0</v>
      </c>
      <c r="G1755" s="99">
        <v>3</v>
      </c>
      <c r="H1755" s="100">
        <v>0</v>
      </c>
      <c r="I1755" s="100">
        <v>1040.78</v>
      </c>
    </row>
    <row r="1756" spans="1:9" x14ac:dyDescent="0.25">
      <c r="A1756" s="98">
        <v>43252</v>
      </c>
      <c r="B1756" s="99">
        <v>1</v>
      </c>
      <c r="C1756" s="99">
        <v>1</v>
      </c>
      <c r="D1756" s="100">
        <v>200</v>
      </c>
      <c r="E1756" s="100">
        <v>1606.97</v>
      </c>
      <c r="F1756" s="99">
        <v>1</v>
      </c>
      <c r="G1756" s="99">
        <v>0</v>
      </c>
      <c r="H1756" s="100">
        <v>200</v>
      </c>
      <c r="I1756" s="100">
        <v>0</v>
      </c>
    </row>
    <row r="1757" spans="1:9" x14ac:dyDescent="0.25">
      <c r="A1757" s="98">
        <v>43253</v>
      </c>
      <c r="B1757" s="99">
        <v>1</v>
      </c>
      <c r="C1757" s="99">
        <v>0</v>
      </c>
      <c r="D1757" s="100">
        <v>366.52</v>
      </c>
      <c r="E1757" s="100">
        <v>0</v>
      </c>
      <c r="F1757" s="99">
        <v>1</v>
      </c>
      <c r="G1757" s="99">
        <v>0</v>
      </c>
      <c r="H1757" s="100">
        <v>366.52</v>
      </c>
      <c r="I1757" s="100">
        <v>0</v>
      </c>
    </row>
    <row r="1758" spans="1:9" x14ac:dyDescent="0.25">
      <c r="A1758" s="98">
        <v>43254</v>
      </c>
      <c r="B1758" s="99">
        <v>1</v>
      </c>
      <c r="C1758" s="99">
        <v>0</v>
      </c>
      <c r="D1758" s="100">
        <v>452.41</v>
      </c>
      <c r="E1758" s="100">
        <v>0</v>
      </c>
      <c r="F1758" s="99">
        <v>1</v>
      </c>
      <c r="G1758" s="99">
        <v>0</v>
      </c>
      <c r="H1758" s="100">
        <v>452.41</v>
      </c>
      <c r="I1758" s="100">
        <v>0</v>
      </c>
    </row>
    <row r="1759" spans="1:9" x14ac:dyDescent="0.25">
      <c r="A1759" s="101" t="s">
        <v>9</v>
      </c>
      <c r="B1759" s="1000">
        <f>SUM(B1752:B1758)</f>
        <v>4</v>
      </c>
      <c r="C1759" s="1000">
        <f t="shared" ref="C1759:D1759" si="563">SUM(C1752:C1758)</f>
        <v>6</v>
      </c>
      <c r="D1759" s="1001">
        <f t="shared" si="563"/>
        <v>1241.24</v>
      </c>
      <c r="E1759" s="1001">
        <f>SUM(E1752:E1758)</f>
        <v>5889.57</v>
      </c>
      <c r="F1759" s="1000">
        <f t="shared" ref="F1759:I1759" si="564">SUM(F1752:F1758)</f>
        <v>4</v>
      </c>
      <c r="G1759" s="1000">
        <f t="shared" si="564"/>
        <v>5</v>
      </c>
      <c r="H1759" s="1001">
        <f t="shared" si="564"/>
        <v>1241.24</v>
      </c>
      <c r="I1759" s="1001">
        <f t="shared" si="564"/>
        <v>4282.5999999999995</v>
      </c>
    </row>
    <row r="1760" spans="1:9" ht="14.5" thickBot="1" x14ac:dyDescent="0.3">
      <c r="A1760" s="103" t="s">
        <v>7</v>
      </c>
      <c r="B1760" s="1453">
        <f>SUM(B1759:C1759)</f>
        <v>10</v>
      </c>
      <c r="C1760" s="1454"/>
      <c r="D1760" s="1455">
        <f t="shared" ref="D1760" si="565">SUM(D1759:E1759)</f>
        <v>7130.8099999999995</v>
      </c>
      <c r="E1760" s="1456"/>
      <c r="F1760" s="1453">
        <f t="shared" ref="F1760" si="566">SUM(F1759:G1759)</f>
        <v>9</v>
      </c>
      <c r="G1760" s="1454"/>
      <c r="H1760" s="1455">
        <f t="shared" ref="H1760" si="567">SUM(H1759:I1759)</f>
        <v>5523.8399999999992</v>
      </c>
      <c r="I1760" s="1456"/>
    </row>
    <row r="1761" spans="1:9" ht="14.5" thickTop="1" x14ac:dyDescent="0.25"/>
    <row r="1762" spans="1:9" ht="14.5" thickBot="1" x14ac:dyDescent="0.3"/>
    <row r="1763" spans="1:9" ht="14.5" thickTop="1" x14ac:dyDescent="0.25">
      <c r="A1763" s="1441" t="s">
        <v>0</v>
      </c>
      <c r="B1763" s="1444" t="s">
        <v>1</v>
      </c>
      <c r="C1763" s="1445"/>
      <c r="D1763" s="1445"/>
      <c r="E1763" s="1446"/>
      <c r="F1763" s="1444" t="s">
        <v>2</v>
      </c>
      <c r="G1763" s="1445"/>
      <c r="H1763" s="1445"/>
      <c r="I1763" s="1447"/>
    </row>
    <row r="1764" spans="1:9" x14ac:dyDescent="0.25">
      <c r="A1764" s="1442"/>
      <c r="B1764" s="1450" t="s">
        <v>3</v>
      </c>
      <c r="C1764" s="1451"/>
      <c r="D1764" s="1450" t="s">
        <v>4</v>
      </c>
      <c r="E1764" s="1451"/>
      <c r="F1764" s="1450" t="s">
        <v>3</v>
      </c>
      <c r="G1764" s="1451"/>
      <c r="H1764" s="1450" t="s">
        <v>53</v>
      </c>
      <c r="I1764" s="1452"/>
    </row>
    <row r="1765" spans="1:9" x14ac:dyDescent="0.25">
      <c r="A1765" s="1443"/>
      <c r="B1765" s="1050" t="s">
        <v>5</v>
      </c>
      <c r="C1765" s="1050" t="s">
        <v>6</v>
      </c>
      <c r="D1765" s="1050" t="s">
        <v>5</v>
      </c>
      <c r="E1765" s="1050" t="s">
        <v>6</v>
      </c>
      <c r="F1765" s="1050" t="s">
        <v>5</v>
      </c>
      <c r="G1765" s="1050" t="s">
        <v>6</v>
      </c>
      <c r="H1765" s="1050" t="s">
        <v>5</v>
      </c>
      <c r="I1765" s="1051" t="s">
        <v>6</v>
      </c>
    </row>
    <row r="1766" spans="1:9" x14ac:dyDescent="0.25">
      <c r="A1766" s="98">
        <v>43262</v>
      </c>
      <c r="B1766" s="99">
        <v>0</v>
      </c>
      <c r="C1766" s="99">
        <v>0</v>
      </c>
      <c r="D1766" s="100">
        <v>0</v>
      </c>
      <c r="E1766" s="100">
        <v>0</v>
      </c>
      <c r="F1766" s="99">
        <v>0</v>
      </c>
      <c r="G1766" s="99">
        <v>0</v>
      </c>
      <c r="H1766" s="100">
        <v>0</v>
      </c>
      <c r="I1766" s="100">
        <v>0</v>
      </c>
    </row>
    <row r="1767" spans="1:9" x14ac:dyDescent="0.25">
      <c r="A1767" s="98">
        <v>43263</v>
      </c>
      <c r="B1767" s="99">
        <v>2</v>
      </c>
      <c r="C1767" s="99">
        <v>2</v>
      </c>
      <c r="D1767" s="100">
        <v>666.07</v>
      </c>
      <c r="E1767" s="100">
        <v>3260.61</v>
      </c>
      <c r="F1767" s="99">
        <v>2</v>
      </c>
      <c r="G1767" s="99">
        <v>2</v>
      </c>
      <c r="H1767" s="100">
        <v>666.07</v>
      </c>
      <c r="I1767" s="100">
        <v>3260.61</v>
      </c>
    </row>
    <row r="1768" spans="1:9" x14ac:dyDescent="0.25">
      <c r="A1768" s="98">
        <v>43264</v>
      </c>
      <c r="B1768" s="99">
        <v>0</v>
      </c>
      <c r="C1768" s="99">
        <v>3</v>
      </c>
      <c r="D1768" s="100">
        <v>0</v>
      </c>
      <c r="E1768" s="100">
        <v>716.19</v>
      </c>
      <c r="F1768" s="99">
        <v>0</v>
      </c>
      <c r="G1768" s="99">
        <v>3</v>
      </c>
      <c r="H1768" s="100">
        <v>0</v>
      </c>
      <c r="I1768" s="100">
        <v>716.19</v>
      </c>
    </row>
    <row r="1769" spans="1:9" x14ac:dyDescent="0.25">
      <c r="A1769" s="98">
        <v>43265</v>
      </c>
      <c r="B1769" s="99">
        <v>0</v>
      </c>
      <c r="C1769" s="99">
        <v>3</v>
      </c>
      <c r="D1769" s="100">
        <v>0</v>
      </c>
      <c r="E1769" s="100">
        <v>1025.99</v>
      </c>
      <c r="F1769" s="99">
        <v>0</v>
      </c>
      <c r="G1769" s="99">
        <v>3</v>
      </c>
      <c r="H1769" s="100">
        <v>0</v>
      </c>
      <c r="I1769" s="100">
        <v>1025.99</v>
      </c>
    </row>
    <row r="1770" spans="1:9" x14ac:dyDescent="0.25">
      <c r="A1770" s="98">
        <v>43266</v>
      </c>
      <c r="B1770" s="99">
        <v>0</v>
      </c>
      <c r="C1770" s="99">
        <v>5</v>
      </c>
      <c r="D1770" s="100">
        <v>0</v>
      </c>
      <c r="E1770" s="100">
        <v>2871.04</v>
      </c>
      <c r="F1770" s="99">
        <v>0</v>
      </c>
      <c r="G1770" s="99">
        <v>4</v>
      </c>
      <c r="H1770" s="100">
        <v>0</v>
      </c>
      <c r="I1770" s="100">
        <v>2038.57</v>
      </c>
    </row>
    <row r="1771" spans="1:9" x14ac:dyDescent="0.25">
      <c r="A1771" s="98">
        <v>43267</v>
      </c>
      <c r="B1771" s="99">
        <v>1</v>
      </c>
      <c r="C1771" s="99">
        <v>0</v>
      </c>
      <c r="D1771" s="100">
        <v>143.32</v>
      </c>
      <c r="E1771" s="100">
        <v>0</v>
      </c>
      <c r="F1771" s="99">
        <v>0</v>
      </c>
      <c r="G1771" s="99">
        <v>0</v>
      </c>
      <c r="H1771" s="100">
        <v>0</v>
      </c>
      <c r="I1771" s="100">
        <v>0</v>
      </c>
    </row>
    <row r="1772" spans="1:9" x14ac:dyDescent="0.25">
      <c r="A1772" s="98">
        <v>43268</v>
      </c>
      <c r="B1772" s="99">
        <v>0</v>
      </c>
      <c r="C1772" s="99">
        <v>0</v>
      </c>
      <c r="D1772" s="100">
        <v>0</v>
      </c>
      <c r="E1772" s="100">
        <v>0</v>
      </c>
      <c r="F1772" s="99">
        <v>0</v>
      </c>
      <c r="G1772" s="99">
        <v>0</v>
      </c>
      <c r="H1772" s="100">
        <v>0</v>
      </c>
      <c r="I1772" s="100">
        <v>0</v>
      </c>
    </row>
    <row r="1773" spans="1:9" x14ac:dyDescent="0.25">
      <c r="A1773" s="101" t="s">
        <v>9</v>
      </c>
      <c r="B1773" s="1000">
        <f>SUM(B1766:B1772)</f>
        <v>3</v>
      </c>
      <c r="C1773" s="1000">
        <f t="shared" ref="C1773:D1773" si="568">SUM(C1766:C1772)</f>
        <v>13</v>
      </c>
      <c r="D1773" s="1001">
        <f t="shared" si="568"/>
        <v>809.3900000000001</v>
      </c>
      <c r="E1773" s="1001">
        <f>SUM(E1766:E1772)</f>
        <v>7873.83</v>
      </c>
      <c r="F1773" s="1000">
        <f t="shared" ref="F1773:I1773" si="569">SUM(F1766:F1772)</f>
        <v>2</v>
      </c>
      <c r="G1773" s="1000">
        <f t="shared" si="569"/>
        <v>12</v>
      </c>
      <c r="H1773" s="1001">
        <f t="shared" si="569"/>
        <v>666.07</v>
      </c>
      <c r="I1773" s="1001">
        <f t="shared" si="569"/>
        <v>7041.36</v>
      </c>
    </row>
    <row r="1774" spans="1:9" ht="14.5" thickBot="1" x14ac:dyDescent="0.3">
      <c r="A1774" s="103" t="s">
        <v>7</v>
      </c>
      <c r="B1774" s="1453">
        <f>SUM(B1773:C1773)</f>
        <v>16</v>
      </c>
      <c r="C1774" s="1454"/>
      <c r="D1774" s="1455">
        <f t="shared" ref="D1774" si="570">SUM(D1773:E1773)</f>
        <v>8683.2199999999993</v>
      </c>
      <c r="E1774" s="1456"/>
      <c r="F1774" s="1453">
        <f t="shared" ref="F1774" si="571">SUM(F1773:G1773)</f>
        <v>14</v>
      </c>
      <c r="G1774" s="1454"/>
      <c r="H1774" s="1455">
        <f t="shared" ref="H1774" si="572">SUM(H1773:I1773)</f>
        <v>7707.4299999999994</v>
      </c>
      <c r="I1774" s="1456"/>
    </row>
    <row r="1775" spans="1:9" ht="14.5" thickTop="1" x14ac:dyDescent="0.25"/>
    <row r="1776" spans="1:9" ht="14.5" thickBot="1" x14ac:dyDescent="0.3"/>
    <row r="1777" spans="1:9" ht="14.5" thickTop="1" x14ac:dyDescent="0.25">
      <c r="A1777" s="1441" t="s">
        <v>0</v>
      </c>
      <c r="B1777" s="1444" t="s">
        <v>1</v>
      </c>
      <c r="C1777" s="1445"/>
      <c r="D1777" s="1445"/>
      <c r="E1777" s="1446"/>
      <c r="F1777" s="1444" t="s">
        <v>2</v>
      </c>
      <c r="G1777" s="1445"/>
      <c r="H1777" s="1445"/>
      <c r="I1777" s="1447"/>
    </row>
    <row r="1778" spans="1:9" x14ac:dyDescent="0.25">
      <c r="A1778" s="1442"/>
      <c r="B1778" s="1450" t="s">
        <v>3</v>
      </c>
      <c r="C1778" s="1451"/>
      <c r="D1778" s="1450" t="s">
        <v>4</v>
      </c>
      <c r="E1778" s="1451"/>
      <c r="F1778" s="1450" t="s">
        <v>3</v>
      </c>
      <c r="G1778" s="1451"/>
      <c r="H1778" s="1450" t="s">
        <v>53</v>
      </c>
      <c r="I1778" s="1452"/>
    </row>
    <row r="1779" spans="1:9" x14ac:dyDescent="0.25">
      <c r="A1779" s="1443"/>
      <c r="B1779" s="1056" t="s">
        <v>5</v>
      </c>
      <c r="C1779" s="1056" t="s">
        <v>6</v>
      </c>
      <c r="D1779" s="1056" t="s">
        <v>5</v>
      </c>
      <c r="E1779" s="1056" t="s">
        <v>6</v>
      </c>
      <c r="F1779" s="1056" t="s">
        <v>5</v>
      </c>
      <c r="G1779" s="1056" t="s">
        <v>6</v>
      </c>
      <c r="H1779" s="1056" t="s">
        <v>5</v>
      </c>
      <c r="I1779" s="1057" t="s">
        <v>6</v>
      </c>
    </row>
    <row r="1780" spans="1:9" x14ac:dyDescent="0.25">
      <c r="A1780" s="98">
        <v>43276</v>
      </c>
      <c r="B1780" s="99">
        <v>0</v>
      </c>
      <c r="C1780" s="99">
        <v>3</v>
      </c>
      <c r="D1780" s="100">
        <v>0</v>
      </c>
      <c r="E1780" s="100">
        <v>1793.17</v>
      </c>
      <c r="F1780" s="99">
        <v>0</v>
      </c>
      <c r="G1780" s="99">
        <v>3</v>
      </c>
      <c r="H1780" s="100">
        <v>0</v>
      </c>
      <c r="I1780" s="100">
        <v>1793.17</v>
      </c>
    </row>
    <row r="1781" spans="1:9" x14ac:dyDescent="0.25">
      <c r="A1781" s="98">
        <v>43277</v>
      </c>
      <c r="B1781" s="99">
        <v>0</v>
      </c>
      <c r="C1781" s="99">
        <v>4</v>
      </c>
      <c r="D1781" s="100">
        <v>0</v>
      </c>
      <c r="E1781" s="100">
        <v>1614.46</v>
      </c>
      <c r="F1781" s="99">
        <v>0</v>
      </c>
      <c r="G1781" s="99">
        <v>4</v>
      </c>
      <c r="H1781" s="100">
        <v>0</v>
      </c>
      <c r="I1781" s="100">
        <v>1614.46</v>
      </c>
    </row>
    <row r="1782" spans="1:9" x14ac:dyDescent="0.25">
      <c r="A1782" s="98">
        <v>43278</v>
      </c>
      <c r="B1782" s="99">
        <v>2</v>
      </c>
      <c r="C1782" s="99">
        <v>1</v>
      </c>
      <c r="D1782" s="100">
        <v>668.07</v>
      </c>
      <c r="E1782" s="100">
        <v>1000</v>
      </c>
      <c r="F1782" s="99">
        <v>1</v>
      </c>
      <c r="G1782" s="99">
        <v>1</v>
      </c>
      <c r="H1782" s="100">
        <v>496.48</v>
      </c>
      <c r="I1782" s="100">
        <v>1000</v>
      </c>
    </row>
    <row r="1783" spans="1:9" x14ac:dyDescent="0.25">
      <c r="A1783" s="98">
        <v>43279</v>
      </c>
      <c r="B1783" s="99">
        <v>0</v>
      </c>
      <c r="C1783" s="99">
        <v>2</v>
      </c>
      <c r="D1783" s="100">
        <v>0</v>
      </c>
      <c r="E1783" s="100">
        <v>1165.3900000000001</v>
      </c>
      <c r="F1783" s="99">
        <v>0</v>
      </c>
      <c r="G1783" s="99">
        <v>2</v>
      </c>
      <c r="H1783" s="100">
        <v>0</v>
      </c>
      <c r="I1783" s="100">
        <v>1165.3900000000001</v>
      </c>
    </row>
    <row r="1784" spans="1:9" x14ac:dyDescent="0.25">
      <c r="A1784" s="98">
        <v>43280</v>
      </c>
      <c r="B1784" s="99">
        <v>0</v>
      </c>
      <c r="C1784" s="99">
        <v>3</v>
      </c>
      <c r="D1784" s="100">
        <v>0</v>
      </c>
      <c r="E1784" s="100">
        <v>1726.99</v>
      </c>
      <c r="F1784" s="99">
        <v>0</v>
      </c>
      <c r="G1784" s="99">
        <v>3</v>
      </c>
      <c r="H1784" s="100">
        <v>0</v>
      </c>
      <c r="I1784" s="100">
        <v>1726.99</v>
      </c>
    </row>
    <row r="1785" spans="1:9" x14ac:dyDescent="0.25">
      <c r="A1785" s="98">
        <v>43281</v>
      </c>
      <c r="B1785" s="99">
        <v>0</v>
      </c>
      <c r="C1785" s="99">
        <v>2</v>
      </c>
      <c r="D1785" s="100">
        <v>0</v>
      </c>
      <c r="E1785" s="100">
        <v>542.23</v>
      </c>
      <c r="F1785" s="99">
        <v>0</v>
      </c>
      <c r="G1785" s="99">
        <v>2</v>
      </c>
      <c r="H1785" s="100">
        <v>0</v>
      </c>
      <c r="I1785" s="100">
        <v>542.23</v>
      </c>
    </row>
    <row r="1786" spans="1:9" x14ac:dyDescent="0.25">
      <c r="A1786" s="98">
        <v>43282</v>
      </c>
      <c r="B1786" s="99">
        <v>0</v>
      </c>
      <c r="C1786" s="99">
        <v>1</v>
      </c>
      <c r="D1786" s="100">
        <v>0</v>
      </c>
      <c r="E1786" s="100">
        <v>165.67</v>
      </c>
      <c r="F1786" s="99">
        <v>0</v>
      </c>
      <c r="G1786" s="99">
        <v>0</v>
      </c>
      <c r="H1786" s="100">
        <v>0</v>
      </c>
      <c r="I1786" s="100">
        <v>0</v>
      </c>
    </row>
    <row r="1787" spans="1:9" x14ac:dyDescent="0.25">
      <c r="A1787" s="101" t="s">
        <v>9</v>
      </c>
      <c r="B1787" s="1000">
        <f>SUM(B1780:B1786)</f>
        <v>2</v>
      </c>
      <c r="C1787" s="1000">
        <f t="shared" ref="C1787:D1787" si="573">SUM(C1780:C1786)</f>
        <v>16</v>
      </c>
      <c r="D1787" s="1001">
        <f t="shared" si="573"/>
        <v>668.07</v>
      </c>
      <c r="E1787" s="1001">
        <f>SUM(E1780:E1786)</f>
        <v>8007.91</v>
      </c>
      <c r="F1787" s="1000">
        <f t="shared" ref="F1787:I1787" si="574">SUM(F1780:F1786)</f>
        <v>1</v>
      </c>
      <c r="G1787" s="1000">
        <f t="shared" si="574"/>
        <v>15</v>
      </c>
      <c r="H1787" s="1001">
        <f t="shared" si="574"/>
        <v>496.48</v>
      </c>
      <c r="I1787" s="1001">
        <f t="shared" si="574"/>
        <v>7842.24</v>
      </c>
    </row>
    <row r="1788" spans="1:9" ht="14.5" thickBot="1" x14ac:dyDescent="0.3">
      <c r="A1788" s="103" t="s">
        <v>7</v>
      </c>
      <c r="B1788" s="1453">
        <f>SUM(B1787:C1787)</f>
        <v>18</v>
      </c>
      <c r="C1788" s="1454"/>
      <c r="D1788" s="1455">
        <f t="shared" ref="D1788" si="575">SUM(D1787:E1787)</f>
        <v>8675.98</v>
      </c>
      <c r="E1788" s="1456"/>
      <c r="F1788" s="1453">
        <f t="shared" ref="F1788" si="576">SUM(F1787:G1787)</f>
        <v>16</v>
      </c>
      <c r="G1788" s="1454"/>
      <c r="H1788" s="1455">
        <f t="shared" ref="H1788" si="577">SUM(H1787:I1787)</f>
        <v>8338.7199999999993</v>
      </c>
      <c r="I1788" s="1456"/>
    </row>
    <row r="1789" spans="1:9" ht="14.5" thickTop="1" x14ac:dyDescent="0.25"/>
    <row r="1790" spans="1:9" ht="14.5" thickBot="1" x14ac:dyDescent="0.3"/>
    <row r="1791" spans="1:9" ht="14.5" thickTop="1" x14ac:dyDescent="0.25">
      <c r="A1791" s="1441" t="s">
        <v>0</v>
      </c>
      <c r="B1791" s="1444" t="s">
        <v>1</v>
      </c>
      <c r="C1791" s="1445"/>
      <c r="D1791" s="1445"/>
      <c r="E1791" s="1446"/>
      <c r="F1791" s="1444" t="s">
        <v>2</v>
      </c>
      <c r="G1791" s="1445"/>
      <c r="H1791" s="1445"/>
      <c r="I1791" s="1447"/>
    </row>
    <row r="1792" spans="1:9" x14ac:dyDescent="0.25">
      <c r="A1792" s="1442"/>
      <c r="B1792" s="1450" t="s">
        <v>3</v>
      </c>
      <c r="C1792" s="1451"/>
      <c r="D1792" s="1450" t="s">
        <v>4</v>
      </c>
      <c r="E1792" s="1451"/>
      <c r="F1792" s="1450" t="s">
        <v>3</v>
      </c>
      <c r="G1792" s="1451"/>
      <c r="H1792" s="1450" t="s">
        <v>53</v>
      </c>
      <c r="I1792" s="1452"/>
    </row>
    <row r="1793" spans="1:9" x14ac:dyDescent="0.25">
      <c r="A1793" s="1443"/>
      <c r="B1793" s="1065" t="s">
        <v>5</v>
      </c>
      <c r="C1793" s="1065" t="s">
        <v>6</v>
      </c>
      <c r="D1793" s="1065" t="s">
        <v>5</v>
      </c>
      <c r="E1793" s="1065" t="s">
        <v>6</v>
      </c>
      <c r="F1793" s="1065" t="s">
        <v>5</v>
      </c>
      <c r="G1793" s="1065" t="s">
        <v>6</v>
      </c>
      <c r="H1793" s="1065" t="s">
        <v>5</v>
      </c>
      <c r="I1793" s="1066" t="s">
        <v>6</v>
      </c>
    </row>
    <row r="1794" spans="1:9" x14ac:dyDescent="0.25">
      <c r="A1794" s="98">
        <v>43290</v>
      </c>
      <c r="B1794" s="99">
        <v>0</v>
      </c>
      <c r="C1794" s="99">
        <v>0</v>
      </c>
      <c r="D1794" s="100">
        <v>0</v>
      </c>
      <c r="E1794" s="100">
        <v>0</v>
      </c>
      <c r="F1794" s="99">
        <v>0</v>
      </c>
      <c r="G1794" s="99">
        <v>0</v>
      </c>
      <c r="H1794" s="100">
        <v>0</v>
      </c>
      <c r="I1794" s="100">
        <v>0</v>
      </c>
    </row>
    <row r="1795" spans="1:9" x14ac:dyDescent="0.25">
      <c r="A1795" s="98">
        <v>43291</v>
      </c>
      <c r="B1795" s="99">
        <v>1</v>
      </c>
      <c r="C1795" s="99">
        <v>0</v>
      </c>
      <c r="D1795" s="100">
        <v>424.32</v>
      </c>
      <c r="E1795" s="100">
        <v>0</v>
      </c>
      <c r="F1795" s="99">
        <v>0</v>
      </c>
      <c r="G1795" s="99">
        <v>0</v>
      </c>
      <c r="H1795" s="100">
        <v>0</v>
      </c>
      <c r="I1795" s="100">
        <v>0</v>
      </c>
    </row>
    <row r="1796" spans="1:9" x14ac:dyDescent="0.25">
      <c r="A1796" s="98">
        <v>43292</v>
      </c>
      <c r="B1796" s="99">
        <v>1</v>
      </c>
      <c r="C1796" s="99">
        <v>4</v>
      </c>
      <c r="D1796" s="100">
        <v>382.67</v>
      </c>
      <c r="E1796" s="100">
        <v>1107.1199999999999</v>
      </c>
      <c r="F1796" s="99">
        <v>1</v>
      </c>
      <c r="G1796" s="99">
        <v>4</v>
      </c>
      <c r="H1796" s="100">
        <v>382.67</v>
      </c>
      <c r="I1796" s="100">
        <v>1107.1199999999999</v>
      </c>
    </row>
    <row r="1797" spans="1:9" x14ac:dyDescent="0.25">
      <c r="A1797" s="98">
        <v>43293</v>
      </c>
      <c r="B1797" s="99">
        <v>0</v>
      </c>
      <c r="C1797" s="99">
        <v>0</v>
      </c>
      <c r="D1797" s="100">
        <v>0</v>
      </c>
      <c r="E1797" s="100">
        <v>0</v>
      </c>
      <c r="F1797" s="99">
        <v>0</v>
      </c>
      <c r="G1797" s="99">
        <v>0</v>
      </c>
      <c r="H1797" s="100">
        <v>0</v>
      </c>
      <c r="I1797" s="100">
        <v>0</v>
      </c>
    </row>
    <row r="1798" spans="1:9" x14ac:dyDescent="0.25">
      <c r="A1798" s="98">
        <v>43294</v>
      </c>
      <c r="B1798" s="99">
        <v>0</v>
      </c>
      <c r="C1798" s="99">
        <v>0</v>
      </c>
      <c r="D1798" s="100">
        <v>0</v>
      </c>
      <c r="E1798" s="100">
        <v>0</v>
      </c>
      <c r="F1798" s="99">
        <v>0</v>
      </c>
      <c r="G1798" s="99">
        <v>0</v>
      </c>
      <c r="H1798" s="100">
        <v>0</v>
      </c>
      <c r="I1798" s="100">
        <v>0</v>
      </c>
    </row>
    <row r="1799" spans="1:9" x14ac:dyDescent="0.25">
      <c r="A1799" s="98">
        <v>43295</v>
      </c>
      <c r="B1799" s="99">
        <v>1</v>
      </c>
      <c r="C1799" s="99">
        <v>1</v>
      </c>
      <c r="D1799" s="100">
        <v>248.17</v>
      </c>
      <c r="E1799" s="100">
        <v>1184.58</v>
      </c>
      <c r="F1799" s="99">
        <v>0</v>
      </c>
      <c r="G1799" s="99">
        <v>0</v>
      </c>
      <c r="H1799" s="100">
        <v>0</v>
      </c>
      <c r="I1799" s="100">
        <v>0</v>
      </c>
    </row>
    <row r="1800" spans="1:9" x14ac:dyDescent="0.25">
      <c r="A1800" s="98">
        <v>43296</v>
      </c>
      <c r="B1800" s="99">
        <v>1</v>
      </c>
      <c r="C1800" s="99">
        <v>0</v>
      </c>
      <c r="D1800" s="100">
        <v>459.53</v>
      </c>
      <c r="E1800" s="100">
        <v>0</v>
      </c>
      <c r="F1800" s="99">
        <v>1</v>
      </c>
      <c r="G1800" s="99">
        <v>0</v>
      </c>
      <c r="H1800" s="100">
        <v>459.53</v>
      </c>
      <c r="I1800" s="100">
        <v>0</v>
      </c>
    </row>
    <row r="1801" spans="1:9" x14ac:dyDescent="0.25">
      <c r="A1801" s="101" t="s">
        <v>9</v>
      </c>
      <c r="B1801" s="1000">
        <f>SUM(B1794:B1800)</f>
        <v>4</v>
      </c>
      <c r="C1801" s="1000">
        <f t="shared" ref="C1801:D1801" si="578">SUM(C1794:C1800)</f>
        <v>5</v>
      </c>
      <c r="D1801" s="1001">
        <f t="shared" si="578"/>
        <v>1514.69</v>
      </c>
      <c r="E1801" s="1001">
        <f>SUM(E1794:E1800)</f>
        <v>2291.6999999999998</v>
      </c>
      <c r="F1801" s="1000">
        <f t="shared" ref="F1801:I1801" si="579">SUM(F1794:F1800)</f>
        <v>2</v>
      </c>
      <c r="G1801" s="1000">
        <f t="shared" si="579"/>
        <v>4</v>
      </c>
      <c r="H1801" s="1001">
        <f t="shared" si="579"/>
        <v>842.2</v>
      </c>
      <c r="I1801" s="1001">
        <f t="shared" si="579"/>
        <v>1107.1199999999999</v>
      </c>
    </row>
    <row r="1802" spans="1:9" ht="14.5" thickBot="1" x14ac:dyDescent="0.3">
      <c r="A1802" s="103" t="s">
        <v>7</v>
      </c>
      <c r="B1802" s="1453">
        <f>SUM(B1801:C1801)</f>
        <v>9</v>
      </c>
      <c r="C1802" s="1454"/>
      <c r="D1802" s="1455">
        <f t="shared" ref="D1802" si="580">SUM(D1801:E1801)</f>
        <v>3806.39</v>
      </c>
      <c r="E1802" s="1456"/>
      <c r="F1802" s="1453">
        <f t="shared" ref="F1802" si="581">SUM(F1801:G1801)</f>
        <v>6</v>
      </c>
      <c r="G1802" s="1454"/>
      <c r="H1802" s="1455">
        <f t="shared" ref="H1802" si="582">SUM(H1801:I1801)</f>
        <v>1949.32</v>
      </c>
      <c r="I1802" s="1456"/>
    </row>
    <row r="1803" spans="1:9" ht="14.5" thickTop="1" x14ac:dyDescent="0.25"/>
    <row r="1804" spans="1:9" ht="14.5" thickBot="1" x14ac:dyDescent="0.3"/>
    <row r="1805" spans="1:9" ht="14.5" thickTop="1" x14ac:dyDescent="0.25">
      <c r="A1805" s="1441" t="s">
        <v>0</v>
      </c>
      <c r="B1805" s="1444" t="s">
        <v>1</v>
      </c>
      <c r="C1805" s="1445"/>
      <c r="D1805" s="1445"/>
      <c r="E1805" s="1446"/>
      <c r="F1805" s="1444" t="s">
        <v>2</v>
      </c>
      <c r="G1805" s="1445"/>
      <c r="H1805" s="1445"/>
      <c r="I1805" s="1447"/>
    </row>
    <row r="1806" spans="1:9" x14ac:dyDescent="0.25">
      <c r="A1806" s="1442"/>
      <c r="B1806" s="1450" t="s">
        <v>3</v>
      </c>
      <c r="C1806" s="1451"/>
      <c r="D1806" s="1450" t="s">
        <v>4</v>
      </c>
      <c r="E1806" s="1451"/>
      <c r="F1806" s="1450" t="s">
        <v>3</v>
      </c>
      <c r="G1806" s="1451"/>
      <c r="H1806" s="1450" t="s">
        <v>53</v>
      </c>
      <c r="I1806" s="1452"/>
    </row>
    <row r="1807" spans="1:9" x14ac:dyDescent="0.25">
      <c r="A1807" s="1443"/>
      <c r="B1807" s="1071" t="s">
        <v>5</v>
      </c>
      <c r="C1807" s="1071" t="s">
        <v>6</v>
      </c>
      <c r="D1807" s="1071" t="s">
        <v>5</v>
      </c>
      <c r="E1807" s="1071" t="s">
        <v>6</v>
      </c>
      <c r="F1807" s="1071" t="s">
        <v>5</v>
      </c>
      <c r="G1807" s="1071" t="s">
        <v>6</v>
      </c>
      <c r="H1807" s="1071" t="s">
        <v>5</v>
      </c>
      <c r="I1807" s="1072" t="s">
        <v>6</v>
      </c>
    </row>
    <row r="1808" spans="1:9" x14ac:dyDescent="0.25">
      <c r="A1808" s="98">
        <v>43304</v>
      </c>
      <c r="B1808" s="99">
        <v>2</v>
      </c>
      <c r="C1808" s="99">
        <v>0</v>
      </c>
      <c r="D1808" s="100">
        <v>377</v>
      </c>
      <c r="E1808" s="100">
        <v>0</v>
      </c>
      <c r="F1808" s="99">
        <v>2</v>
      </c>
      <c r="G1808" s="99">
        <v>0</v>
      </c>
      <c r="H1808" s="100">
        <v>377</v>
      </c>
      <c r="I1808" s="100">
        <v>0</v>
      </c>
    </row>
    <row r="1809" spans="1:9" x14ac:dyDescent="0.25">
      <c r="A1809" s="98">
        <v>43305</v>
      </c>
      <c r="B1809" s="99">
        <v>0</v>
      </c>
      <c r="C1809" s="99">
        <v>7</v>
      </c>
      <c r="D1809" s="100">
        <v>0</v>
      </c>
      <c r="E1809" s="100">
        <v>1921.24</v>
      </c>
      <c r="F1809" s="99">
        <v>0</v>
      </c>
      <c r="G1809" s="99">
        <v>7</v>
      </c>
      <c r="H1809" s="100">
        <v>0</v>
      </c>
      <c r="I1809" s="100">
        <v>1921.24</v>
      </c>
    </row>
    <row r="1810" spans="1:9" x14ac:dyDescent="0.25">
      <c r="A1810" s="98">
        <v>43306</v>
      </c>
      <c r="B1810" s="99">
        <v>3</v>
      </c>
      <c r="C1810" s="99">
        <v>1</v>
      </c>
      <c r="D1810" s="100">
        <v>2394.66</v>
      </c>
      <c r="E1810" s="100">
        <v>408.12</v>
      </c>
      <c r="F1810" s="99">
        <v>3</v>
      </c>
      <c r="G1810" s="99">
        <v>0</v>
      </c>
      <c r="H1810" s="100">
        <v>2394.66</v>
      </c>
      <c r="I1810" s="100">
        <v>0</v>
      </c>
    </row>
    <row r="1811" spans="1:9" x14ac:dyDescent="0.25">
      <c r="A1811" s="98">
        <v>43307</v>
      </c>
      <c r="B1811" s="99">
        <v>1</v>
      </c>
      <c r="C1811" s="99">
        <v>5</v>
      </c>
      <c r="D1811" s="100">
        <v>587.14</v>
      </c>
      <c r="E1811" s="100">
        <v>4073.51</v>
      </c>
      <c r="F1811" s="99">
        <v>1</v>
      </c>
      <c r="G1811" s="99">
        <v>5</v>
      </c>
      <c r="H1811" s="100">
        <v>587.14</v>
      </c>
      <c r="I1811" s="100">
        <v>4073.51</v>
      </c>
    </row>
    <row r="1812" spans="1:9" x14ac:dyDescent="0.25">
      <c r="A1812" s="98">
        <v>43308</v>
      </c>
      <c r="B1812" s="99">
        <v>2</v>
      </c>
      <c r="C1812" s="99">
        <v>6</v>
      </c>
      <c r="D1812" s="100">
        <v>2796.47</v>
      </c>
      <c r="E1812" s="100">
        <v>8782.6200000000008</v>
      </c>
      <c r="F1812" s="99">
        <v>2</v>
      </c>
      <c r="G1812" s="99">
        <v>5</v>
      </c>
      <c r="H1812" s="100">
        <v>2796.47</v>
      </c>
      <c r="I1812" s="100">
        <v>8652.7000000000007</v>
      </c>
    </row>
    <row r="1813" spans="1:9" x14ac:dyDescent="0.25">
      <c r="A1813" s="98">
        <v>43309</v>
      </c>
      <c r="B1813" s="99">
        <v>2</v>
      </c>
      <c r="C1813" s="99">
        <v>1</v>
      </c>
      <c r="D1813" s="100">
        <v>966.3</v>
      </c>
      <c r="E1813" s="100">
        <v>1500.67</v>
      </c>
      <c r="F1813" s="99">
        <v>2</v>
      </c>
      <c r="G1813" s="99">
        <v>0</v>
      </c>
      <c r="H1813" s="100">
        <v>966.3</v>
      </c>
      <c r="I1813" s="100">
        <v>0</v>
      </c>
    </row>
    <row r="1814" spans="1:9" x14ac:dyDescent="0.25">
      <c r="A1814" s="98">
        <v>43310</v>
      </c>
      <c r="B1814" s="99">
        <v>1</v>
      </c>
      <c r="C1814" s="99">
        <v>0</v>
      </c>
      <c r="D1814" s="100">
        <v>337.56</v>
      </c>
      <c r="E1814" s="100">
        <v>0</v>
      </c>
      <c r="F1814" s="99">
        <v>0</v>
      </c>
      <c r="G1814" s="99">
        <v>0</v>
      </c>
      <c r="H1814" s="100">
        <v>0</v>
      </c>
      <c r="I1814" s="100">
        <v>0</v>
      </c>
    </row>
    <row r="1815" spans="1:9" x14ac:dyDescent="0.25">
      <c r="A1815" s="101" t="s">
        <v>9</v>
      </c>
      <c r="B1815" s="1000">
        <f>SUM(B1808:B1814)</f>
        <v>11</v>
      </c>
      <c r="C1815" s="1000">
        <f t="shared" ref="C1815:D1815" si="583">SUM(C1808:C1814)</f>
        <v>20</v>
      </c>
      <c r="D1815" s="1001">
        <f t="shared" si="583"/>
        <v>7459.13</v>
      </c>
      <c r="E1815" s="1001">
        <f>SUM(E1808:E1814)</f>
        <v>16686.160000000003</v>
      </c>
      <c r="F1815" s="1000">
        <f t="shared" ref="F1815:I1815" si="584">SUM(F1808:F1814)</f>
        <v>10</v>
      </c>
      <c r="G1815" s="1000">
        <f t="shared" si="584"/>
        <v>17</v>
      </c>
      <c r="H1815" s="1001">
        <f t="shared" si="584"/>
        <v>7121.57</v>
      </c>
      <c r="I1815" s="1001">
        <f t="shared" si="584"/>
        <v>14647.45</v>
      </c>
    </row>
    <row r="1816" spans="1:9" ht="14.5" thickBot="1" x14ac:dyDescent="0.3">
      <c r="A1816" s="103" t="s">
        <v>7</v>
      </c>
      <c r="B1816" s="1453">
        <f>SUM(B1815:C1815)</f>
        <v>31</v>
      </c>
      <c r="C1816" s="1454"/>
      <c r="D1816" s="1455">
        <f t="shared" ref="D1816" si="585">SUM(D1815:E1815)</f>
        <v>24145.290000000005</v>
      </c>
      <c r="E1816" s="1456"/>
      <c r="F1816" s="1453">
        <f t="shared" ref="F1816" si="586">SUM(F1815:G1815)</f>
        <v>27</v>
      </c>
      <c r="G1816" s="1454"/>
      <c r="H1816" s="1455">
        <f t="shared" ref="H1816" si="587">SUM(H1815:I1815)</f>
        <v>21769.02</v>
      </c>
      <c r="I1816" s="1456"/>
    </row>
    <row r="1817" spans="1:9" ht="14.5" thickTop="1" x14ac:dyDescent="0.25"/>
    <row r="1818" spans="1:9" ht="14.5" thickBot="1" x14ac:dyDescent="0.3"/>
    <row r="1819" spans="1:9" ht="14.5" thickTop="1" x14ac:dyDescent="0.25">
      <c r="A1819" s="1441" t="s">
        <v>0</v>
      </c>
      <c r="B1819" s="1444" t="s">
        <v>1</v>
      </c>
      <c r="C1819" s="1445"/>
      <c r="D1819" s="1445"/>
      <c r="E1819" s="1446"/>
      <c r="F1819" s="1444" t="s">
        <v>2</v>
      </c>
      <c r="G1819" s="1445"/>
      <c r="H1819" s="1445"/>
      <c r="I1819" s="1447"/>
    </row>
    <row r="1820" spans="1:9" x14ac:dyDescent="0.25">
      <c r="A1820" s="1442"/>
      <c r="B1820" s="1450" t="s">
        <v>3</v>
      </c>
      <c r="C1820" s="1451"/>
      <c r="D1820" s="1450" t="s">
        <v>4</v>
      </c>
      <c r="E1820" s="1451"/>
      <c r="F1820" s="1450" t="s">
        <v>3</v>
      </c>
      <c r="G1820" s="1451"/>
      <c r="H1820" s="1450" t="s">
        <v>53</v>
      </c>
      <c r="I1820" s="1452"/>
    </row>
    <row r="1821" spans="1:9" x14ac:dyDescent="0.25">
      <c r="A1821" s="1443"/>
      <c r="B1821" s="1077" t="s">
        <v>5</v>
      </c>
      <c r="C1821" s="1077" t="s">
        <v>6</v>
      </c>
      <c r="D1821" s="1077" t="s">
        <v>5</v>
      </c>
      <c r="E1821" s="1077" t="s">
        <v>6</v>
      </c>
      <c r="F1821" s="1077" t="s">
        <v>5</v>
      </c>
      <c r="G1821" s="1077" t="s">
        <v>6</v>
      </c>
      <c r="H1821" s="1077" t="s">
        <v>5</v>
      </c>
      <c r="I1821" s="1078" t="s">
        <v>6</v>
      </c>
    </row>
    <row r="1822" spans="1:9" x14ac:dyDescent="0.25">
      <c r="A1822" s="98">
        <v>43318</v>
      </c>
      <c r="B1822" s="99">
        <v>0</v>
      </c>
      <c r="C1822" s="99">
        <v>5</v>
      </c>
      <c r="D1822" s="100">
        <v>0</v>
      </c>
      <c r="E1822" s="100">
        <v>1896.64</v>
      </c>
      <c r="F1822" s="99">
        <v>0</v>
      </c>
      <c r="G1822" s="99">
        <v>5</v>
      </c>
      <c r="H1822" s="100">
        <v>0</v>
      </c>
      <c r="I1822" s="100">
        <v>1896.64</v>
      </c>
    </row>
    <row r="1823" spans="1:9" x14ac:dyDescent="0.25">
      <c r="A1823" s="98">
        <v>43319</v>
      </c>
      <c r="B1823" s="99">
        <v>0</v>
      </c>
      <c r="C1823" s="99">
        <v>4</v>
      </c>
      <c r="D1823" s="100">
        <v>0</v>
      </c>
      <c r="E1823" s="100">
        <v>1443.32</v>
      </c>
      <c r="F1823" s="99">
        <v>0</v>
      </c>
      <c r="G1823" s="99">
        <v>4</v>
      </c>
      <c r="H1823" s="100">
        <v>0</v>
      </c>
      <c r="I1823" s="100">
        <v>1443.32</v>
      </c>
    </row>
    <row r="1824" spans="1:9" x14ac:dyDescent="0.25">
      <c r="A1824" s="98">
        <v>43320</v>
      </c>
      <c r="B1824" s="99">
        <v>2</v>
      </c>
      <c r="C1824" s="99">
        <v>3</v>
      </c>
      <c r="D1824" s="100">
        <v>2575.1</v>
      </c>
      <c r="E1824" s="100">
        <v>1701.31</v>
      </c>
      <c r="F1824" s="99">
        <v>2</v>
      </c>
      <c r="G1824" s="99">
        <v>3</v>
      </c>
      <c r="H1824" s="100">
        <v>2575.1</v>
      </c>
      <c r="I1824" s="100">
        <v>1701.31</v>
      </c>
    </row>
    <row r="1825" spans="1:9" x14ac:dyDescent="0.25">
      <c r="A1825" s="98">
        <v>43321</v>
      </c>
      <c r="B1825" s="99">
        <v>0</v>
      </c>
      <c r="C1825" s="99">
        <v>1</v>
      </c>
      <c r="D1825" s="100">
        <v>0</v>
      </c>
      <c r="E1825" s="100">
        <v>282.44</v>
      </c>
      <c r="F1825" s="99">
        <v>0</v>
      </c>
      <c r="G1825" s="99">
        <v>1</v>
      </c>
      <c r="H1825" s="100">
        <v>0</v>
      </c>
      <c r="I1825" s="100">
        <v>282.44</v>
      </c>
    </row>
    <row r="1826" spans="1:9" x14ac:dyDescent="0.25">
      <c r="A1826" s="98">
        <v>43322</v>
      </c>
      <c r="B1826" s="99">
        <v>0</v>
      </c>
      <c r="C1826" s="99">
        <v>3</v>
      </c>
      <c r="D1826" s="100">
        <v>0</v>
      </c>
      <c r="E1826" s="100">
        <v>956.03</v>
      </c>
      <c r="F1826" s="99">
        <v>0</v>
      </c>
      <c r="G1826" s="99">
        <v>3</v>
      </c>
      <c r="H1826" s="100">
        <v>0</v>
      </c>
      <c r="I1826" s="100">
        <v>956.03</v>
      </c>
    </row>
    <row r="1827" spans="1:9" x14ac:dyDescent="0.25">
      <c r="A1827" s="98">
        <v>43323</v>
      </c>
      <c r="B1827" s="99">
        <v>0</v>
      </c>
      <c r="C1827" s="99">
        <v>0</v>
      </c>
      <c r="D1827" s="100">
        <v>0</v>
      </c>
      <c r="E1827" s="100">
        <v>0</v>
      </c>
      <c r="F1827" s="99">
        <v>0</v>
      </c>
      <c r="G1827" s="99">
        <v>0</v>
      </c>
      <c r="H1827" s="100">
        <v>0</v>
      </c>
      <c r="I1827" s="100">
        <v>0</v>
      </c>
    </row>
    <row r="1828" spans="1:9" x14ac:dyDescent="0.25">
      <c r="A1828" s="98">
        <v>43324</v>
      </c>
      <c r="B1828" s="99">
        <v>0</v>
      </c>
      <c r="C1828" s="99">
        <v>0</v>
      </c>
      <c r="D1828" s="100">
        <v>0</v>
      </c>
      <c r="E1828" s="100">
        <v>0</v>
      </c>
      <c r="F1828" s="99">
        <v>0</v>
      </c>
      <c r="G1828" s="99">
        <v>0</v>
      </c>
      <c r="H1828" s="100">
        <v>0</v>
      </c>
      <c r="I1828" s="100">
        <v>0</v>
      </c>
    </row>
    <row r="1829" spans="1:9" x14ac:dyDescent="0.25">
      <c r="A1829" s="101" t="s">
        <v>9</v>
      </c>
      <c r="B1829" s="1000">
        <f>SUM(B1822:B1828)</f>
        <v>2</v>
      </c>
      <c r="C1829" s="1000">
        <f t="shared" ref="C1829:D1829" si="588">SUM(C1822:C1828)</f>
        <v>16</v>
      </c>
      <c r="D1829" s="1001">
        <f t="shared" si="588"/>
        <v>2575.1</v>
      </c>
      <c r="E1829" s="1001">
        <f>SUM(E1822:E1828)</f>
        <v>6279.74</v>
      </c>
      <c r="F1829" s="1000">
        <f t="shared" ref="F1829:I1829" si="589">SUM(F1822:F1828)</f>
        <v>2</v>
      </c>
      <c r="G1829" s="1000">
        <f t="shared" si="589"/>
        <v>16</v>
      </c>
      <c r="H1829" s="1001">
        <f t="shared" si="589"/>
        <v>2575.1</v>
      </c>
      <c r="I1829" s="1001">
        <f t="shared" si="589"/>
        <v>6279.74</v>
      </c>
    </row>
    <row r="1830" spans="1:9" ht="14.5" thickBot="1" x14ac:dyDescent="0.3">
      <c r="A1830" s="103" t="s">
        <v>7</v>
      </c>
      <c r="B1830" s="1453">
        <f>SUM(B1829:C1829)</f>
        <v>18</v>
      </c>
      <c r="C1830" s="1454"/>
      <c r="D1830" s="1455">
        <f t="shared" ref="D1830" si="590">SUM(D1829:E1829)</f>
        <v>8854.84</v>
      </c>
      <c r="E1830" s="1456"/>
      <c r="F1830" s="1453">
        <f t="shared" ref="F1830" si="591">SUM(F1829:G1829)</f>
        <v>18</v>
      </c>
      <c r="G1830" s="1454"/>
      <c r="H1830" s="1455">
        <f t="shared" ref="H1830" si="592">SUM(H1829:I1829)</f>
        <v>8854.84</v>
      </c>
      <c r="I1830" s="1456"/>
    </row>
    <row r="1831" spans="1:9" ht="14.5" thickTop="1" x14ac:dyDescent="0.25"/>
    <row r="1832" spans="1:9" ht="14.5" thickBot="1" x14ac:dyDescent="0.3"/>
    <row r="1833" spans="1:9" ht="14.5" thickTop="1" x14ac:dyDescent="0.25">
      <c r="A1833" s="1441" t="s">
        <v>0</v>
      </c>
      <c r="B1833" s="1444" t="s">
        <v>1</v>
      </c>
      <c r="C1833" s="1445"/>
      <c r="D1833" s="1445"/>
      <c r="E1833" s="1446"/>
      <c r="F1833" s="1444" t="s">
        <v>2</v>
      </c>
      <c r="G1833" s="1445"/>
      <c r="H1833" s="1445"/>
      <c r="I1833" s="1447"/>
    </row>
    <row r="1834" spans="1:9" x14ac:dyDescent="0.25">
      <c r="A1834" s="1442"/>
      <c r="B1834" s="1450" t="s">
        <v>3</v>
      </c>
      <c r="C1834" s="1451"/>
      <c r="D1834" s="1450" t="s">
        <v>4</v>
      </c>
      <c r="E1834" s="1451"/>
      <c r="F1834" s="1450" t="s">
        <v>3</v>
      </c>
      <c r="G1834" s="1451"/>
      <c r="H1834" s="1450" t="s">
        <v>53</v>
      </c>
      <c r="I1834" s="1452"/>
    </row>
    <row r="1835" spans="1:9" x14ac:dyDescent="0.25">
      <c r="A1835" s="1443"/>
      <c r="B1835" s="1083" t="s">
        <v>5</v>
      </c>
      <c r="C1835" s="1083" t="s">
        <v>6</v>
      </c>
      <c r="D1835" s="1083" t="s">
        <v>5</v>
      </c>
      <c r="E1835" s="1083" t="s">
        <v>6</v>
      </c>
      <c r="F1835" s="1083" t="s">
        <v>5</v>
      </c>
      <c r="G1835" s="1083" t="s">
        <v>6</v>
      </c>
      <c r="H1835" s="1083" t="s">
        <v>5</v>
      </c>
      <c r="I1835" s="1084" t="s">
        <v>6</v>
      </c>
    </row>
    <row r="1836" spans="1:9" x14ac:dyDescent="0.25">
      <c r="A1836" s="98">
        <v>43339</v>
      </c>
      <c r="B1836" s="99">
        <v>0</v>
      </c>
      <c r="C1836" s="99">
        <v>0</v>
      </c>
      <c r="D1836" s="100">
        <v>0</v>
      </c>
      <c r="E1836" s="100">
        <v>0</v>
      </c>
      <c r="F1836" s="99">
        <v>0</v>
      </c>
      <c r="G1836" s="99">
        <v>0</v>
      </c>
      <c r="H1836" s="100">
        <v>0</v>
      </c>
      <c r="I1836" s="100">
        <v>0</v>
      </c>
    </row>
    <row r="1837" spans="1:9" x14ac:dyDescent="0.25">
      <c r="A1837" s="98">
        <v>43340</v>
      </c>
      <c r="B1837" s="99">
        <v>0</v>
      </c>
      <c r="C1837" s="99">
        <v>6</v>
      </c>
      <c r="D1837" s="100">
        <v>0</v>
      </c>
      <c r="E1837" s="100">
        <v>1650.38</v>
      </c>
      <c r="F1837" s="99">
        <v>0</v>
      </c>
      <c r="G1837" s="99">
        <v>5</v>
      </c>
      <c r="H1837" s="100">
        <v>0</v>
      </c>
      <c r="I1837" s="100">
        <v>1438.35</v>
      </c>
    </row>
    <row r="1838" spans="1:9" x14ac:dyDescent="0.25">
      <c r="A1838" s="98">
        <v>43341</v>
      </c>
      <c r="B1838" s="99">
        <v>0</v>
      </c>
      <c r="C1838" s="99">
        <v>4</v>
      </c>
      <c r="D1838" s="100">
        <v>0</v>
      </c>
      <c r="E1838" s="100">
        <v>2689.49</v>
      </c>
      <c r="F1838" s="99">
        <v>0</v>
      </c>
      <c r="G1838" s="99">
        <v>4</v>
      </c>
      <c r="H1838" s="100">
        <v>0</v>
      </c>
      <c r="I1838" s="100">
        <v>2689.49</v>
      </c>
    </row>
    <row r="1839" spans="1:9" x14ac:dyDescent="0.25">
      <c r="A1839" s="98">
        <v>43342</v>
      </c>
      <c r="B1839" s="99">
        <v>2</v>
      </c>
      <c r="C1839" s="99">
        <v>3</v>
      </c>
      <c r="D1839" s="100">
        <v>410.75</v>
      </c>
      <c r="E1839" s="100">
        <v>1020.16</v>
      </c>
      <c r="F1839" s="99">
        <v>1</v>
      </c>
      <c r="G1839" s="99">
        <v>3</v>
      </c>
      <c r="H1839" s="100">
        <v>300</v>
      </c>
      <c r="I1839" s="100">
        <v>1020.16</v>
      </c>
    </row>
    <row r="1840" spans="1:9" x14ac:dyDescent="0.25">
      <c r="A1840" s="98">
        <v>43343</v>
      </c>
      <c r="B1840" s="99">
        <v>0</v>
      </c>
      <c r="C1840" s="99">
        <v>2</v>
      </c>
      <c r="D1840" s="100">
        <v>0</v>
      </c>
      <c r="E1840" s="100">
        <v>2600.0500000000002</v>
      </c>
      <c r="F1840" s="99">
        <v>0</v>
      </c>
      <c r="G1840" s="99">
        <v>2</v>
      </c>
      <c r="H1840" s="100">
        <v>0</v>
      </c>
      <c r="I1840" s="100">
        <v>2600.0500000000002</v>
      </c>
    </row>
    <row r="1841" spans="1:9" x14ac:dyDescent="0.25">
      <c r="A1841" s="98">
        <v>43344</v>
      </c>
      <c r="B1841" s="99">
        <v>3</v>
      </c>
      <c r="C1841" s="99">
        <v>0</v>
      </c>
      <c r="D1841" s="100">
        <v>886.35</v>
      </c>
      <c r="E1841" s="100">
        <v>0</v>
      </c>
      <c r="F1841" s="99">
        <v>3</v>
      </c>
      <c r="G1841" s="99">
        <v>0</v>
      </c>
      <c r="H1841" s="100">
        <v>886.35</v>
      </c>
      <c r="I1841" s="100">
        <v>0</v>
      </c>
    </row>
    <row r="1842" spans="1:9" x14ac:dyDescent="0.25">
      <c r="A1842" s="98">
        <v>43345</v>
      </c>
      <c r="B1842" s="99">
        <v>0</v>
      </c>
      <c r="C1842" s="99">
        <v>0</v>
      </c>
      <c r="D1842" s="100">
        <v>0</v>
      </c>
      <c r="E1842" s="100">
        <v>0</v>
      </c>
      <c r="F1842" s="99">
        <v>0</v>
      </c>
      <c r="G1842" s="99">
        <v>0</v>
      </c>
      <c r="H1842" s="100">
        <v>0</v>
      </c>
      <c r="I1842" s="100">
        <v>0</v>
      </c>
    </row>
    <row r="1843" spans="1:9" x14ac:dyDescent="0.25">
      <c r="A1843" s="101" t="s">
        <v>9</v>
      </c>
      <c r="B1843" s="1000">
        <f>SUM(B1836:B1842)</f>
        <v>5</v>
      </c>
      <c r="C1843" s="1000">
        <f t="shared" ref="C1843:D1843" si="593">SUM(C1836:C1842)</f>
        <v>15</v>
      </c>
      <c r="D1843" s="1001">
        <f t="shared" si="593"/>
        <v>1297.0999999999999</v>
      </c>
      <c r="E1843" s="1001">
        <f>SUM(E1836:E1842)</f>
        <v>7960.08</v>
      </c>
      <c r="F1843" s="1000">
        <f t="shared" ref="F1843:I1843" si="594">SUM(F1836:F1842)</f>
        <v>4</v>
      </c>
      <c r="G1843" s="1000">
        <f t="shared" si="594"/>
        <v>14</v>
      </c>
      <c r="H1843" s="1001">
        <f t="shared" si="594"/>
        <v>1186.3499999999999</v>
      </c>
      <c r="I1843" s="1001">
        <f t="shared" si="594"/>
        <v>7748.05</v>
      </c>
    </row>
    <row r="1844" spans="1:9" ht="14.5" thickBot="1" x14ac:dyDescent="0.3">
      <c r="A1844" s="103" t="s">
        <v>7</v>
      </c>
      <c r="B1844" s="1453">
        <f>SUM(B1843:C1843)</f>
        <v>20</v>
      </c>
      <c r="C1844" s="1454"/>
      <c r="D1844" s="1455">
        <f t="shared" ref="D1844" si="595">SUM(D1843:E1843)</f>
        <v>9257.18</v>
      </c>
      <c r="E1844" s="1456"/>
      <c r="F1844" s="1453">
        <f t="shared" ref="F1844" si="596">SUM(F1843:G1843)</f>
        <v>18</v>
      </c>
      <c r="G1844" s="1454"/>
      <c r="H1844" s="1455">
        <f t="shared" ref="H1844" si="597">SUM(H1843:I1843)</f>
        <v>8934.4</v>
      </c>
      <c r="I1844" s="1456"/>
    </row>
    <row r="1845" spans="1:9" ht="14.5" thickTop="1" x14ac:dyDescent="0.25"/>
    <row r="1846" spans="1:9" ht="14.5" thickBot="1" x14ac:dyDescent="0.3"/>
    <row r="1847" spans="1:9" ht="14.5" thickTop="1" x14ac:dyDescent="0.25">
      <c r="A1847" s="1441" t="s">
        <v>0</v>
      </c>
      <c r="B1847" s="1444" t="s">
        <v>1</v>
      </c>
      <c r="C1847" s="1445"/>
      <c r="D1847" s="1445"/>
      <c r="E1847" s="1446"/>
      <c r="F1847" s="1444" t="s">
        <v>2</v>
      </c>
      <c r="G1847" s="1445"/>
      <c r="H1847" s="1445"/>
      <c r="I1847" s="1447"/>
    </row>
    <row r="1848" spans="1:9" x14ac:dyDescent="0.25">
      <c r="A1848" s="1442"/>
      <c r="B1848" s="1450" t="s">
        <v>3</v>
      </c>
      <c r="C1848" s="1451"/>
      <c r="D1848" s="1450" t="s">
        <v>4</v>
      </c>
      <c r="E1848" s="1451"/>
      <c r="F1848" s="1450" t="s">
        <v>3</v>
      </c>
      <c r="G1848" s="1451"/>
      <c r="H1848" s="1450" t="s">
        <v>53</v>
      </c>
      <c r="I1848" s="1452"/>
    </row>
    <row r="1849" spans="1:9" x14ac:dyDescent="0.25">
      <c r="A1849" s="1443"/>
      <c r="B1849" s="1089" t="s">
        <v>5</v>
      </c>
      <c r="C1849" s="1089" t="s">
        <v>6</v>
      </c>
      <c r="D1849" s="1089" t="s">
        <v>5</v>
      </c>
      <c r="E1849" s="1089" t="s">
        <v>6</v>
      </c>
      <c r="F1849" s="1089" t="s">
        <v>5</v>
      </c>
      <c r="G1849" s="1089" t="s">
        <v>6</v>
      </c>
      <c r="H1849" s="1089" t="s">
        <v>5</v>
      </c>
      <c r="I1849" s="1090" t="s">
        <v>6</v>
      </c>
    </row>
    <row r="1850" spans="1:9" x14ac:dyDescent="0.25">
      <c r="A1850" s="98">
        <v>43360</v>
      </c>
      <c r="B1850" s="99">
        <v>0</v>
      </c>
      <c r="C1850" s="99">
        <v>1</v>
      </c>
      <c r="D1850" s="100">
        <v>0</v>
      </c>
      <c r="E1850" s="100">
        <v>999.45</v>
      </c>
      <c r="F1850" s="99">
        <v>0</v>
      </c>
      <c r="G1850" s="99">
        <v>0</v>
      </c>
      <c r="H1850" s="100">
        <v>0</v>
      </c>
      <c r="I1850" s="100">
        <v>0</v>
      </c>
    </row>
    <row r="1851" spans="1:9" x14ac:dyDescent="0.25">
      <c r="A1851" s="98">
        <v>43361</v>
      </c>
      <c r="B1851" s="99">
        <v>0</v>
      </c>
      <c r="C1851" s="99">
        <v>5</v>
      </c>
      <c r="D1851" s="100">
        <v>0</v>
      </c>
      <c r="E1851" s="100">
        <v>2805.77</v>
      </c>
      <c r="F1851" s="99">
        <v>0</v>
      </c>
      <c r="G1851" s="99">
        <v>4</v>
      </c>
      <c r="H1851" s="100">
        <v>0</v>
      </c>
      <c r="I1851" s="100">
        <v>1303.97</v>
      </c>
    </row>
    <row r="1852" spans="1:9" x14ac:dyDescent="0.25">
      <c r="A1852" s="98">
        <v>43362</v>
      </c>
      <c r="B1852" s="99">
        <v>0</v>
      </c>
      <c r="C1852" s="99">
        <v>3</v>
      </c>
      <c r="D1852" s="100">
        <v>0</v>
      </c>
      <c r="E1852" s="100">
        <v>800.25</v>
      </c>
      <c r="F1852" s="99">
        <v>0</v>
      </c>
      <c r="G1852" s="99">
        <v>3</v>
      </c>
      <c r="H1852" s="100">
        <v>0</v>
      </c>
      <c r="I1852" s="100">
        <v>800.25</v>
      </c>
    </row>
    <row r="1853" spans="1:9" x14ac:dyDescent="0.25">
      <c r="A1853" s="98">
        <v>43363</v>
      </c>
      <c r="B1853" s="99">
        <v>0</v>
      </c>
      <c r="C1853" s="99">
        <v>5</v>
      </c>
      <c r="D1853" s="100">
        <v>0</v>
      </c>
      <c r="E1853" s="100">
        <v>2222.56</v>
      </c>
      <c r="F1853" s="99">
        <v>0</v>
      </c>
      <c r="G1853" s="99">
        <v>5</v>
      </c>
      <c r="H1853" s="100">
        <v>0</v>
      </c>
      <c r="I1853" s="100">
        <v>2222.56</v>
      </c>
    </row>
    <row r="1854" spans="1:9" x14ac:dyDescent="0.25">
      <c r="A1854" s="98">
        <v>43364</v>
      </c>
      <c r="B1854" s="99">
        <v>5</v>
      </c>
      <c r="C1854" s="99">
        <v>0</v>
      </c>
      <c r="D1854" s="100">
        <v>3411.28</v>
      </c>
      <c r="E1854" s="100">
        <v>0</v>
      </c>
      <c r="F1854" s="99">
        <v>5</v>
      </c>
      <c r="G1854" s="99">
        <v>0</v>
      </c>
      <c r="H1854" s="100">
        <v>3411.28</v>
      </c>
      <c r="I1854" s="100">
        <v>0</v>
      </c>
    </row>
    <row r="1855" spans="1:9" x14ac:dyDescent="0.25">
      <c r="A1855" s="98">
        <v>43365</v>
      </c>
      <c r="B1855" s="99">
        <v>0</v>
      </c>
      <c r="C1855" s="99">
        <v>1</v>
      </c>
      <c r="D1855" s="100">
        <v>0</v>
      </c>
      <c r="E1855" s="100">
        <v>306.19</v>
      </c>
      <c r="F1855" s="99">
        <v>0</v>
      </c>
      <c r="G1855" s="99">
        <v>0</v>
      </c>
      <c r="H1855" s="100">
        <v>0</v>
      </c>
      <c r="I1855" s="100">
        <v>0</v>
      </c>
    </row>
    <row r="1856" spans="1:9" x14ac:dyDescent="0.25">
      <c r="A1856" s="98">
        <v>43366</v>
      </c>
      <c r="B1856" s="99">
        <v>0</v>
      </c>
      <c r="C1856" s="99">
        <v>0</v>
      </c>
      <c r="D1856" s="100">
        <v>0</v>
      </c>
      <c r="E1856" s="100">
        <v>0</v>
      </c>
      <c r="F1856" s="99">
        <v>0</v>
      </c>
      <c r="G1856" s="99">
        <v>0</v>
      </c>
      <c r="H1856" s="100">
        <v>0</v>
      </c>
      <c r="I1856" s="100">
        <v>0</v>
      </c>
    </row>
    <row r="1857" spans="1:9" x14ac:dyDescent="0.25">
      <c r="A1857" s="101" t="s">
        <v>9</v>
      </c>
      <c r="B1857" s="1000">
        <f>SUM(B1850:B1856)</f>
        <v>5</v>
      </c>
      <c r="C1857" s="1000">
        <f t="shared" ref="C1857:D1857" si="598">SUM(C1850:C1856)</f>
        <v>15</v>
      </c>
      <c r="D1857" s="1001">
        <f t="shared" si="598"/>
        <v>3411.28</v>
      </c>
      <c r="E1857" s="1001">
        <f>SUM(E1850:E1856)</f>
        <v>7134.22</v>
      </c>
      <c r="F1857" s="1000">
        <f t="shared" ref="F1857:I1857" si="599">SUM(F1850:F1856)</f>
        <v>5</v>
      </c>
      <c r="G1857" s="1000">
        <f t="shared" si="599"/>
        <v>12</v>
      </c>
      <c r="H1857" s="1001">
        <f t="shared" si="599"/>
        <v>3411.28</v>
      </c>
      <c r="I1857" s="1001">
        <f t="shared" si="599"/>
        <v>4326.7800000000007</v>
      </c>
    </row>
    <row r="1858" spans="1:9" ht="14.5" thickBot="1" x14ac:dyDescent="0.3">
      <c r="A1858" s="103" t="s">
        <v>7</v>
      </c>
      <c r="B1858" s="1453">
        <f>SUM(B1857:C1857)</f>
        <v>20</v>
      </c>
      <c r="C1858" s="1454"/>
      <c r="D1858" s="1455">
        <f t="shared" ref="D1858" si="600">SUM(D1857:E1857)</f>
        <v>10545.5</v>
      </c>
      <c r="E1858" s="1456"/>
      <c r="F1858" s="1453">
        <f t="shared" ref="F1858" si="601">SUM(F1857:G1857)</f>
        <v>17</v>
      </c>
      <c r="G1858" s="1454"/>
      <c r="H1858" s="1455">
        <f t="shared" ref="H1858" si="602">SUM(H1857:I1857)</f>
        <v>7738.0600000000013</v>
      </c>
      <c r="I1858" s="1456"/>
    </row>
    <row r="1859" spans="1:9" ht="14.5" thickTop="1" x14ac:dyDescent="0.25"/>
    <row r="1860" spans="1:9" ht="14.5" thickBot="1" x14ac:dyDescent="0.3"/>
    <row r="1861" spans="1:9" ht="14.5" thickTop="1" x14ac:dyDescent="0.25">
      <c r="A1861" s="1441" t="s">
        <v>0</v>
      </c>
      <c r="B1861" s="1444" t="s">
        <v>1</v>
      </c>
      <c r="C1861" s="1445"/>
      <c r="D1861" s="1445"/>
      <c r="E1861" s="1446"/>
      <c r="F1861" s="1444" t="s">
        <v>2</v>
      </c>
      <c r="G1861" s="1445"/>
      <c r="H1861" s="1445"/>
      <c r="I1861" s="1447"/>
    </row>
    <row r="1862" spans="1:9" x14ac:dyDescent="0.25">
      <c r="A1862" s="1442"/>
      <c r="B1862" s="1450" t="s">
        <v>3</v>
      </c>
      <c r="C1862" s="1451"/>
      <c r="D1862" s="1450" t="s">
        <v>4</v>
      </c>
      <c r="E1862" s="1451"/>
      <c r="F1862" s="1450" t="s">
        <v>3</v>
      </c>
      <c r="G1862" s="1451"/>
      <c r="H1862" s="1450" t="s">
        <v>53</v>
      </c>
      <c r="I1862" s="1452"/>
    </row>
    <row r="1863" spans="1:9" x14ac:dyDescent="0.25">
      <c r="A1863" s="1443"/>
      <c r="B1863" s="1095" t="s">
        <v>5</v>
      </c>
      <c r="C1863" s="1095" t="s">
        <v>6</v>
      </c>
      <c r="D1863" s="1095" t="s">
        <v>5</v>
      </c>
      <c r="E1863" s="1095" t="s">
        <v>6</v>
      </c>
      <c r="F1863" s="1095" t="s">
        <v>5</v>
      </c>
      <c r="G1863" s="1095" t="s">
        <v>6</v>
      </c>
      <c r="H1863" s="1095" t="s">
        <v>5</v>
      </c>
      <c r="I1863" s="1096" t="s">
        <v>6</v>
      </c>
    </row>
    <row r="1864" spans="1:9" x14ac:dyDescent="0.25">
      <c r="A1864" s="98">
        <v>43367</v>
      </c>
      <c r="B1864" s="99">
        <v>0</v>
      </c>
      <c r="C1864" s="99">
        <v>0</v>
      </c>
      <c r="D1864" s="100">
        <v>0</v>
      </c>
      <c r="E1864" s="100">
        <v>0</v>
      </c>
      <c r="F1864" s="99">
        <v>0</v>
      </c>
      <c r="G1864" s="99">
        <v>0</v>
      </c>
      <c r="H1864" s="100">
        <v>0</v>
      </c>
      <c r="I1864" s="100">
        <v>0</v>
      </c>
    </row>
    <row r="1865" spans="1:9" x14ac:dyDescent="0.25">
      <c r="A1865" s="98">
        <v>43368</v>
      </c>
      <c r="B1865" s="99">
        <v>1</v>
      </c>
      <c r="C1865" s="99">
        <v>0</v>
      </c>
      <c r="D1865" s="100">
        <v>24.88</v>
      </c>
      <c r="E1865" s="100">
        <v>0</v>
      </c>
      <c r="F1865" s="99">
        <v>1</v>
      </c>
      <c r="G1865" s="99">
        <v>0</v>
      </c>
      <c r="H1865" s="100">
        <v>24.88</v>
      </c>
      <c r="I1865" s="100">
        <v>0</v>
      </c>
    </row>
    <row r="1866" spans="1:9" x14ac:dyDescent="0.25">
      <c r="A1866" s="98">
        <v>43369</v>
      </c>
      <c r="B1866" s="99">
        <v>0</v>
      </c>
      <c r="C1866" s="99">
        <v>0</v>
      </c>
      <c r="D1866" s="100">
        <v>0</v>
      </c>
      <c r="E1866" s="100">
        <v>0</v>
      </c>
      <c r="F1866" s="99">
        <v>0</v>
      </c>
      <c r="G1866" s="99">
        <v>0</v>
      </c>
      <c r="H1866" s="100">
        <v>0</v>
      </c>
      <c r="I1866" s="100">
        <v>0</v>
      </c>
    </row>
    <row r="1867" spans="1:9" x14ac:dyDescent="0.25">
      <c r="A1867" s="98">
        <v>43370</v>
      </c>
      <c r="B1867" s="99">
        <v>2</v>
      </c>
      <c r="C1867" s="99">
        <v>3</v>
      </c>
      <c r="D1867" s="100">
        <v>535.28</v>
      </c>
      <c r="E1867" s="100">
        <v>384.77</v>
      </c>
      <c r="F1867" s="99">
        <v>2</v>
      </c>
      <c r="G1867" s="99">
        <v>3</v>
      </c>
      <c r="H1867" s="100">
        <v>535.28</v>
      </c>
      <c r="I1867" s="100">
        <v>384.77</v>
      </c>
    </row>
    <row r="1868" spans="1:9" x14ac:dyDescent="0.25">
      <c r="A1868" s="98">
        <v>43371</v>
      </c>
      <c r="B1868" s="99">
        <v>0</v>
      </c>
      <c r="C1868" s="99">
        <v>5</v>
      </c>
      <c r="D1868" s="100">
        <v>0</v>
      </c>
      <c r="E1868" s="100">
        <v>4155.37</v>
      </c>
      <c r="F1868" s="99">
        <v>0</v>
      </c>
      <c r="G1868" s="99">
        <v>3</v>
      </c>
      <c r="H1868" s="100">
        <v>0</v>
      </c>
      <c r="I1868" s="100">
        <v>958.3</v>
      </c>
    </row>
    <row r="1869" spans="1:9" x14ac:dyDescent="0.25">
      <c r="A1869" s="98">
        <v>43372</v>
      </c>
      <c r="B1869" s="99">
        <v>1</v>
      </c>
      <c r="C1869" s="99">
        <v>0</v>
      </c>
      <c r="D1869" s="100">
        <v>535.23</v>
      </c>
      <c r="E1869" s="100">
        <v>0</v>
      </c>
      <c r="F1869" s="99">
        <v>1</v>
      </c>
      <c r="G1869" s="99">
        <v>0</v>
      </c>
      <c r="H1869" s="100">
        <v>535.23</v>
      </c>
      <c r="I1869" s="100">
        <v>0</v>
      </c>
    </row>
    <row r="1870" spans="1:9" x14ac:dyDescent="0.25">
      <c r="A1870" s="98">
        <v>43373</v>
      </c>
      <c r="B1870" s="99">
        <v>0</v>
      </c>
      <c r="C1870" s="99">
        <v>4</v>
      </c>
      <c r="D1870" s="100">
        <v>0</v>
      </c>
      <c r="E1870" s="100">
        <v>2662.56</v>
      </c>
      <c r="F1870" s="99">
        <v>0</v>
      </c>
      <c r="G1870" s="99">
        <v>3</v>
      </c>
      <c r="H1870" s="100">
        <v>0</v>
      </c>
      <c r="I1870" s="100">
        <v>1079.92</v>
      </c>
    </row>
    <row r="1871" spans="1:9" x14ac:dyDescent="0.25">
      <c r="A1871" s="101" t="s">
        <v>55</v>
      </c>
      <c r="B1871" s="1000">
        <f>SUM(B1864:B1870)</f>
        <v>4</v>
      </c>
      <c r="C1871" s="1000">
        <f t="shared" ref="C1871:D1871" si="603">SUM(C1864:C1870)</f>
        <v>12</v>
      </c>
      <c r="D1871" s="1001">
        <f t="shared" si="603"/>
        <v>1095.3899999999999</v>
      </c>
      <c r="E1871" s="1001">
        <f>SUM(E1864:E1870)</f>
        <v>7202.6999999999989</v>
      </c>
      <c r="F1871" s="1000">
        <f t="shared" ref="F1871:I1871" si="604">SUM(F1864:F1870)</f>
        <v>4</v>
      </c>
      <c r="G1871" s="1000">
        <f t="shared" si="604"/>
        <v>9</v>
      </c>
      <c r="H1871" s="1001">
        <f t="shared" si="604"/>
        <v>1095.3899999999999</v>
      </c>
      <c r="I1871" s="1001">
        <f t="shared" si="604"/>
        <v>2422.9899999999998</v>
      </c>
    </row>
    <row r="1872" spans="1:9" ht="14.5" thickBot="1" x14ac:dyDescent="0.3">
      <c r="A1872" s="103" t="s">
        <v>7</v>
      </c>
      <c r="B1872" s="1453">
        <f>SUM(B1871:C1871)</f>
        <v>16</v>
      </c>
      <c r="C1872" s="1454"/>
      <c r="D1872" s="1455">
        <f t="shared" ref="D1872" si="605">SUM(D1871:E1871)</f>
        <v>8298.0899999999983</v>
      </c>
      <c r="E1872" s="1456"/>
      <c r="F1872" s="1453">
        <f t="shared" ref="F1872" si="606">SUM(F1871:G1871)</f>
        <v>13</v>
      </c>
      <c r="G1872" s="1454"/>
      <c r="H1872" s="1455">
        <f t="shared" ref="H1872" si="607">SUM(H1871:I1871)</f>
        <v>3518.3799999999997</v>
      </c>
      <c r="I1872" s="1456"/>
    </row>
    <row r="1873" spans="1:9" ht="14.5" thickTop="1" x14ac:dyDescent="0.25"/>
    <row r="1874" spans="1:9" ht="14.5" thickBot="1" x14ac:dyDescent="0.3"/>
    <row r="1875" spans="1:9" ht="14.5" thickTop="1" x14ac:dyDescent="0.25">
      <c r="A1875" s="1441" t="s">
        <v>0</v>
      </c>
      <c r="B1875" s="1444" t="s">
        <v>1</v>
      </c>
      <c r="C1875" s="1445"/>
      <c r="D1875" s="1445"/>
      <c r="E1875" s="1446"/>
      <c r="F1875" s="1444" t="s">
        <v>2</v>
      </c>
      <c r="G1875" s="1445"/>
      <c r="H1875" s="1445"/>
      <c r="I1875" s="1447"/>
    </row>
    <row r="1876" spans="1:9" x14ac:dyDescent="0.25">
      <c r="A1876" s="1442"/>
      <c r="B1876" s="1450" t="s">
        <v>3</v>
      </c>
      <c r="C1876" s="1451"/>
      <c r="D1876" s="1450" t="s">
        <v>4</v>
      </c>
      <c r="E1876" s="1451"/>
      <c r="F1876" s="1450" t="s">
        <v>3</v>
      </c>
      <c r="G1876" s="1451"/>
      <c r="H1876" s="1450" t="s">
        <v>53</v>
      </c>
      <c r="I1876" s="1452"/>
    </row>
    <row r="1877" spans="1:9" x14ac:dyDescent="0.25">
      <c r="A1877" s="1443"/>
      <c r="B1877" s="1104" t="s">
        <v>5</v>
      </c>
      <c r="C1877" s="1104" t="s">
        <v>6</v>
      </c>
      <c r="D1877" s="1104" t="s">
        <v>5</v>
      </c>
      <c r="E1877" s="1104" t="s">
        <v>6</v>
      </c>
      <c r="F1877" s="1104" t="s">
        <v>5</v>
      </c>
      <c r="G1877" s="1104" t="s">
        <v>6</v>
      </c>
      <c r="H1877" s="1104" t="s">
        <v>5</v>
      </c>
      <c r="I1877" s="1105" t="s">
        <v>6</v>
      </c>
    </row>
    <row r="1878" spans="1:9" x14ac:dyDescent="0.25">
      <c r="A1878" s="98">
        <v>43388</v>
      </c>
      <c r="B1878" s="99">
        <v>1</v>
      </c>
      <c r="C1878" s="99">
        <v>4</v>
      </c>
      <c r="D1878" s="100">
        <v>408.09</v>
      </c>
      <c r="E1878" s="100">
        <v>1275.6300000000001</v>
      </c>
      <c r="F1878" s="99">
        <v>0</v>
      </c>
      <c r="G1878" s="99">
        <v>3</v>
      </c>
      <c r="H1878" s="100">
        <v>0</v>
      </c>
      <c r="I1878" s="100">
        <v>650</v>
      </c>
    </row>
    <row r="1879" spans="1:9" x14ac:dyDescent="0.25">
      <c r="A1879" s="98">
        <v>43389</v>
      </c>
      <c r="B1879" s="99">
        <v>1</v>
      </c>
      <c r="C1879" s="99">
        <v>3</v>
      </c>
      <c r="D1879" s="100">
        <v>37.36</v>
      </c>
      <c r="E1879" s="100">
        <v>2140.69</v>
      </c>
      <c r="F1879" s="99">
        <v>1</v>
      </c>
      <c r="G1879" s="99">
        <v>1</v>
      </c>
      <c r="H1879" s="100">
        <v>37.36</v>
      </c>
      <c r="I1879" s="100">
        <v>200</v>
      </c>
    </row>
    <row r="1880" spans="1:9" x14ac:dyDescent="0.25">
      <c r="A1880" s="98">
        <v>43390</v>
      </c>
      <c r="B1880" s="99">
        <v>0</v>
      </c>
      <c r="C1880" s="99">
        <v>0</v>
      </c>
      <c r="D1880" s="100">
        <v>0</v>
      </c>
      <c r="E1880" s="100">
        <v>0</v>
      </c>
      <c r="F1880" s="99">
        <v>0</v>
      </c>
      <c r="G1880" s="99">
        <v>0</v>
      </c>
      <c r="H1880" s="100">
        <v>0</v>
      </c>
      <c r="I1880" s="100">
        <v>0</v>
      </c>
    </row>
    <row r="1881" spans="1:9" x14ac:dyDescent="0.25">
      <c r="A1881" s="98">
        <v>43391</v>
      </c>
      <c r="B1881" s="99">
        <v>1</v>
      </c>
      <c r="C1881" s="99">
        <v>4</v>
      </c>
      <c r="D1881" s="100">
        <v>1121.82</v>
      </c>
      <c r="E1881" s="100">
        <v>2019.49</v>
      </c>
      <c r="F1881" s="99">
        <v>0</v>
      </c>
      <c r="G1881" s="99">
        <v>4</v>
      </c>
      <c r="H1881" s="100">
        <v>0</v>
      </c>
      <c r="I1881" s="100">
        <v>2019.49</v>
      </c>
    </row>
    <row r="1882" spans="1:9" x14ac:dyDescent="0.25">
      <c r="A1882" s="98">
        <v>43392</v>
      </c>
      <c r="B1882" s="99">
        <v>4</v>
      </c>
      <c r="C1882" s="99">
        <v>2</v>
      </c>
      <c r="D1882" s="100">
        <v>1213.1500000000001</v>
      </c>
      <c r="E1882" s="100">
        <v>765.03</v>
      </c>
      <c r="F1882" s="99">
        <v>2</v>
      </c>
      <c r="G1882" s="99">
        <v>2</v>
      </c>
      <c r="H1882" s="100">
        <v>617</v>
      </c>
      <c r="I1882" s="100">
        <v>765.03</v>
      </c>
    </row>
    <row r="1883" spans="1:9" x14ac:dyDescent="0.25">
      <c r="A1883" s="98">
        <v>43393</v>
      </c>
      <c r="B1883" s="99">
        <v>0</v>
      </c>
      <c r="C1883" s="99">
        <v>2</v>
      </c>
      <c r="D1883" s="100">
        <v>0</v>
      </c>
      <c r="E1883" s="100">
        <v>4571</v>
      </c>
      <c r="F1883" s="99">
        <v>0</v>
      </c>
      <c r="G1883" s="99">
        <v>0</v>
      </c>
      <c r="H1883" s="100">
        <v>0</v>
      </c>
      <c r="I1883" s="100">
        <v>0</v>
      </c>
    </row>
    <row r="1884" spans="1:9" x14ac:dyDescent="0.25">
      <c r="A1884" s="98">
        <v>43394</v>
      </c>
      <c r="B1884" s="99">
        <v>0</v>
      </c>
      <c r="C1884" s="99">
        <v>0</v>
      </c>
      <c r="D1884" s="100">
        <v>0</v>
      </c>
      <c r="E1884" s="100">
        <v>0</v>
      </c>
      <c r="F1884" s="99">
        <v>0</v>
      </c>
      <c r="G1884" s="99">
        <v>0</v>
      </c>
      <c r="H1884" s="100">
        <v>0</v>
      </c>
      <c r="I1884" s="100">
        <v>0</v>
      </c>
    </row>
    <row r="1885" spans="1:9" x14ac:dyDescent="0.25">
      <c r="A1885" s="101" t="s">
        <v>31</v>
      </c>
      <c r="B1885" s="1000">
        <f>SUM(B1878:B1884)</f>
        <v>7</v>
      </c>
      <c r="C1885" s="1000">
        <f t="shared" ref="C1885:D1885" si="608">SUM(C1878:C1884)</f>
        <v>15</v>
      </c>
      <c r="D1885" s="1001">
        <f t="shared" si="608"/>
        <v>2780.42</v>
      </c>
      <c r="E1885" s="1001">
        <f>SUM(E1878:E1884)</f>
        <v>10771.84</v>
      </c>
      <c r="F1885" s="1000">
        <f t="shared" ref="F1885:I1885" si="609">SUM(F1878:F1884)</f>
        <v>3</v>
      </c>
      <c r="G1885" s="1000">
        <f t="shared" si="609"/>
        <v>10</v>
      </c>
      <c r="H1885" s="1001">
        <f t="shared" si="609"/>
        <v>654.36</v>
      </c>
      <c r="I1885" s="1001">
        <f t="shared" si="609"/>
        <v>3634.5199999999995</v>
      </c>
    </row>
    <row r="1886" spans="1:9" ht="14.5" thickBot="1" x14ac:dyDescent="0.3">
      <c r="A1886" s="103" t="s">
        <v>7</v>
      </c>
      <c r="B1886" s="1453">
        <f>SUM(B1885:C1885)</f>
        <v>22</v>
      </c>
      <c r="C1886" s="1454"/>
      <c r="D1886" s="1455">
        <f t="shared" ref="D1886" si="610">SUM(D1885:E1885)</f>
        <v>13552.26</v>
      </c>
      <c r="E1886" s="1456"/>
      <c r="F1886" s="1453">
        <f t="shared" ref="F1886" si="611">SUM(F1885:G1885)</f>
        <v>13</v>
      </c>
      <c r="G1886" s="1454"/>
      <c r="H1886" s="1455">
        <f t="shared" ref="H1886" si="612">SUM(H1885:I1885)</f>
        <v>4288.8799999999992</v>
      </c>
      <c r="I1886" s="1456"/>
    </row>
    <row r="1887" spans="1:9" ht="14.5" thickTop="1" x14ac:dyDescent="0.25"/>
    <row r="1888" spans="1:9" ht="14.5" thickBot="1" x14ac:dyDescent="0.3"/>
    <row r="1889" spans="1:9" ht="14.5" thickTop="1" x14ac:dyDescent="0.25">
      <c r="A1889" s="1441" t="s">
        <v>0</v>
      </c>
      <c r="B1889" s="1444" t="s">
        <v>1</v>
      </c>
      <c r="C1889" s="1445"/>
      <c r="D1889" s="1445"/>
      <c r="E1889" s="1446"/>
      <c r="F1889" s="1444" t="s">
        <v>2</v>
      </c>
      <c r="G1889" s="1445"/>
      <c r="H1889" s="1445"/>
      <c r="I1889" s="1447"/>
    </row>
    <row r="1890" spans="1:9" x14ac:dyDescent="0.25">
      <c r="A1890" s="1442"/>
      <c r="B1890" s="1450" t="s">
        <v>3</v>
      </c>
      <c r="C1890" s="1451"/>
      <c r="D1890" s="1450" t="s">
        <v>4</v>
      </c>
      <c r="E1890" s="1451"/>
      <c r="F1890" s="1450" t="s">
        <v>3</v>
      </c>
      <c r="G1890" s="1451"/>
      <c r="H1890" s="1450" t="s">
        <v>53</v>
      </c>
      <c r="I1890" s="1452"/>
    </row>
    <row r="1891" spans="1:9" x14ac:dyDescent="0.25">
      <c r="A1891" s="1443"/>
      <c r="B1891" s="1111" t="s">
        <v>5</v>
      </c>
      <c r="C1891" s="1111" t="s">
        <v>6</v>
      </c>
      <c r="D1891" s="1111" t="s">
        <v>5</v>
      </c>
      <c r="E1891" s="1111" t="s">
        <v>6</v>
      </c>
      <c r="F1891" s="1111" t="s">
        <v>5</v>
      </c>
      <c r="G1891" s="1111" t="s">
        <v>6</v>
      </c>
      <c r="H1891" s="1111" t="s">
        <v>5</v>
      </c>
      <c r="I1891" s="1112" t="s">
        <v>6</v>
      </c>
    </row>
    <row r="1892" spans="1:9" x14ac:dyDescent="0.25">
      <c r="A1892" s="98">
        <v>43402</v>
      </c>
      <c r="B1892" s="99">
        <v>1</v>
      </c>
      <c r="C1892" s="99">
        <v>5</v>
      </c>
      <c r="D1892" s="100">
        <v>362.96</v>
      </c>
      <c r="E1892" s="100">
        <v>1781.69</v>
      </c>
      <c r="F1892" s="99">
        <v>1</v>
      </c>
      <c r="G1892" s="99">
        <v>4</v>
      </c>
      <c r="H1892" s="100">
        <v>362.96</v>
      </c>
      <c r="I1892" s="100">
        <v>1462.38</v>
      </c>
    </row>
    <row r="1893" spans="1:9" x14ac:dyDescent="0.25">
      <c r="A1893" s="98">
        <v>43403</v>
      </c>
      <c r="B1893" s="99">
        <v>0</v>
      </c>
      <c r="C1893" s="99">
        <v>3</v>
      </c>
      <c r="D1893" s="100">
        <v>0</v>
      </c>
      <c r="E1893" s="100">
        <v>1540.75</v>
      </c>
      <c r="F1893" s="99">
        <v>0</v>
      </c>
      <c r="G1893" s="99">
        <v>2</v>
      </c>
      <c r="H1893" s="100">
        <v>0</v>
      </c>
      <c r="I1893" s="100">
        <v>521.92999999999995</v>
      </c>
    </row>
    <row r="1894" spans="1:9" x14ac:dyDescent="0.25">
      <c r="A1894" s="98">
        <v>43404</v>
      </c>
      <c r="B1894" s="99">
        <v>3</v>
      </c>
      <c r="C1894" s="99">
        <v>4</v>
      </c>
      <c r="D1894" s="100">
        <v>1223.79</v>
      </c>
      <c r="E1894" s="100">
        <v>1517.66</v>
      </c>
      <c r="F1894" s="99">
        <v>3</v>
      </c>
      <c r="G1894" s="99">
        <v>4</v>
      </c>
      <c r="H1894" s="100">
        <v>1223.79</v>
      </c>
      <c r="I1894" s="100">
        <v>1517.66</v>
      </c>
    </row>
    <row r="1895" spans="1:9" x14ac:dyDescent="0.25">
      <c r="A1895" s="98">
        <v>43405</v>
      </c>
      <c r="B1895" s="99">
        <v>0</v>
      </c>
      <c r="C1895" s="99">
        <v>4</v>
      </c>
      <c r="D1895" s="100">
        <v>0</v>
      </c>
      <c r="E1895" s="100">
        <v>1110.2</v>
      </c>
      <c r="F1895" s="99">
        <v>0</v>
      </c>
      <c r="G1895" s="99">
        <v>3</v>
      </c>
      <c r="H1895" s="100">
        <v>0</v>
      </c>
      <c r="I1895" s="100">
        <v>609.52</v>
      </c>
    </row>
    <row r="1896" spans="1:9" x14ac:dyDescent="0.25">
      <c r="A1896" s="98">
        <v>43406</v>
      </c>
      <c r="B1896" s="99">
        <v>2</v>
      </c>
      <c r="C1896" s="99">
        <v>4</v>
      </c>
      <c r="D1896" s="100">
        <v>1156.72</v>
      </c>
      <c r="E1896" s="100">
        <v>1482.9</v>
      </c>
      <c r="F1896" s="99">
        <v>1</v>
      </c>
      <c r="G1896" s="99">
        <v>4</v>
      </c>
      <c r="H1896" s="100">
        <v>956.72</v>
      </c>
      <c r="I1896" s="100">
        <v>1482.9</v>
      </c>
    </row>
    <row r="1897" spans="1:9" x14ac:dyDescent="0.25">
      <c r="A1897" s="98">
        <v>43407</v>
      </c>
      <c r="B1897" s="99">
        <v>1</v>
      </c>
      <c r="C1897" s="99">
        <v>0</v>
      </c>
      <c r="D1897" s="100">
        <v>415.2</v>
      </c>
      <c r="E1897" s="100">
        <v>0</v>
      </c>
      <c r="F1897" s="99">
        <v>1</v>
      </c>
      <c r="G1897" s="99">
        <v>0</v>
      </c>
      <c r="H1897" s="100">
        <v>415.2</v>
      </c>
      <c r="I1897" s="100">
        <v>0</v>
      </c>
    </row>
    <row r="1898" spans="1:9" x14ac:dyDescent="0.25">
      <c r="A1898" s="98">
        <v>43408</v>
      </c>
      <c r="B1898" s="99">
        <v>0</v>
      </c>
      <c r="C1898" s="99">
        <v>0</v>
      </c>
      <c r="D1898" s="100">
        <v>0</v>
      </c>
      <c r="E1898" s="100">
        <v>0</v>
      </c>
      <c r="F1898" s="99">
        <v>0</v>
      </c>
      <c r="G1898" s="99">
        <v>0</v>
      </c>
      <c r="H1898" s="100">
        <v>0</v>
      </c>
      <c r="I1898" s="100">
        <v>0</v>
      </c>
    </row>
    <row r="1899" spans="1:9" x14ac:dyDescent="0.25">
      <c r="A1899" s="101" t="s">
        <v>31</v>
      </c>
      <c r="B1899" s="1000">
        <f>SUM(B1892:B1898)</f>
        <v>7</v>
      </c>
      <c r="C1899" s="1000">
        <f t="shared" ref="C1899:D1899" si="613">SUM(C1892:C1898)</f>
        <v>20</v>
      </c>
      <c r="D1899" s="1001">
        <f t="shared" si="613"/>
        <v>3158.67</v>
      </c>
      <c r="E1899" s="1001">
        <f>SUM(E1892:E1898)</f>
        <v>7433.2000000000007</v>
      </c>
      <c r="F1899" s="1000">
        <f t="shared" ref="F1899:I1899" si="614">SUM(F1892:F1898)</f>
        <v>6</v>
      </c>
      <c r="G1899" s="1000">
        <f t="shared" si="614"/>
        <v>17</v>
      </c>
      <c r="H1899" s="1001">
        <f t="shared" si="614"/>
        <v>2958.67</v>
      </c>
      <c r="I1899" s="1001">
        <f t="shared" si="614"/>
        <v>5594.3899999999994</v>
      </c>
    </row>
    <row r="1900" spans="1:9" ht="14.5" thickBot="1" x14ac:dyDescent="0.3">
      <c r="A1900" s="103" t="s">
        <v>7</v>
      </c>
      <c r="B1900" s="1453">
        <f>SUM(B1899:C1899)</f>
        <v>27</v>
      </c>
      <c r="C1900" s="1454"/>
      <c r="D1900" s="1455">
        <f t="shared" ref="D1900" si="615">SUM(D1899:E1899)</f>
        <v>10591.87</v>
      </c>
      <c r="E1900" s="1456"/>
      <c r="F1900" s="1453">
        <f t="shared" ref="F1900" si="616">SUM(F1899:G1899)</f>
        <v>23</v>
      </c>
      <c r="G1900" s="1454"/>
      <c r="H1900" s="1455">
        <f t="shared" ref="H1900" si="617">SUM(H1899:I1899)</f>
        <v>8553.06</v>
      </c>
      <c r="I1900" s="1456"/>
    </row>
    <row r="1901" spans="1:9" ht="14.5" thickTop="1" x14ac:dyDescent="0.25"/>
    <row r="1902" spans="1:9" ht="14.5" thickBot="1" x14ac:dyDescent="0.3"/>
    <row r="1903" spans="1:9" ht="14.5" thickTop="1" x14ac:dyDescent="0.25">
      <c r="A1903" s="1441" t="s">
        <v>0</v>
      </c>
      <c r="B1903" s="1444" t="s">
        <v>1</v>
      </c>
      <c r="C1903" s="1445"/>
      <c r="D1903" s="1445"/>
      <c r="E1903" s="1446"/>
      <c r="F1903" s="1444" t="s">
        <v>2</v>
      </c>
      <c r="G1903" s="1445"/>
      <c r="H1903" s="1445"/>
      <c r="I1903" s="1447"/>
    </row>
    <row r="1904" spans="1:9" x14ac:dyDescent="0.25">
      <c r="A1904" s="1442"/>
      <c r="B1904" s="1450" t="s">
        <v>3</v>
      </c>
      <c r="C1904" s="1451"/>
      <c r="D1904" s="1450" t="s">
        <v>4</v>
      </c>
      <c r="E1904" s="1451"/>
      <c r="F1904" s="1450" t="s">
        <v>3</v>
      </c>
      <c r="G1904" s="1451"/>
      <c r="H1904" s="1450" t="s">
        <v>53</v>
      </c>
      <c r="I1904" s="1452"/>
    </row>
    <row r="1905" spans="1:9" x14ac:dyDescent="0.25">
      <c r="A1905" s="1443"/>
      <c r="B1905" s="1117" t="s">
        <v>5</v>
      </c>
      <c r="C1905" s="1117" t="s">
        <v>6</v>
      </c>
      <c r="D1905" s="1117" t="s">
        <v>5</v>
      </c>
      <c r="E1905" s="1117" t="s">
        <v>6</v>
      </c>
      <c r="F1905" s="1117" t="s">
        <v>5</v>
      </c>
      <c r="G1905" s="1117" t="s">
        <v>6</v>
      </c>
      <c r="H1905" s="1117" t="s">
        <v>5</v>
      </c>
      <c r="I1905" s="1118" t="s">
        <v>6</v>
      </c>
    </row>
    <row r="1906" spans="1:9" x14ac:dyDescent="0.25">
      <c r="A1906" s="98">
        <v>43409</v>
      </c>
      <c r="B1906" s="99">
        <v>2</v>
      </c>
      <c r="C1906" s="99">
        <v>4</v>
      </c>
      <c r="D1906" s="100">
        <v>670.44</v>
      </c>
      <c r="E1906" s="100">
        <v>1228.69</v>
      </c>
      <c r="F1906" s="99">
        <v>2</v>
      </c>
      <c r="G1906" s="99">
        <v>4</v>
      </c>
      <c r="H1906" s="100">
        <v>670.44</v>
      </c>
      <c r="I1906" s="100">
        <v>1228.69</v>
      </c>
    </row>
    <row r="1907" spans="1:9" x14ac:dyDescent="0.25">
      <c r="A1907" s="98">
        <v>43410</v>
      </c>
      <c r="B1907" s="99">
        <v>0</v>
      </c>
      <c r="C1907" s="99">
        <v>2</v>
      </c>
      <c r="D1907" s="100">
        <v>0</v>
      </c>
      <c r="E1907" s="100">
        <v>230</v>
      </c>
      <c r="F1907" s="99">
        <v>0</v>
      </c>
      <c r="G1907" s="99">
        <v>2</v>
      </c>
      <c r="H1907" s="100">
        <v>0</v>
      </c>
      <c r="I1907" s="100">
        <v>230</v>
      </c>
    </row>
    <row r="1908" spans="1:9" x14ac:dyDescent="0.25">
      <c r="A1908" s="98">
        <v>43411</v>
      </c>
      <c r="B1908" s="99">
        <v>1</v>
      </c>
      <c r="C1908" s="99">
        <v>0</v>
      </c>
      <c r="D1908" s="100">
        <v>249.94</v>
      </c>
      <c r="E1908" s="100">
        <v>0</v>
      </c>
      <c r="F1908" s="99">
        <v>1</v>
      </c>
      <c r="G1908" s="99">
        <v>0</v>
      </c>
      <c r="H1908" s="100">
        <v>249.94</v>
      </c>
      <c r="I1908" s="100">
        <v>0</v>
      </c>
    </row>
    <row r="1909" spans="1:9" x14ac:dyDescent="0.25">
      <c r="A1909" s="98">
        <v>43412</v>
      </c>
      <c r="B1909" s="99">
        <v>1</v>
      </c>
      <c r="C1909" s="99">
        <v>1</v>
      </c>
      <c r="D1909" s="100">
        <v>200</v>
      </c>
      <c r="E1909" s="100">
        <v>278.72000000000003</v>
      </c>
      <c r="F1909" s="99">
        <v>0</v>
      </c>
      <c r="G1909" s="99">
        <v>1</v>
      </c>
      <c r="H1909" s="100">
        <v>0</v>
      </c>
      <c r="I1909" s="100">
        <v>278.72000000000003</v>
      </c>
    </row>
    <row r="1910" spans="1:9" x14ac:dyDescent="0.25">
      <c r="A1910" s="98">
        <v>43413</v>
      </c>
      <c r="B1910" s="99">
        <v>0</v>
      </c>
      <c r="C1910" s="99">
        <v>1</v>
      </c>
      <c r="D1910" s="100">
        <v>0</v>
      </c>
      <c r="E1910" s="100">
        <v>276.43</v>
      </c>
      <c r="F1910" s="99">
        <v>0</v>
      </c>
      <c r="G1910" s="99">
        <v>1</v>
      </c>
      <c r="H1910" s="100">
        <v>0</v>
      </c>
      <c r="I1910" s="100">
        <v>276.43</v>
      </c>
    </row>
    <row r="1911" spans="1:9" x14ac:dyDescent="0.25">
      <c r="A1911" s="98">
        <v>43414</v>
      </c>
      <c r="B1911" s="99">
        <v>0</v>
      </c>
      <c r="C1911" s="99">
        <v>1</v>
      </c>
      <c r="D1911" s="100">
        <v>0</v>
      </c>
      <c r="E1911" s="100">
        <v>6604.42</v>
      </c>
      <c r="F1911" s="99">
        <v>0</v>
      </c>
      <c r="G1911" s="99">
        <v>0</v>
      </c>
      <c r="H1911" s="100">
        <v>0</v>
      </c>
      <c r="I1911" s="100">
        <v>0</v>
      </c>
    </row>
    <row r="1912" spans="1:9" x14ac:dyDescent="0.25">
      <c r="A1912" s="98">
        <v>43415</v>
      </c>
      <c r="B1912" s="99">
        <v>0</v>
      </c>
      <c r="C1912" s="99">
        <v>0</v>
      </c>
      <c r="D1912" s="100">
        <v>0</v>
      </c>
      <c r="E1912" s="100">
        <v>0</v>
      </c>
      <c r="F1912" s="99">
        <v>0</v>
      </c>
      <c r="G1912" s="99">
        <v>0</v>
      </c>
      <c r="H1912" s="100">
        <v>0</v>
      </c>
      <c r="I1912" s="100">
        <v>0</v>
      </c>
    </row>
    <row r="1913" spans="1:9" x14ac:dyDescent="0.25">
      <c r="A1913" s="101" t="s">
        <v>31</v>
      </c>
      <c r="B1913" s="1000">
        <f>SUM(B1906:B1912)</f>
        <v>4</v>
      </c>
      <c r="C1913" s="1000">
        <f t="shared" ref="C1913:D1913" si="618">SUM(C1906:C1912)</f>
        <v>9</v>
      </c>
      <c r="D1913" s="1001">
        <f t="shared" si="618"/>
        <v>1120.3800000000001</v>
      </c>
      <c r="E1913" s="1001">
        <f>SUM(E1906:E1912)</f>
        <v>8618.26</v>
      </c>
      <c r="F1913" s="1000">
        <f t="shared" ref="F1913:I1913" si="619">SUM(F1906:F1912)</f>
        <v>3</v>
      </c>
      <c r="G1913" s="1000">
        <f t="shared" si="619"/>
        <v>8</v>
      </c>
      <c r="H1913" s="1001">
        <f t="shared" si="619"/>
        <v>920.38000000000011</v>
      </c>
      <c r="I1913" s="1001">
        <f t="shared" si="619"/>
        <v>2013.8400000000001</v>
      </c>
    </row>
    <row r="1914" spans="1:9" ht="14.5" thickBot="1" x14ac:dyDescent="0.3">
      <c r="A1914" s="103" t="s">
        <v>7</v>
      </c>
      <c r="B1914" s="1453">
        <f>SUM(B1913:C1913)</f>
        <v>13</v>
      </c>
      <c r="C1914" s="1454"/>
      <c r="D1914" s="1455">
        <f t="shared" ref="D1914" si="620">SUM(D1913:E1913)</f>
        <v>9738.64</v>
      </c>
      <c r="E1914" s="1456"/>
      <c r="F1914" s="1453">
        <f t="shared" ref="F1914" si="621">SUM(F1913:G1913)</f>
        <v>11</v>
      </c>
      <c r="G1914" s="1454"/>
      <c r="H1914" s="1455">
        <f t="shared" ref="H1914" si="622">SUM(H1913:I1913)</f>
        <v>2934.2200000000003</v>
      </c>
      <c r="I1914" s="1456"/>
    </row>
    <row r="1915" spans="1:9" ht="14.5" thickTop="1" x14ac:dyDescent="0.25"/>
    <row r="1916" spans="1:9" ht="14.5" thickBot="1" x14ac:dyDescent="0.3"/>
    <row r="1917" spans="1:9" ht="14.5" thickTop="1" x14ac:dyDescent="0.25">
      <c r="A1917" s="1441" t="s">
        <v>0</v>
      </c>
      <c r="B1917" s="1444" t="s">
        <v>1</v>
      </c>
      <c r="C1917" s="1445"/>
      <c r="D1917" s="1445"/>
      <c r="E1917" s="1446"/>
      <c r="F1917" s="1444" t="s">
        <v>2</v>
      </c>
      <c r="G1917" s="1445"/>
      <c r="H1917" s="1445"/>
      <c r="I1917" s="1447"/>
    </row>
    <row r="1918" spans="1:9" x14ac:dyDescent="0.25">
      <c r="A1918" s="1442"/>
      <c r="B1918" s="1450" t="s">
        <v>3</v>
      </c>
      <c r="C1918" s="1451"/>
      <c r="D1918" s="1450" t="s">
        <v>4</v>
      </c>
      <c r="E1918" s="1451"/>
      <c r="F1918" s="1450" t="s">
        <v>3</v>
      </c>
      <c r="G1918" s="1451"/>
      <c r="H1918" s="1450" t="s">
        <v>53</v>
      </c>
      <c r="I1918" s="1452"/>
    </row>
    <row r="1919" spans="1:9" x14ac:dyDescent="0.25">
      <c r="A1919" s="1443"/>
      <c r="B1919" s="1123" t="s">
        <v>5</v>
      </c>
      <c r="C1919" s="1123" t="s">
        <v>6</v>
      </c>
      <c r="D1919" s="1123" t="s">
        <v>5</v>
      </c>
      <c r="E1919" s="1123" t="s">
        <v>6</v>
      </c>
      <c r="F1919" s="1123" t="s">
        <v>5</v>
      </c>
      <c r="G1919" s="1123" t="s">
        <v>6</v>
      </c>
      <c r="H1919" s="1123" t="s">
        <v>5</v>
      </c>
      <c r="I1919" s="1124" t="s">
        <v>6</v>
      </c>
    </row>
    <row r="1920" spans="1:9" x14ac:dyDescent="0.25">
      <c r="A1920" s="98">
        <v>43423</v>
      </c>
      <c r="B1920" s="99">
        <v>1</v>
      </c>
      <c r="C1920" s="99">
        <v>4</v>
      </c>
      <c r="D1920" s="100">
        <v>200</v>
      </c>
      <c r="E1920" s="100">
        <v>1097.18</v>
      </c>
      <c r="F1920" s="99">
        <v>1</v>
      </c>
      <c r="G1920" s="99">
        <v>4</v>
      </c>
      <c r="H1920" s="100">
        <v>200</v>
      </c>
      <c r="I1920" s="100">
        <v>1097.18</v>
      </c>
    </row>
    <row r="1921" spans="1:9" x14ac:dyDescent="0.25">
      <c r="A1921" s="98">
        <v>43424</v>
      </c>
      <c r="B1921" s="99">
        <v>0</v>
      </c>
      <c r="C1921" s="99">
        <v>4</v>
      </c>
      <c r="D1921" s="100">
        <v>0</v>
      </c>
      <c r="E1921" s="100">
        <v>2992.89</v>
      </c>
      <c r="F1921" s="99">
        <v>0</v>
      </c>
      <c r="G1921" s="99">
        <v>3</v>
      </c>
      <c r="H1921" s="100">
        <v>0</v>
      </c>
      <c r="I1921" s="100">
        <v>1070.51</v>
      </c>
    </row>
    <row r="1922" spans="1:9" x14ac:dyDescent="0.25">
      <c r="A1922" s="98">
        <v>43425</v>
      </c>
      <c r="B1922" s="99">
        <v>1</v>
      </c>
      <c r="C1922" s="99">
        <v>4</v>
      </c>
      <c r="D1922" s="100">
        <v>422.67</v>
      </c>
      <c r="E1922" s="100">
        <v>1494.28</v>
      </c>
      <c r="F1922" s="99">
        <v>1</v>
      </c>
      <c r="G1922" s="99">
        <v>4</v>
      </c>
      <c r="H1922" s="100">
        <v>422.67</v>
      </c>
      <c r="I1922" s="100">
        <v>1494.28</v>
      </c>
    </row>
    <row r="1923" spans="1:9" x14ac:dyDescent="0.25">
      <c r="A1923" s="98">
        <v>43426</v>
      </c>
      <c r="B1923" s="99">
        <v>1</v>
      </c>
      <c r="C1923" s="99">
        <v>1</v>
      </c>
      <c r="D1923" s="100">
        <v>300</v>
      </c>
      <c r="E1923" s="100">
        <v>1800.06</v>
      </c>
      <c r="F1923" s="99">
        <v>1</v>
      </c>
      <c r="G1923" s="99">
        <v>0</v>
      </c>
      <c r="H1923" s="100">
        <v>300</v>
      </c>
      <c r="I1923" s="100">
        <v>0</v>
      </c>
    </row>
    <row r="1924" spans="1:9" x14ac:dyDescent="0.25">
      <c r="A1924" s="98">
        <v>43427</v>
      </c>
      <c r="B1924" s="99">
        <v>2</v>
      </c>
      <c r="C1924" s="99">
        <v>3</v>
      </c>
      <c r="D1924" s="100">
        <v>500.11</v>
      </c>
      <c r="E1924" s="100">
        <v>1271.45</v>
      </c>
      <c r="F1924" s="99">
        <v>1</v>
      </c>
      <c r="G1924" s="99">
        <v>3</v>
      </c>
      <c r="H1924" s="100">
        <v>300.11</v>
      </c>
      <c r="I1924" s="100">
        <v>1271.45</v>
      </c>
    </row>
    <row r="1925" spans="1:9" x14ac:dyDescent="0.25">
      <c r="A1925" s="98">
        <v>43428</v>
      </c>
      <c r="B1925" s="99">
        <v>1</v>
      </c>
      <c r="C1925" s="99">
        <v>0</v>
      </c>
      <c r="D1925" s="100">
        <v>100</v>
      </c>
      <c r="E1925" s="100">
        <v>0</v>
      </c>
      <c r="F1925" s="99">
        <v>1</v>
      </c>
      <c r="G1925" s="99">
        <v>0</v>
      </c>
      <c r="H1925" s="100">
        <v>100</v>
      </c>
      <c r="I1925" s="100">
        <v>0</v>
      </c>
    </row>
    <row r="1926" spans="1:9" x14ac:dyDescent="0.25">
      <c r="A1926" s="98">
        <v>43429</v>
      </c>
      <c r="B1926" s="99">
        <v>0</v>
      </c>
      <c r="C1926" s="99">
        <v>0</v>
      </c>
      <c r="D1926" s="100">
        <v>0</v>
      </c>
      <c r="E1926" s="100">
        <v>0</v>
      </c>
      <c r="F1926" s="99">
        <v>0</v>
      </c>
      <c r="G1926" s="99">
        <v>0</v>
      </c>
      <c r="H1926" s="100">
        <v>0</v>
      </c>
      <c r="I1926" s="100">
        <v>0</v>
      </c>
    </row>
    <row r="1927" spans="1:9" x14ac:dyDescent="0.25">
      <c r="A1927" s="101" t="s">
        <v>9</v>
      </c>
      <c r="B1927" s="1000">
        <f>SUM(B1920:B1926)</f>
        <v>6</v>
      </c>
      <c r="C1927" s="1000">
        <f t="shared" ref="C1927:D1927" si="623">SUM(C1920:C1926)</f>
        <v>16</v>
      </c>
      <c r="D1927" s="1001">
        <f t="shared" si="623"/>
        <v>1522.7800000000002</v>
      </c>
      <c r="E1927" s="1001">
        <f>SUM(E1920:E1926)</f>
        <v>8655.86</v>
      </c>
      <c r="F1927" s="1000">
        <f t="shared" ref="F1927:I1927" si="624">SUM(F1920:F1926)</f>
        <v>5</v>
      </c>
      <c r="G1927" s="1000">
        <f t="shared" si="624"/>
        <v>14</v>
      </c>
      <c r="H1927" s="1001">
        <f t="shared" si="624"/>
        <v>1322.7800000000002</v>
      </c>
      <c r="I1927" s="1001">
        <f t="shared" si="624"/>
        <v>4933.42</v>
      </c>
    </row>
    <row r="1928" spans="1:9" ht="14.5" thickBot="1" x14ac:dyDescent="0.3">
      <c r="A1928" s="103" t="s">
        <v>7</v>
      </c>
      <c r="B1928" s="1453">
        <f>SUM(B1927:C1927)</f>
        <v>22</v>
      </c>
      <c r="C1928" s="1454"/>
      <c r="D1928" s="1455">
        <f t="shared" ref="D1928" si="625">SUM(D1927:E1927)</f>
        <v>10178.640000000001</v>
      </c>
      <c r="E1928" s="1456"/>
      <c r="F1928" s="1453">
        <f t="shared" ref="F1928" si="626">SUM(F1927:G1927)</f>
        <v>19</v>
      </c>
      <c r="G1928" s="1454"/>
      <c r="H1928" s="1455">
        <f t="shared" ref="H1928" si="627">SUM(H1927:I1927)</f>
        <v>6256.2000000000007</v>
      </c>
      <c r="I1928" s="1456"/>
    </row>
    <row r="1929" spans="1:9" ht="14.5" thickTop="1" x14ac:dyDescent="0.25"/>
    <row r="1930" spans="1:9" ht="14.5" thickBot="1" x14ac:dyDescent="0.3"/>
    <row r="1931" spans="1:9" ht="14.5" thickTop="1" x14ac:dyDescent="0.25">
      <c r="A1931" s="1441" t="s">
        <v>0</v>
      </c>
      <c r="B1931" s="1444" t="s">
        <v>1</v>
      </c>
      <c r="C1931" s="1445"/>
      <c r="D1931" s="1445"/>
      <c r="E1931" s="1446"/>
      <c r="F1931" s="1444" t="s">
        <v>2</v>
      </c>
      <c r="G1931" s="1445"/>
      <c r="H1931" s="1445"/>
      <c r="I1931" s="1447"/>
    </row>
    <row r="1932" spans="1:9" x14ac:dyDescent="0.25">
      <c r="A1932" s="1442"/>
      <c r="B1932" s="1450" t="s">
        <v>3</v>
      </c>
      <c r="C1932" s="1451"/>
      <c r="D1932" s="1450" t="s">
        <v>4</v>
      </c>
      <c r="E1932" s="1451"/>
      <c r="F1932" s="1450" t="s">
        <v>3</v>
      </c>
      <c r="G1932" s="1451"/>
      <c r="H1932" s="1450" t="s">
        <v>53</v>
      </c>
      <c r="I1932" s="1452"/>
    </row>
    <row r="1933" spans="1:9" x14ac:dyDescent="0.25">
      <c r="A1933" s="1443"/>
      <c r="B1933" s="1127" t="s">
        <v>5</v>
      </c>
      <c r="C1933" s="1127" t="s">
        <v>6</v>
      </c>
      <c r="D1933" s="1127" t="s">
        <v>5</v>
      </c>
      <c r="E1933" s="1127" t="s">
        <v>6</v>
      </c>
      <c r="F1933" s="1127" t="s">
        <v>5</v>
      </c>
      <c r="G1933" s="1127" t="s">
        <v>6</v>
      </c>
      <c r="H1933" s="1127" t="s">
        <v>5</v>
      </c>
      <c r="I1933" s="1128" t="s">
        <v>6</v>
      </c>
    </row>
    <row r="1934" spans="1:9" x14ac:dyDescent="0.25">
      <c r="A1934" s="98">
        <v>43437</v>
      </c>
      <c r="B1934" s="99">
        <v>0</v>
      </c>
      <c r="C1934" s="99">
        <v>0</v>
      </c>
      <c r="D1934" s="100">
        <v>0</v>
      </c>
      <c r="E1934" s="100">
        <v>0</v>
      </c>
      <c r="F1934" s="99">
        <v>0</v>
      </c>
      <c r="G1934" s="99">
        <v>0</v>
      </c>
      <c r="H1934" s="100">
        <v>0</v>
      </c>
      <c r="I1934" s="100">
        <v>0</v>
      </c>
    </row>
    <row r="1935" spans="1:9" x14ac:dyDescent="0.25">
      <c r="A1935" s="98">
        <v>43438</v>
      </c>
      <c r="B1935" s="99">
        <v>0</v>
      </c>
      <c r="C1935" s="99">
        <v>5</v>
      </c>
      <c r="D1935" s="100">
        <v>0</v>
      </c>
      <c r="E1935" s="100">
        <v>1756.79</v>
      </c>
      <c r="F1935" s="99">
        <v>0</v>
      </c>
      <c r="G1935" s="99">
        <v>5</v>
      </c>
      <c r="H1935" s="100">
        <v>0</v>
      </c>
      <c r="I1935" s="100">
        <v>1756.79</v>
      </c>
    </row>
    <row r="1936" spans="1:9" x14ac:dyDescent="0.25">
      <c r="A1936" s="98">
        <v>43439</v>
      </c>
      <c r="B1936" s="99">
        <v>2</v>
      </c>
      <c r="C1936" s="99">
        <v>2</v>
      </c>
      <c r="D1936" s="100">
        <v>406.05</v>
      </c>
      <c r="E1936" s="100">
        <v>1305.28</v>
      </c>
      <c r="F1936" s="99">
        <v>1</v>
      </c>
      <c r="G1936" s="99">
        <v>1</v>
      </c>
      <c r="H1936" s="100">
        <v>345.05</v>
      </c>
      <c r="I1936" s="100">
        <v>300.94</v>
      </c>
    </row>
    <row r="1937" spans="1:9" x14ac:dyDescent="0.25">
      <c r="A1937" s="98">
        <v>43440</v>
      </c>
      <c r="B1937" s="99">
        <v>1</v>
      </c>
      <c r="C1937" s="99">
        <v>5</v>
      </c>
      <c r="D1937" s="100">
        <v>300</v>
      </c>
      <c r="E1937" s="100">
        <v>2937.92</v>
      </c>
      <c r="F1937" s="99">
        <v>1</v>
      </c>
      <c r="G1937" s="99">
        <v>4</v>
      </c>
      <c r="H1937" s="100">
        <v>300</v>
      </c>
      <c r="I1937" s="100">
        <v>739.58</v>
      </c>
    </row>
    <row r="1938" spans="1:9" x14ac:dyDescent="0.25">
      <c r="A1938" s="98">
        <v>43441</v>
      </c>
      <c r="B1938" s="99">
        <v>0</v>
      </c>
      <c r="C1938" s="99">
        <v>4</v>
      </c>
      <c r="D1938" s="100">
        <v>0</v>
      </c>
      <c r="E1938" s="100">
        <v>2751.62</v>
      </c>
      <c r="F1938" s="99">
        <v>0</v>
      </c>
      <c r="G1938" s="99">
        <v>4</v>
      </c>
      <c r="H1938" s="100">
        <v>0</v>
      </c>
      <c r="I1938" s="100">
        <v>2751.62</v>
      </c>
    </row>
    <row r="1939" spans="1:9" x14ac:dyDescent="0.25">
      <c r="A1939" s="98">
        <v>43442</v>
      </c>
      <c r="B1939" s="99">
        <v>0</v>
      </c>
      <c r="C1939" s="99">
        <v>2</v>
      </c>
      <c r="D1939" s="100">
        <v>0</v>
      </c>
      <c r="E1939" s="100">
        <v>1735.57</v>
      </c>
      <c r="F1939" s="99">
        <v>0</v>
      </c>
      <c r="G1939" s="99">
        <v>2</v>
      </c>
      <c r="H1939" s="100">
        <v>0</v>
      </c>
      <c r="I1939" s="100">
        <v>1735.57</v>
      </c>
    </row>
    <row r="1940" spans="1:9" x14ac:dyDescent="0.25">
      <c r="A1940" s="98">
        <v>43443</v>
      </c>
      <c r="B1940" s="99">
        <v>0</v>
      </c>
      <c r="C1940" s="99">
        <v>2</v>
      </c>
      <c r="D1940" s="100">
        <v>0</v>
      </c>
      <c r="E1940" s="100">
        <v>1719.76</v>
      </c>
      <c r="F1940" s="99">
        <v>0</v>
      </c>
      <c r="G1940" s="99">
        <v>0</v>
      </c>
      <c r="H1940" s="100">
        <v>0</v>
      </c>
      <c r="I1940" s="100">
        <v>0</v>
      </c>
    </row>
    <row r="1941" spans="1:9" x14ac:dyDescent="0.25">
      <c r="A1941" s="101" t="s">
        <v>9</v>
      </c>
      <c r="B1941" s="1000">
        <f>SUM(B1934:B1940)</f>
        <v>3</v>
      </c>
      <c r="C1941" s="1000">
        <f t="shared" ref="C1941:D1941" si="628">SUM(C1934:C1940)</f>
        <v>20</v>
      </c>
      <c r="D1941" s="1001">
        <f t="shared" si="628"/>
        <v>706.05</v>
      </c>
      <c r="E1941" s="1001">
        <f>SUM(E1934:E1940)</f>
        <v>12206.94</v>
      </c>
      <c r="F1941" s="1000">
        <f t="shared" ref="F1941:I1941" si="629">SUM(F1934:F1940)</f>
        <v>2</v>
      </c>
      <c r="G1941" s="1000">
        <f t="shared" si="629"/>
        <v>16</v>
      </c>
      <c r="H1941" s="1001">
        <f t="shared" si="629"/>
        <v>645.04999999999995</v>
      </c>
      <c r="I1941" s="1001">
        <f t="shared" si="629"/>
        <v>7284.5</v>
      </c>
    </row>
    <row r="1942" spans="1:9" ht="14.5" thickBot="1" x14ac:dyDescent="0.3">
      <c r="A1942" s="103" t="s">
        <v>7</v>
      </c>
      <c r="B1942" s="1453">
        <f>SUM(B1941:C1941)</f>
        <v>23</v>
      </c>
      <c r="C1942" s="1454"/>
      <c r="D1942" s="1455">
        <f t="shared" ref="D1942" si="630">SUM(D1941:E1941)</f>
        <v>12912.99</v>
      </c>
      <c r="E1942" s="1456"/>
      <c r="F1942" s="1453">
        <f t="shared" ref="F1942" si="631">SUM(F1941:G1941)</f>
        <v>18</v>
      </c>
      <c r="G1942" s="1454"/>
      <c r="H1942" s="1455">
        <f t="shared" ref="H1942" si="632">SUM(H1941:I1941)</f>
        <v>7929.55</v>
      </c>
      <c r="I1942" s="1456"/>
    </row>
    <row r="1943" spans="1:9" ht="14.5" thickTop="1" x14ac:dyDescent="0.25"/>
    <row r="1944" spans="1:9" ht="14.5" thickBot="1" x14ac:dyDescent="0.3"/>
    <row r="1945" spans="1:9" ht="14.5" thickTop="1" x14ac:dyDescent="0.25">
      <c r="A1945" s="1441" t="s">
        <v>0</v>
      </c>
      <c r="B1945" s="1444" t="s">
        <v>1</v>
      </c>
      <c r="C1945" s="1445"/>
      <c r="D1945" s="1445"/>
      <c r="E1945" s="1446"/>
      <c r="F1945" s="1444" t="s">
        <v>2</v>
      </c>
      <c r="G1945" s="1445"/>
      <c r="H1945" s="1445"/>
      <c r="I1945" s="1447"/>
    </row>
    <row r="1946" spans="1:9" x14ac:dyDescent="0.25">
      <c r="A1946" s="1442"/>
      <c r="B1946" s="1450" t="s">
        <v>3</v>
      </c>
      <c r="C1946" s="1451"/>
      <c r="D1946" s="1450" t="s">
        <v>4</v>
      </c>
      <c r="E1946" s="1451"/>
      <c r="F1946" s="1450" t="s">
        <v>3</v>
      </c>
      <c r="G1946" s="1451"/>
      <c r="H1946" s="1450" t="s">
        <v>53</v>
      </c>
      <c r="I1946" s="1452"/>
    </row>
    <row r="1947" spans="1:9" x14ac:dyDescent="0.25">
      <c r="A1947" s="1443"/>
      <c r="B1947" s="1133" t="s">
        <v>5</v>
      </c>
      <c r="C1947" s="1133" t="s">
        <v>6</v>
      </c>
      <c r="D1947" s="1133" t="s">
        <v>5</v>
      </c>
      <c r="E1947" s="1133" t="s">
        <v>6</v>
      </c>
      <c r="F1947" s="1133" t="s">
        <v>5</v>
      </c>
      <c r="G1947" s="1133" t="s">
        <v>6</v>
      </c>
      <c r="H1947" s="1133" t="s">
        <v>5</v>
      </c>
      <c r="I1947" s="1134" t="s">
        <v>6</v>
      </c>
    </row>
    <row r="1948" spans="1:9" x14ac:dyDescent="0.25">
      <c r="A1948" s="98">
        <v>43472</v>
      </c>
      <c r="B1948" s="99">
        <v>0</v>
      </c>
      <c r="C1948" s="99">
        <v>6</v>
      </c>
      <c r="D1948" s="100">
        <v>0</v>
      </c>
      <c r="E1948" s="100">
        <v>2594.48</v>
      </c>
      <c r="F1948" s="99">
        <v>0</v>
      </c>
      <c r="G1948" s="99">
        <v>3</v>
      </c>
      <c r="H1948" s="100">
        <v>0</v>
      </c>
      <c r="I1948" s="100">
        <v>1014.04</v>
      </c>
    </row>
    <row r="1949" spans="1:9" x14ac:dyDescent="0.25">
      <c r="A1949" s="98">
        <v>43473</v>
      </c>
      <c r="B1949" s="99">
        <v>0</v>
      </c>
      <c r="C1949" s="99">
        <v>0</v>
      </c>
      <c r="D1949" s="100">
        <v>0</v>
      </c>
      <c r="E1949" s="100">
        <v>0</v>
      </c>
      <c r="F1949" s="99">
        <v>0</v>
      </c>
      <c r="G1949" s="99">
        <v>0</v>
      </c>
      <c r="H1949" s="100">
        <v>0</v>
      </c>
      <c r="I1949" s="100">
        <v>0</v>
      </c>
    </row>
    <row r="1950" spans="1:9" x14ac:dyDescent="0.25">
      <c r="A1950" s="98">
        <v>43474</v>
      </c>
      <c r="B1950" s="99">
        <v>0</v>
      </c>
      <c r="C1950" s="99">
        <v>2</v>
      </c>
      <c r="D1950" s="100">
        <v>0</v>
      </c>
      <c r="E1950" s="100">
        <v>2207.19</v>
      </c>
      <c r="F1950" s="99">
        <v>0</v>
      </c>
      <c r="G1950" s="99">
        <v>2</v>
      </c>
      <c r="H1950" s="100">
        <v>0</v>
      </c>
      <c r="I1950" s="100">
        <v>2207.19</v>
      </c>
    </row>
    <row r="1951" spans="1:9" x14ac:dyDescent="0.25">
      <c r="A1951" s="98">
        <v>43475</v>
      </c>
      <c r="B1951" s="99">
        <v>1</v>
      </c>
      <c r="C1951" s="99">
        <v>1</v>
      </c>
      <c r="D1951" s="100">
        <v>115.8</v>
      </c>
      <c r="E1951" s="100">
        <v>420.77</v>
      </c>
      <c r="F1951" s="99">
        <v>0</v>
      </c>
      <c r="G1951" s="99">
        <v>1</v>
      </c>
      <c r="H1951" s="100">
        <v>0</v>
      </c>
      <c r="I1951" s="100">
        <v>420.77</v>
      </c>
    </row>
    <row r="1952" spans="1:9" x14ac:dyDescent="0.25">
      <c r="A1952" s="98">
        <v>43476</v>
      </c>
      <c r="B1952" s="99">
        <v>0</v>
      </c>
      <c r="C1952" s="99">
        <v>2</v>
      </c>
      <c r="D1952" s="100">
        <v>0</v>
      </c>
      <c r="E1952" s="100">
        <v>770.11</v>
      </c>
      <c r="F1952" s="99">
        <v>0</v>
      </c>
      <c r="G1952" s="99">
        <v>2</v>
      </c>
      <c r="H1952" s="100">
        <v>0</v>
      </c>
      <c r="I1952" s="100">
        <v>770.11</v>
      </c>
    </row>
    <row r="1953" spans="1:9" x14ac:dyDescent="0.25">
      <c r="A1953" s="98">
        <v>43477</v>
      </c>
      <c r="B1953" s="99">
        <v>15</v>
      </c>
      <c r="C1953" s="99">
        <v>5</v>
      </c>
      <c r="D1953" s="100">
        <v>2698.12</v>
      </c>
      <c r="E1953" s="100">
        <v>2923.03</v>
      </c>
      <c r="F1953" s="99">
        <v>1</v>
      </c>
      <c r="G1953" s="99">
        <v>5</v>
      </c>
      <c r="H1953" s="100">
        <v>270.12</v>
      </c>
      <c r="I1953" s="100">
        <v>2923.03</v>
      </c>
    </row>
    <row r="1954" spans="1:9" x14ac:dyDescent="0.25">
      <c r="A1954" s="98">
        <v>43478</v>
      </c>
      <c r="B1954" s="99">
        <v>0</v>
      </c>
      <c r="C1954" s="99">
        <v>0</v>
      </c>
      <c r="D1954" s="100">
        <v>0</v>
      </c>
      <c r="E1954" s="100">
        <v>0</v>
      </c>
      <c r="F1954" s="99">
        <v>0</v>
      </c>
      <c r="G1954" s="99">
        <v>0</v>
      </c>
      <c r="H1954" s="100">
        <v>0</v>
      </c>
      <c r="I1954" s="100">
        <v>0</v>
      </c>
    </row>
    <row r="1955" spans="1:9" x14ac:dyDescent="0.25">
      <c r="A1955" s="101" t="s">
        <v>9</v>
      </c>
      <c r="B1955" s="1000">
        <f>SUM(B1948:B1954)</f>
        <v>16</v>
      </c>
      <c r="C1955" s="1000">
        <f t="shared" ref="C1955:D1955" si="633">SUM(C1948:C1954)</f>
        <v>16</v>
      </c>
      <c r="D1955" s="1001">
        <f t="shared" si="633"/>
        <v>2813.92</v>
      </c>
      <c r="E1955" s="1001">
        <f>SUM(E1948:E1954)</f>
        <v>8915.58</v>
      </c>
      <c r="F1955" s="1000">
        <f t="shared" ref="F1955:I1955" si="634">SUM(F1948:F1954)</f>
        <v>1</v>
      </c>
      <c r="G1955" s="1000">
        <f t="shared" si="634"/>
        <v>13</v>
      </c>
      <c r="H1955" s="1001">
        <f t="shared" si="634"/>
        <v>270.12</v>
      </c>
      <c r="I1955" s="1001">
        <f t="shared" si="634"/>
        <v>7335.1399999999994</v>
      </c>
    </row>
    <row r="1956" spans="1:9" ht="14.5" thickBot="1" x14ac:dyDescent="0.3">
      <c r="A1956" s="103" t="s">
        <v>7</v>
      </c>
      <c r="B1956" s="1453">
        <f>SUM(B1955:C1955)</f>
        <v>32</v>
      </c>
      <c r="C1956" s="1454"/>
      <c r="D1956" s="1455">
        <f t="shared" ref="D1956" si="635">SUM(D1955:E1955)</f>
        <v>11729.5</v>
      </c>
      <c r="E1956" s="1456"/>
      <c r="F1956" s="1453">
        <f t="shared" ref="F1956" si="636">SUM(F1955:G1955)</f>
        <v>14</v>
      </c>
      <c r="G1956" s="1454"/>
      <c r="H1956" s="1455">
        <f t="shared" ref="H1956" si="637">SUM(H1955:I1955)</f>
        <v>7605.2599999999993</v>
      </c>
      <c r="I1956" s="1456"/>
    </row>
    <row r="1957" spans="1:9" ht="14.5" thickTop="1" x14ac:dyDescent="0.25"/>
    <row r="1958" spans="1:9" ht="14.5" thickBot="1" x14ac:dyDescent="0.3"/>
    <row r="1959" spans="1:9" ht="14.5" thickTop="1" x14ac:dyDescent="0.25">
      <c r="A1959" s="1441" t="s">
        <v>0</v>
      </c>
      <c r="B1959" s="1444" t="s">
        <v>1</v>
      </c>
      <c r="C1959" s="1445"/>
      <c r="D1959" s="1445"/>
      <c r="E1959" s="1446"/>
      <c r="F1959" s="1444" t="s">
        <v>2</v>
      </c>
      <c r="G1959" s="1445"/>
      <c r="H1959" s="1445"/>
      <c r="I1959" s="1447"/>
    </row>
    <row r="1960" spans="1:9" x14ac:dyDescent="0.25">
      <c r="A1960" s="1442"/>
      <c r="B1960" s="1450" t="s">
        <v>3</v>
      </c>
      <c r="C1960" s="1451"/>
      <c r="D1960" s="1450" t="s">
        <v>4</v>
      </c>
      <c r="E1960" s="1451"/>
      <c r="F1960" s="1450" t="s">
        <v>3</v>
      </c>
      <c r="G1960" s="1451"/>
      <c r="H1960" s="1450" t="s">
        <v>53</v>
      </c>
      <c r="I1960" s="1452"/>
    </row>
    <row r="1961" spans="1:9" x14ac:dyDescent="0.25">
      <c r="A1961" s="1443"/>
      <c r="B1961" s="1139" t="s">
        <v>5</v>
      </c>
      <c r="C1961" s="1139" t="s">
        <v>6</v>
      </c>
      <c r="D1961" s="1139" t="s">
        <v>5</v>
      </c>
      <c r="E1961" s="1139" t="s">
        <v>6</v>
      </c>
      <c r="F1961" s="1139" t="s">
        <v>5</v>
      </c>
      <c r="G1961" s="1139" t="s">
        <v>6</v>
      </c>
      <c r="H1961" s="1139" t="s">
        <v>5</v>
      </c>
      <c r="I1961" s="1140" t="s">
        <v>6</v>
      </c>
    </row>
    <row r="1962" spans="1:9" x14ac:dyDescent="0.25">
      <c r="A1962" s="98">
        <v>43479</v>
      </c>
      <c r="B1962" s="99">
        <v>0</v>
      </c>
      <c r="C1962" s="99">
        <v>4</v>
      </c>
      <c r="D1962" s="100">
        <v>0</v>
      </c>
      <c r="E1962" s="100">
        <v>2921.13</v>
      </c>
      <c r="F1962" s="99">
        <v>0</v>
      </c>
      <c r="G1962" s="99">
        <v>4</v>
      </c>
      <c r="H1962" s="100">
        <v>0</v>
      </c>
      <c r="I1962" s="100">
        <v>2921.13</v>
      </c>
    </row>
    <row r="1963" spans="1:9" x14ac:dyDescent="0.25">
      <c r="A1963" s="98">
        <v>43480</v>
      </c>
      <c r="B1963" s="99">
        <v>0</v>
      </c>
      <c r="C1963" s="99">
        <v>5</v>
      </c>
      <c r="D1963" s="100">
        <v>0</v>
      </c>
      <c r="E1963" s="100">
        <v>1969.05</v>
      </c>
      <c r="F1963" s="99">
        <v>0</v>
      </c>
      <c r="G1963" s="99">
        <v>5</v>
      </c>
      <c r="H1963" s="100">
        <v>0</v>
      </c>
      <c r="I1963" s="100">
        <v>1969.05</v>
      </c>
    </row>
    <row r="1964" spans="1:9" x14ac:dyDescent="0.25">
      <c r="A1964" s="98">
        <v>43481</v>
      </c>
      <c r="B1964" s="99">
        <v>0</v>
      </c>
      <c r="C1964" s="99">
        <v>1</v>
      </c>
      <c r="D1964" s="100">
        <v>0</v>
      </c>
      <c r="E1964" s="100">
        <v>2672.52</v>
      </c>
      <c r="F1964" s="99">
        <v>0</v>
      </c>
      <c r="G1964" s="99">
        <v>1</v>
      </c>
      <c r="H1964" s="100">
        <v>0</v>
      </c>
      <c r="I1964" s="100">
        <v>2672.52</v>
      </c>
    </row>
    <row r="1965" spans="1:9" x14ac:dyDescent="0.25">
      <c r="A1965" s="98">
        <v>43482</v>
      </c>
      <c r="B1965" s="99">
        <v>1</v>
      </c>
      <c r="C1965" s="99">
        <v>2</v>
      </c>
      <c r="D1965" s="100">
        <v>68.06</v>
      </c>
      <c r="E1965" s="100">
        <v>546.32000000000005</v>
      </c>
      <c r="F1965" s="99">
        <v>1</v>
      </c>
      <c r="G1965" s="99">
        <v>2</v>
      </c>
      <c r="H1965" s="100">
        <v>68.06</v>
      </c>
      <c r="I1965" s="100">
        <v>546.32000000000005</v>
      </c>
    </row>
    <row r="1966" spans="1:9" x14ac:dyDescent="0.25">
      <c r="A1966" s="98">
        <v>43483</v>
      </c>
      <c r="B1966" s="99">
        <v>2</v>
      </c>
      <c r="C1966" s="99">
        <v>4</v>
      </c>
      <c r="D1966" s="100">
        <v>484.14</v>
      </c>
      <c r="E1966" s="100">
        <v>2552.9499999999998</v>
      </c>
      <c r="F1966" s="99">
        <v>2</v>
      </c>
      <c r="G1966" s="99">
        <v>4</v>
      </c>
      <c r="H1966" s="100">
        <v>484.14</v>
      </c>
      <c r="I1966" s="100">
        <v>2552.9499999999998</v>
      </c>
    </row>
    <row r="1967" spans="1:9" x14ac:dyDescent="0.25">
      <c r="A1967" s="98">
        <v>43484</v>
      </c>
      <c r="B1967" s="99">
        <v>0</v>
      </c>
      <c r="C1967" s="99">
        <v>4</v>
      </c>
      <c r="D1967" s="100">
        <v>0</v>
      </c>
      <c r="E1967" s="100">
        <v>4222.24</v>
      </c>
      <c r="F1967" s="99">
        <v>0</v>
      </c>
      <c r="G1967" s="99">
        <v>3</v>
      </c>
      <c r="H1967" s="100">
        <v>0</v>
      </c>
      <c r="I1967" s="100">
        <v>721.63</v>
      </c>
    </row>
    <row r="1968" spans="1:9" x14ac:dyDescent="0.25">
      <c r="A1968" s="98">
        <v>43485</v>
      </c>
      <c r="B1968" s="99">
        <v>0</v>
      </c>
      <c r="C1968" s="99">
        <v>0</v>
      </c>
      <c r="D1968" s="100">
        <v>0</v>
      </c>
      <c r="E1968" s="100">
        <v>0</v>
      </c>
      <c r="F1968" s="99">
        <v>0</v>
      </c>
      <c r="G1968" s="99">
        <v>0</v>
      </c>
      <c r="H1968" s="100">
        <v>0</v>
      </c>
      <c r="I1968" s="100">
        <v>0</v>
      </c>
    </row>
    <row r="1969" spans="1:9" x14ac:dyDescent="0.25">
      <c r="A1969" s="101" t="s">
        <v>9</v>
      </c>
      <c r="B1969" s="1000">
        <f>SUM(B1962:B1968)</f>
        <v>3</v>
      </c>
      <c r="C1969" s="1000">
        <f t="shared" ref="C1969:D1969" si="638">SUM(C1962:C1968)</f>
        <v>20</v>
      </c>
      <c r="D1969" s="1001">
        <f t="shared" si="638"/>
        <v>552.20000000000005</v>
      </c>
      <c r="E1969" s="1001">
        <f>SUM(E1962:E1968)</f>
        <v>14884.210000000001</v>
      </c>
      <c r="F1969" s="1000">
        <f t="shared" ref="F1969:I1969" si="639">SUM(F1962:F1968)</f>
        <v>3</v>
      </c>
      <c r="G1969" s="1000">
        <f t="shared" si="639"/>
        <v>19</v>
      </c>
      <c r="H1969" s="1001">
        <f t="shared" si="639"/>
        <v>552.20000000000005</v>
      </c>
      <c r="I1969" s="1001">
        <f t="shared" si="639"/>
        <v>11383.6</v>
      </c>
    </row>
    <row r="1970" spans="1:9" ht="14.5" thickBot="1" x14ac:dyDescent="0.3">
      <c r="A1970" s="103" t="s">
        <v>7</v>
      </c>
      <c r="B1970" s="1453">
        <f>SUM(B1969:C1969)</f>
        <v>23</v>
      </c>
      <c r="C1970" s="1454"/>
      <c r="D1970" s="1455">
        <f t="shared" ref="D1970" si="640">SUM(D1969:E1969)</f>
        <v>15436.410000000002</v>
      </c>
      <c r="E1970" s="1456"/>
      <c r="F1970" s="1453">
        <f t="shared" ref="F1970" si="641">SUM(F1969:G1969)</f>
        <v>22</v>
      </c>
      <c r="G1970" s="1454"/>
      <c r="H1970" s="1455">
        <f t="shared" ref="H1970" si="642">SUM(H1969:I1969)</f>
        <v>11935.800000000001</v>
      </c>
      <c r="I1970" s="1456"/>
    </row>
    <row r="1971" spans="1:9" ht="14.5" thickTop="1" x14ac:dyDescent="0.25"/>
    <row r="1972" spans="1:9" ht="14.5" thickBot="1" x14ac:dyDescent="0.3"/>
    <row r="1973" spans="1:9" ht="14.5" thickTop="1" x14ac:dyDescent="0.25">
      <c r="A1973" s="1441" t="s">
        <v>0</v>
      </c>
      <c r="B1973" s="1444" t="s">
        <v>1</v>
      </c>
      <c r="C1973" s="1445"/>
      <c r="D1973" s="1445"/>
      <c r="E1973" s="1446"/>
      <c r="F1973" s="1444" t="s">
        <v>2</v>
      </c>
      <c r="G1973" s="1445"/>
      <c r="H1973" s="1445"/>
      <c r="I1973" s="1447"/>
    </row>
    <row r="1974" spans="1:9" x14ac:dyDescent="0.25">
      <c r="A1974" s="1442"/>
      <c r="B1974" s="1450" t="s">
        <v>3</v>
      </c>
      <c r="C1974" s="1451"/>
      <c r="D1974" s="1450" t="s">
        <v>4</v>
      </c>
      <c r="E1974" s="1451"/>
      <c r="F1974" s="1450" t="s">
        <v>3</v>
      </c>
      <c r="G1974" s="1451"/>
      <c r="H1974" s="1450" t="s">
        <v>53</v>
      </c>
      <c r="I1974" s="1452"/>
    </row>
    <row r="1975" spans="1:9" x14ac:dyDescent="0.25">
      <c r="A1975" s="1443"/>
      <c r="B1975" s="1145" t="s">
        <v>5</v>
      </c>
      <c r="C1975" s="1145" t="s">
        <v>6</v>
      </c>
      <c r="D1975" s="1145" t="s">
        <v>5</v>
      </c>
      <c r="E1975" s="1145" t="s">
        <v>6</v>
      </c>
      <c r="F1975" s="1145" t="s">
        <v>5</v>
      </c>
      <c r="G1975" s="1145" t="s">
        <v>6</v>
      </c>
      <c r="H1975" s="1145" t="s">
        <v>5</v>
      </c>
      <c r="I1975" s="1146" t="s">
        <v>6</v>
      </c>
    </row>
    <row r="1976" spans="1:9" x14ac:dyDescent="0.25">
      <c r="A1976" s="98">
        <v>43493</v>
      </c>
      <c r="B1976" s="99">
        <v>0</v>
      </c>
      <c r="C1976" s="99">
        <v>0</v>
      </c>
      <c r="D1976" s="100">
        <v>0</v>
      </c>
      <c r="E1976" s="100">
        <v>0</v>
      </c>
      <c r="F1976" s="99">
        <v>0</v>
      </c>
      <c r="G1976" s="99">
        <v>0</v>
      </c>
      <c r="H1976" s="100">
        <v>0</v>
      </c>
      <c r="I1976" s="100">
        <v>0</v>
      </c>
    </row>
    <row r="1977" spans="1:9" x14ac:dyDescent="0.25">
      <c r="A1977" s="98">
        <v>43494</v>
      </c>
      <c r="B1977" s="99">
        <v>0</v>
      </c>
      <c r="C1977" s="99">
        <v>4</v>
      </c>
      <c r="D1977" s="100">
        <v>0</v>
      </c>
      <c r="E1977" s="100">
        <v>1085.06</v>
      </c>
      <c r="F1977" s="99">
        <v>0</v>
      </c>
      <c r="G1977" s="99">
        <v>3</v>
      </c>
      <c r="H1977" s="100">
        <v>0</v>
      </c>
      <c r="I1977" s="100">
        <v>919.31</v>
      </c>
    </row>
    <row r="1978" spans="1:9" x14ac:dyDescent="0.25">
      <c r="A1978" s="98">
        <v>43495</v>
      </c>
      <c r="B1978" s="99">
        <v>0</v>
      </c>
      <c r="C1978" s="99">
        <v>9</v>
      </c>
      <c r="D1978" s="100">
        <v>0</v>
      </c>
      <c r="E1978" s="100">
        <v>2397.81</v>
      </c>
      <c r="F1978" s="99">
        <v>0</v>
      </c>
      <c r="G1978" s="99">
        <v>9</v>
      </c>
      <c r="H1978" s="100">
        <v>0</v>
      </c>
      <c r="I1978" s="100">
        <v>2397.81</v>
      </c>
    </row>
    <row r="1979" spans="1:9" x14ac:dyDescent="0.25">
      <c r="A1979" s="98">
        <v>43496</v>
      </c>
      <c r="B1979" s="99">
        <v>0</v>
      </c>
      <c r="C1979" s="99">
        <v>3</v>
      </c>
      <c r="D1979" s="100">
        <v>0</v>
      </c>
      <c r="E1979" s="100">
        <v>1147.25</v>
      </c>
      <c r="F1979" s="99">
        <v>0</v>
      </c>
      <c r="G1979" s="99">
        <v>3</v>
      </c>
      <c r="H1979" s="100">
        <v>0</v>
      </c>
      <c r="I1979" s="100">
        <v>1147.25</v>
      </c>
    </row>
    <row r="1980" spans="1:9" x14ac:dyDescent="0.25">
      <c r="A1980" s="98">
        <v>43497</v>
      </c>
      <c r="B1980" s="99">
        <v>0</v>
      </c>
      <c r="C1980" s="99">
        <v>6</v>
      </c>
      <c r="D1980" s="100">
        <v>0</v>
      </c>
      <c r="E1980" s="100">
        <v>1057.1099999999999</v>
      </c>
      <c r="F1980" s="99">
        <v>0</v>
      </c>
      <c r="G1980" s="99">
        <v>6</v>
      </c>
      <c r="H1980" s="100">
        <v>0</v>
      </c>
      <c r="I1980" s="100">
        <v>1057.1099999999999</v>
      </c>
    </row>
    <row r="1981" spans="1:9" x14ac:dyDescent="0.25">
      <c r="A1981" s="98">
        <v>43498</v>
      </c>
      <c r="B1981" s="99">
        <v>0</v>
      </c>
      <c r="C1981" s="99">
        <v>4</v>
      </c>
      <c r="D1981" s="100">
        <v>0</v>
      </c>
      <c r="E1981" s="100">
        <v>2956</v>
      </c>
      <c r="F1981" s="99">
        <v>0</v>
      </c>
      <c r="G1981" s="99">
        <v>4</v>
      </c>
      <c r="H1981" s="100">
        <v>0</v>
      </c>
      <c r="I1981" s="100">
        <v>2956</v>
      </c>
    </row>
    <row r="1982" spans="1:9" x14ac:dyDescent="0.25">
      <c r="A1982" s="98">
        <v>43499</v>
      </c>
      <c r="B1982" s="99">
        <v>0</v>
      </c>
      <c r="C1982" s="99">
        <v>0</v>
      </c>
      <c r="D1982" s="100">
        <v>0</v>
      </c>
      <c r="E1982" s="100">
        <v>0</v>
      </c>
      <c r="F1982" s="99">
        <v>0</v>
      </c>
      <c r="G1982" s="99">
        <v>0</v>
      </c>
      <c r="H1982" s="100">
        <v>0</v>
      </c>
      <c r="I1982" s="100">
        <v>0</v>
      </c>
    </row>
    <row r="1983" spans="1:9" x14ac:dyDescent="0.25">
      <c r="A1983" s="101" t="s">
        <v>9</v>
      </c>
      <c r="B1983" s="1000">
        <f>SUM(B1976:B1982)</f>
        <v>0</v>
      </c>
      <c r="C1983" s="1000">
        <f t="shared" ref="C1983:D1983" si="643">SUM(C1976:C1982)</f>
        <v>26</v>
      </c>
      <c r="D1983" s="1001">
        <f t="shared" si="643"/>
        <v>0</v>
      </c>
      <c r="E1983" s="1001">
        <f>SUM(E1976:E1982)</f>
        <v>8643.23</v>
      </c>
      <c r="F1983" s="1000">
        <f t="shared" ref="F1983:I1983" si="644">SUM(F1976:F1982)</f>
        <v>0</v>
      </c>
      <c r="G1983" s="1000">
        <f t="shared" si="644"/>
        <v>25</v>
      </c>
      <c r="H1983" s="1001">
        <f t="shared" si="644"/>
        <v>0</v>
      </c>
      <c r="I1983" s="1001">
        <f t="shared" si="644"/>
        <v>8477.48</v>
      </c>
    </row>
    <row r="1984" spans="1:9" ht="14.5" thickBot="1" x14ac:dyDescent="0.3">
      <c r="A1984" s="103" t="s">
        <v>7</v>
      </c>
      <c r="B1984" s="1453">
        <f>SUM(B1983:C1983)</f>
        <v>26</v>
      </c>
      <c r="C1984" s="1454"/>
      <c r="D1984" s="1455">
        <f t="shared" ref="D1984" si="645">SUM(D1983:E1983)</f>
        <v>8643.23</v>
      </c>
      <c r="E1984" s="1456"/>
      <c r="F1984" s="1453">
        <f t="shared" ref="F1984" si="646">SUM(F1983:G1983)</f>
        <v>25</v>
      </c>
      <c r="G1984" s="1454"/>
      <c r="H1984" s="1455">
        <f t="shared" ref="H1984" si="647">SUM(H1983:I1983)</f>
        <v>8477.48</v>
      </c>
      <c r="I1984" s="1456"/>
    </row>
    <row r="1985" spans="1:9" ht="14.5" thickTop="1" x14ac:dyDescent="0.25"/>
    <row r="1986" spans="1:9" ht="14.5" thickBot="1" x14ac:dyDescent="0.3"/>
    <row r="1987" spans="1:9" ht="14.5" thickTop="1" x14ac:dyDescent="0.25">
      <c r="A1987" s="1441" t="s">
        <v>0</v>
      </c>
      <c r="B1987" s="1444" t="s">
        <v>1</v>
      </c>
      <c r="C1987" s="1445"/>
      <c r="D1987" s="1445"/>
      <c r="E1987" s="1446"/>
      <c r="F1987" s="1444" t="s">
        <v>2</v>
      </c>
      <c r="G1987" s="1445"/>
      <c r="H1987" s="1445"/>
      <c r="I1987" s="1447"/>
    </row>
    <row r="1988" spans="1:9" x14ac:dyDescent="0.25">
      <c r="A1988" s="1442"/>
      <c r="B1988" s="1450" t="s">
        <v>3</v>
      </c>
      <c r="C1988" s="1451"/>
      <c r="D1988" s="1450" t="s">
        <v>4</v>
      </c>
      <c r="E1988" s="1451"/>
      <c r="F1988" s="1450" t="s">
        <v>3</v>
      </c>
      <c r="G1988" s="1451"/>
      <c r="H1988" s="1450" t="s">
        <v>53</v>
      </c>
      <c r="I1988" s="1452"/>
    </row>
    <row r="1989" spans="1:9" x14ac:dyDescent="0.25">
      <c r="A1989" s="1443"/>
      <c r="B1989" s="1151" t="s">
        <v>5</v>
      </c>
      <c r="C1989" s="1151" t="s">
        <v>6</v>
      </c>
      <c r="D1989" s="1151" t="s">
        <v>5</v>
      </c>
      <c r="E1989" s="1151" t="s">
        <v>6</v>
      </c>
      <c r="F1989" s="1151" t="s">
        <v>5</v>
      </c>
      <c r="G1989" s="1151" t="s">
        <v>6</v>
      </c>
      <c r="H1989" s="1151" t="s">
        <v>5</v>
      </c>
      <c r="I1989" s="1152" t="s">
        <v>6</v>
      </c>
    </row>
    <row r="1990" spans="1:9" x14ac:dyDescent="0.25">
      <c r="A1990" s="98">
        <v>43500</v>
      </c>
      <c r="B1990" s="99">
        <v>0</v>
      </c>
      <c r="C1990" s="99">
        <v>1</v>
      </c>
      <c r="D1990" s="100">
        <v>0</v>
      </c>
      <c r="E1990" s="100">
        <v>240.75</v>
      </c>
      <c r="F1990" s="99">
        <v>0</v>
      </c>
      <c r="G1990" s="99">
        <v>0</v>
      </c>
      <c r="H1990" s="100">
        <v>0</v>
      </c>
      <c r="I1990" s="100">
        <v>0</v>
      </c>
    </row>
    <row r="1991" spans="1:9" x14ac:dyDescent="0.25">
      <c r="A1991" s="98">
        <v>43501</v>
      </c>
      <c r="B1991" s="99">
        <v>1</v>
      </c>
      <c r="C1991" s="99">
        <v>1</v>
      </c>
      <c r="D1991" s="100">
        <v>91.89</v>
      </c>
      <c r="E1991" s="100">
        <v>992.31</v>
      </c>
      <c r="F1991" s="99">
        <v>1</v>
      </c>
      <c r="G1991" s="99">
        <v>0</v>
      </c>
      <c r="H1991" s="100">
        <v>91.89</v>
      </c>
      <c r="I1991" s="100">
        <v>0</v>
      </c>
    </row>
    <row r="1992" spans="1:9" x14ac:dyDescent="0.25">
      <c r="A1992" s="98">
        <v>43502</v>
      </c>
      <c r="B1992" s="99">
        <v>0</v>
      </c>
      <c r="C1992" s="99">
        <v>0</v>
      </c>
      <c r="D1992" s="100">
        <v>0</v>
      </c>
      <c r="E1992" s="100">
        <v>0</v>
      </c>
      <c r="F1992" s="99">
        <v>0</v>
      </c>
      <c r="G1992" s="99">
        <v>0</v>
      </c>
      <c r="H1992" s="100">
        <v>0</v>
      </c>
      <c r="I1992" s="100">
        <v>0</v>
      </c>
    </row>
    <row r="1993" spans="1:9" x14ac:dyDescent="0.25">
      <c r="A1993" s="98">
        <v>43503</v>
      </c>
      <c r="B1993" s="99">
        <v>0</v>
      </c>
      <c r="C1993" s="99">
        <v>0</v>
      </c>
      <c r="D1993" s="100">
        <v>0</v>
      </c>
      <c r="E1993" s="100">
        <v>0</v>
      </c>
      <c r="F1993" s="99">
        <v>0</v>
      </c>
      <c r="G1993" s="99">
        <v>0</v>
      </c>
      <c r="H1993" s="100">
        <v>0</v>
      </c>
      <c r="I1993" s="100">
        <v>0</v>
      </c>
    </row>
    <row r="1994" spans="1:9" x14ac:dyDescent="0.25">
      <c r="A1994" s="98">
        <v>43504</v>
      </c>
      <c r="B1994" s="99">
        <v>1</v>
      </c>
      <c r="C1994" s="99">
        <v>0</v>
      </c>
      <c r="D1994" s="100">
        <v>279.95</v>
      </c>
      <c r="E1994" s="100">
        <v>0</v>
      </c>
      <c r="F1994" s="99">
        <v>0</v>
      </c>
      <c r="G1994" s="99">
        <v>0</v>
      </c>
      <c r="H1994" s="100">
        <v>0</v>
      </c>
      <c r="I1994" s="100">
        <v>0</v>
      </c>
    </row>
    <row r="1995" spans="1:9" x14ac:dyDescent="0.25">
      <c r="A1995" s="98">
        <v>43505</v>
      </c>
      <c r="B1995" s="99">
        <v>0</v>
      </c>
      <c r="C1995" s="99">
        <v>0</v>
      </c>
      <c r="D1995" s="100">
        <v>0</v>
      </c>
      <c r="E1995" s="100">
        <v>0</v>
      </c>
      <c r="F1995" s="99">
        <v>0</v>
      </c>
      <c r="G1995" s="99">
        <v>0</v>
      </c>
      <c r="H1995" s="100">
        <v>0</v>
      </c>
      <c r="I1995" s="100">
        <v>0</v>
      </c>
    </row>
    <row r="1996" spans="1:9" x14ac:dyDescent="0.25">
      <c r="A1996" s="98">
        <v>43506</v>
      </c>
      <c r="B1996" s="99">
        <v>1</v>
      </c>
      <c r="C1996" s="99">
        <v>3</v>
      </c>
      <c r="D1996" s="100">
        <v>162</v>
      </c>
      <c r="E1996" s="100">
        <v>803.22</v>
      </c>
      <c r="F1996" s="99">
        <v>1</v>
      </c>
      <c r="G1996" s="99">
        <v>0</v>
      </c>
      <c r="H1996" s="100">
        <v>162</v>
      </c>
      <c r="I1996" s="100">
        <v>0</v>
      </c>
    </row>
    <row r="1997" spans="1:9" x14ac:dyDescent="0.25">
      <c r="A1997" s="101" t="s">
        <v>9</v>
      </c>
      <c r="B1997" s="1000">
        <f>SUM(B1990:B1996)</f>
        <v>3</v>
      </c>
      <c r="C1997" s="1000">
        <f t="shared" ref="C1997:D1997" si="648">SUM(C1990:C1996)</f>
        <v>5</v>
      </c>
      <c r="D1997" s="1001">
        <f t="shared" si="648"/>
        <v>533.83999999999992</v>
      </c>
      <c r="E1997" s="1001">
        <f>SUM(E1990:E1996)</f>
        <v>2036.28</v>
      </c>
      <c r="F1997" s="1000">
        <f t="shared" ref="F1997:I1997" si="649">SUM(F1990:F1996)</f>
        <v>2</v>
      </c>
      <c r="G1997" s="1000">
        <f t="shared" si="649"/>
        <v>0</v>
      </c>
      <c r="H1997" s="1001">
        <f t="shared" si="649"/>
        <v>253.89</v>
      </c>
      <c r="I1997" s="1001">
        <f t="shared" si="649"/>
        <v>0</v>
      </c>
    </row>
    <row r="1998" spans="1:9" ht="14.5" thickBot="1" x14ac:dyDescent="0.3">
      <c r="A1998" s="103" t="s">
        <v>7</v>
      </c>
      <c r="B1998" s="1453">
        <f>SUM(B1997:C1997)</f>
        <v>8</v>
      </c>
      <c r="C1998" s="1454"/>
      <c r="D1998" s="1455">
        <f t="shared" ref="D1998" si="650">SUM(D1997:E1997)</f>
        <v>2570.12</v>
      </c>
      <c r="E1998" s="1456"/>
      <c r="F1998" s="1453">
        <f t="shared" ref="F1998" si="651">SUM(F1997:G1997)</f>
        <v>2</v>
      </c>
      <c r="G1998" s="1454"/>
      <c r="H1998" s="1455">
        <f t="shared" ref="H1998" si="652">SUM(H1997:I1997)</f>
        <v>253.89</v>
      </c>
      <c r="I1998" s="1456"/>
    </row>
    <row r="1999" spans="1:9" ht="14.5" thickTop="1" x14ac:dyDescent="0.25"/>
    <row r="2000" spans="1:9" ht="14.5" thickBot="1" x14ac:dyDescent="0.3"/>
    <row r="2001" spans="1:9" ht="14.5" thickTop="1" x14ac:dyDescent="0.25">
      <c r="A2001" s="1441" t="s">
        <v>0</v>
      </c>
      <c r="B2001" s="1444" t="s">
        <v>1</v>
      </c>
      <c r="C2001" s="1445"/>
      <c r="D2001" s="1445"/>
      <c r="E2001" s="1446"/>
      <c r="F2001" s="1444" t="s">
        <v>2</v>
      </c>
      <c r="G2001" s="1445"/>
      <c r="H2001" s="1445"/>
      <c r="I2001" s="1447"/>
    </row>
    <row r="2002" spans="1:9" x14ac:dyDescent="0.25">
      <c r="A2002" s="1442"/>
      <c r="B2002" s="1450" t="s">
        <v>3</v>
      </c>
      <c r="C2002" s="1451"/>
      <c r="D2002" s="1450" t="s">
        <v>4</v>
      </c>
      <c r="E2002" s="1451"/>
      <c r="F2002" s="1450" t="s">
        <v>3</v>
      </c>
      <c r="G2002" s="1451"/>
      <c r="H2002" s="1450" t="s">
        <v>53</v>
      </c>
      <c r="I2002" s="1452"/>
    </row>
    <row r="2003" spans="1:9" x14ac:dyDescent="0.25">
      <c r="A2003" s="1443"/>
      <c r="B2003" s="1157" t="s">
        <v>5</v>
      </c>
      <c r="C2003" s="1157" t="s">
        <v>6</v>
      </c>
      <c r="D2003" s="1157" t="s">
        <v>5</v>
      </c>
      <c r="E2003" s="1157" t="s">
        <v>6</v>
      </c>
      <c r="F2003" s="1157" t="s">
        <v>5</v>
      </c>
      <c r="G2003" s="1157" t="s">
        <v>6</v>
      </c>
      <c r="H2003" s="1157" t="s">
        <v>5</v>
      </c>
      <c r="I2003" s="1158" t="s">
        <v>6</v>
      </c>
    </row>
    <row r="2004" spans="1:9" x14ac:dyDescent="0.25">
      <c r="A2004" s="98">
        <v>43514</v>
      </c>
      <c r="B2004" s="99">
        <v>0</v>
      </c>
      <c r="C2004" s="99">
        <v>3</v>
      </c>
      <c r="D2004" s="100">
        <v>0</v>
      </c>
      <c r="E2004" s="100">
        <v>636.54</v>
      </c>
      <c r="F2004" s="99">
        <v>0</v>
      </c>
      <c r="G2004" s="99">
        <v>3</v>
      </c>
      <c r="H2004" s="100">
        <v>0</v>
      </c>
      <c r="I2004" s="100">
        <v>636.54</v>
      </c>
    </row>
    <row r="2005" spans="1:9" x14ac:dyDescent="0.25">
      <c r="A2005" s="98">
        <v>43515</v>
      </c>
      <c r="B2005" s="99">
        <v>0</v>
      </c>
      <c r="C2005" s="99">
        <v>1</v>
      </c>
      <c r="D2005" s="100">
        <v>0</v>
      </c>
      <c r="E2005" s="100">
        <v>200</v>
      </c>
      <c r="F2005" s="99">
        <v>0</v>
      </c>
      <c r="G2005" s="99">
        <v>1</v>
      </c>
      <c r="H2005" s="100">
        <v>0</v>
      </c>
      <c r="I2005" s="100">
        <v>200</v>
      </c>
    </row>
    <row r="2006" spans="1:9" x14ac:dyDescent="0.25">
      <c r="A2006" s="98">
        <v>43516</v>
      </c>
      <c r="B2006" s="99">
        <v>0</v>
      </c>
      <c r="C2006" s="99">
        <v>5</v>
      </c>
      <c r="D2006" s="100">
        <v>0</v>
      </c>
      <c r="E2006" s="100">
        <v>3920.29</v>
      </c>
      <c r="F2006" s="99">
        <v>0</v>
      </c>
      <c r="G2006" s="99">
        <v>5</v>
      </c>
      <c r="H2006" s="100">
        <v>0</v>
      </c>
      <c r="I2006" s="100">
        <v>3920.29</v>
      </c>
    </row>
    <row r="2007" spans="1:9" x14ac:dyDescent="0.25">
      <c r="A2007" s="98">
        <v>43517</v>
      </c>
      <c r="B2007" s="99">
        <v>2</v>
      </c>
      <c r="C2007" s="99">
        <v>5</v>
      </c>
      <c r="D2007" s="100">
        <v>643.35</v>
      </c>
      <c r="E2007" s="100">
        <v>1430.52</v>
      </c>
      <c r="F2007" s="99">
        <v>0</v>
      </c>
      <c r="G2007" s="99">
        <v>5</v>
      </c>
      <c r="H2007" s="100">
        <v>0</v>
      </c>
      <c r="I2007" s="100">
        <v>1430.52</v>
      </c>
    </row>
    <row r="2008" spans="1:9" x14ac:dyDescent="0.25">
      <c r="A2008" s="98">
        <v>43518</v>
      </c>
      <c r="B2008" s="99">
        <v>2</v>
      </c>
      <c r="C2008" s="99">
        <v>2</v>
      </c>
      <c r="D2008" s="100">
        <v>543.05999999999995</v>
      </c>
      <c r="E2008" s="100">
        <v>3770.8</v>
      </c>
      <c r="F2008" s="99">
        <v>0</v>
      </c>
      <c r="G2008" s="99">
        <v>2</v>
      </c>
      <c r="H2008" s="100">
        <v>0</v>
      </c>
      <c r="I2008" s="100">
        <v>3770.8</v>
      </c>
    </row>
    <row r="2009" spans="1:9" x14ac:dyDescent="0.25">
      <c r="A2009" s="98">
        <v>43519</v>
      </c>
      <c r="B2009" s="99">
        <v>0</v>
      </c>
      <c r="C2009" s="99">
        <v>0</v>
      </c>
      <c r="D2009" s="100">
        <v>0</v>
      </c>
      <c r="E2009" s="100">
        <v>0</v>
      </c>
      <c r="F2009" s="99">
        <v>0</v>
      </c>
      <c r="G2009" s="99">
        <v>0</v>
      </c>
      <c r="H2009" s="100">
        <v>0</v>
      </c>
      <c r="I2009" s="100">
        <v>0</v>
      </c>
    </row>
    <row r="2010" spans="1:9" x14ac:dyDescent="0.25">
      <c r="A2010" s="98">
        <v>43520</v>
      </c>
      <c r="B2010" s="99">
        <v>0</v>
      </c>
      <c r="C2010" s="99">
        <v>0</v>
      </c>
      <c r="D2010" s="100">
        <v>0</v>
      </c>
      <c r="E2010" s="100">
        <v>0</v>
      </c>
      <c r="F2010" s="99">
        <v>0</v>
      </c>
      <c r="G2010" s="99">
        <v>0</v>
      </c>
      <c r="H2010" s="100">
        <v>0</v>
      </c>
      <c r="I2010" s="100">
        <v>0</v>
      </c>
    </row>
    <row r="2011" spans="1:9" x14ac:dyDescent="0.25">
      <c r="A2011" s="101" t="s">
        <v>9</v>
      </c>
      <c r="B2011" s="1000">
        <f>SUM(B2004:B2010)</f>
        <v>4</v>
      </c>
      <c r="C2011" s="1000">
        <f t="shared" ref="C2011:D2011" si="653">SUM(C2004:C2010)</f>
        <v>16</v>
      </c>
      <c r="D2011" s="1001">
        <f t="shared" si="653"/>
        <v>1186.4099999999999</v>
      </c>
      <c r="E2011" s="1001">
        <f>SUM(E2004:E2010)</f>
        <v>9958.1500000000015</v>
      </c>
      <c r="F2011" s="1000">
        <f t="shared" ref="F2011:I2011" si="654">SUM(F2004:F2010)</f>
        <v>0</v>
      </c>
      <c r="G2011" s="1000">
        <f t="shared" si="654"/>
        <v>16</v>
      </c>
      <c r="H2011" s="1001">
        <f t="shared" si="654"/>
        <v>0</v>
      </c>
      <c r="I2011" s="1001">
        <f t="shared" si="654"/>
        <v>9958.1500000000015</v>
      </c>
    </row>
    <row r="2012" spans="1:9" ht="14.5" thickBot="1" x14ac:dyDescent="0.3">
      <c r="A2012" s="103" t="s">
        <v>7</v>
      </c>
      <c r="B2012" s="1453">
        <f>SUM(B2011:C2011)</f>
        <v>20</v>
      </c>
      <c r="C2012" s="1454"/>
      <c r="D2012" s="1455">
        <f t="shared" ref="D2012" si="655">SUM(D2011:E2011)</f>
        <v>11144.560000000001</v>
      </c>
      <c r="E2012" s="1456"/>
      <c r="F2012" s="1453">
        <f t="shared" ref="F2012" si="656">SUM(F2011:G2011)</f>
        <v>16</v>
      </c>
      <c r="G2012" s="1454"/>
      <c r="H2012" s="1455">
        <f t="shared" ref="H2012" si="657">SUM(H2011:I2011)</f>
        <v>9958.1500000000015</v>
      </c>
      <c r="I2012" s="1456"/>
    </row>
    <row r="2013" spans="1:9" ht="14.5" thickTop="1" x14ac:dyDescent="0.25"/>
    <row r="2014" spans="1:9" ht="14.5" thickBot="1" x14ac:dyDescent="0.3"/>
    <row r="2015" spans="1:9" ht="14.5" thickTop="1" x14ac:dyDescent="0.25">
      <c r="A2015" s="1441" t="s">
        <v>0</v>
      </c>
      <c r="B2015" s="1444" t="s">
        <v>1</v>
      </c>
      <c r="C2015" s="1445"/>
      <c r="D2015" s="1445"/>
      <c r="E2015" s="1446"/>
      <c r="F2015" s="1444" t="s">
        <v>2</v>
      </c>
      <c r="G2015" s="1445"/>
      <c r="H2015" s="1445"/>
      <c r="I2015" s="1447"/>
    </row>
    <row r="2016" spans="1:9" x14ac:dyDescent="0.25">
      <c r="A2016" s="1442"/>
      <c r="B2016" s="1450" t="s">
        <v>3</v>
      </c>
      <c r="C2016" s="1451"/>
      <c r="D2016" s="1450" t="s">
        <v>4</v>
      </c>
      <c r="E2016" s="1451"/>
      <c r="F2016" s="1450" t="s">
        <v>3</v>
      </c>
      <c r="G2016" s="1451"/>
      <c r="H2016" s="1450" t="s">
        <v>53</v>
      </c>
      <c r="I2016" s="1452"/>
    </row>
    <row r="2017" spans="1:9" x14ac:dyDescent="0.25">
      <c r="A2017" s="1443"/>
      <c r="B2017" s="1163" t="s">
        <v>5</v>
      </c>
      <c r="C2017" s="1163" t="s">
        <v>6</v>
      </c>
      <c r="D2017" s="1163" t="s">
        <v>5</v>
      </c>
      <c r="E2017" s="1163" t="s">
        <v>6</v>
      </c>
      <c r="F2017" s="1163" t="s">
        <v>5</v>
      </c>
      <c r="G2017" s="1163" t="s">
        <v>6</v>
      </c>
      <c r="H2017" s="1163" t="s">
        <v>5</v>
      </c>
      <c r="I2017" s="1164" t="s">
        <v>6</v>
      </c>
    </row>
    <row r="2018" spans="1:9" x14ac:dyDescent="0.25">
      <c r="A2018" s="98">
        <v>43535</v>
      </c>
      <c r="B2018" s="99">
        <v>1</v>
      </c>
      <c r="C2018" s="99">
        <v>0</v>
      </c>
      <c r="D2018" s="100">
        <v>229.32</v>
      </c>
      <c r="E2018" s="100">
        <v>0</v>
      </c>
      <c r="F2018" s="99">
        <v>1</v>
      </c>
      <c r="G2018" s="99">
        <v>0</v>
      </c>
      <c r="H2018" s="100">
        <v>229.32</v>
      </c>
      <c r="I2018" s="100">
        <v>0</v>
      </c>
    </row>
    <row r="2019" spans="1:9" x14ac:dyDescent="0.25">
      <c r="A2019" s="98">
        <v>43536</v>
      </c>
      <c r="B2019" s="99">
        <v>0</v>
      </c>
      <c r="C2019" s="99">
        <v>5</v>
      </c>
      <c r="D2019" s="100">
        <v>0</v>
      </c>
      <c r="E2019" s="100">
        <v>2100.9899999999998</v>
      </c>
      <c r="F2019" s="99">
        <v>0</v>
      </c>
      <c r="G2019" s="99">
        <v>5</v>
      </c>
      <c r="H2019" s="100">
        <v>0</v>
      </c>
      <c r="I2019" s="100">
        <v>2100.9899999999998</v>
      </c>
    </row>
    <row r="2020" spans="1:9" x14ac:dyDescent="0.25">
      <c r="A2020" s="98">
        <v>43537</v>
      </c>
      <c r="B2020" s="99">
        <v>0</v>
      </c>
      <c r="C2020" s="99">
        <v>5</v>
      </c>
      <c r="D2020" s="100">
        <v>0</v>
      </c>
      <c r="E2020" s="100">
        <v>1207.25</v>
      </c>
      <c r="F2020" s="99">
        <v>0</v>
      </c>
      <c r="G2020" s="99">
        <v>5</v>
      </c>
      <c r="H2020" s="100">
        <v>0</v>
      </c>
      <c r="I2020" s="100">
        <v>1207.25</v>
      </c>
    </row>
    <row r="2021" spans="1:9" x14ac:dyDescent="0.25">
      <c r="A2021" s="98">
        <v>43538</v>
      </c>
      <c r="B2021" s="99">
        <v>0</v>
      </c>
      <c r="C2021" s="99">
        <v>2</v>
      </c>
      <c r="D2021" s="100">
        <v>0</v>
      </c>
      <c r="E2021" s="100">
        <v>555.52</v>
      </c>
      <c r="F2021" s="99">
        <v>0</v>
      </c>
      <c r="G2021" s="99">
        <v>2</v>
      </c>
      <c r="H2021" s="100">
        <v>0</v>
      </c>
      <c r="I2021" s="100">
        <v>555.52</v>
      </c>
    </row>
    <row r="2022" spans="1:9" x14ac:dyDescent="0.25">
      <c r="A2022" s="98">
        <v>43539</v>
      </c>
      <c r="B2022" s="99">
        <v>0</v>
      </c>
      <c r="C2022" s="99">
        <v>3</v>
      </c>
      <c r="D2022" s="100">
        <v>0</v>
      </c>
      <c r="E2022" s="100">
        <v>5557.45</v>
      </c>
      <c r="F2022" s="99">
        <v>0</v>
      </c>
      <c r="G2022" s="99">
        <v>3</v>
      </c>
      <c r="H2022" s="100">
        <v>0</v>
      </c>
      <c r="I2022" s="100">
        <v>5557.45</v>
      </c>
    </row>
    <row r="2023" spans="1:9" x14ac:dyDescent="0.25">
      <c r="A2023" s="98">
        <v>43540</v>
      </c>
      <c r="B2023" s="99">
        <v>0</v>
      </c>
      <c r="C2023" s="99">
        <v>2</v>
      </c>
      <c r="D2023" s="100">
        <v>0</v>
      </c>
      <c r="E2023" s="100">
        <v>666.7</v>
      </c>
      <c r="F2023" s="99">
        <v>0</v>
      </c>
      <c r="G2023" s="99">
        <v>2</v>
      </c>
      <c r="H2023" s="100">
        <v>0</v>
      </c>
      <c r="I2023" s="100">
        <v>666.7</v>
      </c>
    </row>
    <row r="2024" spans="1:9" x14ac:dyDescent="0.25">
      <c r="A2024" s="98">
        <v>43541</v>
      </c>
      <c r="B2024" s="99">
        <v>0</v>
      </c>
      <c r="C2024" s="99">
        <v>0</v>
      </c>
      <c r="D2024" s="100">
        <v>0</v>
      </c>
      <c r="E2024" s="100">
        <v>0</v>
      </c>
      <c r="F2024" s="99">
        <v>0</v>
      </c>
      <c r="G2024" s="99">
        <v>0</v>
      </c>
      <c r="H2024" s="100">
        <v>0</v>
      </c>
      <c r="I2024" s="100">
        <v>0</v>
      </c>
    </row>
    <row r="2025" spans="1:9" x14ac:dyDescent="0.25">
      <c r="A2025" s="101" t="s">
        <v>9</v>
      </c>
      <c r="B2025" s="1000">
        <f>SUM(B2018:B2024)</f>
        <v>1</v>
      </c>
      <c r="C2025" s="1000">
        <f t="shared" ref="C2025:D2025" si="658">SUM(C2018:C2024)</f>
        <v>17</v>
      </c>
      <c r="D2025" s="1001">
        <f t="shared" si="658"/>
        <v>229.32</v>
      </c>
      <c r="E2025" s="1001">
        <f>SUM(E2018:E2024)</f>
        <v>10087.91</v>
      </c>
      <c r="F2025" s="1000">
        <f t="shared" ref="F2025:I2025" si="659">SUM(F2018:F2024)</f>
        <v>1</v>
      </c>
      <c r="G2025" s="1000">
        <f t="shared" si="659"/>
        <v>17</v>
      </c>
      <c r="H2025" s="1001">
        <f t="shared" si="659"/>
        <v>229.32</v>
      </c>
      <c r="I2025" s="1001">
        <f t="shared" si="659"/>
        <v>10087.91</v>
      </c>
    </row>
    <row r="2026" spans="1:9" ht="14.5" thickBot="1" x14ac:dyDescent="0.3">
      <c r="A2026" s="103" t="s">
        <v>7</v>
      </c>
      <c r="B2026" s="1453">
        <f>SUM(B2025:C2025)</f>
        <v>18</v>
      </c>
      <c r="C2026" s="1454"/>
      <c r="D2026" s="1455">
        <f t="shared" ref="D2026" si="660">SUM(D2025:E2025)</f>
        <v>10317.23</v>
      </c>
      <c r="E2026" s="1456"/>
      <c r="F2026" s="1453">
        <f t="shared" ref="F2026" si="661">SUM(F2025:G2025)</f>
        <v>18</v>
      </c>
      <c r="G2026" s="1454"/>
      <c r="H2026" s="1455">
        <f t="shared" ref="H2026" si="662">SUM(H2025:I2025)</f>
        <v>10317.23</v>
      </c>
      <c r="I2026" s="1456"/>
    </row>
    <row r="2027" spans="1:9" ht="14.5" thickTop="1" x14ac:dyDescent="0.25"/>
    <row r="2028" spans="1:9" ht="14.5" thickBot="1" x14ac:dyDescent="0.3"/>
    <row r="2029" spans="1:9" ht="14.5" thickTop="1" x14ac:dyDescent="0.25">
      <c r="A2029" s="1441" t="s">
        <v>0</v>
      </c>
      <c r="B2029" s="1444" t="s">
        <v>1</v>
      </c>
      <c r="C2029" s="1445"/>
      <c r="D2029" s="1445"/>
      <c r="E2029" s="1446"/>
      <c r="F2029" s="1444" t="s">
        <v>2</v>
      </c>
      <c r="G2029" s="1445"/>
      <c r="H2029" s="1445"/>
      <c r="I2029" s="1447"/>
    </row>
    <row r="2030" spans="1:9" x14ac:dyDescent="0.25">
      <c r="A2030" s="1442"/>
      <c r="B2030" s="1450" t="s">
        <v>3</v>
      </c>
      <c r="C2030" s="1451"/>
      <c r="D2030" s="1450" t="s">
        <v>4</v>
      </c>
      <c r="E2030" s="1451"/>
      <c r="F2030" s="1450" t="s">
        <v>3</v>
      </c>
      <c r="G2030" s="1451"/>
      <c r="H2030" s="1450" t="s">
        <v>53</v>
      </c>
      <c r="I2030" s="1452"/>
    </row>
    <row r="2031" spans="1:9" x14ac:dyDescent="0.25">
      <c r="A2031" s="1443"/>
      <c r="B2031" s="1169" t="s">
        <v>5</v>
      </c>
      <c r="C2031" s="1169" t="s">
        <v>6</v>
      </c>
      <c r="D2031" s="1169" t="s">
        <v>5</v>
      </c>
      <c r="E2031" s="1169" t="s">
        <v>6</v>
      </c>
      <c r="F2031" s="1169" t="s">
        <v>5</v>
      </c>
      <c r="G2031" s="1169" t="s">
        <v>6</v>
      </c>
      <c r="H2031" s="1169" t="s">
        <v>5</v>
      </c>
      <c r="I2031" s="1170" t="s">
        <v>6</v>
      </c>
    </row>
    <row r="2032" spans="1:9" x14ac:dyDescent="0.25">
      <c r="A2032" s="98">
        <v>43542</v>
      </c>
      <c r="B2032" s="99">
        <v>0</v>
      </c>
      <c r="C2032" s="99">
        <v>2</v>
      </c>
      <c r="D2032" s="100">
        <v>0</v>
      </c>
      <c r="E2032" s="100">
        <v>665.98</v>
      </c>
      <c r="F2032" s="99">
        <v>0</v>
      </c>
      <c r="G2032" s="99">
        <v>2</v>
      </c>
      <c r="H2032" s="100">
        <v>0</v>
      </c>
      <c r="I2032" s="100">
        <v>665.98</v>
      </c>
    </row>
    <row r="2033" spans="1:9" x14ac:dyDescent="0.25">
      <c r="A2033" s="98">
        <v>43543</v>
      </c>
      <c r="B2033" s="99">
        <v>2</v>
      </c>
      <c r="C2033" s="99">
        <v>4</v>
      </c>
      <c r="D2033" s="100">
        <v>646.95000000000005</v>
      </c>
      <c r="E2033" s="100">
        <v>1101.03</v>
      </c>
      <c r="F2033" s="99">
        <v>2</v>
      </c>
      <c r="G2033" s="99">
        <v>4</v>
      </c>
      <c r="H2033" s="100">
        <v>646.95000000000005</v>
      </c>
      <c r="I2033" s="100">
        <v>1101.03</v>
      </c>
    </row>
    <row r="2034" spans="1:9" x14ac:dyDescent="0.25">
      <c r="A2034" s="98">
        <v>43544</v>
      </c>
      <c r="B2034" s="99">
        <v>0</v>
      </c>
      <c r="C2034" s="99">
        <v>3</v>
      </c>
      <c r="D2034" s="100">
        <v>0</v>
      </c>
      <c r="E2034" s="100">
        <v>1149.46</v>
      </c>
      <c r="F2034" s="99">
        <v>0</v>
      </c>
      <c r="G2034" s="99">
        <v>2</v>
      </c>
      <c r="H2034" s="100">
        <v>0</v>
      </c>
      <c r="I2034" s="100">
        <v>894.24</v>
      </c>
    </row>
    <row r="2035" spans="1:9" x14ac:dyDescent="0.25">
      <c r="A2035" s="98">
        <v>43545</v>
      </c>
      <c r="B2035" s="99">
        <v>0</v>
      </c>
      <c r="C2035" s="99">
        <v>0</v>
      </c>
      <c r="D2035" s="100">
        <v>0</v>
      </c>
      <c r="E2035" s="100">
        <v>0</v>
      </c>
      <c r="F2035" s="99">
        <v>0</v>
      </c>
      <c r="G2035" s="99">
        <v>0</v>
      </c>
      <c r="H2035" s="100">
        <v>0</v>
      </c>
      <c r="I2035" s="100">
        <v>0</v>
      </c>
    </row>
    <row r="2036" spans="1:9" x14ac:dyDescent="0.25">
      <c r="A2036" s="98">
        <v>43546</v>
      </c>
      <c r="B2036" s="99">
        <v>2</v>
      </c>
      <c r="C2036" s="99">
        <v>2</v>
      </c>
      <c r="D2036" s="100">
        <v>982.64</v>
      </c>
      <c r="E2036" s="100">
        <v>575.33000000000004</v>
      </c>
      <c r="F2036" s="99">
        <v>2</v>
      </c>
      <c r="G2036" s="99">
        <v>2</v>
      </c>
      <c r="H2036" s="100">
        <v>982.64</v>
      </c>
      <c r="I2036" s="100">
        <v>575.33000000000004</v>
      </c>
    </row>
    <row r="2037" spans="1:9" x14ac:dyDescent="0.25">
      <c r="A2037" s="98">
        <v>43547</v>
      </c>
      <c r="B2037" s="99">
        <v>1</v>
      </c>
      <c r="C2037" s="99">
        <v>0</v>
      </c>
      <c r="D2037" s="100">
        <v>416.17</v>
      </c>
      <c r="E2037" s="100">
        <v>0</v>
      </c>
      <c r="F2037" s="99">
        <v>1</v>
      </c>
      <c r="G2037" s="99">
        <v>0</v>
      </c>
      <c r="H2037" s="100">
        <v>416.17</v>
      </c>
      <c r="I2037" s="100">
        <v>0</v>
      </c>
    </row>
    <row r="2038" spans="1:9" x14ac:dyDescent="0.25">
      <c r="A2038" s="98">
        <v>43548</v>
      </c>
      <c r="B2038" s="99">
        <v>1</v>
      </c>
      <c r="C2038" s="99">
        <v>1</v>
      </c>
      <c r="D2038" s="100">
        <v>0</v>
      </c>
      <c r="E2038" s="100">
        <v>46.7</v>
      </c>
      <c r="F2038" s="99">
        <v>1</v>
      </c>
      <c r="G2038" s="99">
        <v>0</v>
      </c>
      <c r="H2038" s="100">
        <v>0</v>
      </c>
      <c r="I2038" s="100">
        <v>0</v>
      </c>
    </row>
    <row r="2039" spans="1:9" x14ac:dyDescent="0.25">
      <c r="A2039" s="101" t="s">
        <v>9</v>
      </c>
      <c r="B2039" s="1000">
        <f>SUM(B2032:B2038)</f>
        <v>6</v>
      </c>
      <c r="C2039" s="1000">
        <f t="shared" ref="C2039:D2039" si="663">SUM(C2032:C2038)</f>
        <v>12</v>
      </c>
      <c r="D2039" s="1001">
        <f t="shared" si="663"/>
        <v>2045.7600000000002</v>
      </c>
      <c r="E2039" s="1001">
        <f>SUM(E2032:E2038)</f>
        <v>3538.5</v>
      </c>
      <c r="F2039" s="1000">
        <f t="shared" ref="F2039:I2039" si="664">SUM(F2032:F2038)</f>
        <v>6</v>
      </c>
      <c r="G2039" s="1000">
        <f t="shared" si="664"/>
        <v>10</v>
      </c>
      <c r="H2039" s="1001">
        <f t="shared" si="664"/>
        <v>2045.7600000000002</v>
      </c>
      <c r="I2039" s="1001">
        <f t="shared" si="664"/>
        <v>3236.58</v>
      </c>
    </row>
    <row r="2040" spans="1:9" ht="14.5" thickBot="1" x14ac:dyDescent="0.3">
      <c r="A2040" s="103" t="s">
        <v>7</v>
      </c>
      <c r="B2040" s="1453">
        <f>SUM(B2039:C2039)</f>
        <v>18</v>
      </c>
      <c r="C2040" s="1454"/>
      <c r="D2040" s="1455">
        <f t="shared" ref="D2040" si="665">SUM(D2039:E2039)</f>
        <v>5584.26</v>
      </c>
      <c r="E2040" s="1456"/>
      <c r="F2040" s="1453">
        <f t="shared" ref="F2040" si="666">SUM(F2039:G2039)</f>
        <v>16</v>
      </c>
      <c r="G2040" s="1454"/>
      <c r="H2040" s="1455">
        <f t="shared" ref="H2040" si="667">SUM(H2039:I2039)</f>
        <v>5282.34</v>
      </c>
      <c r="I2040" s="1456"/>
    </row>
    <row r="2041" spans="1:9" ht="14.5" thickTop="1" x14ac:dyDescent="0.25"/>
    <row r="2042" spans="1:9" ht="14.5" thickBot="1" x14ac:dyDescent="0.3"/>
    <row r="2043" spans="1:9" ht="14.5" thickTop="1" x14ac:dyDescent="0.25">
      <c r="A2043" s="1441" t="s">
        <v>0</v>
      </c>
      <c r="B2043" s="1444" t="s">
        <v>1</v>
      </c>
      <c r="C2043" s="1445"/>
      <c r="D2043" s="1445"/>
      <c r="E2043" s="1446"/>
      <c r="F2043" s="1444" t="s">
        <v>2</v>
      </c>
      <c r="G2043" s="1445"/>
      <c r="H2043" s="1445"/>
      <c r="I2043" s="1447"/>
    </row>
    <row r="2044" spans="1:9" x14ac:dyDescent="0.25">
      <c r="A2044" s="1442"/>
      <c r="B2044" s="1450" t="s">
        <v>3</v>
      </c>
      <c r="C2044" s="1451"/>
      <c r="D2044" s="1450" t="s">
        <v>4</v>
      </c>
      <c r="E2044" s="1451"/>
      <c r="F2044" s="1450" t="s">
        <v>3</v>
      </c>
      <c r="G2044" s="1451"/>
      <c r="H2044" s="1450" t="s">
        <v>53</v>
      </c>
      <c r="I2044" s="1452"/>
    </row>
    <row r="2045" spans="1:9" x14ac:dyDescent="0.25">
      <c r="A2045" s="1443"/>
      <c r="B2045" s="1175" t="s">
        <v>5</v>
      </c>
      <c r="C2045" s="1175" t="s">
        <v>6</v>
      </c>
      <c r="D2045" s="1175" t="s">
        <v>5</v>
      </c>
      <c r="E2045" s="1175" t="s">
        <v>6</v>
      </c>
      <c r="F2045" s="1175" t="s">
        <v>5</v>
      </c>
      <c r="G2045" s="1175" t="s">
        <v>6</v>
      </c>
      <c r="H2045" s="1175" t="s">
        <v>5</v>
      </c>
      <c r="I2045" s="1176" t="s">
        <v>6</v>
      </c>
    </row>
    <row r="2046" spans="1:9" x14ac:dyDescent="0.25">
      <c r="A2046" s="98">
        <v>43556</v>
      </c>
      <c r="B2046" s="99">
        <v>1</v>
      </c>
      <c r="C2046" s="99">
        <v>0</v>
      </c>
      <c r="D2046" s="100">
        <v>340.64</v>
      </c>
      <c r="E2046" s="100">
        <v>0</v>
      </c>
      <c r="F2046" s="99">
        <v>1</v>
      </c>
      <c r="G2046" s="99">
        <v>0</v>
      </c>
      <c r="H2046" s="100">
        <v>340.64</v>
      </c>
      <c r="I2046" s="100">
        <v>0</v>
      </c>
    </row>
    <row r="2047" spans="1:9" x14ac:dyDescent="0.25">
      <c r="A2047" s="98">
        <v>43557</v>
      </c>
      <c r="B2047" s="99">
        <v>2</v>
      </c>
      <c r="C2047" s="99">
        <v>3</v>
      </c>
      <c r="D2047" s="100">
        <v>565.79999999999995</v>
      </c>
      <c r="E2047" s="100">
        <v>924.78</v>
      </c>
      <c r="F2047" s="99">
        <v>1</v>
      </c>
      <c r="G2047" s="99">
        <v>3</v>
      </c>
      <c r="H2047" s="100">
        <v>359.71</v>
      </c>
      <c r="I2047" s="100">
        <v>924.78</v>
      </c>
    </row>
    <row r="2048" spans="1:9" x14ac:dyDescent="0.25">
      <c r="A2048" s="98">
        <v>43558</v>
      </c>
      <c r="B2048" s="99">
        <v>1</v>
      </c>
      <c r="C2048" s="99">
        <v>5</v>
      </c>
      <c r="D2048" s="100">
        <v>1666.26</v>
      </c>
      <c r="E2048" s="100">
        <v>1200.78</v>
      </c>
      <c r="F2048" s="99">
        <v>1</v>
      </c>
      <c r="G2048" s="99">
        <v>5</v>
      </c>
      <c r="H2048" s="100">
        <v>1666.26</v>
      </c>
      <c r="I2048" s="100">
        <v>1200.78</v>
      </c>
    </row>
    <row r="2049" spans="1:9" x14ac:dyDescent="0.25">
      <c r="A2049" s="98">
        <v>43559</v>
      </c>
      <c r="B2049" s="99">
        <v>1</v>
      </c>
      <c r="C2049" s="99">
        <v>2</v>
      </c>
      <c r="D2049" s="100">
        <v>200</v>
      </c>
      <c r="E2049" s="100">
        <v>627.58000000000004</v>
      </c>
      <c r="F2049" s="99">
        <v>1</v>
      </c>
      <c r="G2049" s="99">
        <v>2</v>
      </c>
      <c r="H2049" s="100">
        <v>200</v>
      </c>
      <c r="I2049" s="100">
        <v>627.58000000000004</v>
      </c>
    </row>
    <row r="2050" spans="1:9" x14ac:dyDescent="0.25">
      <c r="A2050" s="98">
        <v>43560</v>
      </c>
      <c r="B2050" s="99">
        <v>0</v>
      </c>
      <c r="C2050" s="99">
        <v>0</v>
      </c>
      <c r="D2050" s="100">
        <v>0</v>
      </c>
      <c r="E2050" s="100">
        <v>0</v>
      </c>
      <c r="F2050" s="99">
        <v>0</v>
      </c>
      <c r="G2050" s="99">
        <v>0</v>
      </c>
      <c r="H2050" s="100">
        <v>0</v>
      </c>
      <c r="I2050" s="100">
        <v>0</v>
      </c>
    </row>
    <row r="2051" spans="1:9" x14ac:dyDescent="0.25">
      <c r="A2051" s="98">
        <v>43561</v>
      </c>
      <c r="B2051" s="99">
        <v>0</v>
      </c>
      <c r="C2051" s="99">
        <v>0</v>
      </c>
      <c r="D2051" s="100">
        <v>0</v>
      </c>
      <c r="E2051" s="100">
        <v>0</v>
      </c>
      <c r="F2051" s="99">
        <v>0</v>
      </c>
      <c r="G2051" s="99">
        <v>0</v>
      </c>
      <c r="H2051" s="100">
        <v>0</v>
      </c>
      <c r="I2051" s="100">
        <v>0</v>
      </c>
    </row>
    <row r="2052" spans="1:9" x14ac:dyDescent="0.25">
      <c r="A2052" s="98">
        <v>43562</v>
      </c>
      <c r="B2052" s="99">
        <v>4</v>
      </c>
      <c r="C2052" s="99">
        <v>1</v>
      </c>
      <c r="D2052" s="100">
        <v>825.89</v>
      </c>
      <c r="E2052" s="100">
        <v>40.590000000000003</v>
      </c>
      <c r="F2052" s="99">
        <v>2</v>
      </c>
      <c r="G2052" s="99">
        <v>1</v>
      </c>
      <c r="H2052" s="100">
        <v>316.89999999999998</v>
      </c>
      <c r="I2052" s="100">
        <v>40.590000000000003</v>
      </c>
    </row>
    <row r="2053" spans="1:9" x14ac:dyDescent="0.25">
      <c r="A2053" s="101" t="s">
        <v>9</v>
      </c>
      <c r="B2053" s="1000">
        <f>SUM(B2046:B2052)</f>
        <v>9</v>
      </c>
      <c r="C2053" s="1000">
        <f t="shared" ref="C2053:D2053" si="668">SUM(C2046:C2052)</f>
        <v>11</v>
      </c>
      <c r="D2053" s="1001">
        <f t="shared" si="668"/>
        <v>3598.5899999999997</v>
      </c>
      <c r="E2053" s="1001">
        <f>SUM(E2046:E2052)</f>
        <v>2793.73</v>
      </c>
      <c r="F2053" s="1000">
        <f t="shared" ref="F2053:I2053" si="669">SUM(F2046:F2052)</f>
        <v>6</v>
      </c>
      <c r="G2053" s="1000">
        <f t="shared" si="669"/>
        <v>11</v>
      </c>
      <c r="H2053" s="1001">
        <f t="shared" si="669"/>
        <v>2883.5099999999998</v>
      </c>
      <c r="I2053" s="1001">
        <f t="shared" si="669"/>
        <v>2793.73</v>
      </c>
    </row>
    <row r="2054" spans="1:9" ht="14.5" thickBot="1" x14ac:dyDescent="0.3">
      <c r="A2054" s="103" t="s">
        <v>7</v>
      </c>
      <c r="B2054" s="1453">
        <f>SUM(B2053:C2053)</f>
        <v>20</v>
      </c>
      <c r="C2054" s="1454"/>
      <c r="D2054" s="1455">
        <f t="shared" ref="D2054" si="670">SUM(D2053:E2053)</f>
        <v>6392.32</v>
      </c>
      <c r="E2054" s="1456"/>
      <c r="F2054" s="1453">
        <f t="shared" ref="F2054" si="671">SUM(F2053:G2053)</f>
        <v>17</v>
      </c>
      <c r="G2054" s="1454"/>
      <c r="H2054" s="1455">
        <f t="shared" ref="H2054" si="672">SUM(H2053:I2053)</f>
        <v>5677.24</v>
      </c>
      <c r="I2054" s="1456"/>
    </row>
    <row r="2055" spans="1:9" ht="14.5" thickTop="1" x14ac:dyDescent="0.25"/>
    <row r="2056" spans="1:9" ht="14.5" thickBot="1" x14ac:dyDescent="0.3"/>
    <row r="2057" spans="1:9" ht="14.5" thickTop="1" x14ac:dyDescent="0.25">
      <c r="A2057" s="1441" t="s">
        <v>0</v>
      </c>
      <c r="B2057" s="1444" t="s">
        <v>1</v>
      </c>
      <c r="C2057" s="1445"/>
      <c r="D2057" s="1445"/>
      <c r="E2057" s="1446"/>
      <c r="F2057" s="1444" t="s">
        <v>2</v>
      </c>
      <c r="G2057" s="1445"/>
      <c r="H2057" s="1445"/>
      <c r="I2057" s="1447"/>
    </row>
    <row r="2058" spans="1:9" x14ac:dyDescent="0.25">
      <c r="A2058" s="1442"/>
      <c r="B2058" s="1450" t="s">
        <v>3</v>
      </c>
      <c r="C2058" s="1451"/>
      <c r="D2058" s="1450" t="s">
        <v>4</v>
      </c>
      <c r="E2058" s="1451"/>
      <c r="F2058" s="1450" t="s">
        <v>3</v>
      </c>
      <c r="G2058" s="1451"/>
      <c r="H2058" s="1450" t="s">
        <v>53</v>
      </c>
      <c r="I2058" s="1452"/>
    </row>
    <row r="2059" spans="1:9" x14ac:dyDescent="0.25">
      <c r="A2059" s="1443"/>
      <c r="B2059" s="1181" t="s">
        <v>5</v>
      </c>
      <c r="C2059" s="1181" t="s">
        <v>6</v>
      </c>
      <c r="D2059" s="1181" t="s">
        <v>5</v>
      </c>
      <c r="E2059" s="1181" t="s">
        <v>6</v>
      </c>
      <c r="F2059" s="1181" t="s">
        <v>5</v>
      </c>
      <c r="G2059" s="1181" t="s">
        <v>6</v>
      </c>
      <c r="H2059" s="1181" t="s">
        <v>5</v>
      </c>
      <c r="I2059" s="1182" t="s">
        <v>6</v>
      </c>
    </row>
    <row r="2060" spans="1:9" x14ac:dyDescent="0.25">
      <c r="A2060" s="98">
        <v>43570</v>
      </c>
      <c r="B2060" s="99">
        <v>0</v>
      </c>
      <c r="C2060" s="99">
        <v>4</v>
      </c>
      <c r="D2060" s="100">
        <v>0</v>
      </c>
      <c r="E2060" s="100">
        <v>7516.85</v>
      </c>
      <c r="F2060" s="99">
        <v>0</v>
      </c>
      <c r="G2060" s="99">
        <v>3</v>
      </c>
      <c r="H2060" s="100">
        <v>0</v>
      </c>
      <c r="I2060" s="100">
        <v>4443.2700000000004</v>
      </c>
    </row>
    <row r="2061" spans="1:9" x14ac:dyDescent="0.25">
      <c r="A2061" s="98">
        <v>43571</v>
      </c>
      <c r="B2061" s="99">
        <v>0</v>
      </c>
      <c r="C2061" s="99">
        <v>4</v>
      </c>
      <c r="D2061" s="100">
        <v>0</v>
      </c>
      <c r="E2061" s="100">
        <v>2603.1799999999998</v>
      </c>
      <c r="F2061" s="99">
        <v>0</v>
      </c>
      <c r="G2061" s="99">
        <v>2</v>
      </c>
      <c r="H2061" s="100">
        <v>0</v>
      </c>
      <c r="I2061" s="100">
        <v>1136.77</v>
      </c>
    </row>
    <row r="2062" spans="1:9" x14ac:dyDescent="0.25">
      <c r="A2062" s="98">
        <v>43572</v>
      </c>
      <c r="B2062" s="99">
        <v>1</v>
      </c>
      <c r="C2062" s="99">
        <v>1</v>
      </c>
      <c r="D2062" s="100">
        <v>93.45</v>
      </c>
      <c r="E2062" s="100">
        <v>441.98</v>
      </c>
      <c r="F2062" s="99">
        <v>0</v>
      </c>
      <c r="G2062" s="99">
        <v>1</v>
      </c>
      <c r="H2062" s="100">
        <v>0</v>
      </c>
      <c r="I2062" s="100">
        <v>441.98</v>
      </c>
    </row>
    <row r="2063" spans="1:9" x14ac:dyDescent="0.25">
      <c r="A2063" s="98">
        <v>43573</v>
      </c>
      <c r="B2063" s="99">
        <v>2</v>
      </c>
      <c r="C2063" s="99">
        <v>4</v>
      </c>
      <c r="D2063" s="100">
        <v>747.53</v>
      </c>
      <c r="E2063" s="100">
        <v>2102.98</v>
      </c>
      <c r="F2063" s="99">
        <v>0</v>
      </c>
      <c r="G2063" s="99">
        <v>4</v>
      </c>
      <c r="H2063" s="100">
        <v>0</v>
      </c>
      <c r="I2063" s="100">
        <v>2102.98</v>
      </c>
    </row>
    <row r="2064" spans="1:9" x14ac:dyDescent="0.25">
      <c r="A2064" s="98">
        <v>43574</v>
      </c>
      <c r="B2064" s="99">
        <v>1</v>
      </c>
      <c r="C2064" s="99">
        <v>4</v>
      </c>
      <c r="D2064" s="100">
        <v>502.53</v>
      </c>
      <c r="E2064" s="100">
        <v>3547.02</v>
      </c>
      <c r="F2064" s="99">
        <v>1</v>
      </c>
      <c r="G2064" s="99">
        <v>4</v>
      </c>
      <c r="H2064" s="100">
        <v>502.53</v>
      </c>
      <c r="I2064" s="100">
        <v>3547.02</v>
      </c>
    </row>
    <row r="2065" spans="1:9" x14ac:dyDescent="0.25">
      <c r="A2065" s="98">
        <v>43575</v>
      </c>
      <c r="B2065" s="99">
        <v>1</v>
      </c>
      <c r="C2065" s="99">
        <v>2</v>
      </c>
      <c r="D2065" s="100">
        <v>200</v>
      </c>
      <c r="E2065" s="100">
        <v>2851.65</v>
      </c>
      <c r="F2065" s="99">
        <v>1</v>
      </c>
      <c r="G2065" s="99">
        <v>0</v>
      </c>
      <c r="H2065" s="100">
        <v>200</v>
      </c>
      <c r="I2065" s="100">
        <v>0</v>
      </c>
    </row>
    <row r="2066" spans="1:9" x14ac:dyDescent="0.25">
      <c r="A2066" s="98">
        <v>43576</v>
      </c>
      <c r="B2066" s="99">
        <v>1</v>
      </c>
      <c r="C2066" s="99">
        <v>0</v>
      </c>
      <c r="D2066" s="100">
        <v>97.37</v>
      </c>
      <c r="E2066" s="100">
        <v>0</v>
      </c>
      <c r="F2066" s="99">
        <v>1</v>
      </c>
      <c r="G2066" s="99">
        <v>0</v>
      </c>
      <c r="H2066" s="100">
        <v>97.37</v>
      </c>
      <c r="I2066" s="100">
        <v>0</v>
      </c>
    </row>
    <row r="2067" spans="1:9" x14ac:dyDescent="0.25">
      <c r="A2067" s="101" t="s">
        <v>9</v>
      </c>
      <c r="B2067" s="1000">
        <f>SUM(B2060:B2066)</f>
        <v>6</v>
      </c>
      <c r="C2067" s="1000">
        <f t="shared" ref="C2067:D2067" si="673">SUM(C2060:C2066)</f>
        <v>19</v>
      </c>
      <c r="D2067" s="1001">
        <f t="shared" si="673"/>
        <v>1640.88</v>
      </c>
      <c r="E2067" s="1001">
        <f>SUM(E2060:E2066)</f>
        <v>19063.66</v>
      </c>
      <c r="F2067" s="1000">
        <f t="shared" ref="F2067:I2067" si="674">SUM(F2060:F2066)</f>
        <v>3</v>
      </c>
      <c r="G2067" s="1000">
        <f t="shared" si="674"/>
        <v>14</v>
      </c>
      <c r="H2067" s="1001">
        <f t="shared" si="674"/>
        <v>799.9</v>
      </c>
      <c r="I2067" s="1001">
        <f t="shared" si="674"/>
        <v>11672.02</v>
      </c>
    </row>
    <row r="2068" spans="1:9" ht="14.5" thickBot="1" x14ac:dyDescent="0.3">
      <c r="A2068" s="103" t="s">
        <v>7</v>
      </c>
      <c r="B2068" s="1453">
        <f>SUM(B2067:C2067)</f>
        <v>25</v>
      </c>
      <c r="C2068" s="1454"/>
      <c r="D2068" s="1455">
        <f t="shared" ref="D2068" si="675">SUM(D2067:E2067)</f>
        <v>20704.54</v>
      </c>
      <c r="E2068" s="1456"/>
      <c r="F2068" s="1453">
        <f t="shared" ref="F2068" si="676">SUM(F2067:G2067)</f>
        <v>17</v>
      </c>
      <c r="G2068" s="1454"/>
      <c r="H2068" s="1455">
        <f t="shared" ref="H2068" si="677">SUM(H2067:I2067)</f>
        <v>12471.92</v>
      </c>
      <c r="I2068" s="1456"/>
    </row>
    <row r="2069" spans="1:9" ht="14.5" thickTop="1" x14ac:dyDescent="0.25"/>
    <row r="2070" spans="1:9" ht="14.5" thickBot="1" x14ac:dyDescent="0.3"/>
    <row r="2071" spans="1:9" ht="14.5" thickTop="1" x14ac:dyDescent="0.25">
      <c r="A2071" s="1441" t="s">
        <v>0</v>
      </c>
      <c r="B2071" s="1444" t="s">
        <v>1</v>
      </c>
      <c r="C2071" s="1445"/>
      <c r="D2071" s="1445"/>
      <c r="E2071" s="1446"/>
      <c r="F2071" s="1444" t="s">
        <v>2</v>
      </c>
      <c r="G2071" s="1445"/>
      <c r="H2071" s="1445"/>
      <c r="I2071" s="1447"/>
    </row>
    <row r="2072" spans="1:9" x14ac:dyDescent="0.25">
      <c r="A2072" s="1442"/>
      <c r="B2072" s="1450" t="s">
        <v>3</v>
      </c>
      <c r="C2072" s="1451"/>
      <c r="D2072" s="1450" t="s">
        <v>4</v>
      </c>
      <c r="E2072" s="1451"/>
      <c r="F2072" s="1450" t="s">
        <v>3</v>
      </c>
      <c r="G2072" s="1451"/>
      <c r="H2072" s="1450" t="s">
        <v>53</v>
      </c>
      <c r="I2072" s="1452"/>
    </row>
    <row r="2073" spans="1:9" x14ac:dyDescent="0.25">
      <c r="A2073" s="1443"/>
      <c r="B2073" s="1187" t="s">
        <v>5</v>
      </c>
      <c r="C2073" s="1187" t="s">
        <v>6</v>
      </c>
      <c r="D2073" s="1187" t="s">
        <v>5</v>
      </c>
      <c r="E2073" s="1187" t="s">
        <v>6</v>
      </c>
      <c r="F2073" s="1187" t="s">
        <v>5</v>
      </c>
      <c r="G2073" s="1187" t="s">
        <v>6</v>
      </c>
      <c r="H2073" s="1187" t="s">
        <v>5</v>
      </c>
      <c r="I2073" s="1188" t="s">
        <v>6</v>
      </c>
    </row>
    <row r="2074" spans="1:9" x14ac:dyDescent="0.25">
      <c r="A2074" s="98">
        <v>43591</v>
      </c>
      <c r="B2074" s="99">
        <v>0</v>
      </c>
      <c r="C2074" s="99">
        <v>3</v>
      </c>
      <c r="D2074" s="100">
        <v>0</v>
      </c>
      <c r="E2074" s="100">
        <v>528.21</v>
      </c>
      <c r="F2074" s="99">
        <v>0</v>
      </c>
      <c r="G2074" s="99">
        <v>3</v>
      </c>
      <c r="H2074" s="100">
        <v>0</v>
      </c>
      <c r="I2074" s="100">
        <v>528.21</v>
      </c>
    </row>
    <row r="2075" spans="1:9" x14ac:dyDescent="0.25">
      <c r="A2075" s="98">
        <v>43592</v>
      </c>
      <c r="B2075" s="99">
        <v>0</v>
      </c>
      <c r="C2075" s="99">
        <v>4</v>
      </c>
      <c r="D2075" s="100">
        <v>0</v>
      </c>
      <c r="E2075" s="100">
        <v>1014.41</v>
      </c>
      <c r="F2075" s="99">
        <v>0</v>
      </c>
      <c r="G2075" s="99">
        <v>4</v>
      </c>
      <c r="H2075" s="100">
        <v>0</v>
      </c>
      <c r="I2075" s="100">
        <v>1014.41</v>
      </c>
    </row>
    <row r="2076" spans="1:9" x14ac:dyDescent="0.25">
      <c r="A2076" s="98">
        <v>43593</v>
      </c>
      <c r="B2076" s="99">
        <v>0</v>
      </c>
      <c r="C2076" s="99">
        <v>4</v>
      </c>
      <c r="D2076" s="100">
        <v>0</v>
      </c>
      <c r="E2076" s="100">
        <v>1106.58</v>
      </c>
      <c r="F2076" s="99">
        <v>0</v>
      </c>
      <c r="G2076" s="99">
        <v>4</v>
      </c>
      <c r="H2076" s="100">
        <v>0</v>
      </c>
      <c r="I2076" s="100">
        <v>1106.58</v>
      </c>
    </row>
    <row r="2077" spans="1:9" x14ac:dyDescent="0.25">
      <c r="A2077" s="98">
        <v>43594</v>
      </c>
      <c r="B2077" s="99">
        <v>0</v>
      </c>
      <c r="C2077" s="99">
        <v>2</v>
      </c>
      <c r="D2077" s="100">
        <v>0</v>
      </c>
      <c r="E2077" s="100">
        <v>672.34</v>
      </c>
      <c r="F2077" s="99">
        <v>0</v>
      </c>
      <c r="G2077" s="99">
        <v>2</v>
      </c>
      <c r="H2077" s="100">
        <v>0</v>
      </c>
      <c r="I2077" s="100">
        <v>672.34</v>
      </c>
    </row>
    <row r="2078" spans="1:9" x14ac:dyDescent="0.25">
      <c r="A2078" s="98">
        <v>43595</v>
      </c>
      <c r="B2078" s="99">
        <v>0</v>
      </c>
      <c r="C2078" s="99">
        <v>3</v>
      </c>
      <c r="D2078" s="100">
        <v>0</v>
      </c>
      <c r="E2078" s="100">
        <v>890</v>
      </c>
      <c r="F2078" s="99">
        <v>0</v>
      </c>
      <c r="G2078" s="99">
        <v>3</v>
      </c>
      <c r="H2078" s="100">
        <v>0</v>
      </c>
      <c r="I2078" s="100">
        <v>890</v>
      </c>
    </row>
    <row r="2079" spans="1:9" x14ac:dyDescent="0.25">
      <c r="A2079" s="98">
        <v>43596</v>
      </c>
      <c r="B2079" s="99">
        <v>2</v>
      </c>
      <c r="C2079" s="99">
        <v>0</v>
      </c>
      <c r="D2079" s="100">
        <v>670.42</v>
      </c>
      <c r="E2079" s="100">
        <v>0</v>
      </c>
      <c r="F2079" s="99">
        <v>1</v>
      </c>
      <c r="G2079" s="99">
        <v>0</v>
      </c>
      <c r="H2079" s="100">
        <v>257.79000000000002</v>
      </c>
      <c r="I2079" s="100">
        <v>0</v>
      </c>
    </row>
    <row r="2080" spans="1:9" x14ac:dyDescent="0.25">
      <c r="A2080" s="98">
        <v>43597</v>
      </c>
      <c r="B2080" s="99">
        <v>1</v>
      </c>
      <c r="C2080" s="99">
        <v>0</v>
      </c>
      <c r="D2080" s="100">
        <v>501.04</v>
      </c>
      <c r="E2080" s="100">
        <v>0</v>
      </c>
      <c r="F2080" s="99">
        <v>1</v>
      </c>
      <c r="G2080" s="99">
        <v>0</v>
      </c>
      <c r="H2080" s="100">
        <v>501.04</v>
      </c>
      <c r="I2080" s="100">
        <v>0</v>
      </c>
    </row>
    <row r="2081" spans="1:9" x14ac:dyDescent="0.25">
      <c r="A2081" s="101" t="s">
        <v>9</v>
      </c>
      <c r="B2081" s="1000">
        <f>SUM(B2074:B2080)</f>
        <v>3</v>
      </c>
      <c r="C2081" s="1000">
        <f t="shared" ref="C2081:D2081" si="678">SUM(C2074:C2080)</f>
        <v>16</v>
      </c>
      <c r="D2081" s="1001">
        <f t="shared" si="678"/>
        <v>1171.46</v>
      </c>
      <c r="E2081" s="1001">
        <f>SUM(E2074:E2080)</f>
        <v>4211.54</v>
      </c>
      <c r="F2081" s="1000">
        <f t="shared" ref="F2081:I2081" si="679">SUM(F2074:F2080)</f>
        <v>2</v>
      </c>
      <c r="G2081" s="1000">
        <f t="shared" si="679"/>
        <v>16</v>
      </c>
      <c r="H2081" s="1001">
        <f t="shared" si="679"/>
        <v>758.83</v>
      </c>
      <c r="I2081" s="1001">
        <f t="shared" si="679"/>
        <v>4211.54</v>
      </c>
    </row>
    <row r="2082" spans="1:9" ht="14.5" thickBot="1" x14ac:dyDescent="0.3">
      <c r="A2082" s="103" t="s">
        <v>7</v>
      </c>
      <c r="B2082" s="1453">
        <f>SUM(B2081:C2081)</f>
        <v>19</v>
      </c>
      <c r="C2082" s="1454"/>
      <c r="D2082" s="1455">
        <f t="shared" ref="D2082" si="680">SUM(D2081:E2081)</f>
        <v>5383</v>
      </c>
      <c r="E2082" s="1456"/>
      <c r="F2082" s="1453">
        <f t="shared" ref="F2082" si="681">SUM(F2081:G2081)</f>
        <v>18</v>
      </c>
      <c r="G2082" s="1454"/>
      <c r="H2082" s="1455">
        <f t="shared" ref="H2082" si="682">SUM(H2081:I2081)</f>
        <v>4970.37</v>
      </c>
      <c r="I2082" s="1456"/>
    </row>
    <row r="2083" spans="1:9" ht="14.5" thickTop="1" x14ac:dyDescent="0.25"/>
    <row r="2084" spans="1:9" ht="14.5" thickBot="1" x14ac:dyDescent="0.3"/>
    <row r="2085" spans="1:9" ht="14.5" thickTop="1" x14ac:dyDescent="0.25">
      <c r="A2085" s="1441" t="s">
        <v>0</v>
      </c>
      <c r="B2085" s="1444" t="s">
        <v>1</v>
      </c>
      <c r="C2085" s="1445"/>
      <c r="D2085" s="1445"/>
      <c r="E2085" s="1446"/>
      <c r="F2085" s="1444" t="s">
        <v>2</v>
      </c>
      <c r="G2085" s="1445"/>
      <c r="H2085" s="1445"/>
      <c r="I2085" s="1447"/>
    </row>
    <row r="2086" spans="1:9" x14ac:dyDescent="0.25">
      <c r="A2086" s="1442"/>
      <c r="B2086" s="1450" t="s">
        <v>3</v>
      </c>
      <c r="C2086" s="1451"/>
      <c r="D2086" s="1450" t="s">
        <v>4</v>
      </c>
      <c r="E2086" s="1451"/>
      <c r="F2086" s="1450" t="s">
        <v>3</v>
      </c>
      <c r="G2086" s="1451"/>
      <c r="H2086" s="1450" t="s">
        <v>53</v>
      </c>
      <c r="I2086" s="1452"/>
    </row>
    <row r="2087" spans="1:9" x14ac:dyDescent="0.25">
      <c r="A2087" s="1443"/>
      <c r="B2087" s="1193" t="s">
        <v>5</v>
      </c>
      <c r="C2087" s="1193" t="s">
        <v>6</v>
      </c>
      <c r="D2087" s="1193" t="s">
        <v>5</v>
      </c>
      <c r="E2087" s="1193" t="s">
        <v>6</v>
      </c>
      <c r="F2087" s="1193" t="s">
        <v>5</v>
      </c>
      <c r="G2087" s="1193" t="s">
        <v>6</v>
      </c>
      <c r="H2087" s="1193" t="s">
        <v>5</v>
      </c>
      <c r="I2087" s="1194" t="s">
        <v>6</v>
      </c>
    </row>
    <row r="2088" spans="1:9" x14ac:dyDescent="0.25">
      <c r="A2088" s="98">
        <v>43612</v>
      </c>
      <c r="B2088" s="99">
        <v>0</v>
      </c>
      <c r="C2088" s="99">
        <v>3</v>
      </c>
      <c r="D2088" s="100">
        <v>0</v>
      </c>
      <c r="E2088" s="100">
        <v>744.41</v>
      </c>
      <c r="F2088" s="99">
        <v>0</v>
      </c>
      <c r="G2088" s="99">
        <v>3</v>
      </c>
      <c r="H2088" s="100">
        <v>0</v>
      </c>
      <c r="I2088" s="100">
        <v>744.41</v>
      </c>
    </row>
    <row r="2089" spans="1:9" x14ac:dyDescent="0.25">
      <c r="A2089" s="98">
        <v>43613</v>
      </c>
      <c r="B2089" s="99">
        <v>0</v>
      </c>
      <c r="C2089" s="99">
        <v>2</v>
      </c>
      <c r="D2089" s="100">
        <v>0</v>
      </c>
      <c r="E2089" s="100">
        <v>1112.8399999999999</v>
      </c>
      <c r="F2089" s="99">
        <v>0</v>
      </c>
      <c r="G2089" s="99">
        <v>2</v>
      </c>
      <c r="H2089" s="100">
        <v>0</v>
      </c>
      <c r="I2089" s="100">
        <v>1112.8399999999999</v>
      </c>
    </row>
    <row r="2090" spans="1:9" x14ac:dyDescent="0.25">
      <c r="A2090" s="98">
        <v>43614</v>
      </c>
      <c r="B2090" s="99">
        <v>1</v>
      </c>
      <c r="C2090" s="99">
        <v>0</v>
      </c>
      <c r="D2090" s="100">
        <v>417.86</v>
      </c>
      <c r="E2090" s="100">
        <v>0</v>
      </c>
      <c r="F2090" s="99">
        <v>0</v>
      </c>
      <c r="G2090" s="99">
        <v>0</v>
      </c>
      <c r="H2090" s="100">
        <v>0</v>
      </c>
      <c r="I2090" s="100">
        <v>0</v>
      </c>
    </row>
    <row r="2091" spans="1:9" x14ac:dyDescent="0.25">
      <c r="A2091" s="98">
        <v>43615</v>
      </c>
      <c r="B2091" s="99">
        <v>0</v>
      </c>
      <c r="C2091" s="99">
        <v>0</v>
      </c>
      <c r="D2091" s="100">
        <v>0</v>
      </c>
      <c r="E2091" s="100">
        <v>0</v>
      </c>
      <c r="F2091" s="99">
        <v>0</v>
      </c>
      <c r="G2091" s="99">
        <v>0</v>
      </c>
      <c r="H2091" s="100">
        <v>0</v>
      </c>
      <c r="I2091" s="100">
        <v>0</v>
      </c>
    </row>
    <row r="2092" spans="1:9" x14ac:dyDescent="0.25">
      <c r="A2092" s="98">
        <v>43616</v>
      </c>
      <c r="B2092" s="99">
        <v>0</v>
      </c>
      <c r="C2092" s="99">
        <v>1</v>
      </c>
      <c r="D2092" s="100">
        <v>0</v>
      </c>
      <c r="E2092" s="100">
        <v>364.81</v>
      </c>
      <c r="F2092" s="99">
        <v>0</v>
      </c>
      <c r="G2092" s="99">
        <v>0</v>
      </c>
      <c r="H2092" s="100">
        <v>0</v>
      </c>
      <c r="I2092" s="100">
        <v>0</v>
      </c>
    </row>
    <row r="2093" spans="1:9" x14ac:dyDescent="0.25">
      <c r="A2093" s="98">
        <v>43617</v>
      </c>
      <c r="B2093" s="99">
        <v>1</v>
      </c>
      <c r="C2093" s="99">
        <v>2</v>
      </c>
      <c r="D2093" s="100">
        <v>361.62</v>
      </c>
      <c r="E2093" s="100">
        <v>661.41</v>
      </c>
      <c r="F2093" s="99">
        <v>1</v>
      </c>
      <c r="G2093" s="99">
        <v>0</v>
      </c>
      <c r="H2093" s="100">
        <v>361.62</v>
      </c>
      <c r="I2093" s="100">
        <v>0</v>
      </c>
    </row>
    <row r="2094" spans="1:9" x14ac:dyDescent="0.25">
      <c r="A2094" s="98">
        <v>43618</v>
      </c>
      <c r="B2094" s="99">
        <v>0</v>
      </c>
      <c r="C2094" s="99">
        <v>0</v>
      </c>
      <c r="D2094" s="100">
        <v>0</v>
      </c>
      <c r="E2094" s="100">
        <v>0</v>
      </c>
      <c r="F2094" s="99">
        <v>0</v>
      </c>
      <c r="G2094" s="99">
        <v>0</v>
      </c>
      <c r="H2094" s="100">
        <v>0</v>
      </c>
      <c r="I2094" s="100">
        <v>0</v>
      </c>
    </row>
    <row r="2095" spans="1:9" x14ac:dyDescent="0.25">
      <c r="A2095" s="101" t="s">
        <v>9</v>
      </c>
      <c r="B2095" s="1000">
        <f>SUM(B2088:B2094)</f>
        <v>2</v>
      </c>
      <c r="C2095" s="1000">
        <f t="shared" ref="C2095:D2095" si="683">SUM(C2088:C2094)</f>
        <v>8</v>
      </c>
      <c r="D2095" s="1001">
        <f t="shared" si="683"/>
        <v>779.48</v>
      </c>
      <c r="E2095" s="1001">
        <f>SUM(E2088:E2094)</f>
        <v>2883.47</v>
      </c>
      <c r="F2095" s="1000">
        <f t="shared" ref="F2095:I2095" si="684">SUM(F2088:F2094)</f>
        <v>1</v>
      </c>
      <c r="G2095" s="1000">
        <f t="shared" si="684"/>
        <v>5</v>
      </c>
      <c r="H2095" s="1001">
        <f t="shared" si="684"/>
        <v>361.62</v>
      </c>
      <c r="I2095" s="1001">
        <f t="shared" si="684"/>
        <v>1857.25</v>
      </c>
    </row>
    <row r="2096" spans="1:9" ht="14.5" thickBot="1" x14ac:dyDescent="0.3">
      <c r="A2096" s="103" t="s">
        <v>7</v>
      </c>
      <c r="B2096" s="1453">
        <f>SUM(B2095:C2095)</f>
        <v>10</v>
      </c>
      <c r="C2096" s="1454"/>
      <c r="D2096" s="1455">
        <f t="shared" ref="D2096" si="685">SUM(D2095:E2095)</f>
        <v>3662.95</v>
      </c>
      <c r="E2096" s="1456"/>
      <c r="F2096" s="1453">
        <f t="shared" ref="F2096" si="686">SUM(F2095:G2095)</f>
        <v>6</v>
      </c>
      <c r="G2096" s="1454"/>
      <c r="H2096" s="1455">
        <f t="shared" ref="H2096" si="687">SUM(H2095:I2095)</f>
        <v>2218.87</v>
      </c>
      <c r="I2096" s="1456"/>
    </row>
    <row r="2097" spans="1:9" ht="14.5" thickTop="1" x14ac:dyDescent="0.25"/>
    <row r="2098" spans="1:9" ht="14.5" thickBot="1" x14ac:dyDescent="0.3"/>
    <row r="2099" spans="1:9" ht="14.5" thickTop="1" x14ac:dyDescent="0.25">
      <c r="A2099" s="1441" t="s">
        <v>0</v>
      </c>
      <c r="B2099" s="1444" t="s">
        <v>1</v>
      </c>
      <c r="C2099" s="1445"/>
      <c r="D2099" s="1445"/>
      <c r="E2099" s="1446"/>
      <c r="F2099" s="1444" t="s">
        <v>2</v>
      </c>
      <c r="G2099" s="1445"/>
      <c r="H2099" s="1445"/>
      <c r="I2099" s="1447"/>
    </row>
    <row r="2100" spans="1:9" x14ac:dyDescent="0.25">
      <c r="A2100" s="1442"/>
      <c r="B2100" s="1450" t="s">
        <v>3</v>
      </c>
      <c r="C2100" s="1451"/>
      <c r="D2100" s="1450" t="s">
        <v>4</v>
      </c>
      <c r="E2100" s="1451"/>
      <c r="F2100" s="1450" t="s">
        <v>3</v>
      </c>
      <c r="G2100" s="1451"/>
      <c r="H2100" s="1450" t="s">
        <v>53</v>
      </c>
      <c r="I2100" s="1452"/>
    </row>
    <row r="2101" spans="1:9" x14ac:dyDescent="0.25">
      <c r="A2101" s="1443"/>
      <c r="B2101" s="1199" t="s">
        <v>5</v>
      </c>
      <c r="C2101" s="1199" t="s">
        <v>6</v>
      </c>
      <c r="D2101" s="1199" t="s">
        <v>5</v>
      </c>
      <c r="E2101" s="1199" t="s">
        <v>6</v>
      </c>
      <c r="F2101" s="1199" t="s">
        <v>5</v>
      </c>
      <c r="G2101" s="1199" t="s">
        <v>6</v>
      </c>
      <c r="H2101" s="1199" t="s">
        <v>5</v>
      </c>
      <c r="I2101" s="1200" t="s">
        <v>6</v>
      </c>
    </row>
    <row r="2102" spans="1:9" x14ac:dyDescent="0.25">
      <c r="A2102" s="98">
        <v>43619</v>
      </c>
      <c r="B2102" s="99">
        <v>0</v>
      </c>
      <c r="C2102" s="99">
        <v>6</v>
      </c>
      <c r="D2102" s="100">
        <v>0</v>
      </c>
      <c r="E2102" s="100">
        <v>2033.16</v>
      </c>
      <c r="F2102" s="99">
        <v>0</v>
      </c>
      <c r="G2102" s="99">
        <v>4</v>
      </c>
      <c r="H2102" s="100">
        <v>0</v>
      </c>
      <c r="I2102" s="100">
        <v>1475.83</v>
      </c>
    </row>
    <row r="2103" spans="1:9" x14ac:dyDescent="0.25">
      <c r="A2103" s="98">
        <v>43620</v>
      </c>
      <c r="B2103" s="99">
        <v>1</v>
      </c>
      <c r="C2103" s="99">
        <v>4</v>
      </c>
      <c r="D2103" s="100">
        <v>462.46</v>
      </c>
      <c r="E2103" s="100">
        <v>914.97</v>
      </c>
      <c r="F2103" s="99">
        <v>1</v>
      </c>
      <c r="G2103" s="99">
        <v>3</v>
      </c>
      <c r="H2103" s="100">
        <v>462.46</v>
      </c>
      <c r="I2103" s="100">
        <v>623.07000000000005</v>
      </c>
    </row>
    <row r="2104" spans="1:9" x14ac:dyDescent="0.25">
      <c r="A2104" s="98">
        <v>43621</v>
      </c>
      <c r="B2104" s="99">
        <v>1</v>
      </c>
      <c r="C2104" s="99">
        <v>3</v>
      </c>
      <c r="D2104" s="100">
        <v>353.71</v>
      </c>
      <c r="E2104" s="100">
        <v>722.47</v>
      </c>
      <c r="F2104" s="99">
        <v>0</v>
      </c>
      <c r="G2104" s="99">
        <v>2</v>
      </c>
      <c r="H2104" s="100">
        <v>0</v>
      </c>
      <c r="I2104" s="100">
        <v>593.04</v>
      </c>
    </row>
    <row r="2105" spans="1:9" x14ac:dyDescent="0.25">
      <c r="A2105" s="98">
        <v>43622</v>
      </c>
      <c r="B2105" s="99">
        <v>0</v>
      </c>
      <c r="C2105" s="99">
        <v>0</v>
      </c>
      <c r="D2105" s="100">
        <v>0</v>
      </c>
      <c r="E2105" s="100">
        <v>0</v>
      </c>
      <c r="F2105" s="99">
        <v>0</v>
      </c>
      <c r="G2105" s="99">
        <v>0</v>
      </c>
      <c r="H2105" s="100">
        <v>0</v>
      </c>
      <c r="I2105" s="100">
        <v>0</v>
      </c>
    </row>
    <row r="2106" spans="1:9" x14ac:dyDescent="0.25">
      <c r="A2106" s="98">
        <v>43623</v>
      </c>
      <c r="B2106" s="99">
        <v>0</v>
      </c>
      <c r="C2106" s="99">
        <v>1</v>
      </c>
      <c r="D2106" s="100">
        <v>0</v>
      </c>
      <c r="E2106" s="100">
        <v>1000.1</v>
      </c>
      <c r="F2106" s="99">
        <v>0</v>
      </c>
      <c r="G2106" s="99">
        <v>0</v>
      </c>
      <c r="H2106" s="100">
        <v>0</v>
      </c>
      <c r="I2106" s="100">
        <v>0</v>
      </c>
    </row>
    <row r="2107" spans="1:9" x14ac:dyDescent="0.25">
      <c r="A2107" s="98">
        <v>43624</v>
      </c>
      <c r="B2107" s="99">
        <v>0</v>
      </c>
      <c r="C2107" s="99">
        <v>0</v>
      </c>
      <c r="D2107" s="100">
        <v>0</v>
      </c>
      <c r="E2107" s="100">
        <v>0</v>
      </c>
      <c r="F2107" s="99">
        <v>0</v>
      </c>
      <c r="G2107" s="99">
        <v>0</v>
      </c>
      <c r="H2107" s="100">
        <v>0</v>
      </c>
      <c r="I2107" s="100">
        <v>0</v>
      </c>
    </row>
    <row r="2108" spans="1:9" x14ac:dyDescent="0.25">
      <c r="A2108" s="98">
        <v>43625</v>
      </c>
      <c r="B2108" s="99">
        <v>0</v>
      </c>
      <c r="C2108" s="99">
        <v>1</v>
      </c>
      <c r="D2108" s="100">
        <v>0</v>
      </c>
      <c r="E2108" s="100">
        <v>313.57</v>
      </c>
      <c r="F2108" s="99">
        <v>0</v>
      </c>
      <c r="G2108" s="99">
        <v>0</v>
      </c>
      <c r="H2108" s="100">
        <v>0</v>
      </c>
      <c r="I2108" s="100">
        <v>0</v>
      </c>
    </row>
    <row r="2109" spans="1:9" x14ac:dyDescent="0.25">
      <c r="A2109" s="101" t="s">
        <v>9</v>
      </c>
      <c r="B2109" s="1000">
        <f>SUM(B2102:B2108)</f>
        <v>2</v>
      </c>
      <c r="C2109" s="1000">
        <f t="shared" ref="C2109:D2109" si="688">SUM(C2102:C2108)</f>
        <v>15</v>
      </c>
      <c r="D2109" s="1001">
        <f t="shared" si="688"/>
        <v>816.17</v>
      </c>
      <c r="E2109" s="1001">
        <f>SUM(E2102:E2108)</f>
        <v>4984.2700000000004</v>
      </c>
      <c r="F2109" s="1000">
        <f t="shared" ref="F2109:I2109" si="689">SUM(F2102:F2108)</f>
        <v>1</v>
      </c>
      <c r="G2109" s="1000">
        <f t="shared" si="689"/>
        <v>9</v>
      </c>
      <c r="H2109" s="1001">
        <f t="shared" si="689"/>
        <v>462.46</v>
      </c>
      <c r="I2109" s="1001">
        <f t="shared" si="689"/>
        <v>2691.94</v>
      </c>
    </row>
    <row r="2110" spans="1:9" ht="14.5" thickBot="1" x14ac:dyDescent="0.3">
      <c r="A2110" s="103" t="s">
        <v>7</v>
      </c>
      <c r="B2110" s="1453">
        <f>SUM(B2109:C2109)</f>
        <v>17</v>
      </c>
      <c r="C2110" s="1454"/>
      <c r="D2110" s="1455">
        <f t="shared" ref="D2110" si="690">SUM(D2109:E2109)</f>
        <v>5800.4400000000005</v>
      </c>
      <c r="E2110" s="1456"/>
      <c r="F2110" s="1453">
        <f t="shared" ref="F2110" si="691">SUM(F2109:G2109)</f>
        <v>10</v>
      </c>
      <c r="G2110" s="1454"/>
      <c r="H2110" s="1455">
        <f t="shared" ref="H2110" si="692">SUM(H2109:I2109)</f>
        <v>3154.4</v>
      </c>
      <c r="I2110" s="1456"/>
    </row>
    <row r="2111" spans="1:9" ht="14.5" thickTop="1" x14ac:dyDescent="0.25"/>
    <row r="2112" spans="1:9" ht="14.5" thickBot="1" x14ac:dyDescent="0.3"/>
    <row r="2113" spans="1:9" ht="14.5" thickTop="1" x14ac:dyDescent="0.25">
      <c r="A2113" s="1441" t="s">
        <v>0</v>
      </c>
      <c r="B2113" s="1444" t="s">
        <v>1</v>
      </c>
      <c r="C2113" s="1445"/>
      <c r="D2113" s="1445"/>
      <c r="E2113" s="1446"/>
      <c r="F2113" s="1444" t="s">
        <v>2</v>
      </c>
      <c r="G2113" s="1445"/>
      <c r="H2113" s="1445"/>
      <c r="I2113" s="1447"/>
    </row>
    <row r="2114" spans="1:9" x14ac:dyDescent="0.25">
      <c r="A2114" s="1442"/>
      <c r="B2114" s="1450" t="s">
        <v>3</v>
      </c>
      <c r="C2114" s="1451"/>
      <c r="D2114" s="1450" t="s">
        <v>4</v>
      </c>
      <c r="E2114" s="1451"/>
      <c r="F2114" s="1450" t="s">
        <v>3</v>
      </c>
      <c r="G2114" s="1451"/>
      <c r="H2114" s="1450" t="s">
        <v>53</v>
      </c>
      <c r="I2114" s="1452"/>
    </row>
    <row r="2115" spans="1:9" x14ac:dyDescent="0.25">
      <c r="A2115" s="1443"/>
      <c r="B2115" s="1205" t="s">
        <v>5</v>
      </c>
      <c r="C2115" s="1205" t="s">
        <v>6</v>
      </c>
      <c r="D2115" s="1205" t="s">
        <v>5</v>
      </c>
      <c r="E2115" s="1205" t="s">
        <v>6</v>
      </c>
      <c r="F2115" s="1205" t="s">
        <v>5</v>
      </c>
      <c r="G2115" s="1205" t="s">
        <v>6</v>
      </c>
      <c r="H2115" s="1205" t="s">
        <v>5</v>
      </c>
      <c r="I2115" s="1206" t="s">
        <v>6</v>
      </c>
    </row>
    <row r="2116" spans="1:9" x14ac:dyDescent="0.25">
      <c r="A2116" s="98">
        <v>43633</v>
      </c>
      <c r="B2116" s="99">
        <v>1</v>
      </c>
      <c r="C2116" s="99">
        <v>5</v>
      </c>
      <c r="D2116" s="100">
        <v>328.17</v>
      </c>
      <c r="E2116" s="100">
        <v>1795.14</v>
      </c>
      <c r="F2116" s="99">
        <v>1</v>
      </c>
      <c r="G2116" s="99">
        <v>5</v>
      </c>
      <c r="H2116" s="100">
        <v>328.17</v>
      </c>
      <c r="I2116" s="100">
        <v>1795.14</v>
      </c>
    </row>
    <row r="2117" spans="1:9" x14ac:dyDescent="0.25">
      <c r="A2117" s="98">
        <v>43634</v>
      </c>
      <c r="B2117" s="99">
        <v>0</v>
      </c>
      <c r="C2117" s="99">
        <v>6</v>
      </c>
      <c r="D2117" s="100">
        <v>0</v>
      </c>
      <c r="E2117" s="100">
        <v>2466.15</v>
      </c>
      <c r="F2117" s="99">
        <v>0</v>
      </c>
      <c r="G2117" s="99">
        <v>6</v>
      </c>
      <c r="H2117" s="100">
        <v>0</v>
      </c>
      <c r="I2117" s="100">
        <v>2466.15</v>
      </c>
    </row>
    <row r="2118" spans="1:9" x14ac:dyDescent="0.25">
      <c r="A2118" s="98">
        <v>43635</v>
      </c>
      <c r="B2118" s="99">
        <v>0</v>
      </c>
      <c r="C2118" s="99">
        <v>0</v>
      </c>
      <c r="D2118" s="100">
        <v>0</v>
      </c>
      <c r="E2118" s="100">
        <v>0</v>
      </c>
      <c r="F2118" s="99">
        <v>0</v>
      </c>
      <c r="G2118" s="99">
        <v>0</v>
      </c>
      <c r="H2118" s="100">
        <v>0</v>
      </c>
      <c r="I2118" s="100">
        <v>0</v>
      </c>
    </row>
    <row r="2119" spans="1:9" x14ac:dyDescent="0.25">
      <c r="A2119" s="98">
        <v>43636</v>
      </c>
      <c r="B2119" s="99">
        <v>0</v>
      </c>
      <c r="C2119" s="99">
        <v>0</v>
      </c>
      <c r="D2119" s="100">
        <v>0</v>
      </c>
      <c r="E2119" s="100">
        <v>0</v>
      </c>
      <c r="F2119" s="99">
        <v>0</v>
      </c>
      <c r="G2119" s="99">
        <v>0</v>
      </c>
      <c r="H2119" s="100">
        <v>0</v>
      </c>
      <c r="I2119" s="100">
        <v>0</v>
      </c>
    </row>
    <row r="2120" spans="1:9" x14ac:dyDescent="0.25">
      <c r="A2120" s="98">
        <v>43637</v>
      </c>
      <c r="B2120" s="99">
        <v>0</v>
      </c>
      <c r="C2120" s="99">
        <v>4</v>
      </c>
      <c r="D2120" s="100">
        <v>0</v>
      </c>
      <c r="E2120" s="100">
        <v>2361.42</v>
      </c>
      <c r="F2120" s="99">
        <v>0</v>
      </c>
      <c r="G2120" s="99">
        <v>4</v>
      </c>
      <c r="H2120" s="100">
        <v>0</v>
      </c>
      <c r="I2120" s="100">
        <v>2361.42</v>
      </c>
    </row>
    <row r="2121" spans="1:9" x14ac:dyDescent="0.25">
      <c r="A2121" s="98">
        <v>43638</v>
      </c>
      <c r="B2121" s="99">
        <v>0</v>
      </c>
      <c r="C2121" s="99">
        <v>0</v>
      </c>
      <c r="D2121" s="100">
        <v>0</v>
      </c>
      <c r="E2121" s="100">
        <v>0</v>
      </c>
      <c r="F2121" s="99">
        <v>0</v>
      </c>
      <c r="G2121" s="99">
        <v>0</v>
      </c>
      <c r="H2121" s="100">
        <v>0</v>
      </c>
      <c r="I2121" s="100">
        <v>0</v>
      </c>
    </row>
    <row r="2122" spans="1:9" x14ac:dyDescent="0.25">
      <c r="A2122" s="98">
        <v>43639</v>
      </c>
      <c r="B2122" s="99">
        <v>1</v>
      </c>
      <c r="C2122" s="99">
        <v>1</v>
      </c>
      <c r="D2122" s="100">
        <v>24.44</v>
      </c>
      <c r="E2122" s="100">
        <v>133.57</v>
      </c>
      <c r="F2122" s="99">
        <v>1</v>
      </c>
      <c r="G2122" s="99">
        <v>0</v>
      </c>
      <c r="H2122" s="100">
        <v>24.44</v>
      </c>
      <c r="I2122" s="100">
        <v>0</v>
      </c>
    </row>
    <row r="2123" spans="1:9" x14ac:dyDescent="0.25">
      <c r="A2123" s="101" t="s">
        <v>9</v>
      </c>
      <c r="B2123" s="1000">
        <f>SUM(B2116:B2122)</f>
        <v>2</v>
      </c>
      <c r="C2123" s="1000">
        <f t="shared" ref="C2123:D2123" si="693">SUM(C2116:C2122)</f>
        <v>16</v>
      </c>
      <c r="D2123" s="1001">
        <f t="shared" si="693"/>
        <v>352.61</v>
      </c>
      <c r="E2123" s="1001">
        <f>SUM(E2116:E2122)</f>
        <v>6756.28</v>
      </c>
      <c r="F2123" s="1000">
        <f t="shared" ref="F2123:I2123" si="694">SUM(F2116:F2122)</f>
        <v>2</v>
      </c>
      <c r="G2123" s="1000">
        <f t="shared" si="694"/>
        <v>15</v>
      </c>
      <c r="H2123" s="1001">
        <f t="shared" si="694"/>
        <v>352.61</v>
      </c>
      <c r="I2123" s="1001">
        <f t="shared" si="694"/>
        <v>6622.71</v>
      </c>
    </row>
    <row r="2124" spans="1:9" ht="14.5" thickBot="1" x14ac:dyDescent="0.3">
      <c r="A2124" s="103" t="s">
        <v>7</v>
      </c>
      <c r="B2124" s="1453">
        <f>SUM(B2123:C2123)</f>
        <v>18</v>
      </c>
      <c r="C2124" s="1454"/>
      <c r="D2124" s="1455">
        <f t="shared" ref="D2124" si="695">SUM(D2123:E2123)</f>
        <v>7108.8899999999994</v>
      </c>
      <c r="E2124" s="1456"/>
      <c r="F2124" s="1453">
        <f t="shared" ref="F2124" si="696">SUM(F2123:G2123)</f>
        <v>17</v>
      </c>
      <c r="G2124" s="1454"/>
      <c r="H2124" s="1455">
        <f t="shared" ref="H2124" si="697">SUM(H2123:I2123)</f>
        <v>6975.32</v>
      </c>
      <c r="I2124" s="1456"/>
    </row>
    <row r="2125" spans="1:9" ht="14.5" thickTop="1" x14ac:dyDescent="0.25"/>
    <row r="2126" spans="1:9" ht="14.5" thickBot="1" x14ac:dyDescent="0.3"/>
    <row r="2127" spans="1:9" ht="14.5" thickTop="1" x14ac:dyDescent="0.25">
      <c r="A2127" s="1441" t="s">
        <v>0</v>
      </c>
      <c r="B2127" s="1444" t="s">
        <v>1</v>
      </c>
      <c r="C2127" s="1445"/>
      <c r="D2127" s="1445"/>
      <c r="E2127" s="1446"/>
      <c r="F2127" s="1444" t="s">
        <v>2</v>
      </c>
      <c r="G2127" s="1445"/>
      <c r="H2127" s="1445"/>
      <c r="I2127" s="1447"/>
    </row>
    <row r="2128" spans="1:9" x14ac:dyDescent="0.25">
      <c r="A2128" s="1442"/>
      <c r="B2128" s="1450" t="s">
        <v>3</v>
      </c>
      <c r="C2128" s="1451"/>
      <c r="D2128" s="1450" t="s">
        <v>4</v>
      </c>
      <c r="E2128" s="1451"/>
      <c r="F2128" s="1450" t="s">
        <v>3</v>
      </c>
      <c r="G2128" s="1451"/>
      <c r="H2128" s="1450" t="s">
        <v>53</v>
      </c>
      <c r="I2128" s="1452"/>
    </row>
    <row r="2129" spans="1:9" x14ac:dyDescent="0.25">
      <c r="A2129" s="1443"/>
      <c r="B2129" s="1211" t="s">
        <v>5</v>
      </c>
      <c r="C2129" s="1211" t="s">
        <v>6</v>
      </c>
      <c r="D2129" s="1211" t="s">
        <v>5</v>
      </c>
      <c r="E2129" s="1211" t="s">
        <v>6</v>
      </c>
      <c r="F2129" s="1211" t="s">
        <v>5</v>
      </c>
      <c r="G2129" s="1211" t="s">
        <v>6</v>
      </c>
      <c r="H2129" s="1211" t="s">
        <v>5</v>
      </c>
      <c r="I2129" s="1212" t="s">
        <v>6</v>
      </c>
    </row>
    <row r="2130" spans="1:9" x14ac:dyDescent="0.25">
      <c r="A2130" s="98">
        <v>43647</v>
      </c>
      <c r="B2130" s="99">
        <v>0</v>
      </c>
      <c r="C2130" s="99">
        <v>0</v>
      </c>
      <c r="D2130" s="100">
        <v>0</v>
      </c>
      <c r="E2130" s="100">
        <v>0</v>
      </c>
      <c r="F2130" s="99">
        <v>0</v>
      </c>
      <c r="G2130" s="99">
        <v>0</v>
      </c>
      <c r="H2130" s="100">
        <v>0</v>
      </c>
      <c r="I2130" s="100">
        <v>0</v>
      </c>
    </row>
    <row r="2131" spans="1:9" x14ac:dyDescent="0.25">
      <c r="A2131" s="98">
        <v>43648</v>
      </c>
      <c r="B2131" s="99">
        <v>1</v>
      </c>
      <c r="C2131" s="99">
        <v>4</v>
      </c>
      <c r="D2131" s="100">
        <v>421.62</v>
      </c>
      <c r="E2131" s="100">
        <v>2333.0700000000002</v>
      </c>
      <c r="F2131" s="99">
        <v>0</v>
      </c>
      <c r="G2131" s="99">
        <v>4</v>
      </c>
      <c r="H2131" s="100">
        <v>0</v>
      </c>
      <c r="I2131" s="100">
        <v>2333.0700000000002</v>
      </c>
    </row>
    <row r="2132" spans="1:9" x14ac:dyDescent="0.25">
      <c r="A2132" s="98">
        <v>43649</v>
      </c>
      <c r="B2132" s="99">
        <v>0</v>
      </c>
      <c r="C2132" s="99">
        <v>0</v>
      </c>
      <c r="D2132" s="100">
        <v>0</v>
      </c>
      <c r="E2132" s="100">
        <v>0</v>
      </c>
      <c r="F2132" s="99">
        <v>0</v>
      </c>
      <c r="G2132" s="99">
        <v>0</v>
      </c>
      <c r="H2132" s="100">
        <v>0</v>
      </c>
      <c r="I2132" s="100">
        <v>0</v>
      </c>
    </row>
    <row r="2133" spans="1:9" x14ac:dyDescent="0.25">
      <c r="A2133" s="98">
        <v>43650</v>
      </c>
      <c r="B2133" s="99">
        <v>0</v>
      </c>
      <c r="C2133" s="99">
        <v>4</v>
      </c>
      <c r="D2133" s="100">
        <v>0</v>
      </c>
      <c r="E2133" s="100">
        <v>1124.24</v>
      </c>
      <c r="F2133" s="99">
        <v>0</v>
      </c>
      <c r="G2133" s="99">
        <v>4</v>
      </c>
      <c r="H2133" s="100">
        <v>0</v>
      </c>
      <c r="I2133" s="100">
        <v>1124.24</v>
      </c>
    </row>
    <row r="2134" spans="1:9" x14ac:dyDescent="0.25">
      <c r="A2134" s="98">
        <v>43651</v>
      </c>
      <c r="B2134" s="99">
        <v>0</v>
      </c>
      <c r="C2134" s="99">
        <v>5</v>
      </c>
      <c r="D2134" s="100">
        <v>0</v>
      </c>
      <c r="E2134" s="100">
        <v>2896.64</v>
      </c>
      <c r="F2134" s="99">
        <v>0</v>
      </c>
      <c r="G2134" s="99">
        <v>5</v>
      </c>
      <c r="H2134" s="100">
        <v>0</v>
      </c>
      <c r="I2134" s="100">
        <v>2896.64</v>
      </c>
    </row>
    <row r="2135" spans="1:9" x14ac:dyDescent="0.25">
      <c r="A2135" s="98">
        <v>43652</v>
      </c>
      <c r="B2135" s="99">
        <v>0</v>
      </c>
      <c r="C2135" s="99">
        <v>1</v>
      </c>
      <c r="D2135" s="100">
        <v>0</v>
      </c>
      <c r="E2135" s="100">
        <v>379.55</v>
      </c>
      <c r="F2135" s="99">
        <v>0</v>
      </c>
      <c r="G2135" s="99">
        <v>0</v>
      </c>
      <c r="H2135" s="100">
        <v>0</v>
      </c>
      <c r="I2135" s="100">
        <v>0</v>
      </c>
    </row>
    <row r="2136" spans="1:9" x14ac:dyDescent="0.25">
      <c r="A2136" s="98">
        <v>43653</v>
      </c>
      <c r="B2136" s="99">
        <v>0</v>
      </c>
      <c r="C2136" s="99">
        <v>0</v>
      </c>
      <c r="D2136" s="100">
        <v>0</v>
      </c>
      <c r="E2136" s="100">
        <v>0</v>
      </c>
      <c r="F2136" s="99">
        <v>0</v>
      </c>
      <c r="G2136" s="99">
        <v>0</v>
      </c>
      <c r="H2136" s="100">
        <v>0</v>
      </c>
      <c r="I2136" s="100">
        <v>0</v>
      </c>
    </row>
    <row r="2137" spans="1:9" x14ac:dyDescent="0.25">
      <c r="A2137" s="101" t="s">
        <v>9</v>
      </c>
      <c r="B2137" s="1000">
        <f>SUM(B2130:B2136)</f>
        <v>1</v>
      </c>
      <c r="C2137" s="1000">
        <f t="shared" ref="C2137:D2137" si="698">SUM(C2130:C2136)</f>
        <v>14</v>
      </c>
      <c r="D2137" s="1001">
        <f t="shared" si="698"/>
        <v>421.62</v>
      </c>
      <c r="E2137" s="1001">
        <f>SUM(E2130:E2136)</f>
        <v>6733.5000000000009</v>
      </c>
      <c r="F2137" s="1000">
        <f t="shared" ref="F2137:I2137" si="699">SUM(F2130:F2136)</f>
        <v>0</v>
      </c>
      <c r="G2137" s="1000">
        <f t="shared" si="699"/>
        <v>13</v>
      </c>
      <c r="H2137" s="1001">
        <f t="shared" si="699"/>
        <v>0</v>
      </c>
      <c r="I2137" s="1001">
        <f t="shared" si="699"/>
        <v>6353.9500000000007</v>
      </c>
    </row>
    <row r="2138" spans="1:9" ht="14.5" thickBot="1" x14ac:dyDescent="0.3">
      <c r="A2138" s="103" t="s">
        <v>7</v>
      </c>
      <c r="B2138" s="1453">
        <f>SUM(B2137:C2137)</f>
        <v>15</v>
      </c>
      <c r="C2138" s="1454"/>
      <c r="D2138" s="1455">
        <f t="shared" ref="D2138" si="700">SUM(D2137:E2137)</f>
        <v>7155.1200000000008</v>
      </c>
      <c r="E2138" s="1456"/>
      <c r="F2138" s="1453">
        <f t="shared" ref="F2138" si="701">SUM(F2137:G2137)</f>
        <v>13</v>
      </c>
      <c r="G2138" s="1454"/>
      <c r="H2138" s="1455">
        <f t="shared" ref="H2138" si="702">SUM(H2137:I2137)</f>
        <v>6353.9500000000007</v>
      </c>
      <c r="I2138" s="1456"/>
    </row>
    <row r="2139" spans="1:9" ht="14.5" thickTop="1" x14ac:dyDescent="0.25"/>
    <row r="2140" spans="1:9" ht="14.5" thickBot="1" x14ac:dyDescent="0.3"/>
    <row r="2141" spans="1:9" ht="14.5" thickTop="1" x14ac:dyDescent="0.25">
      <c r="A2141" s="1441" t="s">
        <v>0</v>
      </c>
      <c r="B2141" s="1444" t="s">
        <v>1</v>
      </c>
      <c r="C2141" s="1445"/>
      <c r="D2141" s="1445"/>
      <c r="E2141" s="1446"/>
      <c r="F2141" s="1444" t="s">
        <v>2</v>
      </c>
      <c r="G2141" s="1445"/>
      <c r="H2141" s="1445"/>
      <c r="I2141" s="1447"/>
    </row>
    <row r="2142" spans="1:9" x14ac:dyDescent="0.25">
      <c r="A2142" s="1442"/>
      <c r="B2142" s="1450" t="s">
        <v>3</v>
      </c>
      <c r="C2142" s="1451"/>
      <c r="D2142" s="1450" t="s">
        <v>4</v>
      </c>
      <c r="E2142" s="1451"/>
      <c r="F2142" s="1450" t="s">
        <v>3</v>
      </c>
      <c r="G2142" s="1451"/>
      <c r="H2142" s="1450" t="s">
        <v>53</v>
      </c>
      <c r="I2142" s="1452"/>
    </row>
    <row r="2143" spans="1:9" x14ac:dyDescent="0.25">
      <c r="A2143" s="1443"/>
      <c r="B2143" s="1217" t="s">
        <v>5</v>
      </c>
      <c r="C2143" s="1217" t="s">
        <v>6</v>
      </c>
      <c r="D2143" s="1217" t="s">
        <v>5</v>
      </c>
      <c r="E2143" s="1217" t="s">
        <v>6</v>
      </c>
      <c r="F2143" s="1217" t="s">
        <v>5</v>
      </c>
      <c r="G2143" s="1217" t="s">
        <v>6</v>
      </c>
      <c r="H2143" s="1217" t="s">
        <v>5</v>
      </c>
      <c r="I2143" s="1218" t="s">
        <v>6</v>
      </c>
    </row>
    <row r="2144" spans="1:9" x14ac:dyDescent="0.25">
      <c r="A2144" s="98">
        <v>43654</v>
      </c>
      <c r="B2144" s="99">
        <v>0</v>
      </c>
      <c r="C2144" s="99">
        <v>3</v>
      </c>
      <c r="D2144" s="100">
        <v>0</v>
      </c>
      <c r="E2144" s="100">
        <v>1319.35</v>
      </c>
      <c r="F2144" s="99">
        <v>0</v>
      </c>
      <c r="G2144" s="99">
        <v>3</v>
      </c>
      <c r="H2144" s="100">
        <v>0</v>
      </c>
      <c r="I2144" s="100">
        <v>1319.35</v>
      </c>
    </row>
    <row r="2145" spans="1:9" x14ac:dyDescent="0.25">
      <c r="A2145" s="98">
        <v>43655</v>
      </c>
      <c r="B2145" s="99">
        <v>0</v>
      </c>
      <c r="C2145" s="99">
        <v>5</v>
      </c>
      <c r="D2145" s="100">
        <v>0</v>
      </c>
      <c r="E2145" s="100">
        <v>2945.15</v>
      </c>
      <c r="F2145" s="99">
        <v>0</v>
      </c>
      <c r="G2145" s="99">
        <v>5</v>
      </c>
      <c r="H2145" s="100">
        <v>0</v>
      </c>
      <c r="I2145" s="100">
        <v>2945.15</v>
      </c>
    </row>
    <row r="2146" spans="1:9" x14ac:dyDescent="0.25">
      <c r="A2146" s="98">
        <v>43656</v>
      </c>
      <c r="B2146" s="99">
        <v>0</v>
      </c>
      <c r="C2146" s="99">
        <v>1</v>
      </c>
      <c r="D2146" s="100">
        <v>0</v>
      </c>
      <c r="E2146" s="100">
        <v>224.78</v>
      </c>
      <c r="F2146" s="99">
        <v>0</v>
      </c>
      <c r="G2146" s="99">
        <v>1</v>
      </c>
      <c r="H2146" s="100">
        <v>0</v>
      </c>
      <c r="I2146" s="100">
        <v>224.78</v>
      </c>
    </row>
    <row r="2147" spans="1:9" x14ac:dyDescent="0.25">
      <c r="A2147" s="98">
        <v>43657</v>
      </c>
      <c r="B2147" s="99">
        <v>0</v>
      </c>
      <c r="C2147" s="99">
        <v>7</v>
      </c>
      <c r="D2147" s="100">
        <v>0</v>
      </c>
      <c r="E2147" s="100">
        <v>2908.48</v>
      </c>
      <c r="F2147" s="99">
        <v>0</v>
      </c>
      <c r="G2147" s="99">
        <v>7</v>
      </c>
      <c r="H2147" s="100">
        <v>0</v>
      </c>
      <c r="I2147" s="100">
        <v>2908.48</v>
      </c>
    </row>
    <row r="2148" spans="1:9" x14ac:dyDescent="0.25">
      <c r="A2148" s="98">
        <v>43658</v>
      </c>
      <c r="B2148" s="99">
        <v>0</v>
      </c>
      <c r="C2148" s="99">
        <v>0</v>
      </c>
      <c r="D2148" s="100">
        <v>0</v>
      </c>
      <c r="E2148" s="100">
        <v>0</v>
      </c>
      <c r="F2148" s="99">
        <v>0</v>
      </c>
      <c r="G2148" s="99">
        <v>0</v>
      </c>
      <c r="H2148" s="100">
        <v>0</v>
      </c>
      <c r="I2148" s="100">
        <v>0</v>
      </c>
    </row>
    <row r="2149" spans="1:9" x14ac:dyDescent="0.25">
      <c r="A2149" s="98">
        <v>43659</v>
      </c>
      <c r="B2149" s="99">
        <v>0</v>
      </c>
      <c r="C2149" s="99">
        <v>0</v>
      </c>
      <c r="D2149" s="100">
        <v>0</v>
      </c>
      <c r="E2149" s="100">
        <v>0</v>
      </c>
      <c r="F2149" s="99">
        <v>0</v>
      </c>
      <c r="G2149" s="99">
        <v>0</v>
      </c>
      <c r="H2149" s="100">
        <v>0</v>
      </c>
      <c r="I2149" s="100">
        <v>0</v>
      </c>
    </row>
    <row r="2150" spans="1:9" x14ac:dyDescent="0.25">
      <c r="A2150" s="98">
        <v>43660</v>
      </c>
      <c r="B2150" s="99">
        <v>1</v>
      </c>
      <c r="C2150" s="99">
        <v>0</v>
      </c>
      <c r="D2150" s="100">
        <v>255.1</v>
      </c>
      <c r="E2150" s="100">
        <v>0</v>
      </c>
      <c r="F2150" s="99">
        <v>1</v>
      </c>
      <c r="G2150" s="99">
        <v>0</v>
      </c>
      <c r="H2150" s="100">
        <v>255.1</v>
      </c>
      <c r="I2150" s="100">
        <v>0</v>
      </c>
    </row>
    <row r="2151" spans="1:9" x14ac:dyDescent="0.25">
      <c r="A2151" s="101" t="s">
        <v>9</v>
      </c>
      <c r="B2151" s="1000">
        <f>SUM(B2144:B2150)</f>
        <v>1</v>
      </c>
      <c r="C2151" s="1000">
        <f t="shared" ref="C2151:D2151" si="703">SUM(C2144:C2150)</f>
        <v>16</v>
      </c>
      <c r="D2151" s="1001">
        <f t="shared" si="703"/>
        <v>255.1</v>
      </c>
      <c r="E2151" s="1001">
        <f>SUM(E2144:E2150)</f>
        <v>7397.76</v>
      </c>
      <c r="F2151" s="1000">
        <f t="shared" ref="F2151:I2151" si="704">SUM(F2144:F2150)</f>
        <v>1</v>
      </c>
      <c r="G2151" s="1000">
        <f t="shared" si="704"/>
        <v>16</v>
      </c>
      <c r="H2151" s="1001">
        <f t="shared" si="704"/>
        <v>255.1</v>
      </c>
      <c r="I2151" s="1001">
        <f t="shared" si="704"/>
        <v>7397.76</v>
      </c>
    </row>
    <row r="2152" spans="1:9" ht="14.5" thickBot="1" x14ac:dyDescent="0.3">
      <c r="A2152" s="103" t="s">
        <v>7</v>
      </c>
      <c r="B2152" s="1453">
        <f>SUM(B2151:C2151)</f>
        <v>17</v>
      </c>
      <c r="C2152" s="1454"/>
      <c r="D2152" s="1455">
        <f t="shared" ref="D2152" si="705">SUM(D2151:E2151)</f>
        <v>7652.8600000000006</v>
      </c>
      <c r="E2152" s="1456"/>
      <c r="F2152" s="1453">
        <f t="shared" ref="F2152" si="706">SUM(F2151:G2151)</f>
        <v>17</v>
      </c>
      <c r="G2152" s="1454"/>
      <c r="H2152" s="1455">
        <f t="shared" ref="H2152" si="707">SUM(H2151:I2151)</f>
        <v>7652.8600000000006</v>
      </c>
      <c r="I2152" s="1456"/>
    </row>
    <row r="2153" spans="1:9" ht="14.5" thickTop="1" x14ac:dyDescent="0.25"/>
    <row r="2154" spans="1:9" ht="14.5" thickBot="1" x14ac:dyDescent="0.3"/>
    <row r="2155" spans="1:9" ht="14.5" thickTop="1" x14ac:dyDescent="0.25">
      <c r="A2155" s="1441" t="s">
        <v>0</v>
      </c>
      <c r="B2155" s="1444" t="s">
        <v>1</v>
      </c>
      <c r="C2155" s="1445"/>
      <c r="D2155" s="1445"/>
      <c r="E2155" s="1446"/>
      <c r="F2155" s="1444" t="s">
        <v>2</v>
      </c>
      <c r="G2155" s="1445"/>
      <c r="H2155" s="1445"/>
      <c r="I2155" s="1447"/>
    </row>
    <row r="2156" spans="1:9" x14ac:dyDescent="0.25">
      <c r="A2156" s="1442"/>
      <c r="B2156" s="1450" t="s">
        <v>3</v>
      </c>
      <c r="C2156" s="1451"/>
      <c r="D2156" s="1450" t="s">
        <v>4</v>
      </c>
      <c r="E2156" s="1451"/>
      <c r="F2156" s="1450" t="s">
        <v>3</v>
      </c>
      <c r="G2156" s="1451"/>
      <c r="H2156" s="1450" t="s">
        <v>53</v>
      </c>
      <c r="I2156" s="1452"/>
    </row>
    <row r="2157" spans="1:9" x14ac:dyDescent="0.25">
      <c r="A2157" s="1443"/>
      <c r="B2157" s="1223" t="s">
        <v>5</v>
      </c>
      <c r="C2157" s="1223" t="s">
        <v>6</v>
      </c>
      <c r="D2157" s="1223" t="s">
        <v>5</v>
      </c>
      <c r="E2157" s="1223" t="s">
        <v>6</v>
      </c>
      <c r="F2157" s="1223" t="s">
        <v>5</v>
      </c>
      <c r="G2157" s="1223" t="s">
        <v>6</v>
      </c>
      <c r="H2157" s="1223" t="s">
        <v>5</v>
      </c>
      <c r="I2157" s="1224" t="s">
        <v>6</v>
      </c>
    </row>
    <row r="2158" spans="1:9" x14ac:dyDescent="0.25">
      <c r="A2158" s="98">
        <v>43668</v>
      </c>
      <c r="B2158" s="99">
        <v>0</v>
      </c>
      <c r="C2158" s="99">
        <v>0</v>
      </c>
      <c r="D2158" s="100">
        <v>0</v>
      </c>
      <c r="E2158" s="100">
        <v>0</v>
      </c>
      <c r="F2158" s="99">
        <v>0</v>
      </c>
      <c r="G2158" s="99">
        <v>0</v>
      </c>
      <c r="H2158" s="100">
        <v>0</v>
      </c>
      <c r="I2158" s="100">
        <v>0</v>
      </c>
    </row>
    <row r="2159" spans="1:9" x14ac:dyDescent="0.25">
      <c r="A2159" s="98">
        <v>43669</v>
      </c>
      <c r="B2159" s="99">
        <v>0</v>
      </c>
      <c r="C2159" s="99">
        <v>8</v>
      </c>
      <c r="D2159" s="100">
        <v>0</v>
      </c>
      <c r="E2159" s="100">
        <v>2399.2800000000002</v>
      </c>
      <c r="F2159" s="99">
        <v>0</v>
      </c>
      <c r="G2159" s="99">
        <v>8</v>
      </c>
      <c r="H2159" s="100">
        <v>0</v>
      </c>
      <c r="I2159" s="100">
        <v>2399.2800000000002</v>
      </c>
    </row>
    <row r="2160" spans="1:9" x14ac:dyDescent="0.25">
      <c r="A2160" s="98">
        <v>43670</v>
      </c>
      <c r="B2160" s="99">
        <v>0</v>
      </c>
      <c r="C2160" s="99">
        <v>0</v>
      </c>
      <c r="D2160" s="100">
        <v>0</v>
      </c>
      <c r="E2160" s="100">
        <v>0</v>
      </c>
      <c r="F2160" s="99">
        <v>0</v>
      </c>
      <c r="G2160" s="99">
        <v>0</v>
      </c>
      <c r="H2160" s="100">
        <v>0</v>
      </c>
      <c r="I2160" s="100">
        <v>0</v>
      </c>
    </row>
    <row r="2161" spans="1:9" x14ac:dyDescent="0.25">
      <c r="A2161" s="98">
        <v>43671</v>
      </c>
      <c r="B2161" s="99">
        <v>0</v>
      </c>
      <c r="C2161" s="99">
        <v>0</v>
      </c>
      <c r="D2161" s="100">
        <v>0</v>
      </c>
      <c r="E2161" s="100">
        <v>0</v>
      </c>
      <c r="F2161" s="99">
        <v>0</v>
      </c>
      <c r="G2161" s="99">
        <v>0</v>
      </c>
      <c r="H2161" s="100">
        <v>0</v>
      </c>
      <c r="I2161" s="100">
        <v>0</v>
      </c>
    </row>
    <row r="2162" spans="1:9" x14ac:dyDescent="0.25">
      <c r="A2162" s="98">
        <v>43672</v>
      </c>
      <c r="B2162" s="99">
        <v>0</v>
      </c>
      <c r="C2162" s="99">
        <v>0</v>
      </c>
      <c r="D2162" s="100">
        <v>0</v>
      </c>
      <c r="E2162" s="100">
        <v>0</v>
      </c>
      <c r="F2162" s="99">
        <v>0</v>
      </c>
      <c r="G2162" s="99">
        <v>0</v>
      </c>
      <c r="H2162" s="100">
        <v>0</v>
      </c>
      <c r="I2162" s="100">
        <v>0</v>
      </c>
    </row>
    <row r="2163" spans="1:9" x14ac:dyDescent="0.25">
      <c r="A2163" s="98">
        <v>43673</v>
      </c>
      <c r="B2163" s="99">
        <v>0</v>
      </c>
      <c r="C2163" s="99">
        <v>0</v>
      </c>
      <c r="D2163" s="100">
        <v>0</v>
      </c>
      <c r="E2163" s="100">
        <v>0</v>
      </c>
      <c r="F2163" s="99">
        <v>0</v>
      </c>
      <c r="G2163" s="99">
        <v>0</v>
      </c>
      <c r="H2163" s="100">
        <v>0</v>
      </c>
      <c r="I2163" s="100">
        <v>0</v>
      </c>
    </row>
    <row r="2164" spans="1:9" x14ac:dyDescent="0.25">
      <c r="A2164" s="98">
        <v>43674</v>
      </c>
      <c r="B2164" s="99">
        <v>1</v>
      </c>
      <c r="C2164" s="99">
        <v>0</v>
      </c>
      <c r="D2164" s="100">
        <v>480.24</v>
      </c>
      <c r="E2164" s="100">
        <v>0</v>
      </c>
      <c r="F2164" s="99">
        <v>0</v>
      </c>
      <c r="G2164" s="99">
        <v>0</v>
      </c>
      <c r="H2164" s="100">
        <v>0</v>
      </c>
      <c r="I2164" s="100">
        <v>0</v>
      </c>
    </row>
    <row r="2165" spans="1:9" x14ac:dyDescent="0.25">
      <c r="A2165" s="101" t="s">
        <v>9</v>
      </c>
      <c r="B2165" s="1000">
        <f>SUM(B2158:B2164)</f>
        <v>1</v>
      </c>
      <c r="C2165" s="1000">
        <f t="shared" ref="C2165:D2165" si="708">SUM(C2158:C2164)</f>
        <v>8</v>
      </c>
      <c r="D2165" s="1001">
        <f t="shared" si="708"/>
        <v>480.24</v>
      </c>
      <c r="E2165" s="1001">
        <f>SUM(E2158:E2164)</f>
        <v>2399.2800000000002</v>
      </c>
      <c r="F2165" s="1000">
        <f t="shared" ref="F2165:I2165" si="709">SUM(F2158:F2164)</f>
        <v>0</v>
      </c>
      <c r="G2165" s="1000">
        <f t="shared" si="709"/>
        <v>8</v>
      </c>
      <c r="H2165" s="1001">
        <f t="shared" si="709"/>
        <v>0</v>
      </c>
      <c r="I2165" s="1001">
        <f t="shared" si="709"/>
        <v>2399.2800000000002</v>
      </c>
    </row>
    <row r="2166" spans="1:9" ht="14.5" thickBot="1" x14ac:dyDescent="0.3">
      <c r="A2166" s="103" t="s">
        <v>7</v>
      </c>
      <c r="B2166" s="1453">
        <f>SUM(B2165:C2165)</f>
        <v>9</v>
      </c>
      <c r="C2166" s="1454"/>
      <c r="D2166" s="1455">
        <f t="shared" ref="D2166" si="710">SUM(D2165:E2165)</f>
        <v>2879.5200000000004</v>
      </c>
      <c r="E2166" s="1456"/>
      <c r="F2166" s="1453">
        <f t="shared" ref="F2166" si="711">SUM(F2165:G2165)</f>
        <v>8</v>
      </c>
      <c r="G2166" s="1454"/>
      <c r="H2166" s="1455">
        <f t="shared" ref="H2166" si="712">SUM(H2165:I2165)</f>
        <v>2399.2800000000002</v>
      </c>
      <c r="I2166" s="1456"/>
    </row>
    <row r="2167" spans="1:9" ht="14.5" thickTop="1" x14ac:dyDescent="0.25"/>
    <row r="2169" spans="1:9" ht="14.5" thickBot="1" x14ac:dyDescent="0.3"/>
    <row r="2170" spans="1:9" ht="14.5" thickTop="1" x14ac:dyDescent="0.25">
      <c r="A2170" s="1441" t="s">
        <v>0</v>
      </c>
      <c r="B2170" s="1444" t="s">
        <v>1</v>
      </c>
      <c r="C2170" s="1445"/>
      <c r="D2170" s="1445"/>
      <c r="E2170" s="1446"/>
      <c r="F2170" s="1444" t="s">
        <v>2</v>
      </c>
      <c r="G2170" s="1445"/>
      <c r="H2170" s="1445"/>
      <c r="I2170" s="1447"/>
    </row>
    <row r="2171" spans="1:9" x14ac:dyDescent="0.25">
      <c r="A2171" s="1442"/>
      <c r="B2171" s="1450" t="s">
        <v>3</v>
      </c>
      <c r="C2171" s="1451"/>
      <c r="D2171" s="1450" t="s">
        <v>4</v>
      </c>
      <c r="E2171" s="1451"/>
      <c r="F2171" s="1450" t="s">
        <v>3</v>
      </c>
      <c r="G2171" s="1451"/>
      <c r="H2171" s="1450" t="s">
        <v>53</v>
      </c>
      <c r="I2171" s="1452"/>
    </row>
    <row r="2172" spans="1:9" x14ac:dyDescent="0.25">
      <c r="A2172" s="1443"/>
      <c r="B2172" s="1229" t="s">
        <v>5</v>
      </c>
      <c r="C2172" s="1229" t="s">
        <v>6</v>
      </c>
      <c r="D2172" s="1229" t="s">
        <v>5</v>
      </c>
      <c r="E2172" s="1229" t="s">
        <v>6</v>
      </c>
      <c r="F2172" s="1229" t="s">
        <v>5</v>
      </c>
      <c r="G2172" s="1229" t="s">
        <v>6</v>
      </c>
      <c r="H2172" s="1229" t="s">
        <v>5</v>
      </c>
      <c r="I2172" s="1230" t="s">
        <v>6</v>
      </c>
    </row>
    <row r="2173" spans="1:9" x14ac:dyDescent="0.25">
      <c r="A2173" s="98">
        <v>43682</v>
      </c>
      <c r="B2173" s="99">
        <v>2</v>
      </c>
      <c r="C2173" s="99">
        <v>0</v>
      </c>
      <c r="D2173" s="100">
        <v>467.84</v>
      </c>
      <c r="E2173" s="100">
        <v>0</v>
      </c>
      <c r="F2173" s="99">
        <v>1</v>
      </c>
      <c r="G2173" s="99">
        <v>0</v>
      </c>
      <c r="H2173" s="100">
        <v>247.86</v>
      </c>
      <c r="I2173" s="100">
        <v>0</v>
      </c>
    </row>
    <row r="2174" spans="1:9" x14ac:dyDescent="0.25">
      <c r="A2174" s="98">
        <v>43683</v>
      </c>
      <c r="B2174" s="99">
        <v>0</v>
      </c>
      <c r="C2174" s="99">
        <v>3</v>
      </c>
      <c r="D2174" s="100">
        <v>0</v>
      </c>
      <c r="E2174" s="100">
        <v>1026.1099999999999</v>
      </c>
      <c r="F2174" s="99">
        <v>0</v>
      </c>
      <c r="G2174" s="99">
        <v>3</v>
      </c>
      <c r="H2174" s="100">
        <v>0</v>
      </c>
      <c r="I2174" s="100">
        <v>1026.1099999999999</v>
      </c>
    </row>
    <row r="2175" spans="1:9" x14ac:dyDescent="0.25">
      <c r="A2175" s="98">
        <v>43684</v>
      </c>
      <c r="B2175" s="99">
        <v>0</v>
      </c>
      <c r="C2175" s="99">
        <v>0</v>
      </c>
      <c r="D2175" s="100">
        <v>0</v>
      </c>
      <c r="E2175" s="100">
        <v>0</v>
      </c>
      <c r="F2175" s="99">
        <v>0</v>
      </c>
      <c r="G2175" s="99">
        <v>0</v>
      </c>
      <c r="H2175" s="100">
        <v>0</v>
      </c>
      <c r="I2175" s="100">
        <v>0</v>
      </c>
    </row>
    <row r="2176" spans="1:9" x14ac:dyDescent="0.25">
      <c r="A2176" s="98">
        <v>43685</v>
      </c>
      <c r="B2176" s="99">
        <v>2</v>
      </c>
      <c r="C2176" s="99">
        <v>0</v>
      </c>
      <c r="D2176" s="100">
        <v>312.60000000000002</v>
      </c>
      <c r="E2176" s="100">
        <v>0</v>
      </c>
      <c r="F2176" s="99">
        <v>0</v>
      </c>
      <c r="G2176" s="99">
        <v>0</v>
      </c>
      <c r="H2176" s="100">
        <v>0</v>
      </c>
      <c r="I2176" s="100">
        <v>0</v>
      </c>
    </row>
    <row r="2177" spans="1:9" x14ac:dyDescent="0.25">
      <c r="A2177" s="98">
        <v>43686</v>
      </c>
      <c r="B2177" s="99">
        <v>0</v>
      </c>
      <c r="C2177" s="99">
        <v>0</v>
      </c>
      <c r="D2177" s="100">
        <v>0</v>
      </c>
      <c r="E2177" s="100">
        <v>0</v>
      </c>
      <c r="F2177" s="99">
        <v>0</v>
      </c>
      <c r="G2177" s="99">
        <v>0</v>
      </c>
      <c r="H2177" s="100">
        <v>0</v>
      </c>
      <c r="I2177" s="100">
        <v>0</v>
      </c>
    </row>
    <row r="2178" spans="1:9" x14ac:dyDescent="0.25">
      <c r="A2178" s="98">
        <v>43687</v>
      </c>
      <c r="B2178" s="99">
        <v>0</v>
      </c>
      <c r="C2178" s="99">
        <v>0</v>
      </c>
      <c r="D2178" s="100">
        <v>0</v>
      </c>
      <c r="E2178" s="100">
        <v>0</v>
      </c>
      <c r="F2178" s="99">
        <v>0</v>
      </c>
      <c r="G2178" s="99">
        <v>0</v>
      </c>
      <c r="H2178" s="100">
        <v>0</v>
      </c>
      <c r="I2178" s="100">
        <v>0</v>
      </c>
    </row>
    <row r="2179" spans="1:9" x14ac:dyDescent="0.25">
      <c r="A2179" s="98">
        <v>43688</v>
      </c>
      <c r="B2179" s="99">
        <v>1</v>
      </c>
      <c r="C2179" s="99">
        <v>0</v>
      </c>
      <c r="D2179" s="100">
        <v>316.18</v>
      </c>
      <c r="E2179" s="100">
        <v>0</v>
      </c>
      <c r="F2179" s="99">
        <v>1</v>
      </c>
      <c r="G2179" s="99">
        <v>0</v>
      </c>
      <c r="H2179" s="100">
        <v>316.18</v>
      </c>
      <c r="I2179" s="100">
        <v>0</v>
      </c>
    </row>
    <row r="2180" spans="1:9" x14ac:dyDescent="0.25">
      <c r="A2180" s="101" t="s">
        <v>9</v>
      </c>
      <c r="B2180" s="1000">
        <f>SUM(B2173:B2179)</f>
        <v>5</v>
      </c>
      <c r="C2180" s="1000">
        <f t="shared" ref="C2180:D2180" si="713">SUM(C2173:C2179)</f>
        <v>3</v>
      </c>
      <c r="D2180" s="1001">
        <f t="shared" si="713"/>
        <v>1096.6200000000001</v>
      </c>
      <c r="E2180" s="1001">
        <f>SUM(E2173:E2179)</f>
        <v>1026.1099999999999</v>
      </c>
      <c r="F2180" s="1000">
        <f t="shared" ref="F2180:I2180" si="714">SUM(F2173:F2179)</f>
        <v>2</v>
      </c>
      <c r="G2180" s="1000">
        <f t="shared" si="714"/>
        <v>3</v>
      </c>
      <c r="H2180" s="1001">
        <f t="shared" si="714"/>
        <v>564.04</v>
      </c>
      <c r="I2180" s="1001">
        <f t="shared" si="714"/>
        <v>1026.1099999999999</v>
      </c>
    </row>
    <row r="2181" spans="1:9" ht="14.5" thickBot="1" x14ac:dyDescent="0.3">
      <c r="A2181" s="103" t="s">
        <v>7</v>
      </c>
      <c r="B2181" s="1453">
        <f>SUM(B2180:C2180)</f>
        <v>8</v>
      </c>
      <c r="C2181" s="1454"/>
      <c r="D2181" s="1455">
        <f t="shared" ref="D2181" si="715">SUM(D2180:E2180)</f>
        <v>2122.73</v>
      </c>
      <c r="E2181" s="1456"/>
      <c r="F2181" s="1453">
        <f t="shared" ref="F2181" si="716">SUM(F2180:G2180)</f>
        <v>5</v>
      </c>
      <c r="G2181" s="1454"/>
      <c r="H2181" s="1455">
        <f t="shared" ref="H2181" si="717">SUM(H2180:I2180)</f>
        <v>1590.1499999999999</v>
      </c>
      <c r="I2181" s="1456"/>
    </row>
    <row r="2182" spans="1:9" ht="14.5" thickTop="1" x14ac:dyDescent="0.25"/>
    <row r="2183" spans="1:9" ht="14.5" thickBot="1" x14ac:dyDescent="0.3"/>
    <row r="2184" spans="1:9" ht="14.5" thickTop="1" x14ac:dyDescent="0.25">
      <c r="A2184" s="1441" t="s">
        <v>0</v>
      </c>
      <c r="B2184" s="1444" t="s">
        <v>1</v>
      </c>
      <c r="C2184" s="1445"/>
      <c r="D2184" s="1445"/>
      <c r="E2184" s="1446"/>
      <c r="F2184" s="1444" t="s">
        <v>2</v>
      </c>
      <c r="G2184" s="1445"/>
      <c r="H2184" s="1445"/>
      <c r="I2184" s="1447"/>
    </row>
    <row r="2185" spans="1:9" x14ac:dyDescent="0.25">
      <c r="A2185" s="1442"/>
      <c r="B2185" s="1450" t="s">
        <v>3</v>
      </c>
      <c r="C2185" s="1451"/>
      <c r="D2185" s="1450" t="s">
        <v>4</v>
      </c>
      <c r="E2185" s="1451"/>
      <c r="F2185" s="1450" t="s">
        <v>3</v>
      </c>
      <c r="G2185" s="1451"/>
      <c r="H2185" s="1450" t="s">
        <v>53</v>
      </c>
      <c r="I2185" s="1452"/>
    </row>
    <row r="2186" spans="1:9" x14ac:dyDescent="0.25">
      <c r="A2186" s="1443"/>
      <c r="B2186" s="1235" t="s">
        <v>5</v>
      </c>
      <c r="C2186" s="1235" t="s">
        <v>6</v>
      </c>
      <c r="D2186" s="1235" t="s">
        <v>5</v>
      </c>
      <c r="E2186" s="1235" t="s">
        <v>6</v>
      </c>
      <c r="F2186" s="1235" t="s">
        <v>5</v>
      </c>
      <c r="G2186" s="1235" t="s">
        <v>6</v>
      </c>
      <c r="H2186" s="1235" t="s">
        <v>5</v>
      </c>
      <c r="I2186" s="1236" t="s">
        <v>6</v>
      </c>
    </row>
    <row r="2187" spans="1:9" x14ac:dyDescent="0.25">
      <c r="A2187" s="98">
        <v>43703</v>
      </c>
      <c r="B2187" s="99">
        <v>0</v>
      </c>
      <c r="C2187" s="99">
        <v>0</v>
      </c>
      <c r="D2187" s="100">
        <v>0</v>
      </c>
      <c r="E2187" s="100">
        <v>0</v>
      </c>
      <c r="F2187" s="99">
        <v>0</v>
      </c>
      <c r="G2187" s="99">
        <v>0</v>
      </c>
      <c r="H2187" s="100">
        <v>0</v>
      </c>
      <c r="I2187" s="100">
        <v>0</v>
      </c>
    </row>
    <row r="2188" spans="1:9" x14ac:dyDescent="0.25">
      <c r="A2188" s="98">
        <v>43704</v>
      </c>
      <c r="B2188" s="99">
        <v>0</v>
      </c>
      <c r="C2188" s="99">
        <v>0</v>
      </c>
      <c r="D2188" s="100">
        <v>0</v>
      </c>
      <c r="E2188" s="100">
        <v>0</v>
      </c>
      <c r="F2188" s="99">
        <v>0</v>
      </c>
      <c r="G2188" s="99">
        <v>0</v>
      </c>
      <c r="H2188" s="100">
        <v>0</v>
      </c>
      <c r="I2188" s="100">
        <v>0</v>
      </c>
    </row>
    <row r="2189" spans="1:9" x14ac:dyDescent="0.25">
      <c r="A2189" s="98">
        <v>43705</v>
      </c>
      <c r="B2189" s="99">
        <v>0</v>
      </c>
      <c r="C2189" s="99">
        <v>0</v>
      </c>
      <c r="D2189" s="100">
        <v>0</v>
      </c>
      <c r="E2189" s="100">
        <v>0</v>
      </c>
      <c r="F2189" s="99">
        <v>0</v>
      </c>
      <c r="G2189" s="99">
        <v>0</v>
      </c>
      <c r="H2189" s="100">
        <v>0</v>
      </c>
      <c r="I2189" s="100">
        <v>0</v>
      </c>
    </row>
    <row r="2190" spans="1:9" x14ac:dyDescent="0.25">
      <c r="A2190" s="98">
        <v>43706</v>
      </c>
      <c r="B2190" s="99">
        <v>1</v>
      </c>
      <c r="C2190" s="99">
        <v>1</v>
      </c>
      <c r="D2190" s="100">
        <v>70.23</v>
      </c>
      <c r="E2190" s="100">
        <v>581.47</v>
      </c>
      <c r="F2190" s="99">
        <v>1</v>
      </c>
      <c r="G2190" s="99">
        <v>0</v>
      </c>
      <c r="H2190" s="100">
        <v>70.23</v>
      </c>
      <c r="I2190" s="100">
        <v>0</v>
      </c>
    </row>
    <row r="2191" spans="1:9" x14ac:dyDescent="0.25">
      <c r="A2191" s="98">
        <v>43707</v>
      </c>
      <c r="B2191" s="99">
        <v>0</v>
      </c>
      <c r="C2191" s="99">
        <v>4</v>
      </c>
      <c r="D2191" s="100">
        <v>0</v>
      </c>
      <c r="E2191" s="100">
        <v>954.43</v>
      </c>
      <c r="F2191" s="99">
        <v>0</v>
      </c>
      <c r="G2191" s="99">
        <v>4</v>
      </c>
      <c r="H2191" s="100">
        <v>0</v>
      </c>
      <c r="I2191" s="100">
        <v>954.43</v>
      </c>
    </row>
    <row r="2192" spans="1:9" x14ac:dyDescent="0.25">
      <c r="A2192" s="98">
        <v>43708</v>
      </c>
      <c r="B2192" s="99">
        <v>0</v>
      </c>
      <c r="C2192" s="99">
        <v>0</v>
      </c>
      <c r="D2192" s="100">
        <v>0</v>
      </c>
      <c r="E2192" s="100">
        <v>0</v>
      </c>
      <c r="F2192" s="99">
        <v>0</v>
      </c>
      <c r="G2192" s="99">
        <v>0</v>
      </c>
      <c r="H2192" s="100">
        <v>0</v>
      </c>
      <c r="I2192" s="100">
        <v>0</v>
      </c>
    </row>
    <row r="2193" spans="1:9" x14ac:dyDescent="0.25">
      <c r="A2193" s="98">
        <v>43709</v>
      </c>
      <c r="B2193" s="99">
        <v>0</v>
      </c>
      <c r="C2193" s="99">
        <v>0</v>
      </c>
      <c r="D2193" s="100">
        <v>0</v>
      </c>
      <c r="E2193" s="100">
        <v>0</v>
      </c>
      <c r="F2193" s="99">
        <v>0</v>
      </c>
      <c r="G2193" s="99">
        <v>0</v>
      </c>
      <c r="H2193" s="100">
        <v>0</v>
      </c>
      <c r="I2193" s="100">
        <v>0</v>
      </c>
    </row>
    <row r="2194" spans="1:9" x14ac:dyDescent="0.25">
      <c r="A2194" s="101" t="s">
        <v>9</v>
      </c>
      <c r="B2194" s="1000">
        <f>SUM(B2187:B2193)</f>
        <v>1</v>
      </c>
      <c r="C2194" s="1000">
        <f t="shared" ref="C2194:D2194" si="718">SUM(C2187:C2193)</f>
        <v>5</v>
      </c>
      <c r="D2194" s="1001">
        <f t="shared" si="718"/>
        <v>70.23</v>
      </c>
      <c r="E2194" s="1001">
        <f>SUM(E2187:E2193)</f>
        <v>1535.9</v>
      </c>
      <c r="F2194" s="1000">
        <f t="shared" ref="F2194:I2194" si="719">SUM(F2187:F2193)</f>
        <v>1</v>
      </c>
      <c r="G2194" s="1000">
        <f t="shared" si="719"/>
        <v>4</v>
      </c>
      <c r="H2194" s="1001">
        <f t="shared" si="719"/>
        <v>70.23</v>
      </c>
      <c r="I2194" s="1001">
        <f t="shared" si="719"/>
        <v>954.43</v>
      </c>
    </row>
    <row r="2195" spans="1:9" ht="14.5" thickBot="1" x14ac:dyDescent="0.3">
      <c r="A2195" s="103" t="s">
        <v>7</v>
      </c>
      <c r="B2195" s="1453">
        <f>SUM(B2194:C2194)</f>
        <v>6</v>
      </c>
      <c r="C2195" s="1454"/>
      <c r="D2195" s="1455">
        <f t="shared" ref="D2195" si="720">SUM(D2194:E2194)</f>
        <v>1606.13</v>
      </c>
      <c r="E2195" s="1456"/>
      <c r="F2195" s="1453">
        <f t="shared" ref="F2195" si="721">SUM(F2194:G2194)</f>
        <v>5</v>
      </c>
      <c r="G2195" s="1454"/>
      <c r="H2195" s="1455">
        <f t="shared" ref="H2195" si="722">SUM(H2194:I2194)</f>
        <v>1024.6599999999999</v>
      </c>
      <c r="I2195" s="1456"/>
    </row>
    <row r="2196" spans="1:9" ht="14.5" thickTop="1" x14ac:dyDescent="0.25"/>
    <row r="2197" spans="1:9" ht="14.5" thickBot="1" x14ac:dyDescent="0.3"/>
    <row r="2198" spans="1:9" ht="14.5" thickTop="1" x14ac:dyDescent="0.25">
      <c r="A2198" s="1441" t="s">
        <v>0</v>
      </c>
      <c r="B2198" s="1444" t="s">
        <v>1</v>
      </c>
      <c r="C2198" s="1445"/>
      <c r="D2198" s="1445"/>
      <c r="E2198" s="1446"/>
      <c r="F2198" s="1444" t="s">
        <v>2</v>
      </c>
      <c r="G2198" s="1445"/>
      <c r="H2198" s="1445"/>
      <c r="I2198" s="1447"/>
    </row>
    <row r="2199" spans="1:9" x14ac:dyDescent="0.25">
      <c r="A2199" s="1442"/>
      <c r="B2199" s="1450" t="s">
        <v>3</v>
      </c>
      <c r="C2199" s="1451"/>
      <c r="D2199" s="1450" t="s">
        <v>4</v>
      </c>
      <c r="E2199" s="1451"/>
      <c r="F2199" s="1450" t="s">
        <v>3</v>
      </c>
      <c r="G2199" s="1451"/>
      <c r="H2199" s="1450" t="s">
        <v>53</v>
      </c>
      <c r="I2199" s="1452"/>
    </row>
    <row r="2200" spans="1:9" x14ac:dyDescent="0.25">
      <c r="A2200" s="1443"/>
      <c r="B2200" s="1241" t="s">
        <v>5</v>
      </c>
      <c r="C2200" s="1241" t="s">
        <v>6</v>
      </c>
      <c r="D2200" s="1241" t="s">
        <v>5</v>
      </c>
      <c r="E2200" s="1241" t="s">
        <v>6</v>
      </c>
      <c r="F2200" s="1241" t="s">
        <v>5</v>
      </c>
      <c r="G2200" s="1241" t="s">
        <v>6</v>
      </c>
      <c r="H2200" s="1241" t="s">
        <v>5</v>
      </c>
      <c r="I2200" s="1242" t="s">
        <v>6</v>
      </c>
    </row>
    <row r="2201" spans="1:9" x14ac:dyDescent="0.25">
      <c r="A2201" s="98">
        <v>43717</v>
      </c>
      <c r="B2201" s="99">
        <v>2</v>
      </c>
      <c r="C2201" s="99">
        <v>0</v>
      </c>
      <c r="D2201" s="100">
        <v>627.16</v>
      </c>
      <c r="E2201" s="100">
        <v>0</v>
      </c>
      <c r="F2201" s="99">
        <v>0</v>
      </c>
      <c r="G2201" s="99">
        <v>0</v>
      </c>
      <c r="H2201" s="100">
        <v>0</v>
      </c>
      <c r="I2201" s="100">
        <v>0</v>
      </c>
    </row>
    <row r="2202" spans="1:9" x14ac:dyDescent="0.25">
      <c r="A2202" s="98">
        <v>43718</v>
      </c>
      <c r="B2202" s="99">
        <v>1</v>
      </c>
      <c r="C2202" s="99">
        <v>1</v>
      </c>
      <c r="D2202" s="100">
        <v>158.1</v>
      </c>
      <c r="E2202" s="100">
        <v>800</v>
      </c>
      <c r="F2202" s="99">
        <v>0</v>
      </c>
      <c r="G2202" s="99">
        <v>0</v>
      </c>
      <c r="H2202" s="100">
        <v>0</v>
      </c>
      <c r="I2202" s="100">
        <v>0</v>
      </c>
    </row>
    <row r="2203" spans="1:9" x14ac:dyDescent="0.25">
      <c r="A2203" s="98">
        <v>43719</v>
      </c>
      <c r="B2203" s="99">
        <v>2</v>
      </c>
      <c r="C2203" s="99">
        <v>0</v>
      </c>
      <c r="D2203" s="100">
        <v>669.09</v>
      </c>
      <c r="E2203" s="100">
        <v>0</v>
      </c>
      <c r="F2203" s="99">
        <v>2</v>
      </c>
      <c r="G2203" s="99">
        <v>0</v>
      </c>
      <c r="H2203" s="100">
        <v>669.09</v>
      </c>
      <c r="I2203" s="100">
        <v>0</v>
      </c>
    </row>
    <row r="2204" spans="1:9" x14ac:dyDescent="0.25">
      <c r="A2204" s="98">
        <v>43720</v>
      </c>
      <c r="B2204" s="99">
        <v>0</v>
      </c>
      <c r="C2204" s="99">
        <v>7</v>
      </c>
      <c r="D2204" s="100">
        <v>0</v>
      </c>
      <c r="E2204" s="100">
        <v>2251.48</v>
      </c>
      <c r="F2204" s="99">
        <v>0</v>
      </c>
      <c r="G2204" s="99">
        <v>7</v>
      </c>
      <c r="H2204" s="100">
        <v>0</v>
      </c>
      <c r="I2204" s="100">
        <v>2251.48</v>
      </c>
    </row>
    <row r="2205" spans="1:9" x14ac:dyDescent="0.25">
      <c r="A2205" s="98">
        <v>43721</v>
      </c>
      <c r="B2205" s="99">
        <v>0</v>
      </c>
      <c r="C2205" s="99">
        <v>0</v>
      </c>
      <c r="D2205" s="100">
        <v>0</v>
      </c>
      <c r="E2205" s="100">
        <v>0</v>
      </c>
      <c r="F2205" s="99">
        <v>0</v>
      </c>
      <c r="G2205" s="99">
        <v>0</v>
      </c>
      <c r="H2205" s="100">
        <v>0</v>
      </c>
      <c r="I2205" s="100">
        <v>0</v>
      </c>
    </row>
    <row r="2206" spans="1:9" x14ac:dyDescent="0.25">
      <c r="A2206" s="98">
        <v>43722</v>
      </c>
      <c r="B2206" s="99">
        <v>2</v>
      </c>
      <c r="C2206" s="99">
        <v>0</v>
      </c>
      <c r="D2206" s="100">
        <v>402</v>
      </c>
      <c r="E2206" s="100">
        <v>0</v>
      </c>
      <c r="F2206" s="99">
        <v>0</v>
      </c>
      <c r="G2206" s="99">
        <v>0</v>
      </c>
      <c r="H2206" s="100">
        <v>0</v>
      </c>
      <c r="I2206" s="100">
        <v>0</v>
      </c>
    </row>
    <row r="2207" spans="1:9" x14ac:dyDescent="0.25">
      <c r="A2207" s="98">
        <v>43723</v>
      </c>
      <c r="B2207" s="99">
        <v>2</v>
      </c>
      <c r="C2207" s="99">
        <v>0</v>
      </c>
      <c r="D2207" s="100">
        <v>2256.81</v>
      </c>
      <c r="E2207" s="100">
        <v>0</v>
      </c>
      <c r="F2207" s="99">
        <v>1</v>
      </c>
      <c r="G2207" s="99">
        <v>0</v>
      </c>
      <c r="H2207" s="100">
        <v>2028.89</v>
      </c>
      <c r="I2207" s="100">
        <v>0</v>
      </c>
    </row>
    <row r="2208" spans="1:9" x14ac:dyDescent="0.25">
      <c r="A2208" s="101" t="s">
        <v>9</v>
      </c>
      <c r="B2208" s="1000">
        <f>SUM(B2201:B2207)</f>
        <v>9</v>
      </c>
      <c r="C2208" s="1000">
        <f t="shared" ref="C2208:D2208" si="723">SUM(C2201:C2207)</f>
        <v>8</v>
      </c>
      <c r="D2208" s="1001">
        <f t="shared" si="723"/>
        <v>4113.16</v>
      </c>
      <c r="E2208" s="1001">
        <f>SUM(E2201:E2207)</f>
        <v>3051.48</v>
      </c>
      <c r="F2208" s="1000">
        <f t="shared" ref="F2208:I2208" si="724">SUM(F2201:F2207)</f>
        <v>3</v>
      </c>
      <c r="G2208" s="1000">
        <f t="shared" si="724"/>
        <v>7</v>
      </c>
      <c r="H2208" s="1001">
        <f t="shared" si="724"/>
        <v>2697.98</v>
      </c>
      <c r="I2208" s="1001">
        <f t="shared" si="724"/>
        <v>2251.48</v>
      </c>
    </row>
    <row r="2209" spans="1:9" ht="14.5" thickBot="1" x14ac:dyDescent="0.3">
      <c r="A2209" s="103" t="s">
        <v>7</v>
      </c>
      <c r="B2209" s="1453">
        <f>SUM(B2208:C2208)</f>
        <v>17</v>
      </c>
      <c r="C2209" s="1454"/>
      <c r="D2209" s="1455">
        <f t="shared" ref="D2209" si="725">SUM(D2208:E2208)</f>
        <v>7164.6399999999994</v>
      </c>
      <c r="E2209" s="1456"/>
      <c r="F2209" s="1453">
        <f t="shared" ref="F2209" si="726">SUM(F2208:G2208)</f>
        <v>10</v>
      </c>
      <c r="G2209" s="1454"/>
      <c r="H2209" s="1455">
        <f t="shared" ref="H2209" si="727">SUM(H2208:I2208)</f>
        <v>4949.46</v>
      </c>
      <c r="I2209" s="1456"/>
    </row>
    <row r="2210" spans="1:9" ht="14.5" thickTop="1" x14ac:dyDescent="0.25"/>
    <row r="2211" spans="1:9" ht="14.5" thickBot="1" x14ac:dyDescent="0.3"/>
    <row r="2212" spans="1:9" ht="14.5" thickTop="1" x14ac:dyDescent="0.25">
      <c r="A2212" s="1441" t="s">
        <v>0</v>
      </c>
      <c r="B2212" s="1444" t="s">
        <v>1</v>
      </c>
      <c r="C2212" s="1445"/>
      <c r="D2212" s="1445"/>
      <c r="E2212" s="1446"/>
      <c r="F2212" s="1444" t="s">
        <v>2</v>
      </c>
      <c r="G2212" s="1445"/>
      <c r="H2212" s="1445"/>
      <c r="I2212" s="1447"/>
    </row>
    <row r="2213" spans="1:9" x14ac:dyDescent="0.25">
      <c r="A2213" s="1442"/>
      <c r="B2213" s="1450" t="s">
        <v>3</v>
      </c>
      <c r="C2213" s="1451"/>
      <c r="D2213" s="1450" t="s">
        <v>4</v>
      </c>
      <c r="E2213" s="1451"/>
      <c r="F2213" s="1450" t="s">
        <v>3</v>
      </c>
      <c r="G2213" s="1451"/>
      <c r="H2213" s="1450" t="s">
        <v>53</v>
      </c>
      <c r="I2213" s="1452"/>
    </row>
    <row r="2214" spans="1:9" x14ac:dyDescent="0.25">
      <c r="A2214" s="1443"/>
      <c r="B2214" s="1247" t="s">
        <v>5</v>
      </c>
      <c r="C2214" s="1247" t="s">
        <v>6</v>
      </c>
      <c r="D2214" s="1247" t="s">
        <v>5</v>
      </c>
      <c r="E2214" s="1247" t="s">
        <v>6</v>
      </c>
      <c r="F2214" s="1247" t="s">
        <v>5</v>
      </c>
      <c r="G2214" s="1247" t="s">
        <v>6</v>
      </c>
      <c r="H2214" s="1247" t="s">
        <v>5</v>
      </c>
      <c r="I2214" s="1248" t="s">
        <v>6</v>
      </c>
    </row>
    <row r="2215" spans="1:9" x14ac:dyDescent="0.25">
      <c r="A2215" s="98">
        <v>43738</v>
      </c>
      <c r="B2215" s="99">
        <v>0</v>
      </c>
      <c r="C2215" s="99">
        <v>7</v>
      </c>
      <c r="D2215" s="100">
        <v>0</v>
      </c>
      <c r="E2215" s="100">
        <v>1818.42</v>
      </c>
      <c r="F2215" s="99">
        <v>0</v>
      </c>
      <c r="G2215" s="99">
        <v>7</v>
      </c>
      <c r="H2215" s="100">
        <v>0</v>
      </c>
      <c r="I2215" s="100">
        <v>1818.42</v>
      </c>
    </row>
    <row r="2216" spans="1:9" x14ac:dyDescent="0.25">
      <c r="A2216" s="98">
        <v>43739</v>
      </c>
      <c r="B2216" s="99">
        <v>0</v>
      </c>
      <c r="C2216" s="99">
        <v>3</v>
      </c>
      <c r="D2216" s="100">
        <v>0</v>
      </c>
      <c r="E2216" s="100">
        <v>870.75</v>
      </c>
      <c r="F2216" s="99">
        <v>0</v>
      </c>
      <c r="G2216" s="99">
        <v>3</v>
      </c>
      <c r="H2216" s="100">
        <v>0</v>
      </c>
      <c r="I2216" s="100">
        <v>870.75</v>
      </c>
    </row>
    <row r="2217" spans="1:9" x14ac:dyDescent="0.25">
      <c r="A2217" s="98">
        <v>43740</v>
      </c>
      <c r="B2217" s="99">
        <v>0</v>
      </c>
      <c r="C2217" s="99">
        <v>0</v>
      </c>
      <c r="D2217" s="100">
        <v>0</v>
      </c>
      <c r="E2217" s="100">
        <v>0</v>
      </c>
      <c r="F2217" s="99">
        <v>0</v>
      </c>
      <c r="G2217" s="99">
        <v>0</v>
      </c>
      <c r="H2217" s="100">
        <v>0</v>
      </c>
      <c r="I2217" s="100">
        <v>0</v>
      </c>
    </row>
    <row r="2218" spans="1:9" x14ac:dyDescent="0.25">
      <c r="A2218" s="98">
        <v>43741</v>
      </c>
      <c r="B2218" s="99">
        <v>0</v>
      </c>
      <c r="C2218" s="99">
        <v>0</v>
      </c>
      <c r="D2218" s="100">
        <v>0</v>
      </c>
      <c r="E2218" s="100">
        <v>0</v>
      </c>
      <c r="F2218" s="99">
        <v>0</v>
      </c>
      <c r="G2218" s="99">
        <v>0</v>
      </c>
      <c r="H2218" s="100">
        <v>0</v>
      </c>
      <c r="I2218" s="100">
        <v>0</v>
      </c>
    </row>
    <row r="2219" spans="1:9" x14ac:dyDescent="0.25">
      <c r="A2219" s="98">
        <v>43742</v>
      </c>
      <c r="B2219" s="99">
        <v>0</v>
      </c>
      <c r="C2219" s="99">
        <v>0</v>
      </c>
      <c r="D2219" s="100">
        <v>0</v>
      </c>
      <c r="E2219" s="100">
        <v>0</v>
      </c>
      <c r="F2219" s="99">
        <v>0</v>
      </c>
      <c r="G2219" s="99">
        <v>0</v>
      </c>
      <c r="H2219" s="100">
        <v>0</v>
      </c>
      <c r="I2219" s="100">
        <v>0</v>
      </c>
    </row>
    <row r="2220" spans="1:9" x14ac:dyDescent="0.25">
      <c r="A2220" s="98">
        <v>43743</v>
      </c>
      <c r="B2220" s="99">
        <v>1</v>
      </c>
      <c r="C2220" s="99">
        <v>0</v>
      </c>
      <c r="D2220" s="100">
        <v>404.36</v>
      </c>
      <c r="E2220" s="100">
        <v>0</v>
      </c>
      <c r="F2220" s="99">
        <v>1</v>
      </c>
      <c r="G2220" s="99">
        <v>0</v>
      </c>
      <c r="H2220" s="100">
        <v>404.36</v>
      </c>
      <c r="I2220" s="100">
        <v>0</v>
      </c>
    </row>
    <row r="2221" spans="1:9" x14ac:dyDescent="0.25">
      <c r="A2221" s="98">
        <v>43744</v>
      </c>
      <c r="B2221" s="99">
        <v>0</v>
      </c>
      <c r="C2221" s="99">
        <v>0</v>
      </c>
      <c r="D2221" s="100">
        <v>0</v>
      </c>
      <c r="E2221" s="100">
        <v>0</v>
      </c>
      <c r="F2221" s="99">
        <v>0</v>
      </c>
      <c r="G2221" s="99">
        <v>0</v>
      </c>
      <c r="H2221" s="100">
        <v>0</v>
      </c>
      <c r="I2221" s="100">
        <v>0</v>
      </c>
    </row>
    <row r="2222" spans="1:9" x14ac:dyDescent="0.25">
      <c r="A2222" s="101" t="s">
        <v>9</v>
      </c>
      <c r="B2222" s="1000">
        <f>SUM(B2215:B2221)</f>
        <v>1</v>
      </c>
      <c r="C2222" s="1000">
        <f t="shared" ref="C2222:D2222" si="728">SUM(C2215:C2221)</f>
        <v>10</v>
      </c>
      <c r="D2222" s="1001">
        <f t="shared" si="728"/>
        <v>404.36</v>
      </c>
      <c r="E2222" s="1001">
        <f>SUM(E2215:E2221)</f>
        <v>2689.17</v>
      </c>
      <c r="F2222" s="1000">
        <f t="shared" ref="F2222:I2222" si="729">SUM(F2215:F2221)</f>
        <v>1</v>
      </c>
      <c r="G2222" s="1000">
        <f t="shared" si="729"/>
        <v>10</v>
      </c>
      <c r="H2222" s="1001">
        <f t="shared" si="729"/>
        <v>404.36</v>
      </c>
      <c r="I2222" s="1001">
        <f t="shared" si="729"/>
        <v>2689.17</v>
      </c>
    </row>
    <row r="2223" spans="1:9" ht="14.5" thickBot="1" x14ac:dyDescent="0.3">
      <c r="A2223" s="103" t="s">
        <v>7</v>
      </c>
      <c r="B2223" s="1453">
        <f>SUM(B2222:C2222)</f>
        <v>11</v>
      </c>
      <c r="C2223" s="1454"/>
      <c r="D2223" s="1455">
        <f t="shared" ref="D2223" si="730">SUM(D2222:E2222)</f>
        <v>3093.53</v>
      </c>
      <c r="E2223" s="1456"/>
      <c r="F2223" s="1453">
        <f t="shared" ref="F2223" si="731">SUM(F2222:G2222)</f>
        <v>11</v>
      </c>
      <c r="G2223" s="1454"/>
      <c r="H2223" s="1455">
        <f t="shared" ref="H2223" si="732">SUM(H2222:I2222)</f>
        <v>3093.53</v>
      </c>
      <c r="I2223" s="1456"/>
    </row>
    <row r="2224" spans="1:9" ht="14.5" thickTop="1" x14ac:dyDescent="0.25"/>
    <row r="2225" spans="1:9" ht="14.5" thickBot="1" x14ac:dyDescent="0.3"/>
    <row r="2226" spans="1:9" ht="14.5" thickTop="1" x14ac:dyDescent="0.25">
      <c r="A2226" s="1441" t="s">
        <v>0</v>
      </c>
      <c r="B2226" s="1444" t="s">
        <v>1</v>
      </c>
      <c r="C2226" s="1445"/>
      <c r="D2226" s="1445"/>
      <c r="E2226" s="1446"/>
      <c r="F2226" s="1444" t="s">
        <v>2</v>
      </c>
      <c r="G2226" s="1445"/>
      <c r="H2226" s="1445"/>
      <c r="I2226" s="1447"/>
    </row>
    <row r="2227" spans="1:9" x14ac:dyDescent="0.25">
      <c r="A2227" s="1442"/>
      <c r="B2227" s="1450" t="s">
        <v>3</v>
      </c>
      <c r="C2227" s="1451"/>
      <c r="D2227" s="1450" t="s">
        <v>4</v>
      </c>
      <c r="E2227" s="1451"/>
      <c r="F2227" s="1450" t="s">
        <v>3</v>
      </c>
      <c r="G2227" s="1451"/>
      <c r="H2227" s="1450" t="s">
        <v>53</v>
      </c>
      <c r="I2227" s="1452"/>
    </row>
    <row r="2228" spans="1:9" x14ac:dyDescent="0.25">
      <c r="A2228" s="1443"/>
      <c r="B2228" s="1253" t="s">
        <v>5</v>
      </c>
      <c r="C2228" s="1253" t="s">
        <v>6</v>
      </c>
      <c r="D2228" s="1253" t="s">
        <v>5</v>
      </c>
      <c r="E2228" s="1253" t="s">
        <v>6</v>
      </c>
      <c r="F2228" s="1253" t="s">
        <v>5</v>
      </c>
      <c r="G2228" s="1253" t="s">
        <v>6</v>
      </c>
      <c r="H2228" s="1253" t="s">
        <v>5</v>
      </c>
      <c r="I2228" s="1254" t="s">
        <v>6</v>
      </c>
    </row>
    <row r="2229" spans="1:9" x14ac:dyDescent="0.25">
      <c r="A2229" s="98">
        <v>43752</v>
      </c>
      <c r="B2229" s="99">
        <v>0</v>
      </c>
      <c r="C2229" s="99">
        <v>10</v>
      </c>
      <c r="D2229" s="100">
        <v>0</v>
      </c>
      <c r="E2229" s="100">
        <v>4861.33</v>
      </c>
      <c r="F2229" s="99">
        <v>0</v>
      </c>
      <c r="G2229" s="99">
        <v>10</v>
      </c>
      <c r="H2229" s="100">
        <v>0</v>
      </c>
      <c r="I2229" s="100">
        <v>4861.33</v>
      </c>
    </row>
    <row r="2230" spans="1:9" x14ac:dyDescent="0.25">
      <c r="A2230" s="98">
        <v>43753</v>
      </c>
      <c r="B2230" s="99">
        <v>0</v>
      </c>
      <c r="C2230" s="99">
        <v>3</v>
      </c>
      <c r="D2230" s="100">
        <v>0</v>
      </c>
      <c r="E2230" s="100">
        <v>2026.99</v>
      </c>
      <c r="F2230" s="99">
        <v>0</v>
      </c>
      <c r="G2230" s="99">
        <v>3</v>
      </c>
      <c r="H2230" s="100">
        <v>0</v>
      </c>
      <c r="I2230" s="100">
        <v>2026.99</v>
      </c>
    </row>
    <row r="2231" spans="1:9" x14ac:dyDescent="0.25">
      <c r="A2231" s="98">
        <v>43754</v>
      </c>
      <c r="B2231" s="99">
        <v>0</v>
      </c>
      <c r="C2231" s="99">
        <v>2</v>
      </c>
      <c r="D2231" s="100">
        <v>0</v>
      </c>
      <c r="E2231" s="100">
        <v>555.25</v>
      </c>
      <c r="F2231" s="99">
        <v>0</v>
      </c>
      <c r="G2231" s="99">
        <v>2</v>
      </c>
      <c r="H2231" s="100">
        <v>0</v>
      </c>
      <c r="I2231" s="100">
        <v>555.25</v>
      </c>
    </row>
    <row r="2232" spans="1:9" x14ac:dyDescent="0.25">
      <c r="A2232" s="98">
        <v>43755</v>
      </c>
      <c r="B2232" s="99">
        <v>0</v>
      </c>
      <c r="C2232" s="99">
        <v>0</v>
      </c>
      <c r="D2232" s="100">
        <v>0</v>
      </c>
      <c r="E2232" s="100">
        <v>0</v>
      </c>
      <c r="F2232" s="99">
        <v>0</v>
      </c>
      <c r="G2232" s="99">
        <v>0</v>
      </c>
      <c r="H2232" s="100">
        <v>0</v>
      </c>
      <c r="I2232" s="100">
        <v>0</v>
      </c>
    </row>
    <row r="2233" spans="1:9" x14ac:dyDescent="0.25">
      <c r="A2233" s="98">
        <v>43756</v>
      </c>
      <c r="B2233" s="99">
        <v>1</v>
      </c>
      <c r="C2233" s="99">
        <v>0</v>
      </c>
      <c r="D2233" s="100">
        <v>300</v>
      </c>
      <c r="E2233" s="100">
        <v>0</v>
      </c>
      <c r="F2233" s="99">
        <v>1</v>
      </c>
      <c r="G2233" s="99">
        <v>0</v>
      </c>
      <c r="H2233" s="100">
        <v>300</v>
      </c>
      <c r="I2233" s="100">
        <v>0</v>
      </c>
    </row>
    <row r="2234" spans="1:9" x14ac:dyDescent="0.25">
      <c r="A2234" s="98">
        <v>43757</v>
      </c>
      <c r="B2234" s="99">
        <v>1</v>
      </c>
      <c r="C2234" s="99">
        <v>1</v>
      </c>
      <c r="D2234" s="100">
        <v>443.59</v>
      </c>
      <c r="E2234" s="100">
        <v>1065.78</v>
      </c>
      <c r="F2234" s="99">
        <v>1</v>
      </c>
      <c r="G2234" s="99">
        <v>0</v>
      </c>
      <c r="H2234" s="100">
        <v>443.59</v>
      </c>
      <c r="I2234" s="100">
        <v>0</v>
      </c>
    </row>
    <row r="2235" spans="1:9" x14ac:dyDescent="0.25">
      <c r="A2235" s="98">
        <v>43758</v>
      </c>
      <c r="B2235" s="99">
        <v>0</v>
      </c>
      <c r="C2235" s="99">
        <v>0</v>
      </c>
      <c r="D2235" s="100">
        <v>0</v>
      </c>
      <c r="E2235" s="100">
        <v>0</v>
      </c>
      <c r="F2235" s="99">
        <v>0</v>
      </c>
      <c r="G2235" s="99">
        <v>0</v>
      </c>
      <c r="H2235" s="100">
        <v>0</v>
      </c>
      <c r="I2235" s="100">
        <v>0</v>
      </c>
    </row>
    <row r="2236" spans="1:9" x14ac:dyDescent="0.25">
      <c r="A2236" s="101" t="s">
        <v>9</v>
      </c>
      <c r="B2236" s="1000">
        <f>SUM(B2229:B2235)</f>
        <v>2</v>
      </c>
      <c r="C2236" s="1000">
        <f t="shared" ref="C2236:D2236" si="733">SUM(C2229:C2235)</f>
        <v>16</v>
      </c>
      <c r="D2236" s="1001">
        <f t="shared" si="733"/>
        <v>743.58999999999992</v>
      </c>
      <c r="E2236" s="1001">
        <f>SUM(E2229:E2235)</f>
        <v>8509.35</v>
      </c>
      <c r="F2236" s="1000">
        <f t="shared" ref="F2236:I2236" si="734">SUM(F2229:F2235)</f>
        <v>2</v>
      </c>
      <c r="G2236" s="1000">
        <f t="shared" si="734"/>
        <v>15</v>
      </c>
      <c r="H2236" s="1001">
        <f t="shared" si="734"/>
        <v>743.58999999999992</v>
      </c>
      <c r="I2236" s="1001">
        <f t="shared" si="734"/>
        <v>7443.57</v>
      </c>
    </row>
    <row r="2237" spans="1:9" ht="14.5" thickBot="1" x14ac:dyDescent="0.3">
      <c r="A2237" s="103" t="s">
        <v>7</v>
      </c>
      <c r="B2237" s="1453">
        <f>SUM(B2236:C2236)</f>
        <v>18</v>
      </c>
      <c r="C2237" s="1454"/>
      <c r="D2237" s="1455">
        <f t="shared" ref="D2237" si="735">SUM(D2236:E2236)</f>
        <v>9252.94</v>
      </c>
      <c r="E2237" s="1456"/>
      <c r="F2237" s="1453">
        <f t="shared" ref="F2237" si="736">SUM(F2236:G2236)</f>
        <v>17</v>
      </c>
      <c r="G2237" s="1454"/>
      <c r="H2237" s="1455">
        <f t="shared" ref="H2237" si="737">SUM(H2236:I2236)</f>
        <v>8187.16</v>
      </c>
      <c r="I2237" s="1456"/>
    </row>
    <row r="2238" spans="1:9" ht="14.5" thickTop="1" x14ac:dyDescent="0.25"/>
    <row r="2239" spans="1:9" ht="14.5" thickBot="1" x14ac:dyDescent="0.3"/>
    <row r="2240" spans="1:9" ht="14.5" thickTop="1" x14ac:dyDescent="0.25">
      <c r="A2240" s="1441" t="s">
        <v>0</v>
      </c>
      <c r="B2240" s="1444" t="s">
        <v>1</v>
      </c>
      <c r="C2240" s="1445"/>
      <c r="D2240" s="1445"/>
      <c r="E2240" s="1446"/>
      <c r="F2240" s="1444" t="s">
        <v>2</v>
      </c>
      <c r="G2240" s="1445"/>
      <c r="H2240" s="1445"/>
      <c r="I2240" s="1447"/>
    </row>
    <row r="2241" spans="1:9" x14ac:dyDescent="0.25">
      <c r="A2241" s="1442"/>
      <c r="B2241" s="1450" t="s">
        <v>3</v>
      </c>
      <c r="C2241" s="1451"/>
      <c r="D2241" s="1450" t="s">
        <v>4</v>
      </c>
      <c r="E2241" s="1451"/>
      <c r="F2241" s="1450" t="s">
        <v>3</v>
      </c>
      <c r="G2241" s="1451"/>
      <c r="H2241" s="1450" t="s">
        <v>53</v>
      </c>
      <c r="I2241" s="1452"/>
    </row>
    <row r="2242" spans="1:9" x14ac:dyDescent="0.25">
      <c r="A2242" s="1443"/>
      <c r="B2242" s="1260" t="s">
        <v>5</v>
      </c>
      <c r="C2242" s="1260" t="s">
        <v>6</v>
      </c>
      <c r="D2242" s="1260" t="s">
        <v>5</v>
      </c>
      <c r="E2242" s="1260" t="s">
        <v>6</v>
      </c>
      <c r="F2242" s="1260" t="s">
        <v>5</v>
      </c>
      <c r="G2242" s="1260" t="s">
        <v>6</v>
      </c>
      <c r="H2242" s="1260" t="s">
        <v>5</v>
      </c>
      <c r="I2242" s="1261" t="s">
        <v>6</v>
      </c>
    </row>
    <row r="2243" spans="1:9" x14ac:dyDescent="0.25">
      <c r="A2243" s="98">
        <v>43766</v>
      </c>
      <c r="B2243" s="99">
        <v>0</v>
      </c>
      <c r="C2243" s="99">
        <v>1</v>
      </c>
      <c r="D2243" s="100">
        <v>0</v>
      </c>
      <c r="E2243" s="100">
        <v>294.75</v>
      </c>
      <c r="F2243" s="99">
        <v>0</v>
      </c>
      <c r="G2243" s="99">
        <v>1</v>
      </c>
      <c r="H2243" s="100">
        <v>0</v>
      </c>
      <c r="I2243" s="100">
        <v>294.75</v>
      </c>
    </row>
    <row r="2244" spans="1:9" x14ac:dyDescent="0.25">
      <c r="A2244" s="98">
        <v>43767</v>
      </c>
      <c r="B2244" s="99">
        <v>0</v>
      </c>
      <c r="C2244" s="99">
        <v>7</v>
      </c>
      <c r="D2244" s="100">
        <v>0</v>
      </c>
      <c r="E2244" s="100">
        <v>3129.7</v>
      </c>
      <c r="F2244" s="99">
        <v>0</v>
      </c>
      <c r="G2244" s="99">
        <v>6</v>
      </c>
      <c r="H2244" s="100">
        <v>0</v>
      </c>
      <c r="I2244" s="100">
        <v>2446.64</v>
      </c>
    </row>
    <row r="2245" spans="1:9" x14ac:dyDescent="0.25">
      <c r="A2245" s="98">
        <v>43768</v>
      </c>
      <c r="B2245" s="99">
        <v>0</v>
      </c>
      <c r="C2245" s="99">
        <v>5</v>
      </c>
      <c r="D2245" s="100">
        <v>0</v>
      </c>
      <c r="E2245" s="100">
        <v>2396.04</v>
      </c>
      <c r="F2245" s="99">
        <v>0</v>
      </c>
      <c r="G2245" s="99">
        <v>3</v>
      </c>
      <c r="H2245" s="100">
        <v>0</v>
      </c>
      <c r="I2245" s="100">
        <v>1986.24</v>
      </c>
    </row>
    <row r="2246" spans="1:9" x14ac:dyDescent="0.25">
      <c r="A2246" s="98">
        <v>43769</v>
      </c>
      <c r="B2246" s="99">
        <v>0</v>
      </c>
      <c r="C2246" s="99">
        <v>3</v>
      </c>
      <c r="D2246" s="100">
        <v>0</v>
      </c>
      <c r="E2246" s="100">
        <v>3382.7</v>
      </c>
      <c r="F2246" s="99">
        <v>0</v>
      </c>
      <c r="G2246" s="99">
        <v>3</v>
      </c>
      <c r="H2246" s="100">
        <v>0</v>
      </c>
      <c r="I2246" s="100">
        <v>3382.7</v>
      </c>
    </row>
    <row r="2247" spans="1:9" x14ac:dyDescent="0.25">
      <c r="A2247" s="98">
        <v>43770</v>
      </c>
      <c r="B2247" s="99">
        <v>0</v>
      </c>
      <c r="C2247" s="99">
        <v>2</v>
      </c>
      <c r="D2247" s="100">
        <v>0</v>
      </c>
      <c r="E2247" s="100">
        <v>582.54999999999995</v>
      </c>
      <c r="F2247" s="99">
        <v>0</v>
      </c>
      <c r="G2247" s="99">
        <v>2</v>
      </c>
      <c r="H2247" s="100">
        <v>0</v>
      </c>
      <c r="I2247" s="100">
        <v>582.54999999999995</v>
      </c>
    </row>
    <row r="2248" spans="1:9" x14ac:dyDescent="0.25">
      <c r="A2248" s="98">
        <v>43771</v>
      </c>
      <c r="B2248" s="99">
        <v>1</v>
      </c>
      <c r="C2248" s="99">
        <v>1</v>
      </c>
      <c r="D2248" s="100">
        <v>128.27000000000001</v>
      </c>
      <c r="E2248" s="100">
        <v>236.38</v>
      </c>
      <c r="F2248" s="99">
        <v>1</v>
      </c>
      <c r="G2248" s="99">
        <v>0</v>
      </c>
      <c r="H2248" s="100">
        <v>128.27000000000001</v>
      </c>
      <c r="I2248" s="100">
        <v>0</v>
      </c>
    </row>
    <row r="2249" spans="1:9" x14ac:dyDescent="0.25">
      <c r="A2249" s="98">
        <v>43772</v>
      </c>
      <c r="B2249" s="99">
        <v>0</v>
      </c>
      <c r="C2249" s="99">
        <v>0</v>
      </c>
      <c r="D2249" s="100">
        <v>0</v>
      </c>
      <c r="E2249" s="100">
        <v>0</v>
      </c>
      <c r="F2249" s="99">
        <v>0</v>
      </c>
      <c r="G2249" s="99">
        <v>0</v>
      </c>
      <c r="H2249" s="100">
        <v>0</v>
      </c>
      <c r="I2249" s="100">
        <v>0</v>
      </c>
    </row>
    <row r="2250" spans="1:9" x14ac:dyDescent="0.25">
      <c r="A2250" s="101" t="s">
        <v>9</v>
      </c>
      <c r="B2250" s="1000">
        <f>SUM(B2243:B2249)</f>
        <v>1</v>
      </c>
      <c r="C2250" s="1000">
        <f t="shared" ref="C2250:D2250" si="738">SUM(C2243:C2249)</f>
        <v>19</v>
      </c>
      <c r="D2250" s="1001">
        <f t="shared" si="738"/>
        <v>128.27000000000001</v>
      </c>
      <c r="E2250" s="1001">
        <f>SUM(E2243:E2249)</f>
        <v>10022.119999999997</v>
      </c>
      <c r="F2250" s="1000">
        <f t="shared" ref="F2250:I2250" si="739">SUM(F2243:F2249)</f>
        <v>1</v>
      </c>
      <c r="G2250" s="1000">
        <f t="shared" si="739"/>
        <v>15</v>
      </c>
      <c r="H2250" s="1001">
        <f t="shared" si="739"/>
        <v>128.27000000000001</v>
      </c>
      <c r="I2250" s="1001">
        <f t="shared" si="739"/>
        <v>8692.8799999999992</v>
      </c>
    </row>
    <row r="2251" spans="1:9" ht="14.5" thickBot="1" x14ac:dyDescent="0.3">
      <c r="A2251" s="103" t="s">
        <v>7</v>
      </c>
      <c r="B2251" s="1453">
        <f>SUM(B2250:C2250)</f>
        <v>20</v>
      </c>
      <c r="C2251" s="1454"/>
      <c r="D2251" s="1455">
        <f t="shared" ref="D2251" si="740">SUM(D2250:E2250)</f>
        <v>10150.389999999998</v>
      </c>
      <c r="E2251" s="1456"/>
      <c r="F2251" s="1453">
        <f t="shared" ref="F2251" si="741">SUM(F2250:G2250)</f>
        <v>16</v>
      </c>
      <c r="G2251" s="1454"/>
      <c r="H2251" s="1455">
        <f t="shared" ref="H2251" si="742">SUM(H2250:I2250)</f>
        <v>8821.15</v>
      </c>
      <c r="I2251" s="1456"/>
    </row>
    <row r="2252" spans="1:9" ht="14.5" thickTop="1" x14ac:dyDescent="0.25"/>
    <row r="2253" spans="1:9" ht="14.5" thickBot="1" x14ac:dyDescent="0.3"/>
    <row r="2254" spans="1:9" ht="14.5" thickTop="1" x14ac:dyDescent="0.25">
      <c r="A2254" s="1441" t="s">
        <v>0</v>
      </c>
      <c r="B2254" s="1444" t="s">
        <v>1</v>
      </c>
      <c r="C2254" s="1445"/>
      <c r="D2254" s="1445"/>
      <c r="E2254" s="1446"/>
      <c r="F2254" s="1444" t="s">
        <v>2</v>
      </c>
      <c r="G2254" s="1445"/>
      <c r="H2254" s="1445"/>
      <c r="I2254" s="1447"/>
    </row>
    <row r="2255" spans="1:9" x14ac:dyDescent="0.25">
      <c r="A2255" s="1442"/>
      <c r="B2255" s="1450" t="s">
        <v>3</v>
      </c>
      <c r="C2255" s="1451"/>
      <c r="D2255" s="1450" t="s">
        <v>4</v>
      </c>
      <c r="E2255" s="1451"/>
      <c r="F2255" s="1450" t="s">
        <v>3</v>
      </c>
      <c r="G2255" s="1451"/>
      <c r="H2255" s="1450" t="s">
        <v>53</v>
      </c>
      <c r="I2255" s="1452"/>
    </row>
    <row r="2256" spans="1:9" x14ac:dyDescent="0.25">
      <c r="A2256" s="1443"/>
      <c r="B2256" s="1266" t="s">
        <v>5</v>
      </c>
      <c r="C2256" s="1266" t="s">
        <v>6</v>
      </c>
      <c r="D2256" s="1266" t="s">
        <v>5</v>
      </c>
      <c r="E2256" s="1266" t="s">
        <v>6</v>
      </c>
      <c r="F2256" s="1266" t="s">
        <v>5</v>
      </c>
      <c r="G2256" s="1266" t="s">
        <v>6</v>
      </c>
      <c r="H2256" s="1266" t="s">
        <v>5</v>
      </c>
      <c r="I2256" s="1267" t="s">
        <v>6</v>
      </c>
    </row>
    <row r="2257" spans="1:9" x14ac:dyDescent="0.25">
      <c r="A2257" s="98">
        <v>43780</v>
      </c>
      <c r="B2257" s="99">
        <v>1</v>
      </c>
      <c r="C2257" s="99">
        <v>5</v>
      </c>
      <c r="D2257" s="100">
        <v>1177.33</v>
      </c>
      <c r="E2257" s="100">
        <v>1104.45</v>
      </c>
      <c r="F2257" s="99">
        <v>1</v>
      </c>
      <c r="G2257" s="99">
        <v>5</v>
      </c>
      <c r="H2257" s="100">
        <v>1177.33</v>
      </c>
      <c r="I2257" s="100">
        <v>1104.45</v>
      </c>
    </row>
    <row r="2258" spans="1:9" x14ac:dyDescent="0.25">
      <c r="A2258" s="98">
        <v>43781</v>
      </c>
      <c r="B2258" s="99">
        <v>0</v>
      </c>
      <c r="C2258" s="99">
        <v>3</v>
      </c>
      <c r="D2258" s="100">
        <v>0</v>
      </c>
      <c r="E2258" s="100">
        <v>461.75</v>
      </c>
      <c r="F2258" s="99">
        <v>0</v>
      </c>
      <c r="G2258" s="99">
        <v>2</v>
      </c>
      <c r="H2258" s="100">
        <v>0</v>
      </c>
      <c r="I2258" s="100">
        <v>228.3</v>
      </c>
    </row>
    <row r="2259" spans="1:9" x14ac:dyDescent="0.25">
      <c r="A2259" s="98">
        <v>43782</v>
      </c>
      <c r="B2259" s="99">
        <v>0</v>
      </c>
      <c r="C2259" s="99">
        <v>0</v>
      </c>
      <c r="D2259" s="100">
        <v>0</v>
      </c>
      <c r="E2259" s="100">
        <v>0</v>
      </c>
      <c r="F2259" s="99">
        <v>0</v>
      </c>
      <c r="G2259" s="99">
        <v>0</v>
      </c>
      <c r="H2259" s="100">
        <v>0</v>
      </c>
      <c r="I2259" s="100">
        <v>0</v>
      </c>
    </row>
    <row r="2260" spans="1:9" x14ac:dyDescent="0.25">
      <c r="A2260" s="98">
        <v>43783</v>
      </c>
      <c r="B2260" s="99">
        <v>0</v>
      </c>
      <c r="C2260" s="99">
        <v>0</v>
      </c>
      <c r="D2260" s="100">
        <v>0</v>
      </c>
      <c r="E2260" s="100">
        <v>0</v>
      </c>
      <c r="F2260" s="99">
        <v>0</v>
      </c>
      <c r="G2260" s="99">
        <v>0</v>
      </c>
      <c r="H2260" s="100">
        <v>0</v>
      </c>
      <c r="I2260" s="100">
        <v>0</v>
      </c>
    </row>
    <row r="2261" spans="1:9" x14ac:dyDescent="0.25">
      <c r="A2261" s="98">
        <v>43784</v>
      </c>
      <c r="B2261" s="99">
        <v>0</v>
      </c>
      <c r="C2261" s="99">
        <v>4</v>
      </c>
      <c r="D2261" s="100">
        <v>0</v>
      </c>
      <c r="E2261" s="100">
        <v>872.87</v>
      </c>
      <c r="F2261" s="99">
        <v>0</v>
      </c>
      <c r="G2261" s="99">
        <v>4</v>
      </c>
      <c r="H2261" s="100">
        <v>0</v>
      </c>
      <c r="I2261" s="100">
        <v>872.87</v>
      </c>
    </row>
    <row r="2262" spans="1:9" x14ac:dyDescent="0.25">
      <c r="A2262" s="98">
        <v>43785</v>
      </c>
      <c r="B2262" s="99">
        <v>1</v>
      </c>
      <c r="C2262" s="99">
        <v>0</v>
      </c>
      <c r="D2262" s="100">
        <v>3000</v>
      </c>
      <c r="E2262" s="100">
        <v>0</v>
      </c>
      <c r="F2262" s="99">
        <v>0</v>
      </c>
      <c r="G2262" s="99">
        <v>0</v>
      </c>
      <c r="H2262" s="100">
        <v>0</v>
      </c>
      <c r="I2262" s="100">
        <v>0</v>
      </c>
    </row>
    <row r="2263" spans="1:9" x14ac:dyDescent="0.25">
      <c r="A2263" s="98">
        <v>43786</v>
      </c>
      <c r="B2263" s="99">
        <v>0</v>
      </c>
      <c r="C2263" s="99">
        <v>10</v>
      </c>
      <c r="D2263" s="100">
        <v>0</v>
      </c>
      <c r="E2263" s="100">
        <v>4475.45</v>
      </c>
      <c r="F2263" s="99">
        <v>0</v>
      </c>
      <c r="G2263" s="99">
        <v>9</v>
      </c>
      <c r="H2263" s="100">
        <v>0</v>
      </c>
      <c r="I2263" s="100">
        <v>3475.33</v>
      </c>
    </row>
    <row r="2264" spans="1:9" x14ac:dyDescent="0.25">
      <c r="A2264" s="101" t="s">
        <v>9</v>
      </c>
      <c r="B2264" s="1000">
        <f>SUM(B2257:B2263)</f>
        <v>2</v>
      </c>
      <c r="C2264" s="1000">
        <f t="shared" ref="C2264:D2264" si="743">SUM(C2257:C2263)</f>
        <v>22</v>
      </c>
      <c r="D2264" s="1001">
        <f t="shared" si="743"/>
        <v>4177.33</v>
      </c>
      <c r="E2264" s="1001">
        <f>SUM(E2257:E2263)</f>
        <v>6914.52</v>
      </c>
      <c r="F2264" s="1000">
        <f t="shared" ref="F2264:I2264" si="744">SUM(F2257:F2263)</f>
        <v>1</v>
      </c>
      <c r="G2264" s="1000">
        <f t="shared" si="744"/>
        <v>20</v>
      </c>
      <c r="H2264" s="1001">
        <f t="shared" si="744"/>
        <v>1177.33</v>
      </c>
      <c r="I2264" s="1001">
        <f t="shared" si="744"/>
        <v>5680.95</v>
      </c>
    </row>
    <row r="2265" spans="1:9" ht="14.5" thickBot="1" x14ac:dyDescent="0.3">
      <c r="A2265" s="103" t="s">
        <v>7</v>
      </c>
      <c r="B2265" s="1453">
        <f>SUM(B2264:C2264)</f>
        <v>24</v>
      </c>
      <c r="C2265" s="1454"/>
      <c r="D2265" s="1455">
        <f t="shared" ref="D2265" si="745">SUM(D2264:E2264)</f>
        <v>11091.85</v>
      </c>
      <c r="E2265" s="1456"/>
      <c r="F2265" s="1453">
        <f t="shared" ref="F2265" si="746">SUM(F2264:G2264)</f>
        <v>21</v>
      </c>
      <c r="G2265" s="1454"/>
      <c r="H2265" s="1455">
        <f t="shared" ref="H2265" si="747">SUM(H2264:I2264)</f>
        <v>6858.28</v>
      </c>
      <c r="I2265" s="1456"/>
    </row>
    <row r="2266" spans="1:9" ht="14.5" thickTop="1" x14ac:dyDescent="0.25"/>
    <row r="2267" spans="1:9" ht="14.5" thickBot="1" x14ac:dyDescent="0.3"/>
    <row r="2268" spans="1:9" ht="14.5" thickTop="1" x14ac:dyDescent="0.25">
      <c r="A2268" s="1441" t="s">
        <v>0</v>
      </c>
      <c r="B2268" s="1444" t="s">
        <v>1</v>
      </c>
      <c r="C2268" s="1445"/>
      <c r="D2268" s="1445"/>
      <c r="E2268" s="1446"/>
      <c r="F2268" s="1444" t="s">
        <v>2</v>
      </c>
      <c r="G2268" s="1445"/>
      <c r="H2268" s="1445"/>
      <c r="I2268" s="1447"/>
    </row>
    <row r="2269" spans="1:9" x14ac:dyDescent="0.25">
      <c r="A2269" s="1442"/>
      <c r="B2269" s="1450" t="s">
        <v>3</v>
      </c>
      <c r="C2269" s="1451"/>
      <c r="D2269" s="1450" t="s">
        <v>4</v>
      </c>
      <c r="E2269" s="1451"/>
      <c r="F2269" s="1450" t="s">
        <v>3</v>
      </c>
      <c r="G2269" s="1451"/>
      <c r="H2269" s="1450" t="s">
        <v>53</v>
      </c>
      <c r="I2269" s="1452"/>
    </row>
    <row r="2270" spans="1:9" x14ac:dyDescent="0.25">
      <c r="A2270" s="1443"/>
      <c r="B2270" s="1272" t="s">
        <v>5</v>
      </c>
      <c r="C2270" s="1272" t="s">
        <v>6</v>
      </c>
      <c r="D2270" s="1272" t="s">
        <v>5</v>
      </c>
      <c r="E2270" s="1272" t="s">
        <v>6</v>
      </c>
      <c r="F2270" s="1272" t="s">
        <v>5</v>
      </c>
      <c r="G2270" s="1272" t="s">
        <v>6</v>
      </c>
      <c r="H2270" s="1272" t="s">
        <v>5</v>
      </c>
      <c r="I2270" s="1273" t="s">
        <v>6</v>
      </c>
    </row>
    <row r="2271" spans="1:9" x14ac:dyDescent="0.25">
      <c r="A2271" s="98">
        <v>43787</v>
      </c>
      <c r="B2271" s="99">
        <v>1</v>
      </c>
      <c r="C2271" s="99">
        <v>2</v>
      </c>
      <c r="D2271" s="100">
        <v>314.76</v>
      </c>
      <c r="E2271" s="100">
        <v>1048.74</v>
      </c>
      <c r="F2271" s="99">
        <v>1</v>
      </c>
      <c r="G2271" s="99">
        <v>1</v>
      </c>
      <c r="H2271" s="100">
        <v>314.76</v>
      </c>
      <c r="I2271" s="100">
        <v>792.11</v>
      </c>
    </row>
    <row r="2272" spans="1:9" x14ac:dyDescent="0.25">
      <c r="A2272" s="98">
        <v>43788</v>
      </c>
      <c r="B2272" s="99">
        <v>0</v>
      </c>
      <c r="C2272" s="99">
        <v>0</v>
      </c>
      <c r="D2272" s="100">
        <v>0</v>
      </c>
      <c r="E2272" s="100">
        <v>0</v>
      </c>
      <c r="F2272" s="99">
        <v>0</v>
      </c>
      <c r="G2272" s="99">
        <v>0</v>
      </c>
      <c r="H2272" s="100">
        <v>0</v>
      </c>
      <c r="I2272" s="100">
        <v>0</v>
      </c>
    </row>
    <row r="2273" spans="1:9" x14ac:dyDescent="0.25">
      <c r="A2273" s="98">
        <v>43789</v>
      </c>
      <c r="B2273" s="99">
        <v>2</v>
      </c>
      <c r="C2273" s="99">
        <v>7</v>
      </c>
      <c r="D2273" s="100">
        <v>400</v>
      </c>
      <c r="E2273" s="100">
        <v>8198.24</v>
      </c>
      <c r="F2273" s="99">
        <v>2</v>
      </c>
      <c r="G2273" s="99">
        <v>7</v>
      </c>
      <c r="H2273" s="100">
        <v>400</v>
      </c>
      <c r="I2273" s="100">
        <v>8198.24</v>
      </c>
    </row>
    <row r="2274" spans="1:9" x14ac:dyDescent="0.25">
      <c r="A2274" s="98">
        <v>43790</v>
      </c>
      <c r="B2274" s="99">
        <v>1</v>
      </c>
      <c r="C2274" s="99">
        <v>4</v>
      </c>
      <c r="D2274" s="100">
        <v>200.69</v>
      </c>
      <c r="E2274" s="100">
        <v>6310.63</v>
      </c>
      <c r="F2274" s="99">
        <v>1</v>
      </c>
      <c r="G2274" s="99">
        <v>4</v>
      </c>
      <c r="H2274" s="100">
        <v>200.69</v>
      </c>
      <c r="I2274" s="100">
        <v>6310.63</v>
      </c>
    </row>
    <row r="2275" spans="1:9" x14ac:dyDescent="0.25">
      <c r="A2275" s="98">
        <v>43791</v>
      </c>
      <c r="B2275" s="99">
        <v>0</v>
      </c>
      <c r="C2275" s="99">
        <v>3</v>
      </c>
      <c r="D2275" s="100">
        <v>0</v>
      </c>
      <c r="E2275" s="100">
        <v>1204.33</v>
      </c>
      <c r="F2275" s="99">
        <v>0</v>
      </c>
      <c r="G2275" s="99">
        <v>3</v>
      </c>
      <c r="H2275" s="100">
        <v>0</v>
      </c>
      <c r="I2275" s="100">
        <v>1204.33</v>
      </c>
    </row>
    <row r="2276" spans="1:9" x14ac:dyDescent="0.25">
      <c r="A2276" s="98">
        <v>43792</v>
      </c>
      <c r="B2276" s="99">
        <v>0</v>
      </c>
      <c r="C2276" s="99">
        <v>0</v>
      </c>
      <c r="D2276" s="100">
        <v>0</v>
      </c>
      <c r="E2276" s="100">
        <v>0</v>
      </c>
      <c r="F2276" s="99">
        <v>0</v>
      </c>
      <c r="G2276" s="99">
        <v>0</v>
      </c>
      <c r="H2276" s="100">
        <v>0</v>
      </c>
      <c r="I2276" s="100">
        <v>0</v>
      </c>
    </row>
    <row r="2277" spans="1:9" x14ac:dyDescent="0.25">
      <c r="A2277" s="98">
        <v>43793</v>
      </c>
      <c r="B2277" s="99">
        <v>0</v>
      </c>
      <c r="C2277" s="99">
        <v>0</v>
      </c>
      <c r="D2277" s="100">
        <v>0</v>
      </c>
      <c r="E2277" s="100">
        <v>0</v>
      </c>
      <c r="F2277" s="99">
        <v>0</v>
      </c>
      <c r="G2277" s="99">
        <v>0</v>
      </c>
      <c r="H2277" s="100">
        <v>0</v>
      </c>
      <c r="I2277" s="100">
        <v>0</v>
      </c>
    </row>
    <row r="2278" spans="1:9" x14ac:dyDescent="0.25">
      <c r="A2278" s="101" t="s">
        <v>9</v>
      </c>
      <c r="B2278" s="1000">
        <f>SUM(B2271:B2277)</f>
        <v>4</v>
      </c>
      <c r="C2278" s="1000">
        <f t="shared" ref="C2278:D2278" si="748">SUM(C2271:C2277)</f>
        <v>16</v>
      </c>
      <c r="D2278" s="1001">
        <f t="shared" si="748"/>
        <v>915.45</v>
      </c>
      <c r="E2278" s="1001">
        <f>SUM(E2271:E2277)</f>
        <v>16761.940000000002</v>
      </c>
      <c r="F2278" s="1000">
        <f t="shared" ref="F2278:I2278" si="749">SUM(F2271:F2277)</f>
        <v>4</v>
      </c>
      <c r="G2278" s="1000">
        <f t="shared" si="749"/>
        <v>15</v>
      </c>
      <c r="H2278" s="1001">
        <f t="shared" si="749"/>
        <v>915.45</v>
      </c>
      <c r="I2278" s="1001">
        <f t="shared" si="749"/>
        <v>16505.309999999998</v>
      </c>
    </row>
    <row r="2279" spans="1:9" ht="14.5" thickBot="1" x14ac:dyDescent="0.3">
      <c r="A2279" s="103" t="s">
        <v>7</v>
      </c>
      <c r="B2279" s="1453">
        <f>SUM(B2278:C2278)</f>
        <v>20</v>
      </c>
      <c r="C2279" s="1454"/>
      <c r="D2279" s="1455">
        <f t="shared" ref="D2279" si="750">SUM(D2278:E2278)</f>
        <v>17677.390000000003</v>
      </c>
      <c r="E2279" s="1456"/>
      <c r="F2279" s="1453">
        <f t="shared" ref="F2279" si="751">SUM(F2278:G2278)</f>
        <v>19</v>
      </c>
      <c r="G2279" s="1454"/>
      <c r="H2279" s="1455">
        <f t="shared" ref="H2279" si="752">SUM(H2278:I2278)</f>
        <v>17420.759999999998</v>
      </c>
      <c r="I2279" s="1456"/>
    </row>
    <row r="2280" spans="1:9" ht="14.5" thickTop="1" x14ac:dyDescent="0.25"/>
    <row r="2281" spans="1:9" ht="14.5" thickBot="1" x14ac:dyDescent="0.3"/>
    <row r="2282" spans="1:9" ht="14.5" thickTop="1" x14ac:dyDescent="0.25">
      <c r="A2282" s="1441" t="s">
        <v>0</v>
      </c>
      <c r="B2282" s="1444" t="s">
        <v>1</v>
      </c>
      <c r="C2282" s="1445"/>
      <c r="D2282" s="1445"/>
      <c r="E2282" s="1446"/>
      <c r="F2282" s="1444" t="s">
        <v>2</v>
      </c>
      <c r="G2282" s="1445"/>
      <c r="H2282" s="1445"/>
      <c r="I2282" s="1447"/>
    </row>
    <row r="2283" spans="1:9" x14ac:dyDescent="0.25">
      <c r="A2283" s="1442"/>
      <c r="B2283" s="1450" t="s">
        <v>3</v>
      </c>
      <c r="C2283" s="1451"/>
      <c r="D2283" s="1450" t="s">
        <v>4</v>
      </c>
      <c r="E2283" s="1451"/>
      <c r="F2283" s="1450" t="s">
        <v>3</v>
      </c>
      <c r="G2283" s="1451"/>
      <c r="H2283" s="1450" t="s">
        <v>53</v>
      </c>
      <c r="I2283" s="1452"/>
    </row>
    <row r="2284" spans="1:9" x14ac:dyDescent="0.25">
      <c r="A2284" s="1443"/>
      <c r="B2284" s="1278" t="s">
        <v>5</v>
      </c>
      <c r="C2284" s="1278" t="s">
        <v>6</v>
      </c>
      <c r="D2284" s="1278" t="s">
        <v>5</v>
      </c>
      <c r="E2284" s="1278" t="s">
        <v>6</v>
      </c>
      <c r="F2284" s="1278" t="s">
        <v>5</v>
      </c>
      <c r="G2284" s="1278" t="s">
        <v>6</v>
      </c>
      <c r="H2284" s="1278" t="s">
        <v>5</v>
      </c>
      <c r="I2284" s="1279" t="s">
        <v>6</v>
      </c>
    </row>
    <row r="2285" spans="1:9" x14ac:dyDescent="0.25">
      <c r="A2285" s="98">
        <v>43801</v>
      </c>
      <c r="B2285" s="99">
        <v>0</v>
      </c>
      <c r="C2285" s="99">
        <v>0</v>
      </c>
      <c r="D2285" s="100">
        <v>0</v>
      </c>
      <c r="E2285" s="100">
        <v>0</v>
      </c>
      <c r="F2285" s="99">
        <v>0</v>
      </c>
      <c r="G2285" s="99">
        <v>0</v>
      </c>
      <c r="H2285" s="100">
        <v>0</v>
      </c>
      <c r="I2285" s="100">
        <v>0</v>
      </c>
    </row>
    <row r="2286" spans="1:9" x14ac:dyDescent="0.25">
      <c r="A2286" s="98">
        <v>43802</v>
      </c>
      <c r="B2286" s="99">
        <v>0</v>
      </c>
      <c r="C2286" s="99">
        <v>5</v>
      </c>
      <c r="D2286" s="100">
        <v>0</v>
      </c>
      <c r="E2286" s="100">
        <v>4538.66</v>
      </c>
      <c r="F2286" s="99">
        <v>0</v>
      </c>
      <c r="G2286" s="99">
        <v>5</v>
      </c>
      <c r="H2286" s="100">
        <v>0</v>
      </c>
      <c r="I2286" s="100">
        <v>4538.66</v>
      </c>
    </row>
    <row r="2287" spans="1:9" x14ac:dyDescent="0.25">
      <c r="A2287" s="98">
        <v>43803</v>
      </c>
      <c r="B2287" s="99">
        <v>0</v>
      </c>
      <c r="C2287" s="99">
        <v>1</v>
      </c>
      <c r="D2287" s="100">
        <v>0</v>
      </c>
      <c r="E2287" s="100">
        <v>424.84</v>
      </c>
      <c r="F2287" s="99">
        <v>0</v>
      </c>
      <c r="G2287" s="99">
        <v>1</v>
      </c>
      <c r="H2287" s="100">
        <v>0</v>
      </c>
      <c r="I2287" s="100">
        <v>424.84</v>
      </c>
    </row>
    <row r="2288" spans="1:9" x14ac:dyDescent="0.25">
      <c r="A2288" s="98">
        <v>43804</v>
      </c>
      <c r="B2288" s="99">
        <v>0</v>
      </c>
      <c r="C2288" s="99">
        <v>8</v>
      </c>
      <c r="D2288" s="100">
        <v>0</v>
      </c>
      <c r="E2288" s="100">
        <v>6987.86</v>
      </c>
      <c r="F2288" s="99">
        <v>0</v>
      </c>
      <c r="G2288" s="99">
        <v>8</v>
      </c>
      <c r="H2288" s="100">
        <v>0</v>
      </c>
      <c r="I2288" s="100">
        <v>6987.86</v>
      </c>
    </row>
    <row r="2289" spans="1:9" x14ac:dyDescent="0.25">
      <c r="A2289" s="98">
        <v>43805</v>
      </c>
      <c r="B2289" s="99">
        <v>1</v>
      </c>
      <c r="C2289" s="99">
        <v>4</v>
      </c>
      <c r="D2289" s="100">
        <v>427.44</v>
      </c>
      <c r="E2289" s="100">
        <v>650.80999999999995</v>
      </c>
      <c r="F2289" s="99">
        <v>1</v>
      </c>
      <c r="G2289" s="99">
        <v>3</v>
      </c>
      <c r="H2289" s="100">
        <v>427.44</v>
      </c>
      <c r="I2289" s="100">
        <v>449.07</v>
      </c>
    </row>
    <row r="2290" spans="1:9" x14ac:dyDescent="0.25">
      <c r="A2290" s="98">
        <v>43806</v>
      </c>
      <c r="B2290" s="99">
        <v>0</v>
      </c>
      <c r="C2290" s="99">
        <v>0</v>
      </c>
      <c r="D2290" s="100">
        <v>0</v>
      </c>
      <c r="E2290" s="100">
        <v>0</v>
      </c>
      <c r="F2290" s="99">
        <v>0</v>
      </c>
      <c r="G2290" s="99">
        <v>0</v>
      </c>
      <c r="H2290" s="100">
        <v>0</v>
      </c>
      <c r="I2290" s="100">
        <v>0</v>
      </c>
    </row>
    <row r="2291" spans="1:9" x14ac:dyDescent="0.25">
      <c r="A2291" s="98">
        <v>43807</v>
      </c>
      <c r="B2291" s="99">
        <v>0</v>
      </c>
      <c r="C2291" s="99">
        <v>0</v>
      </c>
      <c r="D2291" s="100">
        <v>0</v>
      </c>
      <c r="E2291" s="100">
        <v>0</v>
      </c>
      <c r="F2291" s="99">
        <v>0</v>
      </c>
      <c r="G2291" s="99">
        <v>0</v>
      </c>
      <c r="H2291" s="100">
        <v>0</v>
      </c>
      <c r="I2291" s="100">
        <v>0</v>
      </c>
    </row>
    <row r="2292" spans="1:9" x14ac:dyDescent="0.25">
      <c r="A2292" s="101" t="s">
        <v>9</v>
      </c>
      <c r="B2292" s="1000">
        <f>SUM(B2285:B2291)</f>
        <v>1</v>
      </c>
      <c r="C2292" s="1000">
        <f t="shared" ref="C2292:D2292" si="753">SUM(C2285:C2291)</f>
        <v>18</v>
      </c>
      <c r="D2292" s="1001">
        <f t="shared" si="753"/>
        <v>427.44</v>
      </c>
      <c r="E2292" s="1001">
        <f>SUM(E2285:E2291)</f>
        <v>12602.17</v>
      </c>
      <c r="F2292" s="1000">
        <f t="shared" ref="F2292:I2292" si="754">SUM(F2285:F2291)</f>
        <v>1</v>
      </c>
      <c r="G2292" s="1000">
        <f t="shared" si="754"/>
        <v>17</v>
      </c>
      <c r="H2292" s="1001">
        <f t="shared" si="754"/>
        <v>427.44</v>
      </c>
      <c r="I2292" s="1001">
        <f t="shared" si="754"/>
        <v>12400.43</v>
      </c>
    </row>
    <row r="2293" spans="1:9" ht="14.5" thickBot="1" x14ac:dyDescent="0.3">
      <c r="A2293" s="103" t="s">
        <v>7</v>
      </c>
      <c r="B2293" s="1453">
        <f>SUM(B2292:C2292)</f>
        <v>19</v>
      </c>
      <c r="C2293" s="1454"/>
      <c r="D2293" s="1455">
        <f t="shared" ref="D2293" si="755">SUM(D2292:E2292)</f>
        <v>13029.61</v>
      </c>
      <c r="E2293" s="1456"/>
      <c r="F2293" s="1453">
        <f t="shared" ref="F2293" si="756">SUM(F2292:G2292)</f>
        <v>18</v>
      </c>
      <c r="G2293" s="1454"/>
      <c r="H2293" s="1455">
        <f t="shared" ref="H2293" si="757">SUM(H2292:I2292)</f>
        <v>12827.87</v>
      </c>
      <c r="I2293" s="1456"/>
    </row>
    <row r="2294" spans="1:9" ht="14.5" thickTop="1" x14ac:dyDescent="0.25"/>
    <row r="2295" spans="1:9" ht="14.5" thickBot="1" x14ac:dyDescent="0.3"/>
    <row r="2296" spans="1:9" ht="14.5" thickTop="1" x14ac:dyDescent="0.25">
      <c r="A2296" s="1441" t="s">
        <v>0</v>
      </c>
      <c r="B2296" s="1444" t="s">
        <v>1</v>
      </c>
      <c r="C2296" s="1445"/>
      <c r="D2296" s="1445"/>
      <c r="E2296" s="1446"/>
      <c r="F2296" s="1444" t="s">
        <v>2</v>
      </c>
      <c r="G2296" s="1445"/>
      <c r="H2296" s="1445"/>
      <c r="I2296" s="1447"/>
    </row>
    <row r="2297" spans="1:9" x14ac:dyDescent="0.25">
      <c r="A2297" s="1442"/>
      <c r="B2297" s="1450" t="s">
        <v>3</v>
      </c>
      <c r="C2297" s="1451"/>
      <c r="D2297" s="1450" t="s">
        <v>4</v>
      </c>
      <c r="E2297" s="1451"/>
      <c r="F2297" s="1450" t="s">
        <v>3</v>
      </c>
      <c r="G2297" s="1451"/>
      <c r="H2297" s="1450" t="s">
        <v>53</v>
      </c>
      <c r="I2297" s="1452"/>
    </row>
    <row r="2298" spans="1:9" x14ac:dyDescent="0.25">
      <c r="A2298" s="1443"/>
      <c r="B2298" s="1284" t="s">
        <v>5</v>
      </c>
      <c r="C2298" s="1284" t="s">
        <v>6</v>
      </c>
      <c r="D2298" s="1284" t="s">
        <v>5</v>
      </c>
      <c r="E2298" s="1284" t="s">
        <v>6</v>
      </c>
      <c r="F2298" s="1284" t="s">
        <v>5</v>
      </c>
      <c r="G2298" s="1284" t="s">
        <v>6</v>
      </c>
      <c r="H2298" s="1284" t="s">
        <v>5</v>
      </c>
      <c r="I2298" s="1285" t="s">
        <v>6</v>
      </c>
    </row>
    <row r="2299" spans="1:9" x14ac:dyDescent="0.25">
      <c r="A2299" s="98">
        <v>43808</v>
      </c>
      <c r="B2299" s="99">
        <v>0</v>
      </c>
      <c r="C2299" s="99">
        <v>2</v>
      </c>
      <c r="D2299" s="100">
        <v>0</v>
      </c>
      <c r="E2299" s="100">
        <v>145.78</v>
      </c>
      <c r="F2299" s="99">
        <v>0</v>
      </c>
      <c r="G2299" s="99">
        <v>1</v>
      </c>
      <c r="H2299" s="100">
        <v>0</v>
      </c>
      <c r="I2299" s="100">
        <v>22.45</v>
      </c>
    </row>
    <row r="2300" spans="1:9" x14ac:dyDescent="0.25">
      <c r="A2300" s="98">
        <v>43809</v>
      </c>
      <c r="B2300" s="99">
        <v>0</v>
      </c>
      <c r="C2300" s="99">
        <v>3</v>
      </c>
      <c r="D2300" s="100">
        <v>0</v>
      </c>
      <c r="E2300" s="100">
        <v>7613.05</v>
      </c>
      <c r="F2300" s="99">
        <v>0</v>
      </c>
      <c r="G2300" s="99">
        <v>3</v>
      </c>
      <c r="H2300" s="100">
        <v>0</v>
      </c>
      <c r="I2300" s="100">
        <v>7613.05</v>
      </c>
    </row>
    <row r="2301" spans="1:9" x14ac:dyDescent="0.25">
      <c r="A2301" s="98">
        <v>43810</v>
      </c>
      <c r="B2301" s="99">
        <v>1</v>
      </c>
      <c r="C2301" s="99">
        <v>1</v>
      </c>
      <c r="D2301" s="100">
        <v>365.36</v>
      </c>
      <c r="E2301" s="100">
        <v>999.36</v>
      </c>
      <c r="F2301" s="99">
        <v>1</v>
      </c>
      <c r="G2301" s="99">
        <v>1</v>
      </c>
      <c r="H2301" s="100">
        <v>365.36</v>
      </c>
      <c r="I2301" s="100">
        <v>999.36</v>
      </c>
    </row>
    <row r="2302" spans="1:9" x14ac:dyDescent="0.25">
      <c r="A2302" s="98">
        <v>43811</v>
      </c>
      <c r="B2302" s="99">
        <v>0</v>
      </c>
      <c r="C2302" s="99">
        <v>4</v>
      </c>
      <c r="D2302" s="100">
        <v>0</v>
      </c>
      <c r="E2302" s="100">
        <v>1278.44</v>
      </c>
      <c r="F2302" s="99">
        <v>0</v>
      </c>
      <c r="G2302" s="99">
        <v>4</v>
      </c>
      <c r="H2302" s="100">
        <v>0</v>
      </c>
      <c r="I2302" s="100">
        <v>1278.44</v>
      </c>
    </row>
    <row r="2303" spans="1:9" x14ac:dyDescent="0.25">
      <c r="A2303" s="98">
        <v>43812</v>
      </c>
      <c r="B2303" s="99">
        <v>0</v>
      </c>
      <c r="C2303" s="99">
        <v>7</v>
      </c>
      <c r="D2303" s="100">
        <v>0</v>
      </c>
      <c r="E2303" s="100">
        <v>4432.5</v>
      </c>
      <c r="F2303" s="99">
        <v>0</v>
      </c>
      <c r="G2303" s="99">
        <v>7</v>
      </c>
      <c r="H2303" s="100">
        <v>0</v>
      </c>
      <c r="I2303" s="100">
        <v>4432.5</v>
      </c>
    </row>
    <row r="2304" spans="1:9" x14ac:dyDescent="0.25">
      <c r="A2304" s="98">
        <v>43813</v>
      </c>
      <c r="B2304" s="99">
        <v>0</v>
      </c>
      <c r="C2304" s="99">
        <v>0</v>
      </c>
      <c r="D2304" s="100">
        <v>0</v>
      </c>
      <c r="E2304" s="100">
        <v>0</v>
      </c>
      <c r="F2304" s="99">
        <v>0</v>
      </c>
      <c r="G2304" s="99">
        <v>0</v>
      </c>
      <c r="H2304" s="100">
        <v>0</v>
      </c>
      <c r="I2304" s="100">
        <v>0</v>
      </c>
    </row>
    <row r="2305" spans="1:9" x14ac:dyDescent="0.25">
      <c r="A2305" s="98">
        <v>43814</v>
      </c>
      <c r="B2305" s="99">
        <v>2</v>
      </c>
      <c r="C2305" s="99">
        <v>7</v>
      </c>
      <c r="D2305" s="100">
        <v>508.12</v>
      </c>
      <c r="E2305" s="100">
        <v>6267.31</v>
      </c>
      <c r="F2305" s="99">
        <v>2</v>
      </c>
      <c r="G2305" s="99">
        <v>7</v>
      </c>
      <c r="H2305" s="100">
        <v>508.12</v>
      </c>
      <c r="I2305" s="100">
        <v>6267.31</v>
      </c>
    </row>
    <row r="2306" spans="1:9" x14ac:dyDescent="0.25">
      <c r="A2306" s="101" t="s">
        <v>9</v>
      </c>
      <c r="B2306" s="1000">
        <f>SUM(B2299:B2305)</f>
        <v>3</v>
      </c>
      <c r="C2306" s="1000">
        <f t="shared" ref="C2306:D2306" si="758">SUM(C2299:C2305)</f>
        <v>24</v>
      </c>
      <c r="D2306" s="1001">
        <f t="shared" si="758"/>
        <v>873.48</v>
      </c>
      <c r="E2306" s="1001">
        <f>SUM(E2299:E2305)</f>
        <v>20736.440000000002</v>
      </c>
      <c r="F2306" s="1000">
        <f t="shared" ref="F2306:I2306" si="759">SUM(F2299:F2305)</f>
        <v>3</v>
      </c>
      <c r="G2306" s="1000">
        <f t="shared" si="759"/>
        <v>23</v>
      </c>
      <c r="H2306" s="1001">
        <f t="shared" si="759"/>
        <v>873.48</v>
      </c>
      <c r="I2306" s="1001">
        <f t="shared" si="759"/>
        <v>20613.11</v>
      </c>
    </row>
    <row r="2307" spans="1:9" ht="14.5" thickBot="1" x14ac:dyDescent="0.3">
      <c r="A2307" s="103" t="s">
        <v>7</v>
      </c>
      <c r="B2307" s="1453">
        <f>SUM(B2306:C2306)</f>
        <v>27</v>
      </c>
      <c r="C2307" s="1454"/>
      <c r="D2307" s="1455">
        <f t="shared" ref="D2307" si="760">SUM(D2306:E2306)</f>
        <v>21609.920000000002</v>
      </c>
      <c r="E2307" s="1456"/>
      <c r="F2307" s="1453">
        <f t="shared" ref="F2307" si="761">SUM(F2306:G2306)</f>
        <v>26</v>
      </c>
      <c r="G2307" s="1454"/>
      <c r="H2307" s="1455">
        <f t="shared" ref="H2307" si="762">SUM(H2306:I2306)</f>
        <v>21486.59</v>
      </c>
      <c r="I2307" s="1456"/>
    </row>
    <row r="2308" spans="1:9" ht="14.5" thickTop="1" x14ac:dyDescent="0.25"/>
    <row r="2309" spans="1:9" ht="14.5" thickBot="1" x14ac:dyDescent="0.3"/>
    <row r="2310" spans="1:9" ht="14.5" thickTop="1" x14ac:dyDescent="0.25">
      <c r="A2310" s="1441" t="s">
        <v>0</v>
      </c>
      <c r="B2310" s="1444" t="s">
        <v>1</v>
      </c>
      <c r="C2310" s="1445"/>
      <c r="D2310" s="1445"/>
      <c r="E2310" s="1446"/>
      <c r="F2310" s="1444" t="s">
        <v>2</v>
      </c>
      <c r="G2310" s="1445"/>
      <c r="H2310" s="1445"/>
      <c r="I2310" s="1447"/>
    </row>
    <row r="2311" spans="1:9" x14ac:dyDescent="0.25">
      <c r="A2311" s="1442"/>
      <c r="B2311" s="1450" t="s">
        <v>3</v>
      </c>
      <c r="C2311" s="1451"/>
      <c r="D2311" s="1450" t="s">
        <v>4</v>
      </c>
      <c r="E2311" s="1451"/>
      <c r="F2311" s="1450" t="s">
        <v>3</v>
      </c>
      <c r="G2311" s="1451"/>
      <c r="H2311" s="1450" t="s">
        <v>53</v>
      </c>
      <c r="I2311" s="1452"/>
    </row>
    <row r="2312" spans="1:9" x14ac:dyDescent="0.25">
      <c r="A2312" s="1443"/>
      <c r="B2312" s="1290" t="s">
        <v>5</v>
      </c>
      <c r="C2312" s="1290" t="s">
        <v>6</v>
      </c>
      <c r="D2312" s="1290" t="s">
        <v>5</v>
      </c>
      <c r="E2312" s="1290" t="s">
        <v>6</v>
      </c>
      <c r="F2312" s="1290" t="s">
        <v>5</v>
      </c>
      <c r="G2312" s="1290" t="s">
        <v>6</v>
      </c>
      <c r="H2312" s="1290" t="s">
        <v>5</v>
      </c>
      <c r="I2312" s="1291" t="s">
        <v>6</v>
      </c>
    </row>
    <row r="2313" spans="1:9" x14ac:dyDescent="0.25">
      <c r="A2313" s="98">
        <v>43822</v>
      </c>
      <c r="B2313" s="99">
        <v>2</v>
      </c>
      <c r="C2313" s="99">
        <v>3</v>
      </c>
      <c r="D2313" s="100">
        <v>617.65</v>
      </c>
      <c r="E2313" s="100">
        <v>1048.03</v>
      </c>
      <c r="F2313" s="99">
        <v>2</v>
      </c>
      <c r="G2313" s="99">
        <v>3</v>
      </c>
      <c r="H2313" s="100">
        <v>617.65</v>
      </c>
      <c r="I2313" s="100">
        <v>1048.03</v>
      </c>
    </row>
    <row r="2314" spans="1:9" x14ac:dyDescent="0.25">
      <c r="A2314" s="98">
        <v>43823</v>
      </c>
      <c r="B2314" s="99">
        <v>1</v>
      </c>
      <c r="C2314" s="99">
        <v>3</v>
      </c>
      <c r="D2314" s="100">
        <v>0</v>
      </c>
      <c r="E2314" s="100">
        <v>961.43</v>
      </c>
      <c r="F2314" s="99">
        <v>1</v>
      </c>
      <c r="G2314" s="99">
        <v>3</v>
      </c>
      <c r="H2314" s="100">
        <v>0</v>
      </c>
      <c r="I2314" s="100">
        <v>961.43</v>
      </c>
    </row>
    <row r="2315" spans="1:9" x14ac:dyDescent="0.25">
      <c r="A2315" s="98">
        <v>43824</v>
      </c>
      <c r="B2315" s="99">
        <v>0</v>
      </c>
      <c r="C2315" s="99">
        <v>4</v>
      </c>
      <c r="D2315" s="100">
        <v>0</v>
      </c>
      <c r="E2315" s="100">
        <v>1341.99</v>
      </c>
      <c r="F2315" s="99">
        <v>0</v>
      </c>
      <c r="G2315" s="99">
        <v>3</v>
      </c>
      <c r="H2315" s="100">
        <v>0</v>
      </c>
      <c r="I2315" s="100">
        <v>1135</v>
      </c>
    </row>
    <row r="2316" spans="1:9" x14ac:dyDescent="0.25">
      <c r="A2316" s="98">
        <v>43825</v>
      </c>
      <c r="B2316" s="99">
        <v>1</v>
      </c>
      <c r="C2316" s="99">
        <v>3</v>
      </c>
      <c r="D2316" s="100">
        <v>434.31</v>
      </c>
      <c r="E2316" s="100">
        <v>1402.18</v>
      </c>
      <c r="F2316" s="99">
        <v>1</v>
      </c>
      <c r="G2316" s="99">
        <v>3</v>
      </c>
      <c r="H2316" s="100">
        <v>434.31</v>
      </c>
      <c r="I2316" s="100">
        <v>1402.18</v>
      </c>
    </row>
    <row r="2317" spans="1:9" x14ac:dyDescent="0.25">
      <c r="A2317" s="98">
        <v>43826</v>
      </c>
      <c r="B2317" s="99">
        <v>0</v>
      </c>
      <c r="C2317" s="99">
        <v>4</v>
      </c>
      <c r="D2317" s="100">
        <v>0</v>
      </c>
      <c r="E2317" s="100">
        <v>4038.56</v>
      </c>
      <c r="F2317" s="99">
        <v>0</v>
      </c>
      <c r="G2317" s="99">
        <v>4</v>
      </c>
      <c r="H2317" s="100">
        <v>0</v>
      </c>
      <c r="I2317" s="100">
        <v>4038.56</v>
      </c>
    </row>
    <row r="2318" spans="1:9" x14ac:dyDescent="0.25">
      <c r="A2318" s="98">
        <v>43827</v>
      </c>
      <c r="B2318" s="99">
        <v>0</v>
      </c>
      <c r="C2318" s="99">
        <v>0</v>
      </c>
      <c r="D2318" s="100">
        <v>0</v>
      </c>
      <c r="E2318" s="100">
        <v>0</v>
      </c>
      <c r="F2318" s="99">
        <v>0</v>
      </c>
      <c r="G2318" s="99">
        <v>0</v>
      </c>
      <c r="H2318" s="100">
        <v>0</v>
      </c>
      <c r="I2318" s="100">
        <v>0</v>
      </c>
    </row>
    <row r="2319" spans="1:9" x14ac:dyDescent="0.25">
      <c r="A2319" s="98">
        <v>43828</v>
      </c>
      <c r="B2319" s="99">
        <v>0</v>
      </c>
      <c r="C2319" s="99">
        <v>1</v>
      </c>
      <c r="D2319" s="100">
        <v>0</v>
      </c>
      <c r="E2319" s="100">
        <v>286.19</v>
      </c>
      <c r="F2319" s="99">
        <v>0</v>
      </c>
      <c r="G2319" s="99">
        <v>0</v>
      </c>
      <c r="H2319" s="100">
        <v>0</v>
      </c>
      <c r="I2319" s="100">
        <v>0</v>
      </c>
    </row>
    <row r="2320" spans="1:9" x14ac:dyDescent="0.25">
      <c r="A2320" s="101" t="s">
        <v>9</v>
      </c>
      <c r="B2320" s="1000">
        <f>SUM(B2313:B2319)</f>
        <v>4</v>
      </c>
      <c r="C2320" s="1000">
        <f t="shared" ref="C2320:D2320" si="763">SUM(C2313:C2319)</f>
        <v>18</v>
      </c>
      <c r="D2320" s="1001">
        <f t="shared" si="763"/>
        <v>1051.96</v>
      </c>
      <c r="E2320" s="1001">
        <f>SUM(E2313:E2319)</f>
        <v>9078.380000000001</v>
      </c>
      <c r="F2320" s="1000">
        <f t="shared" ref="F2320:I2320" si="764">SUM(F2313:F2319)</f>
        <v>4</v>
      </c>
      <c r="G2320" s="1000">
        <f t="shared" si="764"/>
        <v>16</v>
      </c>
      <c r="H2320" s="1001">
        <f t="shared" si="764"/>
        <v>1051.96</v>
      </c>
      <c r="I2320" s="1001">
        <f t="shared" si="764"/>
        <v>8585.2000000000007</v>
      </c>
    </row>
    <row r="2321" spans="1:9" ht="14.5" thickBot="1" x14ac:dyDescent="0.3">
      <c r="A2321" s="103" t="s">
        <v>7</v>
      </c>
      <c r="B2321" s="1453">
        <f>SUM(B2320:C2320)</f>
        <v>22</v>
      </c>
      <c r="C2321" s="1454"/>
      <c r="D2321" s="1455">
        <f t="shared" ref="D2321" si="765">SUM(D2320:E2320)</f>
        <v>10130.34</v>
      </c>
      <c r="E2321" s="1456"/>
      <c r="F2321" s="1453">
        <f t="shared" ref="F2321" si="766">SUM(F2320:G2320)</f>
        <v>20</v>
      </c>
      <c r="G2321" s="1454"/>
      <c r="H2321" s="1455">
        <f t="shared" ref="H2321" si="767">SUM(H2320:I2320)</f>
        <v>9637.16</v>
      </c>
      <c r="I2321" s="1456"/>
    </row>
    <row r="2322" spans="1:9" ht="14.5" thickTop="1" x14ac:dyDescent="0.25"/>
    <row r="2323" spans="1:9" ht="14.5" thickBot="1" x14ac:dyDescent="0.3"/>
    <row r="2324" spans="1:9" ht="14.5" thickTop="1" x14ac:dyDescent="0.25">
      <c r="A2324" s="1441" t="s">
        <v>0</v>
      </c>
      <c r="B2324" s="1444" t="s">
        <v>1</v>
      </c>
      <c r="C2324" s="1445"/>
      <c r="D2324" s="1445"/>
      <c r="E2324" s="1446"/>
      <c r="F2324" s="1444" t="s">
        <v>2</v>
      </c>
      <c r="G2324" s="1445"/>
      <c r="H2324" s="1445"/>
      <c r="I2324" s="1447"/>
    </row>
    <row r="2325" spans="1:9" x14ac:dyDescent="0.25">
      <c r="A2325" s="1442"/>
      <c r="B2325" s="1450" t="s">
        <v>3</v>
      </c>
      <c r="C2325" s="1451"/>
      <c r="D2325" s="1450" t="s">
        <v>4</v>
      </c>
      <c r="E2325" s="1451"/>
      <c r="F2325" s="1450" t="s">
        <v>3</v>
      </c>
      <c r="G2325" s="1451"/>
      <c r="H2325" s="1450" t="s">
        <v>53</v>
      </c>
      <c r="I2325" s="1452"/>
    </row>
    <row r="2326" spans="1:9" x14ac:dyDescent="0.25">
      <c r="A2326" s="1443"/>
      <c r="B2326" s="1296" t="s">
        <v>5</v>
      </c>
      <c r="C2326" s="1296" t="s">
        <v>6</v>
      </c>
      <c r="D2326" s="1296" t="s">
        <v>5</v>
      </c>
      <c r="E2326" s="1296" t="s">
        <v>6</v>
      </c>
      <c r="F2326" s="1296" t="s">
        <v>5</v>
      </c>
      <c r="G2326" s="1296" t="s">
        <v>6</v>
      </c>
      <c r="H2326" s="1296" t="s">
        <v>5</v>
      </c>
      <c r="I2326" s="1297" t="s">
        <v>6</v>
      </c>
    </row>
    <row r="2327" spans="1:9" x14ac:dyDescent="0.25">
      <c r="A2327" s="98">
        <v>43836</v>
      </c>
      <c r="B2327" s="99">
        <v>0</v>
      </c>
      <c r="C2327" s="99">
        <v>6</v>
      </c>
      <c r="D2327" s="100">
        <v>0</v>
      </c>
      <c r="E2327" s="100">
        <v>1723.5</v>
      </c>
      <c r="F2327" s="99">
        <v>0</v>
      </c>
      <c r="G2327" s="99">
        <v>3</v>
      </c>
      <c r="H2327" s="100">
        <v>0</v>
      </c>
      <c r="I2327" s="100">
        <v>1243.5</v>
      </c>
    </row>
    <row r="2328" spans="1:9" x14ac:dyDescent="0.25">
      <c r="A2328" s="98">
        <v>43837</v>
      </c>
      <c r="B2328" s="99">
        <v>0</v>
      </c>
      <c r="C2328" s="99">
        <v>1</v>
      </c>
      <c r="D2328" s="100">
        <v>0</v>
      </c>
      <c r="E2328" s="100">
        <v>554</v>
      </c>
      <c r="F2328" s="99">
        <v>0</v>
      </c>
      <c r="G2328" s="99">
        <v>1</v>
      </c>
      <c r="H2328" s="100">
        <v>0</v>
      </c>
      <c r="I2328" s="100">
        <v>554</v>
      </c>
    </row>
    <row r="2329" spans="1:9" x14ac:dyDescent="0.25">
      <c r="A2329" s="98">
        <v>43838</v>
      </c>
      <c r="B2329" s="99">
        <v>0</v>
      </c>
      <c r="C2329" s="99">
        <v>3</v>
      </c>
      <c r="D2329" s="100">
        <v>0</v>
      </c>
      <c r="E2329" s="100">
        <v>1360.99</v>
      </c>
      <c r="F2329" s="99">
        <v>0</v>
      </c>
      <c r="G2329" s="99">
        <v>2</v>
      </c>
      <c r="H2329" s="100">
        <v>0</v>
      </c>
      <c r="I2329" s="100">
        <v>1158.25</v>
      </c>
    </row>
    <row r="2330" spans="1:9" x14ac:dyDescent="0.25">
      <c r="A2330" s="98">
        <v>43839</v>
      </c>
      <c r="B2330" s="99">
        <v>1</v>
      </c>
      <c r="C2330" s="99">
        <v>0</v>
      </c>
      <c r="D2330" s="100">
        <v>318.25</v>
      </c>
      <c r="E2330" s="100">
        <v>0</v>
      </c>
      <c r="F2330" s="99">
        <v>1</v>
      </c>
      <c r="G2330" s="99">
        <v>0</v>
      </c>
      <c r="H2330" s="100">
        <v>318.25</v>
      </c>
      <c r="I2330" s="100">
        <v>0</v>
      </c>
    </row>
    <row r="2331" spans="1:9" x14ac:dyDescent="0.25">
      <c r="A2331" s="98">
        <v>43840</v>
      </c>
      <c r="B2331" s="99">
        <v>1</v>
      </c>
      <c r="C2331" s="99">
        <v>0</v>
      </c>
      <c r="D2331" s="100">
        <v>295.13</v>
      </c>
      <c r="E2331" s="100">
        <v>0</v>
      </c>
      <c r="F2331" s="99">
        <v>0</v>
      </c>
      <c r="G2331" s="99">
        <v>0</v>
      </c>
      <c r="H2331" s="100">
        <v>0</v>
      </c>
      <c r="I2331" s="100">
        <v>0</v>
      </c>
    </row>
    <row r="2332" spans="1:9" x14ac:dyDescent="0.25">
      <c r="A2332" s="98">
        <v>43841</v>
      </c>
      <c r="B2332" s="99">
        <v>0</v>
      </c>
      <c r="C2332" s="99">
        <v>0</v>
      </c>
      <c r="D2332" s="100">
        <v>0</v>
      </c>
      <c r="E2332" s="100">
        <v>0</v>
      </c>
      <c r="F2332" s="99">
        <v>0</v>
      </c>
      <c r="G2332" s="99">
        <v>0</v>
      </c>
      <c r="H2332" s="100">
        <v>0</v>
      </c>
      <c r="I2332" s="100">
        <v>0</v>
      </c>
    </row>
    <row r="2333" spans="1:9" x14ac:dyDescent="0.25">
      <c r="A2333" s="98">
        <v>43842</v>
      </c>
      <c r="B2333" s="99">
        <v>1</v>
      </c>
      <c r="C2333" s="99">
        <v>0</v>
      </c>
      <c r="D2333" s="100">
        <v>6.09</v>
      </c>
      <c r="E2333" s="100">
        <v>0</v>
      </c>
      <c r="F2333" s="99">
        <v>1</v>
      </c>
      <c r="G2333" s="99">
        <v>0</v>
      </c>
      <c r="H2333" s="100">
        <v>6.09</v>
      </c>
      <c r="I2333" s="100">
        <v>0</v>
      </c>
    </row>
    <row r="2334" spans="1:9" x14ac:dyDescent="0.25">
      <c r="A2334" s="101" t="s">
        <v>9</v>
      </c>
      <c r="B2334" s="1000">
        <f>SUM(B2327:B2333)</f>
        <v>3</v>
      </c>
      <c r="C2334" s="1000">
        <f t="shared" ref="C2334:D2334" si="768">SUM(C2327:C2333)</f>
        <v>10</v>
      </c>
      <c r="D2334" s="1001">
        <f t="shared" si="768"/>
        <v>619.47</v>
      </c>
      <c r="E2334" s="1001">
        <f>SUM(E2327:E2333)</f>
        <v>3638.49</v>
      </c>
      <c r="F2334" s="1000">
        <f t="shared" ref="F2334:I2334" si="769">SUM(F2327:F2333)</f>
        <v>2</v>
      </c>
      <c r="G2334" s="1000">
        <f t="shared" si="769"/>
        <v>6</v>
      </c>
      <c r="H2334" s="1001">
        <f t="shared" si="769"/>
        <v>324.33999999999997</v>
      </c>
      <c r="I2334" s="1001">
        <f t="shared" si="769"/>
        <v>2955.75</v>
      </c>
    </row>
    <row r="2335" spans="1:9" ht="14.5" thickBot="1" x14ac:dyDescent="0.3">
      <c r="A2335" s="103" t="s">
        <v>7</v>
      </c>
      <c r="B2335" s="1453">
        <f>SUM(B2334:C2334)</f>
        <v>13</v>
      </c>
      <c r="C2335" s="1454"/>
      <c r="D2335" s="1455">
        <f t="shared" ref="D2335" si="770">SUM(D2334:E2334)</f>
        <v>4257.96</v>
      </c>
      <c r="E2335" s="1456"/>
      <c r="F2335" s="1453">
        <f t="shared" ref="F2335" si="771">SUM(F2334:G2334)</f>
        <v>8</v>
      </c>
      <c r="G2335" s="1454"/>
      <c r="H2335" s="1455">
        <f t="shared" ref="H2335" si="772">SUM(H2334:I2334)</f>
        <v>3280.09</v>
      </c>
      <c r="I2335" s="1456"/>
    </row>
    <row r="2336" spans="1:9" ht="14.5" thickTop="1" x14ac:dyDescent="0.25"/>
    <row r="2337" spans="1:9" ht="14.5" thickBot="1" x14ac:dyDescent="0.3"/>
    <row r="2338" spans="1:9" ht="14.5" thickTop="1" x14ac:dyDescent="0.25">
      <c r="A2338" s="1441" t="s">
        <v>0</v>
      </c>
      <c r="B2338" s="1444" t="s">
        <v>1</v>
      </c>
      <c r="C2338" s="1445"/>
      <c r="D2338" s="1445"/>
      <c r="E2338" s="1446"/>
      <c r="F2338" s="1444" t="s">
        <v>2</v>
      </c>
      <c r="G2338" s="1445"/>
      <c r="H2338" s="1445"/>
      <c r="I2338" s="1447"/>
    </row>
    <row r="2339" spans="1:9" x14ac:dyDescent="0.25">
      <c r="A2339" s="1442"/>
      <c r="B2339" s="1448" t="s">
        <v>3</v>
      </c>
      <c r="C2339" s="1449"/>
      <c r="D2339" s="1448" t="s">
        <v>4</v>
      </c>
      <c r="E2339" s="1449"/>
      <c r="F2339" s="1450" t="s">
        <v>3</v>
      </c>
      <c r="G2339" s="1451"/>
      <c r="H2339" s="1450" t="s">
        <v>53</v>
      </c>
      <c r="I2339" s="1452"/>
    </row>
    <row r="2340" spans="1:9" x14ac:dyDescent="0.25">
      <c r="A2340" s="1443"/>
      <c r="B2340" s="1302" t="s">
        <v>5</v>
      </c>
      <c r="C2340" s="1302" t="s">
        <v>6</v>
      </c>
      <c r="D2340" s="1302" t="s">
        <v>5</v>
      </c>
      <c r="E2340" s="1302" t="s">
        <v>6</v>
      </c>
      <c r="F2340" s="1302" t="s">
        <v>5</v>
      </c>
      <c r="G2340" s="1302" t="s">
        <v>6</v>
      </c>
      <c r="H2340" s="1302" t="s">
        <v>5</v>
      </c>
      <c r="I2340" s="1303" t="s">
        <v>6</v>
      </c>
    </row>
    <row r="2341" spans="1:9" x14ac:dyDescent="0.25">
      <c r="A2341" s="98">
        <v>43864</v>
      </c>
      <c r="B2341" s="99">
        <v>1</v>
      </c>
      <c r="C2341" s="99">
        <v>1</v>
      </c>
      <c r="D2341" s="100">
        <v>216.46</v>
      </c>
      <c r="E2341" s="100">
        <v>202.37</v>
      </c>
      <c r="F2341" s="99">
        <v>0</v>
      </c>
      <c r="G2341" s="99">
        <v>1</v>
      </c>
      <c r="H2341" s="100">
        <v>0</v>
      </c>
      <c r="I2341" s="100">
        <v>202.37</v>
      </c>
    </row>
    <row r="2342" spans="1:9" x14ac:dyDescent="0.25">
      <c r="A2342" s="98">
        <v>43865</v>
      </c>
      <c r="B2342" s="99">
        <v>0</v>
      </c>
      <c r="C2342" s="99">
        <v>5</v>
      </c>
      <c r="D2342" s="100">
        <v>0</v>
      </c>
      <c r="E2342" s="100">
        <v>590.77</v>
      </c>
      <c r="F2342" s="99">
        <v>0</v>
      </c>
      <c r="G2342" s="99">
        <v>5</v>
      </c>
      <c r="H2342" s="100">
        <v>0</v>
      </c>
      <c r="I2342" s="100">
        <v>590.77</v>
      </c>
    </row>
    <row r="2343" spans="1:9" x14ac:dyDescent="0.25">
      <c r="A2343" s="98">
        <v>43866</v>
      </c>
      <c r="B2343" s="99">
        <v>0</v>
      </c>
      <c r="C2343" s="99">
        <v>5</v>
      </c>
      <c r="D2343" s="100">
        <v>0</v>
      </c>
      <c r="E2343" s="100">
        <v>1364.9</v>
      </c>
      <c r="F2343" s="99">
        <v>0</v>
      </c>
      <c r="G2343" s="99">
        <v>5</v>
      </c>
      <c r="H2343" s="100">
        <v>0</v>
      </c>
      <c r="I2343" s="100">
        <v>1364.9</v>
      </c>
    </row>
    <row r="2344" spans="1:9" x14ac:dyDescent="0.25">
      <c r="A2344" s="98">
        <v>43867</v>
      </c>
      <c r="B2344" s="99">
        <v>0</v>
      </c>
      <c r="C2344" s="99">
        <v>5</v>
      </c>
      <c r="D2344" s="100">
        <v>0</v>
      </c>
      <c r="E2344" s="100">
        <v>1722.65</v>
      </c>
      <c r="F2344" s="99">
        <v>0</v>
      </c>
      <c r="G2344" s="99">
        <v>5</v>
      </c>
      <c r="H2344" s="100">
        <v>0</v>
      </c>
      <c r="I2344" s="100">
        <v>1722.65</v>
      </c>
    </row>
    <row r="2345" spans="1:9" x14ac:dyDescent="0.25">
      <c r="A2345" s="98">
        <v>43868</v>
      </c>
      <c r="B2345" s="99">
        <v>0</v>
      </c>
      <c r="C2345" s="99">
        <v>0</v>
      </c>
      <c r="D2345" s="100">
        <v>0</v>
      </c>
      <c r="E2345" s="100">
        <v>0</v>
      </c>
      <c r="F2345" s="99">
        <v>0</v>
      </c>
      <c r="G2345" s="99">
        <v>0</v>
      </c>
      <c r="H2345" s="100">
        <v>0</v>
      </c>
      <c r="I2345" s="100">
        <v>0</v>
      </c>
    </row>
    <row r="2346" spans="1:9" x14ac:dyDescent="0.25">
      <c r="A2346" s="98">
        <v>43869</v>
      </c>
      <c r="B2346" s="99">
        <v>0</v>
      </c>
      <c r="C2346" s="99">
        <v>0</v>
      </c>
      <c r="D2346" s="100">
        <v>0</v>
      </c>
      <c r="E2346" s="100">
        <v>0</v>
      </c>
      <c r="F2346" s="99">
        <v>0</v>
      </c>
      <c r="G2346" s="99">
        <v>0</v>
      </c>
      <c r="H2346" s="100">
        <v>0</v>
      </c>
      <c r="I2346" s="100">
        <v>0</v>
      </c>
    </row>
    <row r="2347" spans="1:9" x14ac:dyDescent="0.25">
      <c r="A2347" s="98">
        <v>43870</v>
      </c>
      <c r="B2347" s="99">
        <v>0</v>
      </c>
      <c r="C2347" s="99">
        <v>4</v>
      </c>
      <c r="D2347" s="100">
        <v>0</v>
      </c>
      <c r="E2347" s="100">
        <v>640.03</v>
      </c>
      <c r="F2347" s="99">
        <v>0</v>
      </c>
      <c r="G2347" s="99">
        <v>4</v>
      </c>
      <c r="H2347" s="100">
        <v>0</v>
      </c>
      <c r="I2347" s="100">
        <v>640.03</v>
      </c>
    </row>
    <row r="2348" spans="1:9" x14ac:dyDescent="0.25">
      <c r="A2348" s="101" t="s">
        <v>9</v>
      </c>
      <c r="B2348" s="1000">
        <f>SUM(B2341:B2347)</f>
        <v>1</v>
      </c>
      <c r="C2348" s="1000">
        <f t="shared" ref="C2348:D2348" si="773">SUM(C2341:C2347)</f>
        <v>20</v>
      </c>
      <c r="D2348" s="1001">
        <f t="shared" si="773"/>
        <v>216.46</v>
      </c>
      <c r="E2348" s="1001">
        <f>SUM(E2341:E2347)</f>
        <v>4520.72</v>
      </c>
      <c r="F2348" s="1000">
        <f t="shared" ref="F2348:I2348" si="774">SUM(F2341:F2347)</f>
        <v>0</v>
      </c>
      <c r="G2348" s="1000">
        <f t="shared" si="774"/>
        <v>20</v>
      </c>
      <c r="H2348" s="1001">
        <f t="shared" si="774"/>
        <v>0</v>
      </c>
      <c r="I2348" s="1001">
        <f t="shared" si="774"/>
        <v>4520.72</v>
      </c>
    </row>
    <row r="2349" spans="1:9" ht="14.5" thickBot="1" x14ac:dyDescent="0.3">
      <c r="A2349" s="103" t="s">
        <v>7</v>
      </c>
      <c r="B2349" s="1453">
        <f>SUM(B2348:C2348)</f>
        <v>21</v>
      </c>
      <c r="C2349" s="1454"/>
      <c r="D2349" s="1455">
        <f t="shared" ref="D2349" si="775">SUM(D2348:E2348)</f>
        <v>4737.18</v>
      </c>
      <c r="E2349" s="1456"/>
      <c r="F2349" s="1453">
        <f t="shared" ref="F2349" si="776">SUM(F2348:G2348)</f>
        <v>20</v>
      </c>
      <c r="G2349" s="1454"/>
      <c r="H2349" s="1455">
        <f t="shared" ref="H2349" si="777">SUM(H2348:I2348)</f>
        <v>4520.72</v>
      </c>
      <c r="I2349" s="1456"/>
    </row>
    <row r="2350" spans="1:9" ht="14.5" thickTop="1" x14ac:dyDescent="0.25"/>
    <row r="2351" spans="1:9" ht="14.5" thickBot="1" x14ac:dyDescent="0.3"/>
    <row r="2352" spans="1:9" ht="14.5" thickTop="1" x14ac:dyDescent="0.25">
      <c r="A2352" s="1441" t="s">
        <v>0</v>
      </c>
      <c r="B2352" s="1444" t="s">
        <v>1</v>
      </c>
      <c r="C2352" s="1445"/>
      <c r="D2352" s="1445"/>
      <c r="E2352" s="1446"/>
      <c r="F2352" s="1444" t="s">
        <v>2</v>
      </c>
      <c r="G2352" s="1445"/>
      <c r="H2352" s="1445"/>
      <c r="I2352" s="1447"/>
    </row>
    <row r="2353" spans="1:9" x14ac:dyDescent="0.25">
      <c r="A2353" s="1442"/>
      <c r="B2353" s="1448" t="s">
        <v>3</v>
      </c>
      <c r="C2353" s="1449"/>
      <c r="D2353" s="1448" t="s">
        <v>4</v>
      </c>
      <c r="E2353" s="1449"/>
      <c r="F2353" s="1450" t="s">
        <v>3</v>
      </c>
      <c r="G2353" s="1451"/>
      <c r="H2353" s="1450" t="s">
        <v>53</v>
      </c>
      <c r="I2353" s="1452"/>
    </row>
    <row r="2354" spans="1:9" x14ac:dyDescent="0.25">
      <c r="A2354" s="1443"/>
      <c r="B2354" s="1308" t="s">
        <v>5</v>
      </c>
      <c r="C2354" s="1308" t="s">
        <v>6</v>
      </c>
      <c r="D2354" s="1308" t="s">
        <v>5</v>
      </c>
      <c r="E2354" s="1308" t="s">
        <v>6</v>
      </c>
      <c r="F2354" s="1308" t="s">
        <v>5</v>
      </c>
      <c r="G2354" s="1308" t="s">
        <v>6</v>
      </c>
      <c r="H2354" s="1308" t="s">
        <v>5</v>
      </c>
      <c r="I2354" s="1309" t="s">
        <v>6</v>
      </c>
    </row>
    <row r="2355" spans="1:9" x14ac:dyDescent="0.25">
      <c r="A2355" s="98">
        <v>43920</v>
      </c>
      <c r="B2355" s="99">
        <v>0</v>
      </c>
      <c r="C2355" s="99">
        <v>0</v>
      </c>
      <c r="D2355" s="100">
        <v>0</v>
      </c>
      <c r="E2355" s="100">
        <v>0</v>
      </c>
      <c r="F2355" s="99">
        <v>0</v>
      </c>
      <c r="G2355" s="99">
        <v>0</v>
      </c>
      <c r="H2355" s="100">
        <v>0</v>
      </c>
      <c r="I2355" s="100">
        <v>0</v>
      </c>
    </row>
    <row r="2356" spans="1:9" x14ac:dyDescent="0.25">
      <c r="A2356" s="98">
        <v>43921</v>
      </c>
      <c r="B2356" s="99">
        <v>0</v>
      </c>
      <c r="C2356" s="99">
        <v>3</v>
      </c>
      <c r="D2356" s="100">
        <v>0</v>
      </c>
      <c r="E2356" s="100">
        <v>2171.96</v>
      </c>
      <c r="F2356" s="99">
        <v>0</v>
      </c>
      <c r="G2356" s="99">
        <v>3</v>
      </c>
      <c r="H2356" s="100">
        <v>0</v>
      </c>
      <c r="I2356" s="100">
        <v>2171.96</v>
      </c>
    </row>
    <row r="2357" spans="1:9" x14ac:dyDescent="0.25">
      <c r="A2357" s="98">
        <v>43922</v>
      </c>
      <c r="B2357" s="99">
        <v>0</v>
      </c>
      <c r="C2357" s="99">
        <v>1</v>
      </c>
      <c r="D2357" s="100">
        <v>0</v>
      </c>
      <c r="E2357" s="100">
        <v>207.31</v>
      </c>
      <c r="F2357" s="99">
        <v>0</v>
      </c>
      <c r="G2357" s="99">
        <v>1</v>
      </c>
      <c r="H2357" s="100">
        <v>0</v>
      </c>
      <c r="I2357" s="100">
        <v>207.31</v>
      </c>
    </row>
    <row r="2358" spans="1:9" x14ac:dyDescent="0.25">
      <c r="A2358" s="98">
        <v>43923</v>
      </c>
      <c r="B2358" s="99">
        <v>0</v>
      </c>
      <c r="C2358" s="99">
        <v>4</v>
      </c>
      <c r="D2358" s="100">
        <v>0</v>
      </c>
      <c r="E2358" s="100">
        <v>2037.58</v>
      </c>
      <c r="F2358" s="99">
        <v>0</v>
      </c>
      <c r="G2358" s="99">
        <v>3</v>
      </c>
      <c r="H2358" s="100">
        <v>0</v>
      </c>
      <c r="I2358" s="100">
        <v>1596.74</v>
      </c>
    </row>
    <row r="2359" spans="1:9" x14ac:dyDescent="0.25">
      <c r="A2359" s="98">
        <v>43924</v>
      </c>
      <c r="B2359" s="99">
        <v>0</v>
      </c>
      <c r="C2359" s="99">
        <v>5</v>
      </c>
      <c r="D2359" s="100">
        <v>0</v>
      </c>
      <c r="E2359" s="100">
        <v>3629.51</v>
      </c>
      <c r="F2359" s="99">
        <v>0</v>
      </c>
      <c r="G2359" s="99">
        <v>5</v>
      </c>
      <c r="H2359" s="100">
        <v>0</v>
      </c>
      <c r="I2359" s="100">
        <v>3629.51</v>
      </c>
    </row>
    <row r="2360" spans="1:9" x14ac:dyDescent="0.25">
      <c r="A2360" s="98">
        <v>43925</v>
      </c>
      <c r="B2360" s="99">
        <v>0</v>
      </c>
      <c r="C2360" s="99">
        <v>3</v>
      </c>
      <c r="D2360" s="100">
        <v>0</v>
      </c>
      <c r="E2360" s="100">
        <v>1796.04</v>
      </c>
      <c r="F2360" s="99">
        <v>0</v>
      </c>
      <c r="G2360" s="99">
        <v>3</v>
      </c>
      <c r="H2360" s="100">
        <v>0</v>
      </c>
      <c r="I2360" s="100">
        <v>1796.04</v>
      </c>
    </row>
    <row r="2361" spans="1:9" x14ac:dyDescent="0.25">
      <c r="A2361" s="98">
        <v>43926</v>
      </c>
      <c r="B2361" s="99">
        <v>0</v>
      </c>
      <c r="C2361" s="99">
        <v>3</v>
      </c>
      <c r="D2361" s="100">
        <v>0</v>
      </c>
      <c r="E2361" s="100">
        <v>2940.07</v>
      </c>
      <c r="F2361" s="99">
        <v>0</v>
      </c>
      <c r="G2361" s="99">
        <v>3</v>
      </c>
      <c r="H2361" s="100">
        <v>0</v>
      </c>
      <c r="I2361" s="100">
        <v>2940.07</v>
      </c>
    </row>
    <row r="2362" spans="1:9" x14ac:dyDescent="0.25">
      <c r="A2362" s="101" t="s">
        <v>9</v>
      </c>
      <c r="B2362" s="1000">
        <f>SUM(B2355:B2361)</f>
        <v>0</v>
      </c>
      <c r="C2362" s="1000">
        <f t="shared" ref="C2362:D2362" si="778">SUM(C2355:C2361)</f>
        <v>19</v>
      </c>
      <c r="D2362" s="1001">
        <f t="shared" si="778"/>
        <v>0</v>
      </c>
      <c r="E2362" s="1001">
        <f>SUM(E2355:E2361)</f>
        <v>12782.470000000001</v>
      </c>
      <c r="F2362" s="1000">
        <f t="shared" ref="F2362:I2362" si="779">SUM(F2355:F2361)</f>
        <v>0</v>
      </c>
      <c r="G2362" s="1000">
        <f t="shared" si="779"/>
        <v>18</v>
      </c>
      <c r="H2362" s="1001">
        <f t="shared" si="779"/>
        <v>0</v>
      </c>
      <c r="I2362" s="1001">
        <f t="shared" si="779"/>
        <v>12341.630000000001</v>
      </c>
    </row>
    <row r="2363" spans="1:9" ht="14.5" thickBot="1" x14ac:dyDescent="0.3">
      <c r="A2363" s="103" t="s">
        <v>7</v>
      </c>
      <c r="B2363" s="1453">
        <f>SUM(B2362:C2362)</f>
        <v>19</v>
      </c>
      <c r="C2363" s="1454"/>
      <c r="D2363" s="1455">
        <f t="shared" ref="D2363" si="780">SUM(D2362:E2362)</f>
        <v>12782.470000000001</v>
      </c>
      <c r="E2363" s="1456"/>
      <c r="F2363" s="1453">
        <f t="shared" ref="F2363" si="781">SUM(F2362:G2362)</f>
        <v>18</v>
      </c>
      <c r="G2363" s="1454"/>
      <c r="H2363" s="1455">
        <f t="shared" ref="H2363" si="782">SUM(H2362:I2362)</f>
        <v>12341.630000000001</v>
      </c>
      <c r="I2363" s="1456"/>
    </row>
    <row r="2364" spans="1:9" ht="14.5" thickTop="1" x14ac:dyDescent="0.25"/>
    <row r="2365" spans="1:9" ht="14.5" thickBot="1" x14ac:dyDescent="0.3"/>
    <row r="2366" spans="1:9" ht="14.5" thickTop="1" x14ac:dyDescent="0.25">
      <c r="A2366" s="1441" t="s">
        <v>0</v>
      </c>
      <c r="B2366" s="1444" t="s">
        <v>1</v>
      </c>
      <c r="C2366" s="1445"/>
      <c r="D2366" s="1445"/>
      <c r="E2366" s="1446"/>
      <c r="F2366" s="1444" t="s">
        <v>2</v>
      </c>
      <c r="G2366" s="1445"/>
      <c r="H2366" s="1445"/>
      <c r="I2366" s="1447"/>
    </row>
    <row r="2367" spans="1:9" x14ac:dyDescent="0.25">
      <c r="A2367" s="1442"/>
      <c r="B2367" s="1448" t="s">
        <v>3</v>
      </c>
      <c r="C2367" s="1449"/>
      <c r="D2367" s="1448" t="s">
        <v>4</v>
      </c>
      <c r="E2367" s="1449"/>
      <c r="F2367" s="1450" t="s">
        <v>3</v>
      </c>
      <c r="G2367" s="1451"/>
      <c r="H2367" s="1450" t="s">
        <v>53</v>
      </c>
      <c r="I2367" s="1452"/>
    </row>
    <row r="2368" spans="1:9" x14ac:dyDescent="0.25">
      <c r="A2368" s="1443"/>
      <c r="B2368" s="1314" t="s">
        <v>5</v>
      </c>
      <c r="C2368" s="1314" t="s">
        <v>6</v>
      </c>
      <c r="D2368" s="1314" t="s">
        <v>5</v>
      </c>
      <c r="E2368" s="1314" t="s">
        <v>6</v>
      </c>
      <c r="F2368" s="1314" t="s">
        <v>5</v>
      </c>
      <c r="G2368" s="1314" t="s">
        <v>6</v>
      </c>
      <c r="H2368" s="1314" t="s">
        <v>5</v>
      </c>
      <c r="I2368" s="1315" t="s">
        <v>6</v>
      </c>
    </row>
    <row r="2369" spans="1:9" x14ac:dyDescent="0.25">
      <c r="A2369" s="98">
        <v>43934</v>
      </c>
      <c r="B2369" s="99">
        <v>2</v>
      </c>
      <c r="C2369" s="99">
        <v>1</v>
      </c>
      <c r="D2369" s="100">
        <v>365.03</v>
      </c>
      <c r="E2369" s="100">
        <v>538.19000000000005</v>
      </c>
      <c r="F2369" s="99">
        <v>1</v>
      </c>
      <c r="G2369" s="99">
        <v>1</v>
      </c>
      <c r="H2369" s="100">
        <v>154.56</v>
      </c>
      <c r="I2369" s="100">
        <v>538.19000000000005</v>
      </c>
    </row>
    <row r="2370" spans="1:9" x14ac:dyDescent="0.25">
      <c r="A2370" s="98">
        <v>43935</v>
      </c>
      <c r="B2370" s="99">
        <v>0</v>
      </c>
      <c r="C2370" s="99">
        <v>0</v>
      </c>
      <c r="D2370" s="100">
        <v>0</v>
      </c>
      <c r="E2370" s="100">
        <v>0</v>
      </c>
      <c r="F2370" s="99">
        <v>0</v>
      </c>
      <c r="G2370" s="99">
        <v>0</v>
      </c>
      <c r="H2370" s="100">
        <v>0</v>
      </c>
      <c r="I2370" s="100">
        <v>0</v>
      </c>
    </row>
    <row r="2371" spans="1:9" x14ac:dyDescent="0.25">
      <c r="A2371" s="98">
        <v>43936</v>
      </c>
      <c r="B2371" s="99">
        <v>0</v>
      </c>
      <c r="C2371" s="99">
        <v>1</v>
      </c>
      <c r="D2371" s="100">
        <v>0</v>
      </c>
      <c r="E2371" s="100">
        <v>341.79</v>
      </c>
      <c r="F2371" s="99">
        <v>0</v>
      </c>
      <c r="G2371" s="99">
        <v>1</v>
      </c>
      <c r="H2371" s="100">
        <v>0</v>
      </c>
      <c r="I2371" s="100">
        <v>341.79</v>
      </c>
    </row>
    <row r="2372" spans="1:9" x14ac:dyDescent="0.25">
      <c r="A2372" s="98">
        <v>43937</v>
      </c>
      <c r="B2372" s="99">
        <v>1</v>
      </c>
      <c r="C2372" s="99">
        <v>4</v>
      </c>
      <c r="D2372" s="100">
        <v>0</v>
      </c>
      <c r="E2372" s="100">
        <v>960.17</v>
      </c>
      <c r="F2372" s="99">
        <v>0</v>
      </c>
      <c r="G2372" s="99">
        <v>4</v>
      </c>
      <c r="H2372" s="100">
        <v>0</v>
      </c>
      <c r="I2372" s="100">
        <v>960.17</v>
      </c>
    </row>
    <row r="2373" spans="1:9" x14ac:dyDescent="0.25">
      <c r="A2373" s="98">
        <v>43938</v>
      </c>
      <c r="B2373" s="99">
        <v>1</v>
      </c>
      <c r="C2373" s="99">
        <v>0</v>
      </c>
      <c r="D2373" s="100">
        <v>207.91</v>
      </c>
      <c r="E2373" s="100">
        <v>0</v>
      </c>
      <c r="F2373" s="99">
        <v>0</v>
      </c>
      <c r="G2373" s="99">
        <v>0</v>
      </c>
      <c r="H2373" s="100">
        <v>0</v>
      </c>
      <c r="I2373" s="100">
        <v>0</v>
      </c>
    </row>
    <row r="2374" spans="1:9" x14ac:dyDescent="0.25">
      <c r="A2374" s="98">
        <v>43939</v>
      </c>
      <c r="B2374" s="99">
        <v>0</v>
      </c>
      <c r="C2374" s="99">
        <v>3</v>
      </c>
      <c r="D2374" s="100">
        <v>0</v>
      </c>
      <c r="E2374" s="100">
        <v>534.64</v>
      </c>
      <c r="F2374" s="99">
        <v>0</v>
      </c>
      <c r="G2374" s="99">
        <v>3</v>
      </c>
      <c r="H2374" s="100">
        <v>0</v>
      </c>
      <c r="I2374" s="100">
        <v>534.64</v>
      </c>
    </row>
    <row r="2375" spans="1:9" x14ac:dyDescent="0.25">
      <c r="A2375" s="98">
        <v>43940</v>
      </c>
      <c r="B2375" s="99">
        <v>1</v>
      </c>
      <c r="C2375" s="99">
        <v>0</v>
      </c>
      <c r="D2375" s="100">
        <v>334.23</v>
      </c>
      <c r="E2375" s="100">
        <v>0</v>
      </c>
      <c r="F2375" s="99">
        <v>1</v>
      </c>
      <c r="G2375" s="99">
        <v>0</v>
      </c>
      <c r="H2375" s="100">
        <v>334.23</v>
      </c>
      <c r="I2375" s="100">
        <v>0</v>
      </c>
    </row>
    <row r="2376" spans="1:9" x14ac:dyDescent="0.25">
      <c r="A2376" s="101" t="s">
        <v>9</v>
      </c>
      <c r="B2376" s="1000">
        <f>SUM(B2369:B2375)</f>
        <v>5</v>
      </c>
      <c r="C2376" s="1000">
        <f t="shared" ref="C2376:D2376" si="783">SUM(C2369:C2375)</f>
        <v>9</v>
      </c>
      <c r="D2376" s="1001">
        <f t="shared" si="783"/>
        <v>907.17</v>
      </c>
      <c r="E2376" s="1001">
        <f>SUM(E2369:E2375)</f>
        <v>2374.79</v>
      </c>
      <c r="F2376" s="1000">
        <f t="shared" ref="F2376:I2376" si="784">SUM(F2369:F2375)</f>
        <v>2</v>
      </c>
      <c r="G2376" s="1000">
        <f t="shared" si="784"/>
        <v>9</v>
      </c>
      <c r="H2376" s="1001">
        <f t="shared" si="784"/>
        <v>488.79</v>
      </c>
      <c r="I2376" s="1001">
        <f t="shared" si="784"/>
        <v>2374.79</v>
      </c>
    </row>
    <row r="2377" spans="1:9" ht="14.5" thickBot="1" x14ac:dyDescent="0.3">
      <c r="A2377" s="103" t="s">
        <v>7</v>
      </c>
      <c r="B2377" s="1453">
        <f>SUM(B2376:C2376)</f>
        <v>14</v>
      </c>
      <c r="C2377" s="1454"/>
      <c r="D2377" s="1455">
        <f t="shared" ref="D2377" si="785">SUM(D2376:E2376)</f>
        <v>3281.96</v>
      </c>
      <c r="E2377" s="1456"/>
      <c r="F2377" s="1453">
        <f t="shared" ref="F2377" si="786">SUM(F2376:G2376)</f>
        <v>11</v>
      </c>
      <c r="G2377" s="1454"/>
      <c r="H2377" s="1455">
        <f t="shared" ref="H2377" si="787">SUM(H2376:I2376)</f>
        <v>2863.58</v>
      </c>
      <c r="I2377" s="1456"/>
    </row>
    <row r="2378" spans="1:9" ht="14.5" thickTop="1" x14ac:dyDescent="0.25"/>
    <row r="2379" spans="1:9" ht="14.5" thickBot="1" x14ac:dyDescent="0.3"/>
    <row r="2380" spans="1:9" ht="14.5" thickTop="1" x14ac:dyDescent="0.25">
      <c r="A2380" s="1441" t="s">
        <v>0</v>
      </c>
      <c r="B2380" s="1444" t="s">
        <v>1</v>
      </c>
      <c r="C2380" s="1445"/>
      <c r="D2380" s="1445"/>
      <c r="E2380" s="1446"/>
      <c r="F2380" s="1444" t="s">
        <v>2</v>
      </c>
      <c r="G2380" s="1445"/>
      <c r="H2380" s="1445"/>
      <c r="I2380" s="1447"/>
    </row>
    <row r="2381" spans="1:9" x14ac:dyDescent="0.25">
      <c r="A2381" s="1442"/>
      <c r="B2381" s="1448" t="s">
        <v>3</v>
      </c>
      <c r="C2381" s="1449"/>
      <c r="D2381" s="1448" t="s">
        <v>4</v>
      </c>
      <c r="E2381" s="1449"/>
      <c r="F2381" s="1450" t="s">
        <v>3</v>
      </c>
      <c r="G2381" s="1451"/>
      <c r="H2381" s="1450" t="s">
        <v>53</v>
      </c>
      <c r="I2381" s="1452"/>
    </row>
    <row r="2382" spans="1:9" x14ac:dyDescent="0.25">
      <c r="A2382" s="1443"/>
      <c r="B2382" s="1320" t="s">
        <v>5</v>
      </c>
      <c r="C2382" s="1320" t="s">
        <v>6</v>
      </c>
      <c r="D2382" s="1320" t="s">
        <v>5</v>
      </c>
      <c r="E2382" s="1320" t="s">
        <v>6</v>
      </c>
      <c r="F2382" s="1320" t="s">
        <v>5</v>
      </c>
      <c r="G2382" s="1320" t="s">
        <v>6</v>
      </c>
      <c r="H2382" s="1320" t="s">
        <v>5</v>
      </c>
      <c r="I2382" s="1321" t="s">
        <v>6</v>
      </c>
    </row>
    <row r="2383" spans="1:9" x14ac:dyDescent="0.25">
      <c r="A2383" s="98">
        <v>43969</v>
      </c>
      <c r="B2383" s="99">
        <v>0</v>
      </c>
      <c r="C2383" s="99">
        <v>0</v>
      </c>
      <c r="D2383" s="100">
        <v>0</v>
      </c>
      <c r="E2383" s="100">
        <v>0</v>
      </c>
      <c r="F2383" s="99">
        <v>0</v>
      </c>
      <c r="G2383" s="99">
        <v>0</v>
      </c>
      <c r="H2383" s="100">
        <v>0</v>
      </c>
      <c r="I2383" s="100">
        <v>0</v>
      </c>
    </row>
    <row r="2384" spans="1:9" x14ac:dyDescent="0.25">
      <c r="A2384" s="98">
        <v>43970</v>
      </c>
      <c r="B2384" s="99">
        <v>1</v>
      </c>
      <c r="C2384" s="99">
        <v>0</v>
      </c>
      <c r="D2384" s="100">
        <v>187.96</v>
      </c>
      <c r="E2384" s="100">
        <v>0</v>
      </c>
      <c r="F2384" s="99">
        <v>0</v>
      </c>
      <c r="G2384" s="99">
        <v>0</v>
      </c>
      <c r="H2384" s="100">
        <v>0</v>
      </c>
      <c r="I2384" s="100">
        <v>0</v>
      </c>
    </row>
    <row r="2385" spans="1:9" x14ac:dyDescent="0.25">
      <c r="A2385" s="98">
        <v>43971</v>
      </c>
      <c r="B2385" s="99">
        <v>2</v>
      </c>
      <c r="C2385" s="99">
        <v>1</v>
      </c>
      <c r="D2385" s="100">
        <v>729.78</v>
      </c>
      <c r="E2385" s="100">
        <v>209.33</v>
      </c>
      <c r="F2385" s="99">
        <v>2</v>
      </c>
      <c r="G2385" s="99">
        <v>0</v>
      </c>
      <c r="H2385" s="100">
        <v>729.78</v>
      </c>
      <c r="I2385" s="100">
        <v>0</v>
      </c>
    </row>
    <row r="2386" spans="1:9" x14ac:dyDescent="0.25">
      <c r="A2386" s="98">
        <v>43972</v>
      </c>
      <c r="B2386" s="99">
        <v>0</v>
      </c>
      <c r="C2386" s="99">
        <v>0</v>
      </c>
      <c r="D2386" s="100">
        <v>0</v>
      </c>
      <c r="E2386" s="100">
        <v>0</v>
      </c>
      <c r="F2386" s="99">
        <v>0</v>
      </c>
      <c r="G2386" s="99">
        <v>0</v>
      </c>
      <c r="H2386" s="100">
        <v>0</v>
      </c>
      <c r="I2386" s="100">
        <v>0</v>
      </c>
    </row>
    <row r="2387" spans="1:9" x14ac:dyDescent="0.25">
      <c r="A2387" s="98">
        <v>43973</v>
      </c>
      <c r="B2387" s="99">
        <v>0</v>
      </c>
      <c r="C2387" s="99">
        <v>2</v>
      </c>
      <c r="D2387" s="100">
        <v>0</v>
      </c>
      <c r="E2387" s="100">
        <v>1351.61</v>
      </c>
      <c r="F2387" s="99">
        <v>0</v>
      </c>
      <c r="G2387" s="99">
        <v>2</v>
      </c>
      <c r="H2387" s="100">
        <v>0</v>
      </c>
      <c r="I2387" s="100">
        <v>1351.61</v>
      </c>
    </row>
    <row r="2388" spans="1:9" x14ac:dyDescent="0.25">
      <c r="A2388" s="98">
        <v>43974</v>
      </c>
      <c r="B2388" s="99">
        <v>1</v>
      </c>
      <c r="C2388" s="99">
        <v>2</v>
      </c>
      <c r="D2388" s="100">
        <v>195.87</v>
      </c>
      <c r="E2388" s="100">
        <v>1957.43</v>
      </c>
      <c r="F2388" s="99">
        <v>1</v>
      </c>
      <c r="G2388" s="99">
        <v>2</v>
      </c>
      <c r="H2388" s="100">
        <v>195.87</v>
      </c>
      <c r="I2388" s="100">
        <v>1957.43</v>
      </c>
    </row>
    <row r="2389" spans="1:9" x14ac:dyDescent="0.25">
      <c r="A2389" s="98">
        <v>43975</v>
      </c>
      <c r="B2389" s="99">
        <v>0</v>
      </c>
      <c r="C2389" s="99">
        <v>1</v>
      </c>
      <c r="D2389" s="100">
        <v>0</v>
      </c>
      <c r="E2389" s="100">
        <v>959.73</v>
      </c>
      <c r="F2389" s="99">
        <v>0</v>
      </c>
      <c r="G2389" s="99">
        <v>1</v>
      </c>
      <c r="H2389" s="100">
        <v>0</v>
      </c>
      <c r="I2389" s="100">
        <v>959.73</v>
      </c>
    </row>
    <row r="2390" spans="1:9" x14ac:dyDescent="0.25">
      <c r="A2390" s="101" t="s">
        <v>9</v>
      </c>
      <c r="B2390" s="1000">
        <f>SUM(B2383:B2389)</f>
        <v>4</v>
      </c>
      <c r="C2390" s="1000">
        <f t="shared" ref="C2390:D2390" si="788">SUM(C2383:C2389)</f>
        <v>6</v>
      </c>
      <c r="D2390" s="1001">
        <f t="shared" si="788"/>
        <v>1113.6100000000001</v>
      </c>
      <c r="E2390" s="1001">
        <f>SUM(E2383:E2389)</f>
        <v>4478.1000000000004</v>
      </c>
      <c r="F2390" s="1000">
        <f t="shared" ref="F2390:I2390" si="789">SUM(F2383:F2389)</f>
        <v>3</v>
      </c>
      <c r="G2390" s="1000">
        <f t="shared" si="789"/>
        <v>5</v>
      </c>
      <c r="H2390" s="1001">
        <f t="shared" si="789"/>
        <v>925.65</v>
      </c>
      <c r="I2390" s="1001">
        <f t="shared" si="789"/>
        <v>4268.7700000000004</v>
      </c>
    </row>
    <row r="2391" spans="1:9" ht="14.5" thickBot="1" x14ac:dyDescent="0.3">
      <c r="A2391" s="103" t="s">
        <v>7</v>
      </c>
      <c r="B2391" s="1453">
        <f>SUM(B2390:C2390)</f>
        <v>10</v>
      </c>
      <c r="C2391" s="1454"/>
      <c r="D2391" s="1455">
        <f t="shared" ref="D2391" si="790">SUM(D2390:E2390)</f>
        <v>5591.7100000000009</v>
      </c>
      <c r="E2391" s="1456"/>
      <c r="F2391" s="1453">
        <f t="shared" ref="F2391" si="791">SUM(F2390:G2390)</f>
        <v>8</v>
      </c>
      <c r="G2391" s="1454"/>
      <c r="H2391" s="1455">
        <f t="shared" ref="H2391" si="792">SUM(H2390:I2390)</f>
        <v>5194.42</v>
      </c>
      <c r="I2391" s="1456"/>
    </row>
    <row r="2392" spans="1:9" ht="14.5" thickTop="1" x14ac:dyDescent="0.25"/>
    <row r="2393" spans="1:9" ht="14.5" thickBot="1" x14ac:dyDescent="0.3"/>
    <row r="2394" spans="1:9" ht="14.5" thickTop="1" x14ac:dyDescent="0.25">
      <c r="A2394" s="1441" t="s">
        <v>0</v>
      </c>
      <c r="B2394" s="1444" t="s">
        <v>1</v>
      </c>
      <c r="C2394" s="1445"/>
      <c r="D2394" s="1445"/>
      <c r="E2394" s="1446"/>
      <c r="F2394" s="1444" t="s">
        <v>2</v>
      </c>
      <c r="G2394" s="1445"/>
      <c r="H2394" s="1445"/>
      <c r="I2394" s="1447"/>
    </row>
    <row r="2395" spans="1:9" x14ac:dyDescent="0.25">
      <c r="A2395" s="1442"/>
      <c r="B2395" s="1448" t="s">
        <v>3</v>
      </c>
      <c r="C2395" s="1449"/>
      <c r="D2395" s="1448" t="s">
        <v>4</v>
      </c>
      <c r="E2395" s="1449"/>
      <c r="F2395" s="1450" t="s">
        <v>3</v>
      </c>
      <c r="G2395" s="1451"/>
      <c r="H2395" s="1450" t="s">
        <v>53</v>
      </c>
      <c r="I2395" s="1452"/>
    </row>
    <row r="2396" spans="1:9" x14ac:dyDescent="0.25">
      <c r="A2396" s="1443"/>
      <c r="B2396" s="1325" t="s">
        <v>5</v>
      </c>
      <c r="C2396" s="1325" t="s">
        <v>6</v>
      </c>
      <c r="D2396" s="1325" t="s">
        <v>5</v>
      </c>
      <c r="E2396" s="1325" t="s">
        <v>6</v>
      </c>
      <c r="F2396" s="1325" t="s">
        <v>5</v>
      </c>
      <c r="G2396" s="1325" t="s">
        <v>6</v>
      </c>
      <c r="H2396" s="1325" t="s">
        <v>5</v>
      </c>
      <c r="I2396" s="1326" t="s">
        <v>6</v>
      </c>
    </row>
    <row r="2397" spans="1:9" x14ac:dyDescent="0.25">
      <c r="A2397" s="98">
        <v>43983</v>
      </c>
      <c r="B2397" s="99">
        <v>0</v>
      </c>
      <c r="C2397" s="99">
        <v>1</v>
      </c>
      <c r="D2397" s="100">
        <v>0</v>
      </c>
      <c r="E2397" s="100">
        <v>276.61</v>
      </c>
      <c r="F2397" s="99">
        <v>0</v>
      </c>
      <c r="G2397" s="99">
        <v>1</v>
      </c>
      <c r="H2397" s="100">
        <v>0</v>
      </c>
      <c r="I2397" s="100">
        <v>276.61</v>
      </c>
    </row>
    <row r="2398" spans="1:9" x14ac:dyDescent="0.25">
      <c r="A2398" s="98">
        <v>43984</v>
      </c>
      <c r="B2398" s="99">
        <v>2</v>
      </c>
      <c r="C2398" s="99">
        <v>1</v>
      </c>
      <c r="D2398" s="100">
        <v>0</v>
      </c>
      <c r="E2398" s="100">
        <v>398.68</v>
      </c>
      <c r="F2398" s="99">
        <v>2</v>
      </c>
      <c r="G2398" s="99">
        <v>1</v>
      </c>
      <c r="H2398" s="100">
        <v>0</v>
      </c>
      <c r="I2398" s="100">
        <v>398.68</v>
      </c>
    </row>
    <row r="2399" spans="1:9" x14ac:dyDescent="0.25">
      <c r="A2399" s="98">
        <v>43985</v>
      </c>
      <c r="B2399" s="99">
        <v>1</v>
      </c>
      <c r="C2399" s="99">
        <v>1</v>
      </c>
      <c r="D2399" s="100">
        <v>449.97</v>
      </c>
      <c r="E2399" s="100">
        <v>0</v>
      </c>
      <c r="F2399" s="99">
        <v>1</v>
      </c>
      <c r="G2399" s="99">
        <v>1</v>
      </c>
      <c r="H2399" s="100">
        <v>449.97</v>
      </c>
      <c r="I2399" s="100">
        <v>0</v>
      </c>
    </row>
    <row r="2400" spans="1:9" x14ac:dyDescent="0.25">
      <c r="A2400" s="98">
        <v>43986</v>
      </c>
      <c r="B2400" s="99">
        <v>3</v>
      </c>
      <c r="C2400" s="99">
        <v>1</v>
      </c>
      <c r="D2400" s="100">
        <v>0</v>
      </c>
      <c r="E2400" s="100">
        <v>0</v>
      </c>
      <c r="F2400" s="99">
        <v>3</v>
      </c>
      <c r="G2400" s="99">
        <v>1</v>
      </c>
      <c r="H2400" s="100">
        <v>0</v>
      </c>
      <c r="I2400" s="100">
        <v>0</v>
      </c>
    </row>
    <row r="2401" spans="1:9" x14ac:dyDescent="0.25">
      <c r="A2401" s="98">
        <v>43987</v>
      </c>
      <c r="B2401" s="99">
        <v>1</v>
      </c>
      <c r="C2401" s="99">
        <v>2</v>
      </c>
      <c r="D2401" s="100">
        <v>1833.05</v>
      </c>
      <c r="E2401" s="100">
        <v>911.12</v>
      </c>
      <c r="F2401" s="99">
        <v>1</v>
      </c>
      <c r="G2401" s="99">
        <v>2</v>
      </c>
      <c r="H2401" s="100">
        <v>1833.05</v>
      </c>
      <c r="I2401" s="100">
        <v>911.12</v>
      </c>
    </row>
    <row r="2402" spans="1:9" x14ac:dyDescent="0.25">
      <c r="A2402" s="98">
        <v>43988</v>
      </c>
      <c r="B2402" s="99">
        <v>0</v>
      </c>
      <c r="C2402" s="99">
        <v>0</v>
      </c>
      <c r="D2402" s="100">
        <v>0</v>
      </c>
      <c r="E2402" s="100">
        <v>0</v>
      </c>
      <c r="F2402" s="99">
        <v>0</v>
      </c>
      <c r="G2402" s="99">
        <v>0</v>
      </c>
      <c r="H2402" s="100">
        <v>0</v>
      </c>
      <c r="I2402" s="100">
        <v>0</v>
      </c>
    </row>
    <row r="2403" spans="1:9" x14ac:dyDescent="0.25">
      <c r="A2403" s="98">
        <v>43989</v>
      </c>
      <c r="B2403" s="99">
        <v>0</v>
      </c>
      <c r="C2403" s="99">
        <v>0</v>
      </c>
      <c r="D2403" s="100">
        <v>0</v>
      </c>
      <c r="E2403" s="100">
        <v>0</v>
      </c>
      <c r="F2403" s="99">
        <v>0</v>
      </c>
      <c r="G2403" s="99">
        <v>0</v>
      </c>
      <c r="H2403" s="100">
        <v>0</v>
      </c>
      <c r="I2403" s="100">
        <v>0</v>
      </c>
    </row>
    <row r="2404" spans="1:9" x14ac:dyDescent="0.25">
      <c r="A2404" s="101" t="s">
        <v>9</v>
      </c>
      <c r="B2404" s="1000">
        <f>SUM(B2397:B2403)</f>
        <v>7</v>
      </c>
      <c r="C2404" s="1000">
        <f t="shared" ref="C2404:D2404" si="793">SUM(C2397:C2403)</f>
        <v>6</v>
      </c>
      <c r="D2404" s="1001">
        <f t="shared" si="793"/>
        <v>2283.02</v>
      </c>
      <c r="E2404" s="1001">
        <f>SUM(E2397:E2403)</f>
        <v>1586.4099999999999</v>
      </c>
      <c r="F2404" s="1000">
        <f t="shared" ref="F2404:I2404" si="794">SUM(F2397:F2403)</f>
        <v>7</v>
      </c>
      <c r="G2404" s="1000">
        <f t="shared" si="794"/>
        <v>6</v>
      </c>
      <c r="H2404" s="1001">
        <f t="shared" si="794"/>
        <v>2283.02</v>
      </c>
      <c r="I2404" s="1001">
        <f t="shared" si="794"/>
        <v>1586.4099999999999</v>
      </c>
    </row>
    <row r="2405" spans="1:9" ht="14.5" thickBot="1" x14ac:dyDescent="0.3">
      <c r="A2405" s="103" t="s">
        <v>7</v>
      </c>
      <c r="B2405" s="1453">
        <f>SUM(B2404:C2404)</f>
        <v>13</v>
      </c>
      <c r="C2405" s="1454"/>
      <c r="D2405" s="1455">
        <f t="shared" ref="D2405" si="795">SUM(D2404:E2404)</f>
        <v>3869.43</v>
      </c>
      <c r="E2405" s="1456"/>
      <c r="F2405" s="1453">
        <f t="shared" ref="F2405" si="796">SUM(F2404:G2404)</f>
        <v>13</v>
      </c>
      <c r="G2405" s="1454"/>
      <c r="H2405" s="1455">
        <f t="shared" ref="H2405" si="797">SUM(H2404:I2404)</f>
        <v>3869.43</v>
      </c>
      <c r="I2405" s="1456"/>
    </row>
    <row r="2406" spans="1:9" ht="14.5" thickTop="1" x14ac:dyDescent="0.25"/>
    <row r="2407" spans="1:9" ht="14.5" thickBot="1" x14ac:dyDescent="0.3"/>
    <row r="2408" spans="1:9" ht="14.5" thickTop="1" x14ac:dyDescent="0.25">
      <c r="A2408" s="1441" t="s">
        <v>0</v>
      </c>
      <c r="B2408" s="1444" t="s">
        <v>1</v>
      </c>
      <c r="C2408" s="1445"/>
      <c r="D2408" s="1445"/>
      <c r="E2408" s="1446"/>
      <c r="F2408" s="1444" t="s">
        <v>2</v>
      </c>
      <c r="G2408" s="1445"/>
      <c r="H2408" s="1445"/>
      <c r="I2408" s="1447"/>
    </row>
    <row r="2409" spans="1:9" x14ac:dyDescent="0.25">
      <c r="A2409" s="1442"/>
      <c r="B2409" s="1448" t="s">
        <v>3</v>
      </c>
      <c r="C2409" s="1449"/>
      <c r="D2409" s="1448" t="s">
        <v>4</v>
      </c>
      <c r="E2409" s="1449"/>
      <c r="F2409" s="1450" t="s">
        <v>3</v>
      </c>
      <c r="G2409" s="1451"/>
      <c r="H2409" s="1450" t="s">
        <v>53</v>
      </c>
      <c r="I2409" s="1452"/>
    </row>
    <row r="2410" spans="1:9" x14ac:dyDescent="0.25">
      <c r="A2410" s="1443"/>
      <c r="B2410" s="1331" t="s">
        <v>5</v>
      </c>
      <c r="C2410" s="1331" t="s">
        <v>6</v>
      </c>
      <c r="D2410" s="1331" t="s">
        <v>5</v>
      </c>
      <c r="E2410" s="1331" t="s">
        <v>6</v>
      </c>
      <c r="F2410" s="1331" t="s">
        <v>5</v>
      </c>
      <c r="G2410" s="1331" t="s">
        <v>6</v>
      </c>
      <c r="H2410" s="1331" t="s">
        <v>5</v>
      </c>
      <c r="I2410" s="1332" t="s">
        <v>6</v>
      </c>
    </row>
    <row r="2411" spans="1:9" x14ac:dyDescent="0.25">
      <c r="A2411" s="98">
        <v>44004</v>
      </c>
      <c r="B2411" s="99">
        <v>0</v>
      </c>
      <c r="C2411" s="99">
        <v>0</v>
      </c>
      <c r="D2411" s="100">
        <v>0</v>
      </c>
      <c r="E2411" s="100">
        <v>0</v>
      </c>
      <c r="F2411" s="99">
        <v>0</v>
      </c>
      <c r="G2411" s="99">
        <v>0</v>
      </c>
      <c r="H2411" s="100">
        <v>0</v>
      </c>
      <c r="I2411" s="100">
        <v>0</v>
      </c>
    </row>
    <row r="2412" spans="1:9" x14ac:dyDescent="0.25">
      <c r="A2412" s="98">
        <v>44005</v>
      </c>
      <c r="B2412" s="99">
        <v>1</v>
      </c>
      <c r="C2412" s="99">
        <v>0</v>
      </c>
      <c r="D2412" s="100">
        <v>200</v>
      </c>
      <c r="E2412" s="100">
        <v>0</v>
      </c>
      <c r="F2412" s="99">
        <v>1</v>
      </c>
      <c r="G2412" s="99">
        <v>0</v>
      </c>
      <c r="H2412" s="100">
        <v>200</v>
      </c>
      <c r="I2412" s="100">
        <v>0</v>
      </c>
    </row>
    <row r="2413" spans="1:9" x14ac:dyDescent="0.25">
      <c r="A2413" s="98">
        <v>44006</v>
      </c>
      <c r="B2413" s="99">
        <v>2</v>
      </c>
      <c r="C2413" s="99">
        <v>1</v>
      </c>
      <c r="D2413" s="100">
        <v>0</v>
      </c>
      <c r="E2413" s="100">
        <v>1485.12</v>
      </c>
      <c r="F2413" s="99">
        <v>2</v>
      </c>
      <c r="G2413" s="99">
        <v>1</v>
      </c>
      <c r="H2413" s="100">
        <v>0</v>
      </c>
      <c r="I2413" s="100">
        <v>1485.12</v>
      </c>
    </row>
    <row r="2414" spans="1:9" x14ac:dyDescent="0.25">
      <c r="A2414" s="98">
        <v>44007</v>
      </c>
      <c r="B2414" s="99">
        <v>2</v>
      </c>
      <c r="C2414" s="99">
        <v>0</v>
      </c>
      <c r="D2414" s="100">
        <v>679.06</v>
      </c>
      <c r="E2414" s="100">
        <v>0</v>
      </c>
      <c r="F2414" s="99">
        <v>2</v>
      </c>
      <c r="G2414" s="99">
        <v>0</v>
      </c>
      <c r="H2414" s="100">
        <v>679.06</v>
      </c>
      <c r="I2414" s="100">
        <v>0</v>
      </c>
    </row>
    <row r="2415" spans="1:9" x14ac:dyDescent="0.25">
      <c r="A2415" s="98">
        <v>44008</v>
      </c>
      <c r="B2415" s="99">
        <v>2</v>
      </c>
      <c r="C2415" s="99">
        <v>0</v>
      </c>
      <c r="D2415" s="100">
        <v>550.65</v>
      </c>
      <c r="E2415" s="100">
        <v>0</v>
      </c>
      <c r="F2415" s="99">
        <v>1</v>
      </c>
      <c r="G2415" s="99">
        <v>0</v>
      </c>
      <c r="H2415" s="100">
        <v>310.43</v>
      </c>
      <c r="I2415" s="100">
        <v>0</v>
      </c>
    </row>
    <row r="2416" spans="1:9" x14ac:dyDescent="0.25">
      <c r="A2416" s="98">
        <v>44009</v>
      </c>
      <c r="B2416" s="99">
        <v>0</v>
      </c>
      <c r="C2416" s="99">
        <v>0</v>
      </c>
      <c r="D2416" s="100">
        <v>0</v>
      </c>
      <c r="E2416" s="100">
        <v>0</v>
      </c>
      <c r="F2416" s="99">
        <v>0</v>
      </c>
      <c r="G2416" s="99">
        <v>0</v>
      </c>
      <c r="H2416" s="100">
        <v>0</v>
      </c>
      <c r="I2416" s="100">
        <v>0</v>
      </c>
    </row>
    <row r="2417" spans="1:9" x14ac:dyDescent="0.25">
      <c r="A2417" s="98">
        <v>44010</v>
      </c>
      <c r="B2417" s="99">
        <v>1</v>
      </c>
      <c r="C2417" s="99">
        <v>3</v>
      </c>
      <c r="D2417" s="100">
        <v>0</v>
      </c>
      <c r="E2417" s="100">
        <v>1047.55</v>
      </c>
      <c r="F2417" s="99">
        <v>1</v>
      </c>
      <c r="G2417" s="99">
        <v>3</v>
      </c>
      <c r="H2417" s="100">
        <v>0</v>
      </c>
      <c r="I2417" s="100">
        <v>1047.55</v>
      </c>
    </row>
    <row r="2418" spans="1:9" x14ac:dyDescent="0.25">
      <c r="A2418" s="101" t="s">
        <v>9</v>
      </c>
      <c r="B2418" s="1000">
        <f>SUM(B2411:B2417)</f>
        <v>8</v>
      </c>
      <c r="C2418" s="1000">
        <f t="shared" ref="C2418:D2418" si="798">SUM(C2411:C2417)</f>
        <v>4</v>
      </c>
      <c r="D2418" s="1001">
        <f t="shared" si="798"/>
        <v>1429.71</v>
      </c>
      <c r="E2418" s="1001">
        <f>SUM(E2411:E2417)</f>
        <v>2532.67</v>
      </c>
      <c r="F2418" s="1000">
        <f t="shared" ref="F2418:I2418" si="799">SUM(F2411:F2417)</f>
        <v>7</v>
      </c>
      <c r="G2418" s="1000">
        <f t="shared" si="799"/>
        <v>4</v>
      </c>
      <c r="H2418" s="1001">
        <f t="shared" si="799"/>
        <v>1189.49</v>
      </c>
      <c r="I2418" s="1001">
        <f t="shared" si="799"/>
        <v>2532.67</v>
      </c>
    </row>
    <row r="2419" spans="1:9" ht="14.5" thickBot="1" x14ac:dyDescent="0.3">
      <c r="A2419" s="103" t="s">
        <v>7</v>
      </c>
      <c r="B2419" s="1453">
        <f>SUM(B2418:C2418)</f>
        <v>12</v>
      </c>
      <c r="C2419" s="1454"/>
      <c r="D2419" s="1455">
        <f t="shared" ref="D2419" si="800">SUM(D2418:E2418)</f>
        <v>3962.38</v>
      </c>
      <c r="E2419" s="1456"/>
      <c r="F2419" s="1453">
        <f t="shared" ref="F2419" si="801">SUM(F2418:G2418)</f>
        <v>11</v>
      </c>
      <c r="G2419" s="1454"/>
      <c r="H2419" s="1455">
        <f t="shared" ref="H2419" si="802">SUM(H2418:I2418)</f>
        <v>3722.16</v>
      </c>
      <c r="I2419" s="1456"/>
    </row>
    <row r="2420" spans="1:9" ht="14.5" thickTop="1" x14ac:dyDescent="0.25"/>
    <row r="2421" spans="1:9" ht="14.5" thickBot="1" x14ac:dyDescent="0.3"/>
    <row r="2422" spans="1:9" ht="14.5" thickTop="1" x14ac:dyDescent="0.25">
      <c r="A2422" s="1441" t="s">
        <v>0</v>
      </c>
      <c r="B2422" s="1444" t="s">
        <v>1</v>
      </c>
      <c r="C2422" s="1445"/>
      <c r="D2422" s="1445"/>
      <c r="E2422" s="1446"/>
      <c r="F2422" s="1444" t="s">
        <v>2</v>
      </c>
      <c r="G2422" s="1445"/>
      <c r="H2422" s="1445"/>
      <c r="I2422" s="1447"/>
    </row>
    <row r="2423" spans="1:9" x14ac:dyDescent="0.25">
      <c r="A2423" s="1442"/>
      <c r="B2423" s="1448" t="s">
        <v>3</v>
      </c>
      <c r="C2423" s="1449"/>
      <c r="D2423" s="1448" t="s">
        <v>4</v>
      </c>
      <c r="E2423" s="1449"/>
      <c r="F2423" s="1450" t="s">
        <v>3</v>
      </c>
      <c r="G2423" s="1451"/>
      <c r="H2423" s="1450" t="s">
        <v>53</v>
      </c>
      <c r="I2423" s="1452"/>
    </row>
    <row r="2424" spans="1:9" x14ac:dyDescent="0.25">
      <c r="A2424" s="1443"/>
      <c r="B2424" s="1337" t="s">
        <v>5</v>
      </c>
      <c r="C2424" s="1337" t="s">
        <v>6</v>
      </c>
      <c r="D2424" s="1337" t="s">
        <v>5</v>
      </c>
      <c r="E2424" s="1337" t="s">
        <v>6</v>
      </c>
      <c r="F2424" s="1337" t="s">
        <v>5</v>
      </c>
      <c r="G2424" s="1337" t="s">
        <v>6</v>
      </c>
      <c r="H2424" s="1337" t="s">
        <v>5</v>
      </c>
      <c r="I2424" s="1338" t="s">
        <v>6</v>
      </c>
    </row>
    <row r="2425" spans="1:9" x14ac:dyDescent="0.25">
      <c r="A2425" s="98">
        <v>44018</v>
      </c>
      <c r="B2425" s="99">
        <v>0</v>
      </c>
      <c r="C2425" s="99">
        <v>0</v>
      </c>
      <c r="D2425" s="100">
        <v>0</v>
      </c>
      <c r="E2425" s="100">
        <v>0</v>
      </c>
      <c r="F2425" s="99">
        <v>0</v>
      </c>
      <c r="G2425" s="99">
        <v>0</v>
      </c>
      <c r="H2425" s="100">
        <v>0</v>
      </c>
      <c r="I2425" s="100">
        <v>0</v>
      </c>
    </row>
    <row r="2426" spans="1:9" x14ac:dyDescent="0.25">
      <c r="A2426" s="98">
        <v>44019</v>
      </c>
      <c r="B2426" s="99">
        <v>0</v>
      </c>
      <c r="C2426" s="99">
        <v>0</v>
      </c>
      <c r="D2426" s="100">
        <v>0</v>
      </c>
      <c r="E2426" s="100">
        <v>0</v>
      </c>
      <c r="F2426" s="99">
        <v>0</v>
      </c>
      <c r="G2426" s="99">
        <v>0</v>
      </c>
      <c r="H2426" s="100">
        <v>0</v>
      </c>
      <c r="I2426" s="100">
        <v>0</v>
      </c>
    </row>
    <row r="2427" spans="1:9" x14ac:dyDescent="0.25">
      <c r="A2427" s="98">
        <v>44020</v>
      </c>
      <c r="B2427" s="99">
        <v>0</v>
      </c>
      <c r="C2427" s="99">
        <v>0</v>
      </c>
      <c r="D2427" s="100">
        <v>0</v>
      </c>
      <c r="E2427" s="100">
        <v>0</v>
      </c>
      <c r="F2427" s="99">
        <v>0</v>
      </c>
      <c r="G2427" s="99">
        <v>0</v>
      </c>
      <c r="H2427" s="100">
        <v>0</v>
      </c>
      <c r="I2427" s="100">
        <v>0</v>
      </c>
    </row>
    <row r="2428" spans="1:9" x14ac:dyDescent="0.25">
      <c r="A2428" s="98">
        <v>44021</v>
      </c>
      <c r="B2428" s="99">
        <v>1</v>
      </c>
      <c r="C2428" s="99">
        <v>1</v>
      </c>
      <c r="D2428" s="100">
        <v>161.13</v>
      </c>
      <c r="E2428" s="100">
        <v>174.38</v>
      </c>
      <c r="F2428" s="99">
        <v>1</v>
      </c>
      <c r="G2428" s="99">
        <v>1</v>
      </c>
      <c r="H2428" s="100">
        <v>161.13</v>
      </c>
      <c r="I2428" s="100">
        <v>174.38</v>
      </c>
    </row>
    <row r="2429" spans="1:9" x14ac:dyDescent="0.25">
      <c r="A2429" s="98">
        <v>44022</v>
      </c>
      <c r="B2429" s="99">
        <v>1</v>
      </c>
      <c r="C2429" s="99">
        <v>0</v>
      </c>
      <c r="D2429" s="100">
        <v>261.72000000000003</v>
      </c>
      <c r="E2429" s="100">
        <v>0</v>
      </c>
      <c r="F2429" s="99">
        <v>1</v>
      </c>
      <c r="G2429" s="99">
        <v>0</v>
      </c>
      <c r="H2429" s="100">
        <v>261.72000000000003</v>
      </c>
      <c r="I2429" s="100">
        <v>0</v>
      </c>
    </row>
    <row r="2430" spans="1:9" x14ac:dyDescent="0.25">
      <c r="A2430" s="98">
        <v>44023</v>
      </c>
      <c r="B2430" s="99">
        <v>1</v>
      </c>
      <c r="C2430" s="99">
        <v>0</v>
      </c>
      <c r="D2430" s="100">
        <v>200</v>
      </c>
      <c r="E2430" s="100">
        <v>0</v>
      </c>
      <c r="F2430" s="99">
        <v>1</v>
      </c>
      <c r="G2430" s="99">
        <v>0</v>
      </c>
      <c r="H2430" s="100">
        <v>200</v>
      </c>
      <c r="I2430" s="100">
        <v>0</v>
      </c>
    </row>
    <row r="2431" spans="1:9" x14ac:dyDescent="0.25">
      <c r="A2431" s="98">
        <v>44024</v>
      </c>
      <c r="B2431" s="99">
        <v>2</v>
      </c>
      <c r="C2431" s="99">
        <v>0</v>
      </c>
      <c r="D2431" s="100">
        <v>783.32</v>
      </c>
      <c r="E2431" s="100">
        <v>0</v>
      </c>
      <c r="F2431" s="99">
        <v>2</v>
      </c>
      <c r="G2431" s="99">
        <v>0</v>
      </c>
      <c r="H2431" s="100">
        <v>783.32</v>
      </c>
      <c r="I2431" s="100">
        <v>0</v>
      </c>
    </row>
    <row r="2432" spans="1:9" x14ac:dyDescent="0.25">
      <c r="A2432" s="101" t="s">
        <v>9</v>
      </c>
      <c r="B2432" s="1000">
        <f>SUM(B2425:B2431)</f>
        <v>5</v>
      </c>
      <c r="C2432" s="1000">
        <f t="shared" ref="C2432:D2432" si="803">SUM(C2425:C2431)</f>
        <v>1</v>
      </c>
      <c r="D2432" s="1001">
        <f t="shared" si="803"/>
        <v>1406.17</v>
      </c>
      <c r="E2432" s="1001">
        <f>SUM(E2425:E2431)</f>
        <v>174.38</v>
      </c>
      <c r="F2432" s="1000">
        <f t="shared" ref="F2432:I2432" si="804">SUM(F2425:F2431)</f>
        <v>5</v>
      </c>
      <c r="G2432" s="1000">
        <f t="shared" si="804"/>
        <v>1</v>
      </c>
      <c r="H2432" s="1001">
        <f t="shared" si="804"/>
        <v>1406.17</v>
      </c>
      <c r="I2432" s="1001">
        <f t="shared" si="804"/>
        <v>174.38</v>
      </c>
    </row>
    <row r="2433" spans="1:9" ht="14.5" thickBot="1" x14ac:dyDescent="0.3">
      <c r="A2433" s="103" t="s">
        <v>7</v>
      </c>
      <c r="B2433" s="1453">
        <f>SUM(B2432:C2432)</f>
        <v>6</v>
      </c>
      <c r="C2433" s="1454"/>
      <c r="D2433" s="1455">
        <f t="shared" ref="D2433" si="805">SUM(D2432:E2432)</f>
        <v>1580.5500000000002</v>
      </c>
      <c r="E2433" s="1456"/>
      <c r="F2433" s="1453">
        <f t="shared" ref="F2433" si="806">SUM(F2432:G2432)</f>
        <v>6</v>
      </c>
      <c r="G2433" s="1454"/>
      <c r="H2433" s="1455">
        <f t="shared" ref="H2433" si="807">SUM(H2432:I2432)</f>
        <v>1580.5500000000002</v>
      </c>
      <c r="I2433" s="1456"/>
    </row>
    <row r="2434" spans="1:9" ht="14.5" thickTop="1" x14ac:dyDescent="0.25"/>
    <row r="2435" spans="1:9" ht="14.5" thickBot="1" x14ac:dyDescent="0.3"/>
    <row r="2436" spans="1:9" ht="14.5" thickTop="1" x14ac:dyDescent="0.25">
      <c r="A2436" s="1441" t="s">
        <v>0</v>
      </c>
      <c r="B2436" s="1444" t="s">
        <v>1</v>
      </c>
      <c r="C2436" s="1445"/>
      <c r="D2436" s="1445"/>
      <c r="E2436" s="1446"/>
      <c r="F2436" s="1444" t="s">
        <v>2</v>
      </c>
      <c r="G2436" s="1445"/>
      <c r="H2436" s="1445"/>
      <c r="I2436" s="1447"/>
    </row>
    <row r="2437" spans="1:9" x14ac:dyDescent="0.25">
      <c r="A2437" s="1442"/>
      <c r="B2437" s="1448" t="s">
        <v>3</v>
      </c>
      <c r="C2437" s="1449"/>
      <c r="D2437" s="1448" t="s">
        <v>4</v>
      </c>
      <c r="E2437" s="1449"/>
      <c r="F2437" s="1450" t="s">
        <v>3</v>
      </c>
      <c r="G2437" s="1451"/>
      <c r="H2437" s="1450" t="s">
        <v>53</v>
      </c>
      <c r="I2437" s="1452"/>
    </row>
    <row r="2438" spans="1:9" x14ac:dyDescent="0.25">
      <c r="A2438" s="1443"/>
      <c r="B2438" s="1343" t="s">
        <v>5</v>
      </c>
      <c r="C2438" s="1343" t="s">
        <v>6</v>
      </c>
      <c r="D2438" s="1343" t="s">
        <v>5</v>
      </c>
      <c r="E2438" s="1343" t="s">
        <v>6</v>
      </c>
      <c r="F2438" s="1343" t="s">
        <v>5</v>
      </c>
      <c r="G2438" s="1343" t="s">
        <v>6</v>
      </c>
      <c r="H2438" s="1343" t="s">
        <v>5</v>
      </c>
      <c r="I2438" s="1344" t="s">
        <v>6</v>
      </c>
    </row>
    <row r="2439" spans="1:9" x14ac:dyDescent="0.25">
      <c r="A2439" s="98">
        <v>44032</v>
      </c>
      <c r="B2439" s="99">
        <v>0</v>
      </c>
      <c r="C2439" s="99">
        <v>0</v>
      </c>
      <c r="D2439" s="100">
        <v>0</v>
      </c>
      <c r="E2439" s="100">
        <v>0</v>
      </c>
      <c r="F2439" s="99">
        <v>0</v>
      </c>
      <c r="G2439" s="99">
        <v>0</v>
      </c>
      <c r="H2439" s="100">
        <v>0</v>
      </c>
      <c r="I2439" s="100">
        <v>0</v>
      </c>
    </row>
    <row r="2440" spans="1:9" x14ac:dyDescent="0.25">
      <c r="A2440" s="98">
        <v>44033</v>
      </c>
      <c r="B2440" s="99">
        <v>0</v>
      </c>
      <c r="C2440" s="99">
        <v>2</v>
      </c>
      <c r="D2440" s="100">
        <v>0</v>
      </c>
      <c r="E2440" s="100">
        <v>294.97000000000003</v>
      </c>
      <c r="F2440" s="99">
        <v>0</v>
      </c>
      <c r="G2440" s="99">
        <v>2</v>
      </c>
      <c r="H2440" s="100">
        <v>0</v>
      </c>
      <c r="I2440" s="100">
        <v>294.97000000000003</v>
      </c>
    </row>
    <row r="2441" spans="1:9" x14ac:dyDescent="0.25">
      <c r="A2441" s="98">
        <v>44034</v>
      </c>
      <c r="B2441" s="99">
        <v>4</v>
      </c>
      <c r="C2441" s="99">
        <v>1</v>
      </c>
      <c r="D2441" s="100">
        <v>338.91</v>
      </c>
      <c r="E2441" s="100">
        <v>396.39</v>
      </c>
      <c r="F2441" s="99">
        <v>3</v>
      </c>
      <c r="G2441" s="99">
        <v>1</v>
      </c>
      <c r="H2441" s="100">
        <v>0</v>
      </c>
      <c r="I2441" s="100">
        <v>396.39</v>
      </c>
    </row>
    <row r="2442" spans="1:9" x14ac:dyDescent="0.25">
      <c r="A2442" s="98">
        <v>44035</v>
      </c>
      <c r="B2442" s="99">
        <v>3</v>
      </c>
      <c r="C2442" s="99">
        <v>0</v>
      </c>
      <c r="D2442" s="100">
        <v>0</v>
      </c>
      <c r="E2442" s="100">
        <v>0</v>
      </c>
      <c r="F2442" s="99">
        <v>3</v>
      </c>
      <c r="G2442" s="99">
        <v>0</v>
      </c>
      <c r="H2442" s="100">
        <v>0</v>
      </c>
      <c r="I2442" s="100">
        <v>0</v>
      </c>
    </row>
    <row r="2443" spans="1:9" x14ac:dyDescent="0.25">
      <c r="A2443" s="98">
        <v>44036</v>
      </c>
      <c r="B2443" s="99">
        <v>1</v>
      </c>
      <c r="C2443" s="99">
        <v>1</v>
      </c>
      <c r="D2443" s="100">
        <v>0</v>
      </c>
      <c r="E2443" s="100">
        <v>100.39</v>
      </c>
      <c r="F2443" s="99">
        <v>1</v>
      </c>
      <c r="G2443" s="99">
        <v>1</v>
      </c>
      <c r="H2443" s="100">
        <v>0</v>
      </c>
      <c r="I2443" s="100">
        <v>100.39</v>
      </c>
    </row>
    <row r="2444" spans="1:9" x14ac:dyDescent="0.25">
      <c r="A2444" s="98">
        <v>44037</v>
      </c>
      <c r="B2444" s="99">
        <v>3</v>
      </c>
      <c r="C2444" s="99">
        <v>5</v>
      </c>
      <c r="D2444" s="100">
        <v>463.82</v>
      </c>
      <c r="E2444" s="100">
        <v>394.96</v>
      </c>
      <c r="F2444" s="99">
        <v>3</v>
      </c>
      <c r="G2444" s="99">
        <v>4</v>
      </c>
      <c r="H2444" s="100">
        <v>463.82</v>
      </c>
      <c r="I2444" s="100">
        <v>0</v>
      </c>
    </row>
    <row r="2445" spans="1:9" x14ac:dyDescent="0.25">
      <c r="A2445" s="98">
        <v>44038</v>
      </c>
      <c r="B2445" s="99">
        <v>1</v>
      </c>
      <c r="C2445" s="99">
        <v>0</v>
      </c>
      <c r="D2445" s="100">
        <v>97.8</v>
      </c>
      <c r="E2445" s="100">
        <v>0</v>
      </c>
      <c r="F2445" s="99">
        <v>0</v>
      </c>
      <c r="G2445" s="99">
        <v>0</v>
      </c>
      <c r="H2445" s="100">
        <v>0</v>
      </c>
      <c r="I2445" s="100">
        <v>0</v>
      </c>
    </row>
    <row r="2446" spans="1:9" x14ac:dyDescent="0.25">
      <c r="A2446" s="101" t="s">
        <v>9</v>
      </c>
      <c r="B2446" s="1000">
        <f>SUM(B2439:B2445)</f>
        <v>12</v>
      </c>
      <c r="C2446" s="1000">
        <f t="shared" ref="C2446:D2446" si="808">SUM(C2439:C2445)</f>
        <v>9</v>
      </c>
      <c r="D2446" s="1001">
        <f t="shared" si="808"/>
        <v>900.53</v>
      </c>
      <c r="E2446" s="1001">
        <f>SUM(E2439:E2445)</f>
        <v>1186.71</v>
      </c>
      <c r="F2446" s="1000">
        <f t="shared" ref="F2446:I2446" si="809">SUM(F2439:F2445)</f>
        <v>10</v>
      </c>
      <c r="G2446" s="1000">
        <f t="shared" si="809"/>
        <v>8</v>
      </c>
      <c r="H2446" s="1001">
        <f t="shared" si="809"/>
        <v>463.82</v>
      </c>
      <c r="I2446" s="1001">
        <f t="shared" si="809"/>
        <v>791.75</v>
      </c>
    </row>
    <row r="2447" spans="1:9" ht="14.5" thickBot="1" x14ac:dyDescent="0.3">
      <c r="A2447" s="103" t="s">
        <v>7</v>
      </c>
      <c r="B2447" s="1453">
        <f>SUM(B2446:C2446)</f>
        <v>21</v>
      </c>
      <c r="C2447" s="1454"/>
      <c r="D2447" s="1455">
        <f t="shared" ref="D2447" si="810">SUM(D2446:E2446)</f>
        <v>2087.2399999999998</v>
      </c>
      <c r="E2447" s="1456"/>
      <c r="F2447" s="1453">
        <f t="shared" ref="F2447" si="811">SUM(F2446:G2446)</f>
        <v>18</v>
      </c>
      <c r="G2447" s="1454"/>
      <c r="H2447" s="1455">
        <f t="shared" ref="H2447" si="812">SUM(H2446:I2446)</f>
        <v>1255.57</v>
      </c>
      <c r="I2447" s="1456"/>
    </row>
    <row r="2448" spans="1:9" ht="14.5" thickTop="1" x14ac:dyDescent="0.25"/>
    <row r="2449" spans="1:9" ht="14.5" thickBot="1" x14ac:dyDescent="0.3"/>
    <row r="2450" spans="1:9" ht="14.5" thickTop="1" x14ac:dyDescent="0.25">
      <c r="A2450" s="1441" t="s">
        <v>0</v>
      </c>
      <c r="B2450" s="1444" t="s">
        <v>1</v>
      </c>
      <c r="C2450" s="1445"/>
      <c r="D2450" s="1445"/>
      <c r="E2450" s="1446"/>
      <c r="F2450" s="1444" t="s">
        <v>2</v>
      </c>
      <c r="G2450" s="1445"/>
      <c r="H2450" s="1445"/>
      <c r="I2450" s="1447"/>
    </row>
    <row r="2451" spans="1:9" x14ac:dyDescent="0.25">
      <c r="A2451" s="1442"/>
      <c r="B2451" s="1448" t="s">
        <v>3</v>
      </c>
      <c r="C2451" s="1449"/>
      <c r="D2451" s="1448" t="s">
        <v>4</v>
      </c>
      <c r="E2451" s="1449"/>
      <c r="F2451" s="1450" t="s">
        <v>3</v>
      </c>
      <c r="G2451" s="1451"/>
      <c r="H2451" s="1450" t="s">
        <v>53</v>
      </c>
      <c r="I2451" s="1452"/>
    </row>
    <row r="2452" spans="1:9" x14ac:dyDescent="0.25">
      <c r="A2452" s="1443"/>
      <c r="B2452" s="1349" t="s">
        <v>5</v>
      </c>
      <c r="C2452" s="1349" t="s">
        <v>6</v>
      </c>
      <c r="D2452" s="1349" t="s">
        <v>5</v>
      </c>
      <c r="E2452" s="1349" t="s">
        <v>6</v>
      </c>
      <c r="F2452" s="1349" t="s">
        <v>5</v>
      </c>
      <c r="G2452" s="1349" t="s">
        <v>6</v>
      </c>
      <c r="H2452" s="1349" t="s">
        <v>5</v>
      </c>
      <c r="I2452" s="1350" t="s">
        <v>6</v>
      </c>
    </row>
    <row r="2453" spans="1:9" x14ac:dyDescent="0.25">
      <c r="A2453" s="98">
        <v>44046</v>
      </c>
      <c r="B2453" s="99">
        <v>1</v>
      </c>
      <c r="C2453" s="99">
        <v>0</v>
      </c>
      <c r="D2453" s="100">
        <v>293.06</v>
      </c>
      <c r="E2453" s="100">
        <v>0</v>
      </c>
      <c r="F2453" s="99">
        <v>0</v>
      </c>
      <c r="G2453" s="99">
        <v>0</v>
      </c>
      <c r="H2453" s="100">
        <v>0</v>
      </c>
      <c r="I2453" s="100">
        <v>0</v>
      </c>
    </row>
    <row r="2454" spans="1:9" x14ac:dyDescent="0.25">
      <c r="A2454" s="98">
        <v>44047</v>
      </c>
      <c r="B2454" s="99">
        <v>0</v>
      </c>
      <c r="C2454" s="99">
        <v>2</v>
      </c>
      <c r="D2454" s="100">
        <v>0</v>
      </c>
      <c r="E2454" s="100">
        <v>200</v>
      </c>
      <c r="F2454" s="99">
        <v>0</v>
      </c>
      <c r="G2454" s="99">
        <v>2</v>
      </c>
      <c r="H2454" s="100">
        <v>0</v>
      </c>
      <c r="I2454" s="100">
        <v>200</v>
      </c>
    </row>
    <row r="2455" spans="1:9" x14ac:dyDescent="0.25">
      <c r="A2455" s="98">
        <v>44048</v>
      </c>
      <c r="B2455" s="99">
        <v>0</v>
      </c>
      <c r="C2455" s="99">
        <v>2</v>
      </c>
      <c r="D2455" s="100">
        <v>0</v>
      </c>
      <c r="E2455" s="100">
        <v>274.58</v>
      </c>
      <c r="F2455" s="99">
        <v>0</v>
      </c>
      <c r="G2455" s="99">
        <v>2</v>
      </c>
      <c r="H2455" s="100">
        <v>0</v>
      </c>
      <c r="I2455" s="100">
        <v>274.58</v>
      </c>
    </row>
    <row r="2456" spans="1:9" x14ac:dyDescent="0.25">
      <c r="A2456" s="98">
        <v>44049</v>
      </c>
      <c r="B2456" s="99">
        <v>3</v>
      </c>
      <c r="C2456" s="99">
        <v>0</v>
      </c>
      <c r="D2456" s="100">
        <v>300</v>
      </c>
      <c r="E2456" s="100">
        <v>0</v>
      </c>
      <c r="F2456" s="99">
        <v>3</v>
      </c>
      <c r="G2456" s="99">
        <v>0</v>
      </c>
      <c r="H2456" s="100">
        <v>300</v>
      </c>
      <c r="I2456" s="100">
        <v>0</v>
      </c>
    </row>
    <row r="2457" spans="1:9" x14ac:dyDescent="0.25">
      <c r="A2457" s="98">
        <v>44050</v>
      </c>
      <c r="B2457" s="99">
        <v>0</v>
      </c>
      <c r="C2457" s="99">
        <v>0</v>
      </c>
      <c r="D2457" s="100">
        <v>0</v>
      </c>
      <c r="E2457" s="100">
        <v>0</v>
      </c>
      <c r="F2457" s="99">
        <v>0</v>
      </c>
      <c r="G2457" s="99">
        <v>0</v>
      </c>
      <c r="H2457" s="100">
        <v>0</v>
      </c>
      <c r="I2457" s="100">
        <v>0</v>
      </c>
    </row>
    <row r="2458" spans="1:9" x14ac:dyDescent="0.25">
      <c r="A2458" s="98">
        <v>44051</v>
      </c>
      <c r="B2458" s="99">
        <v>0</v>
      </c>
      <c r="C2458" s="99">
        <v>0</v>
      </c>
      <c r="D2458" s="100">
        <v>0</v>
      </c>
      <c r="E2458" s="100">
        <v>0</v>
      </c>
      <c r="F2458" s="99">
        <v>0</v>
      </c>
      <c r="G2458" s="99">
        <v>0</v>
      </c>
      <c r="H2458" s="100">
        <v>0</v>
      </c>
      <c r="I2458" s="100">
        <v>0</v>
      </c>
    </row>
    <row r="2459" spans="1:9" x14ac:dyDescent="0.25">
      <c r="A2459" s="98">
        <v>44052</v>
      </c>
      <c r="B2459" s="99">
        <v>0</v>
      </c>
      <c r="C2459" s="99">
        <v>0</v>
      </c>
      <c r="D2459" s="100">
        <v>0</v>
      </c>
      <c r="E2459" s="100">
        <v>0</v>
      </c>
      <c r="F2459" s="99">
        <v>0</v>
      </c>
      <c r="G2459" s="99">
        <v>0</v>
      </c>
      <c r="H2459" s="100">
        <v>0</v>
      </c>
      <c r="I2459" s="100">
        <v>0</v>
      </c>
    </row>
    <row r="2460" spans="1:9" x14ac:dyDescent="0.25">
      <c r="A2460" s="101" t="s">
        <v>9</v>
      </c>
      <c r="B2460" s="1000">
        <f>SUM(B2453:B2459)</f>
        <v>4</v>
      </c>
      <c r="C2460" s="1000">
        <f t="shared" ref="C2460:D2460" si="813">SUM(C2453:C2459)</f>
        <v>4</v>
      </c>
      <c r="D2460" s="1001">
        <f t="shared" si="813"/>
        <v>593.05999999999995</v>
      </c>
      <c r="E2460" s="1001">
        <f>SUM(E2453:E2459)</f>
        <v>474.58</v>
      </c>
      <c r="F2460" s="1000">
        <f t="shared" ref="F2460:I2460" si="814">SUM(F2453:F2459)</f>
        <v>3</v>
      </c>
      <c r="G2460" s="1000">
        <f t="shared" si="814"/>
        <v>4</v>
      </c>
      <c r="H2460" s="1001">
        <f t="shared" si="814"/>
        <v>300</v>
      </c>
      <c r="I2460" s="1001">
        <f t="shared" si="814"/>
        <v>474.58</v>
      </c>
    </row>
    <row r="2461" spans="1:9" ht="14.5" thickBot="1" x14ac:dyDescent="0.3">
      <c r="A2461" s="103" t="s">
        <v>7</v>
      </c>
      <c r="B2461" s="1453">
        <f>SUM(B2460:C2460)</f>
        <v>8</v>
      </c>
      <c r="C2461" s="1454"/>
      <c r="D2461" s="1455">
        <f t="shared" ref="D2461" si="815">SUM(D2460:E2460)</f>
        <v>1067.6399999999999</v>
      </c>
      <c r="E2461" s="1456"/>
      <c r="F2461" s="1453">
        <f t="shared" ref="F2461" si="816">SUM(F2460:G2460)</f>
        <v>7</v>
      </c>
      <c r="G2461" s="1454"/>
      <c r="H2461" s="1455">
        <f t="shared" ref="H2461" si="817">SUM(H2460:I2460)</f>
        <v>774.57999999999993</v>
      </c>
      <c r="I2461" s="1456"/>
    </row>
    <row r="2462" spans="1:9" ht="14.5" thickTop="1" x14ac:dyDescent="0.25"/>
    <row r="2463" spans="1:9" ht="14.5" thickBot="1" x14ac:dyDescent="0.3"/>
    <row r="2464" spans="1:9" ht="14.5" thickTop="1" x14ac:dyDescent="0.25">
      <c r="A2464" s="1441" t="s">
        <v>0</v>
      </c>
      <c r="B2464" s="1444" t="s">
        <v>1</v>
      </c>
      <c r="C2464" s="1445"/>
      <c r="D2464" s="1445"/>
      <c r="E2464" s="1446"/>
      <c r="F2464" s="1444" t="s">
        <v>2</v>
      </c>
      <c r="G2464" s="1445"/>
      <c r="H2464" s="1445"/>
      <c r="I2464" s="1447"/>
    </row>
    <row r="2465" spans="1:9" x14ac:dyDescent="0.25">
      <c r="A2465" s="1442"/>
      <c r="B2465" s="1448" t="s">
        <v>3</v>
      </c>
      <c r="C2465" s="1449"/>
      <c r="D2465" s="1448" t="s">
        <v>4</v>
      </c>
      <c r="E2465" s="1449"/>
      <c r="F2465" s="1450" t="s">
        <v>3</v>
      </c>
      <c r="G2465" s="1451"/>
      <c r="H2465" s="1450" t="s">
        <v>53</v>
      </c>
      <c r="I2465" s="1452"/>
    </row>
    <row r="2466" spans="1:9" x14ac:dyDescent="0.25">
      <c r="A2466" s="1443"/>
      <c r="B2466" s="1355" t="s">
        <v>5</v>
      </c>
      <c r="C2466" s="1355" t="s">
        <v>6</v>
      </c>
      <c r="D2466" s="1355" t="s">
        <v>5</v>
      </c>
      <c r="E2466" s="1355" t="s">
        <v>6</v>
      </c>
      <c r="F2466" s="1355" t="s">
        <v>5</v>
      </c>
      <c r="G2466" s="1355" t="s">
        <v>6</v>
      </c>
      <c r="H2466" s="1355" t="s">
        <v>5</v>
      </c>
      <c r="I2466" s="1356" t="s">
        <v>6</v>
      </c>
    </row>
    <row r="2467" spans="1:9" x14ac:dyDescent="0.25">
      <c r="A2467" s="98">
        <v>44074</v>
      </c>
      <c r="B2467" s="99">
        <v>1</v>
      </c>
      <c r="C2467" s="99">
        <v>0</v>
      </c>
      <c r="D2467" s="100">
        <v>144.07</v>
      </c>
      <c r="E2467" s="100">
        <v>0</v>
      </c>
      <c r="F2467" s="99">
        <v>0</v>
      </c>
      <c r="G2467" s="99">
        <v>0</v>
      </c>
      <c r="H2467" s="100">
        <v>0</v>
      </c>
      <c r="I2467" s="100">
        <v>0</v>
      </c>
    </row>
    <row r="2468" spans="1:9" x14ac:dyDescent="0.25">
      <c r="A2468" s="98">
        <v>44075</v>
      </c>
      <c r="B2468" s="99">
        <v>0</v>
      </c>
      <c r="C2468" s="99">
        <v>2</v>
      </c>
      <c r="D2468" s="100">
        <v>0</v>
      </c>
      <c r="E2468" s="100">
        <v>230</v>
      </c>
      <c r="F2468" s="99">
        <v>0</v>
      </c>
      <c r="G2468" s="99">
        <v>2</v>
      </c>
      <c r="H2468" s="100">
        <v>0</v>
      </c>
      <c r="I2468" s="100">
        <v>230</v>
      </c>
    </row>
    <row r="2469" spans="1:9" x14ac:dyDescent="0.25">
      <c r="A2469" s="98">
        <v>44076</v>
      </c>
      <c r="B2469" s="99">
        <v>0</v>
      </c>
      <c r="C2469" s="99">
        <v>1</v>
      </c>
      <c r="D2469" s="100">
        <v>0</v>
      </c>
      <c r="E2469" s="100">
        <v>249.9</v>
      </c>
      <c r="F2469" s="99">
        <v>0</v>
      </c>
      <c r="G2469" s="99">
        <v>1</v>
      </c>
      <c r="H2469" s="100">
        <v>0</v>
      </c>
      <c r="I2469" s="100">
        <v>249.9</v>
      </c>
    </row>
    <row r="2470" spans="1:9" x14ac:dyDescent="0.25">
      <c r="A2470" s="98">
        <v>44077</v>
      </c>
      <c r="B2470" s="99">
        <v>0</v>
      </c>
      <c r="C2470" s="99">
        <v>1</v>
      </c>
      <c r="D2470" s="100">
        <v>0</v>
      </c>
      <c r="E2470" s="100">
        <v>53.01</v>
      </c>
      <c r="F2470" s="99">
        <v>0</v>
      </c>
      <c r="G2470" s="99">
        <v>1</v>
      </c>
      <c r="H2470" s="100">
        <v>0</v>
      </c>
      <c r="I2470" s="100">
        <v>53.01</v>
      </c>
    </row>
    <row r="2471" spans="1:9" x14ac:dyDescent="0.25">
      <c r="A2471" s="98">
        <v>44078</v>
      </c>
      <c r="B2471" s="99">
        <v>0</v>
      </c>
      <c r="C2471" s="99">
        <v>1</v>
      </c>
      <c r="D2471" s="100">
        <v>0</v>
      </c>
      <c r="E2471" s="100">
        <v>3223.38</v>
      </c>
      <c r="F2471" s="99">
        <v>0</v>
      </c>
      <c r="G2471" s="99">
        <v>1</v>
      </c>
      <c r="H2471" s="100">
        <v>0</v>
      </c>
      <c r="I2471" s="100">
        <v>3223.38</v>
      </c>
    </row>
    <row r="2472" spans="1:9" x14ac:dyDescent="0.25">
      <c r="A2472" s="98">
        <v>44079</v>
      </c>
      <c r="B2472" s="99">
        <v>1</v>
      </c>
      <c r="C2472" s="99">
        <v>0</v>
      </c>
      <c r="D2472" s="100">
        <v>0</v>
      </c>
      <c r="E2472" s="100">
        <v>0</v>
      </c>
      <c r="F2472" s="99">
        <v>1</v>
      </c>
      <c r="G2472" s="99">
        <v>0</v>
      </c>
      <c r="H2472" s="100">
        <v>0</v>
      </c>
      <c r="I2472" s="100">
        <v>0</v>
      </c>
    </row>
    <row r="2473" spans="1:9" x14ac:dyDescent="0.25">
      <c r="A2473" s="98">
        <v>44080</v>
      </c>
      <c r="B2473" s="99">
        <v>0</v>
      </c>
      <c r="C2473" s="99">
        <v>0</v>
      </c>
      <c r="D2473" s="100">
        <v>0</v>
      </c>
      <c r="E2473" s="100">
        <v>0</v>
      </c>
      <c r="F2473" s="99">
        <v>0</v>
      </c>
      <c r="G2473" s="99">
        <v>0</v>
      </c>
      <c r="H2473" s="100">
        <v>0</v>
      </c>
      <c r="I2473" s="100">
        <v>0</v>
      </c>
    </row>
    <row r="2474" spans="1:9" x14ac:dyDescent="0.25">
      <c r="A2474" s="101" t="s">
        <v>9</v>
      </c>
      <c r="B2474" s="1000">
        <f>SUM(B2467:B2473)</f>
        <v>2</v>
      </c>
      <c r="C2474" s="1000">
        <f t="shared" ref="C2474:D2474" si="818">SUM(C2467:C2473)</f>
        <v>5</v>
      </c>
      <c r="D2474" s="1001">
        <f t="shared" si="818"/>
        <v>144.07</v>
      </c>
      <c r="E2474" s="1001">
        <f>SUM(E2467:E2473)</f>
        <v>3756.29</v>
      </c>
      <c r="F2474" s="1000">
        <f t="shared" ref="F2474:I2474" si="819">SUM(F2467:F2473)</f>
        <v>1</v>
      </c>
      <c r="G2474" s="1000">
        <f t="shared" si="819"/>
        <v>5</v>
      </c>
      <c r="H2474" s="1001">
        <f t="shared" si="819"/>
        <v>0</v>
      </c>
      <c r="I2474" s="1001">
        <f t="shared" si="819"/>
        <v>3756.29</v>
      </c>
    </row>
    <row r="2475" spans="1:9" ht="14.5" thickBot="1" x14ac:dyDescent="0.3">
      <c r="A2475" s="103" t="s">
        <v>7</v>
      </c>
      <c r="B2475" s="1453">
        <f>SUM(B2474:C2474)</f>
        <v>7</v>
      </c>
      <c r="C2475" s="1454"/>
      <c r="D2475" s="1455">
        <f t="shared" ref="D2475" si="820">SUM(D2474:E2474)</f>
        <v>3900.36</v>
      </c>
      <c r="E2475" s="1456"/>
      <c r="F2475" s="1453">
        <f t="shared" ref="F2475" si="821">SUM(F2474:G2474)</f>
        <v>6</v>
      </c>
      <c r="G2475" s="1454"/>
      <c r="H2475" s="1455">
        <f t="shared" ref="H2475" si="822">SUM(H2474:I2474)</f>
        <v>3756.29</v>
      </c>
      <c r="I2475" s="1456"/>
    </row>
    <row r="2476" spans="1:9" ht="14.5" thickTop="1" x14ac:dyDescent="0.25"/>
    <row r="2477" spans="1:9" ht="14.5" thickBot="1" x14ac:dyDescent="0.3"/>
    <row r="2478" spans="1:9" ht="14.5" thickTop="1" x14ac:dyDescent="0.25">
      <c r="A2478" s="1441" t="s">
        <v>0</v>
      </c>
      <c r="B2478" s="1444" t="s">
        <v>1</v>
      </c>
      <c r="C2478" s="1445"/>
      <c r="D2478" s="1445"/>
      <c r="E2478" s="1446"/>
      <c r="F2478" s="1444" t="s">
        <v>2</v>
      </c>
      <c r="G2478" s="1445"/>
      <c r="H2478" s="1445"/>
      <c r="I2478" s="1447"/>
    </row>
    <row r="2479" spans="1:9" x14ac:dyDescent="0.25">
      <c r="A2479" s="1442"/>
      <c r="B2479" s="1448" t="s">
        <v>3</v>
      </c>
      <c r="C2479" s="1449"/>
      <c r="D2479" s="1448" t="s">
        <v>4</v>
      </c>
      <c r="E2479" s="1449"/>
      <c r="F2479" s="1450" t="s">
        <v>3</v>
      </c>
      <c r="G2479" s="1451"/>
      <c r="H2479" s="1450" t="s">
        <v>53</v>
      </c>
      <c r="I2479" s="1452"/>
    </row>
    <row r="2480" spans="1:9" x14ac:dyDescent="0.25">
      <c r="A2480" s="1443"/>
      <c r="B2480" s="1361" t="s">
        <v>5</v>
      </c>
      <c r="C2480" s="1361" t="s">
        <v>6</v>
      </c>
      <c r="D2480" s="1361" t="s">
        <v>5</v>
      </c>
      <c r="E2480" s="1361" t="s">
        <v>6</v>
      </c>
      <c r="F2480" s="1361" t="s">
        <v>5</v>
      </c>
      <c r="G2480" s="1361" t="s">
        <v>6</v>
      </c>
      <c r="H2480" s="1361" t="s">
        <v>5</v>
      </c>
      <c r="I2480" s="1362" t="s">
        <v>6</v>
      </c>
    </row>
    <row r="2481" spans="1:9" x14ac:dyDescent="0.25">
      <c r="A2481" s="98">
        <v>44088</v>
      </c>
      <c r="B2481" s="99">
        <v>0</v>
      </c>
      <c r="C2481" s="99">
        <v>0</v>
      </c>
      <c r="D2481" s="100">
        <v>0</v>
      </c>
      <c r="E2481" s="100">
        <v>0</v>
      </c>
      <c r="F2481" s="99">
        <v>0</v>
      </c>
      <c r="G2481" s="99">
        <v>0</v>
      </c>
      <c r="H2481" s="100">
        <v>0</v>
      </c>
      <c r="I2481" s="100">
        <v>0</v>
      </c>
    </row>
    <row r="2482" spans="1:9" x14ac:dyDescent="0.25">
      <c r="A2482" s="98">
        <v>44089</v>
      </c>
      <c r="B2482" s="99">
        <v>2</v>
      </c>
      <c r="C2482" s="99">
        <v>2</v>
      </c>
      <c r="D2482" s="100">
        <v>618.33000000000004</v>
      </c>
      <c r="E2482" s="100">
        <v>5500.17</v>
      </c>
      <c r="F2482" s="99">
        <v>1</v>
      </c>
      <c r="G2482" s="99">
        <v>2</v>
      </c>
      <c r="H2482" s="100">
        <v>385</v>
      </c>
      <c r="I2482" s="100">
        <v>5500.17</v>
      </c>
    </row>
    <row r="2483" spans="1:9" x14ac:dyDescent="0.25">
      <c r="A2483" s="98">
        <v>44090</v>
      </c>
      <c r="B2483" s="99">
        <v>0</v>
      </c>
      <c r="C2483" s="99">
        <v>0</v>
      </c>
      <c r="D2483" s="100">
        <v>0</v>
      </c>
      <c r="E2483" s="100">
        <v>0</v>
      </c>
      <c r="F2483" s="99">
        <v>0</v>
      </c>
      <c r="G2483" s="99">
        <v>0</v>
      </c>
      <c r="H2483" s="100">
        <v>0</v>
      </c>
      <c r="I2483" s="100">
        <v>0</v>
      </c>
    </row>
    <row r="2484" spans="1:9" x14ac:dyDescent="0.25">
      <c r="A2484" s="98">
        <v>44091</v>
      </c>
      <c r="B2484" s="99">
        <v>0</v>
      </c>
      <c r="C2484" s="99">
        <v>0</v>
      </c>
      <c r="D2484" s="100">
        <v>0</v>
      </c>
      <c r="E2484" s="100">
        <v>0</v>
      </c>
      <c r="F2484" s="99">
        <v>0</v>
      </c>
      <c r="G2484" s="99">
        <v>0</v>
      </c>
      <c r="H2484" s="100">
        <v>0</v>
      </c>
      <c r="I2484" s="100">
        <v>0</v>
      </c>
    </row>
    <row r="2485" spans="1:9" x14ac:dyDescent="0.25">
      <c r="A2485" s="98">
        <v>44092</v>
      </c>
      <c r="B2485" s="99">
        <v>0</v>
      </c>
      <c r="C2485" s="99">
        <v>1</v>
      </c>
      <c r="D2485" s="100">
        <v>0</v>
      </c>
      <c r="E2485" s="100">
        <v>764.29</v>
      </c>
      <c r="F2485" s="99">
        <v>0</v>
      </c>
      <c r="G2485" s="99">
        <v>1</v>
      </c>
      <c r="H2485" s="100">
        <v>0</v>
      </c>
      <c r="I2485" s="100">
        <v>764.29</v>
      </c>
    </row>
    <row r="2486" spans="1:9" x14ac:dyDescent="0.25">
      <c r="A2486" s="98">
        <v>44093</v>
      </c>
      <c r="B2486" s="99">
        <v>0</v>
      </c>
      <c r="C2486" s="99">
        <v>0</v>
      </c>
      <c r="D2486" s="100">
        <v>0</v>
      </c>
      <c r="E2486" s="100">
        <v>0</v>
      </c>
      <c r="F2486" s="99">
        <v>0</v>
      </c>
      <c r="G2486" s="99">
        <v>0</v>
      </c>
      <c r="H2486" s="100">
        <v>0</v>
      </c>
      <c r="I2486" s="100">
        <v>0</v>
      </c>
    </row>
    <row r="2487" spans="1:9" x14ac:dyDescent="0.25">
      <c r="A2487" s="98">
        <v>44094</v>
      </c>
      <c r="B2487" s="99">
        <v>0</v>
      </c>
      <c r="C2487" s="99">
        <v>0</v>
      </c>
      <c r="D2487" s="100">
        <v>0</v>
      </c>
      <c r="E2487" s="100">
        <v>0</v>
      </c>
      <c r="F2487" s="99">
        <v>0</v>
      </c>
      <c r="G2487" s="99">
        <v>0</v>
      </c>
      <c r="H2487" s="100">
        <v>0</v>
      </c>
      <c r="I2487" s="100">
        <v>0</v>
      </c>
    </row>
    <row r="2488" spans="1:9" x14ac:dyDescent="0.25">
      <c r="A2488" s="101" t="s">
        <v>9</v>
      </c>
      <c r="B2488" s="1000">
        <f>SUM(B2481:B2487)</f>
        <v>2</v>
      </c>
      <c r="C2488" s="1000">
        <f t="shared" ref="C2488:D2488" si="823">SUM(C2481:C2487)</f>
        <v>3</v>
      </c>
      <c r="D2488" s="1001">
        <f t="shared" si="823"/>
        <v>618.33000000000004</v>
      </c>
      <c r="E2488" s="1001">
        <f>SUM(E2481:E2487)</f>
        <v>6264.46</v>
      </c>
      <c r="F2488" s="1000">
        <f t="shared" ref="F2488:I2488" si="824">SUM(F2481:F2487)</f>
        <v>1</v>
      </c>
      <c r="G2488" s="1000">
        <f t="shared" si="824"/>
        <v>3</v>
      </c>
      <c r="H2488" s="1001">
        <f t="shared" si="824"/>
        <v>385</v>
      </c>
      <c r="I2488" s="1001">
        <f t="shared" si="824"/>
        <v>6264.46</v>
      </c>
    </row>
    <row r="2489" spans="1:9" ht="14.5" thickBot="1" x14ac:dyDescent="0.3">
      <c r="A2489" s="103" t="s">
        <v>7</v>
      </c>
      <c r="B2489" s="1453">
        <f>SUM(B2488:C2488)</f>
        <v>5</v>
      </c>
      <c r="C2489" s="1454"/>
      <c r="D2489" s="1455">
        <f t="shared" ref="D2489" si="825">SUM(D2488:E2488)</f>
        <v>6882.79</v>
      </c>
      <c r="E2489" s="1456"/>
      <c r="F2489" s="1453">
        <f t="shared" ref="F2489" si="826">SUM(F2488:G2488)</f>
        <v>4</v>
      </c>
      <c r="G2489" s="1454"/>
      <c r="H2489" s="1455">
        <f t="shared" ref="H2489" si="827">SUM(H2488:I2488)</f>
        <v>6649.46</v>
      </c>
      <c r="I2489" s="1456"/>
    </row>
    <row r="2490" spans="1:9" ht="14.5" thickTop="1" x14ac:dyDescent="0.25"/>
    <row r="2491" spans="1:9" ht="14.5" thickBot="1" x14ac:dyDescent="0.3"/>
    <row r="2492" spans="1:9" ht="14.5" thickTop="1" x14ac:dyDescent="0.25">
      <c r="A2492" s="1441" t="s">
        <v>0</v>
      </c>
      <c r="B2492" s="1444" t="s">
        <v>1</v>
      </c>
      <c r="C2492" s="1445"/>
      <c r="D2492" s="1445"/>
      <c r="E2492" s="1446"/>
      <c r="F2492" s="1444" t="s">
        <v>2</v>
      </c>
      <c r="G2492" s="1445"/>
      <c r="H2492" s="1445"/>
      <c r="I2492" s="1447"/>
    </row>
    <row r="2493" spans="1:9" x14ac:dyDescent="0.25">
      <c r="A2493" s="1442"/>
      <c r="B2493" s="1448" t="s">
        <v>3</v>
      </c>
      <c r="C2493" s="1449"/>
      <c r="D2493" s="1448" t="s">
        <v>4</v>
      </c>
      <c r="E2493" s="1449"/>
      <c r="F2493" s="1450" t="s">
        <v>3</v>
      </c>
      <c r="G2493" s="1451"/>
      <c r="H2493" s="1450" t="s">
        <v>53</v>
      </c>
      <c r="I2493" s="1452"/>
    </row>
    <row r="2494" spans="1:9" x14ac:dyDescent="0.25">
      <c r="A2494" s="1443"/>
      <c r="B2494" s="1367" t="s">
        <v>5</v>
      </c>
      <c r="C2494" s="1367" t="s">
        <v>6</v>
      </c>
      <c r="D2494" s="1367" t="s">
        <v>5</v>
      </c>
      <c r="E2494" s="1367" t="s">
        <v>6</v>
      </c>
      <c r="F2494" s="1367" t="s">
        <v>5</v>
      </c>
      <c r="G2494" s="1367" t="s">
        <v>6</v>
      </c>
      <c r="H2494" s="1367" t="s">
        <v>5</v>
      </c>
      <c r="I2494" s="1368" t="s">
        <v>6</v>
      </c>
    </row>
    <row r="2495" spans="1:9" x14ac:dyDescent="0.25">
      <c r="A2495" s="98">
        <v>44102</v>
      </c>
      <c r="B2495" s="99">
        <v>0</v>
      </c>
      <c r="C2495" s="99">
        <v>1</v>
      </c>
      <c r="D2495" s="100">
        <v>0</v>
      </c>
      <c r="E2495" s="100">
        <v>1782.84</v>
      </c>
      <c r="F2495" s="99">
        <v>0</v>
      </c>
      <c r="G2495" s="99">
        <v>1</v>
      </c>
      <c r="H2495" s="100">
        <v>0</v>
      </c>
      <c r="I2495" s="100">
        <v>1782.84</v>
      </c>
    </row>
    <row r="2496" spans="1:9" x14ac:dyDescent="0.25">
      <c r="A2496" s="98">
        <v>44103</v>
      </c>
      <c r="B2496" s="99">
        <v>2</v>
      </c>
      <c r="C2496" s="99">
        <v>0</v>
      </c>
      <c r="D2496" s="100">
        <v>666.16</v>
      </c>
      <c r="E2496" s="100">
        <v>0</v>
      </c>
      <c r="F2496" s="99">
        <v>2</v>
      </c>
      <c r="G2496" s="99">
        <v>0</v>
      </c>
      <c r="H2496" s="100">
        <v>666.16</v>
      </c>
      <c r="I2496" s="100">
        <v>0</v>
      </c>
    </row>
    <row r="2497" spans="1:9" x14ac:dyDescent="0.25">
      <c r="A2497" s="98">
        <v>44104</v>
      </c>
      <c r="B2497" s="99">
        <v>1</v>
      </c>
      <c r="C2497" s="99">
        <v>0</v>
      </c>
      <c r="D2497" s="100">
        <v>173.9</v>
      </c>
      <c r="E2497" s="100">
        <v>0</v>
      </c>
      <c r="F2497" s="99">
        <v>1</v>
      </c>
      <c r="G2497" s="99">
        <v>0</v>
      </c>
      <c r="H2497" s="100">
        <v>173.9</v>
      </c>
      <c r="I2497" s="100">
        <v>0</v>
      </c>
    </row>
    <row r="2498" spans="1:9" x14ac:dyDescent="0.25">
      <c r="A2498" s="98">
        <v>44105</v>
      </c>
      <c r="B2498" s="99">
        <v>0</v>
      </c>
      <c r="C2498" s="99">
        <v>4</v>
      </c>
      <c r="D2498" s="100">
        <v>0</v>
      </c>
      <c r="E2498" s="100">
        <v>3334.03</v>
      </c>
      <c r="F2498" s="99">
        <v>0</v>
      </c>
      <c r="G2498" s="99">
        <v>4</v>
      </c>
      <c r="H2498" s="100">
        <v>0</v>
      </c>
      <c r="I2498" s="100">
        <v>3334.03</v>
      </c>
    </row>
    <row r="2499" spans="1:9" x14ac:dyDescent="0.25">
      <c r="A2499" s="98">
        <v>44106</v>
      </c>
      <c r="B2499" s="99">
        <v>0</v>
      </c>
      <c r="C2499" s="99">
        <v>1</v>
      </c>
      <c r="D2499" s="100">
        <v>0</v>
      </c>
      <c r="E2499" s="100">
        <v>300.13</v>
      </c>
      <c r="F2499" s="99">
        <v>0</v>
      </c>
      <c r="G2499" s="99">
        <v>0</v>
      </c>
      <c r="H2499" s="100">
        <v>0</v>
      </c>
      <c r="I2499" s="100">
        <v>0</v>
      </c>
    </row>
    <row r="2500" spans="1:9" x14ac:dyDescent="0.25">
      <c r="A2500" s="98">
        <v>44107</v>
      </c>
      <c r="B2500" s="99">
        <v>0</v>
      </c>
      <c r="C2500" s="99">
        <v>0</v>
      </c>
      <c r="D2500" s="100">
        <v>0</v>
      </c>
      <c r="E2500" s="100">
        <v>0</v>
      </c>
      <c r="F2500" s="99">
        <v>0</v>
      </c>
      <c r="G2500" s="99">
        <v>0</v>
      </c>
      <c r="H2500" s="100">
        <v>0</v>
      </c>
      <c r="I2500" s="100">
        <v>0</v>
      </c>
    </row>
    <row r="2501" spans="1:9" x14ac:dyDescent="0.25">
      <c r="A2501" s="98">
        <v>44108</v>
      </c>
      <c r="B2501" s="99">
        <v>0</v>
      </c>
      <c r="C2501" s="99">
        <v>0</v>
      </c>
      <c r="D2501" s="100">
        <v>0</v>
      </c>
      <c r="E2501" s="100">
        <v>0</v>
      </c>
      <c r="F2501" s="99">
        <v>0</v>
      </c>
      <c r="G2501" s="99">
        <v>0</v>
      </c>
      <c r="H2501" s="100">
        <v>0</v>
      </c>
      <c r="I2501" s="100">
        <v>0</v>
      </c>
    </row>
    <row r="2502" spans="1:9" x14ac:dyDescent="0.25">
      <c r="A2502" s="101" t="s">
        <v>9</v>
      </c>
      <c r="B2502" s="1000">
        <f>SUM(B2495:B2501)</f>
        <v>3</v>
      </c>
      <c r="C2502" s="1000">
        <f t="shared" ref="C2502:D2502" si="828">SUM(C2495:C2501)</f>
        <v>6</v>
      </c>
      <c r="D2502" s="1001">
        <f t="shared" si="828"/>
        <v>840.06</v>
      </c>
      <c r="E2502" s="1001">
        <f>SUM(E2495:E2501)</f>
        <v>5417</v>
      </c>
      <c r="F2502" s="1000">
        <f t="shared" ref="F2502:I2502" si="829">SUM(F2495:F2501)</f>
        <v>3</v>
      </c>
      <c r="G2502" s="1000">
        <f t="shared" si="829"/>
        <v>5</v>
      </c>
      <c r="H2502" s="1001">
        <f t="shared" si="829"/>
        <v>840.06</v>
      </c>
      <c r="I2502" s="1001">
        <f t="shared" si="829"/>
        <v>5116.87</v>
      </c>
    </row>
    <row r="2503" spans="1:9" ht="14.5" thickBot="1" x14ac:dyDescent="0.3">
      <c r="A2503" s="103" t="s">
        <v>7</v>
      </c>
      <c r="B2503" s="1453">
        <f>SUM(B2502:C2502)</f>
        <v>9</v>
      </c>
      <c r="C2503" s="1454"/>
      <c r="D2503" s="1455">
        <f t="shared" ref="D2503" si="830">SUM(D2502:E2502)</f>
        <v>6257.0599999999995</v>
      </c>
      <c r="E2503" s="1456"/>
      <c r="F2503" s="1453">
        <f t="shared" ref="F2503" si="831">SUM(F2502:G2502)</f>
        <v>8</v>
      </c>
      <c r="G2503" s="1454"/>
      <c r="H2503" s="1455">
        <f t="shared" ref="H2503" si="832">SUM(H2502:I2502)</f>
        <v>5956.93</v>
      </c>
      <c r="I2503" s="1456"/>
    </row>
    <row r="2504" spans="1:9" ht="14.5" thickTop="1" x14ac:dyDescent="0.25"/>
    <row r="2505" spans="1:9" ht="14.5" thickBot="1" x14ac:dyDescent="0.3"/>
    <row r="2506" spans="1:9" ht="14.5" thickTop="1" x14ac:dyDescent="0.25">
      <c r="A2506" s="1441" t="s">
        <v>0</v>
      </c>
      <c r="B2506" s="1444" t="s">
        <v>1</v>
      </c>
      <c r="C2506" s="1445"/>
      <c r="D2506" s="1445"/>
      <c r="E2506" s="1446"/>
      <c r="F2506" s="1444" t="s">
        <v>2</v>
      </c>
      <c r="G2506" s="1445"/>
      <c r="H2506" s="1445"/>
      <c r="I2506" s="1447"/>
    </row>
    <row r="2507" spans="1:9" x14ac:dyDescent="0.25">
      <c r="A2507" s="1442"/>
      <c r="B2507" s="1448" t="s">
        <v>3</v>
      </c>
      <c r="C2507" s="1449"/>
      <c r="D2507" s="1448" t="s">
        <v>4</v>
      </c>
      <c r="E2507" s="1449"/>
      <c r="F2507" s="1450" t="s">
        <v>3</v>
      </c>
      <c r="G2507" s="1451"/>
      <c r="H2507" s="1450" t="s">
        <v>53</v>
      </c>
      <c r="I2507" s="1452"/>
    </row>
    <row r="2508" spans="1:9" x14ac:dyDescent="0.25">
      <c r="A2508" s="1443"/>
      <c r="B2508" s="1373" t="s">
        <v>5</v>
      </c>
      <c r="C2508" s="1373" t="s">
        <v>6</v>
      </c>
      <c r="D2508" s="1373" t="s">
        <v>5</v>
      </c>
      <c r="E2508" s="1373" t="s">
        <v>6</v>
      </c>
      <c r="F2508" s="1373" t="s">
        <v>5</v>
      </c>
      <c r="G2508" s="1373" t="s">
        <v>6</v>
      </c>
      <c r="H2508" s="1373" t="s">
        <v>5</v>
      </c>
      <c r="I2508" s="1374" t="s">
        <v>6</v>
      </c>
    </row>
    <row r="2509" spans="1:9" x14ac:dyDescent="0.25">
      <c r="A2509" s="98">
        <v>44109</v>
      </c>
      <c r="B2509" s="99">
        <v>0</v>
      </c>
      <c r="C2509" s="99">
        <v>0</v>
      </c>
      <c r="D2509" s="100">
        <v>0</v>
      </c>
      <c r="E2509" s="100">
        <v>0</v>
      </c>
      <c r="F2509" s="99">
        <v>0</v>
      </c>
      <c r="G2509" s="99">
        <v>0</v>
      </c>
      <c r="H2509" s="100">
        <v>0</v>
      </c>
      <c r="I2509" s="100">
        <v>0</v>
      </c>
    </row>
    <row r="2510" spans="1:9" x14ac:dyDescent="0.25">
      <c r="A2510" s="98">
        <v>44110</v>
      </c>
      <c r="B2510" s="99">
        <v>1</v>
      </c>
      <c r="C2510" s="99">
        <v>1</v>
      </c>
      <c r="D2510" s="100">
        <v>165.82</v>
      </c>
      <c r="E2510" s="100">
        <v>210.7</v>
      </c>
      <c r="F2510" s="99">
        <v>0</v>
      </c>
      <c r="G2510" s="99">
        <v>1</v>
      </c>
      <c r="H2510" s="100">
        <v>0</v>
      </c>
      <c r="I2510" s="100">
        <v>210.7</v>
      </c>
    </row>
    <row r="2511" spans="1:9" x14ac:dyDescent="0.25">
      <c r="A2511" s="98">
        <v>44111</v>
      </c>
      <c r="B2511" s="99">
        <v>0</v>
      </c>
      <c r="C2511" s="99">
        <v>0</v>
      </c>
      <c r="D2511" s="100">
        <v>0</v>
      </c>
      <c r="E2511" s="100">
        <v>0</v>
      </c>
      <c r="F2511" s="99">
        <v>0</v>
      </c>
      <c r="G2511" s="99">
        <v>0</v>
      </c>
      <c r="H2511" s="100">
        <v>0</v>
      </c>
      <c r="I2511" s="100">
        <v>0</v>
      </c>
    </row>
    <row r="2512" spans="1:9" x14ac:dyDescent="0.25">
      <c r="A2512" s="98">
        <v>44112</v>
      </c>
      <c r="B2512" s="99">
        <v>1</v>
      </c>
      <c r="C2512" s="99">
        <v>0</v>
      </c>
      <c r="D2512" s="100">
        <v>137.61000000000001</v>
      </c>
      <c r="E2512" s="100">
        <v>0</v>
      </c>
      <c r="F2512" s="99">
        <v>1</v>
      </c>
      <c r="G2512" s="99">
        <v>0</v>
      </c>
      <c r="H2512" s="100">
        <v>137.61000000000001</v>
      </c>
      <c r="I2512" s="100">
        <v>0</v>
      </c>
    </row>
    <row r="2513" spans="1:9" x14ac:dyDescent="0.25">
      <c r="A2513" s="98">
        <v>44113</v>
      </c>
      <c r="B2513" s="99">
        <v>1</v>
      </c>
      <c r="C2513" s="99">
        <v>0</v>
      </c>
      <c r="D2513" s="100">
        <v>361.29</v>
      </c>
      <c r="E2513" s="100">
        <v>0</v>
      </c>
      <c r="F2513" s="99">
        <v>1</v>
      </c>
      <c r="G2513" s="99">
        <v>0</v>
      </c>
      <c r="H2513" s="100">
        <v>361.29</v>
      </c>
      <c r="I2513" s="100">
        <v>0</v>
      </c>
    </row>
    <row r="2514" spans="1:9" x14ac:dyDescent="0.25">
      <c r="A2514" s="98">
        <v>44114</v>
      </c>
      <c r="B2514" s="99">
        <v>1</v>
      </c>
      <c r="C2514" s="99">
        <v>0</v>
      </c>
      <c r="D2514" s="100">
        <v>200.21</v>
      </c>
      <c r="E2514" s="100">
        <v>0</v>
      </c>
      <c r="F2514" s="99">
        <v>0</v>
      </c>
      <c r="G2514" s="99">
        <v>0</v>
      </c>
      <c r="H2514" s="100">
        <v>0</v>
      </c>
      <c r="I2514" s="100">
        <v>0</v>
      </c>
    </row>
    <row r="2515" spans="1:9" x14ac:dyDescent="0.25">
      <c r="A2515" s="98">
        <v>44115</v>
      </c>
      <c r="B2515" s="99">
        <v>0</v>
      </c>
      <c r="C2515" s="99">
        <v>0</v>
      </c>
      <c r="D2515" s="100">
        <v>0</v>
      </c>
      <c r="E2515" s="100">
        <v>0</v>
      </c>
      <c r="F2515" s="99">
        <v>0</v>
      </c>
      <c r="G2515" s="99">
        <v>0</v>
      </c>
      <c r="H2515" s="100">
        <v>0</v>
      </c>
      <c r="I2515" s="100">
        <v>0</v>
      </c>
    </row>
    <row r="2516" spans="1:9" x14ac:dyDescent="0.25">
      <c r="A2516" s="101" t="s">
        <v>9</v>
      </c>
      <c r="B2516" s="1000">
        <f>SUM(B2509:B2515)</f>
        <v>4</v>
      </c>
      <c r="C2516" s="1000">
        <f t="shared" ref="C2516:D2516" si="833">SUM(C2509:C2515)</f>
        <v>1</v>
      </c>
      <c r="D2516" s="1001">
        <f t="shared" si="833"/>
        <v>864.93000000000006</v>
      </c>
      <c r="E2516" s="1001">
        <f>SUM(E2509:E2515)</f>
        <v>210.7</v>
      </c>
      <c r="F2516" s="1000">
        <f t="shared" ref="F2516:I2516" si="834">SUM(F2509:F2515)</f>
        <v>2</v>
      </c>
      <c r="G2516" s="1000">
        <f t="shared" si="834"/>
        <v>1</v>
      </c>
      <c r="H2516" s="1001">
        <f t="shared" si="834"/>
        <v>498.90000000000003</v>
      </c>
      <c r="I2516" s="1001">
        <f t="shared" si="834"/>
        <v>210.7</v>
      </c>
    </row>
    <row r="2517" spans="1:9" ht="14.5" thickBot="1" x14ac:dyDescent="0.3">
      <c r="A2517" s="103" t="s">
        <v>7</v>
      </c>
      <c r="B2517" s="1453">
        <f>SUM(B2516:C2516)</f>
        <v>5</v>
      </c>
      <c r="C2517" s="1454"/>
      <c r="D2517" s="1455">
        <f t="shared" ref="D2517" si="835">SUM(D2516:E2516)</f>
        <v>1075.6300000000001</v>
      </c>
      <c r="E2517" s="1456"/>
      <c r="F2517" s="1453">
        <f t="shared" ref="F2517" si="836">SUM(F2516:G2516)</f>
        <v>3</v>
      </c>
      <c r="G2517" s="1454"/>
      <c r="H2517" s="1455">
        <f t="shared" ref="H2517" si="837">SUM(H2516:I2516)</f>
        <v>709.6</v>
      </c>
      <c r="I2517" s="1456"/>
    </row>
    <row r="2518" spans="1:9" ht="14.5" thickTop="1" x14ac:dyDescent="0.25"/>
    <row r="2519" spans="1:9" ht="14.5" thickBot="1" x14ac:dyDescent="0.3"/>
    <row r="2520" spans="1:9" ht="14.5" thickTop="1" x14ac:dyDescent="0.25">
      <c r="A2520" s="1441" t="s">
        <v>0</v>
      </c>
      <c r="B2520" s="1444" t="s">
        <v>1</v>
      </c>
      <c r="C2520" s="1445"/>
      <c r="D2520" s="1445"/>
      <c r="E2520" s="1446"/>
      <c r="F2520" s="1444" t="s">
        <v>2</v>
      </c>
      <c r="G2520" s="1445"/>
      <c r="H2520" s="1445"/>
      <c r="I2520" s="1447"/>
    </row>
    <row r="2521" spans="1:9" x14ac:dyDescent="0.25">
      <c r="A2521" s="1442"/>
      <c r="B2521" s="1448" t="s">
        <v>3</v>
      </c>
      <c r="C2521" s="1449"/>
      <c r="D2521" s="1448" t="s">
        <v>4</v>
      </c>
      <c r="E2521" s="1449"/>
      <c r="F2521" s="1450" t="s">
        <v>3</v>
      </c>
      <c r="G2521" s="1451"/>
      <c r="H2521" s="1450" t="s">
        <v>53</v>
      </c>
      <c r="I2521" s="1452"/>
    </row>
    <row r="2522" spans="1:9" x14ac:dyDescent="0.25">
      <c r="A2522" s="1443"/>
      <c r="B2522" s="1379" t="s">
        <v>5</v>
      </c>
      <c r="C2522" s="1379" t="s">
        <v>6</v>
      </c>
      <c r="D2522" s="1379" t="s">
        <v>5</v>
      </c>
      <c r="E2522" s="1379" t="s">
        <v>6</v>
      </c>
      <c r="F2522" s="1379" t="s">
        <v>5</v>
      </c>
      <c r="G2522" s="1379" t="s">
        <v>6</v>
      </c>
      <c r="H2522" s="1379" t="s">
        <v>5</v>
      </c>
      <c r="I2522" s="1380" t="s">
        <v>6</v>
      </c>
    </row>
    <row r="2523" spans="1:9" x14ac:dyDescent="0.25">
      <c r="A2523" s="98">
        <v>44123</v>
      </c>
      <c r="B2523" s="99">
        <v>0</v>
      </c>
      <c r="C2523" s="99">
        <v>1</v>
      </c>
      <c r="D2523" s="100">
        <v>0</v>
      </c>
      <c r="E2523" s="100">
        <v>190.6</v>
      </c>
      <c r="F2523" s="99">
        <v>0</v>
      </c>
      <c r="G2523" s="99">
        <v>1</v>
      </c>
      <c r="H2523" s="100">
        <v>0</v>
      </c>
      <c r="I2523" s="100">
        <v>190.6</v>
      </c>
    </row>
    <row r="2524" spans="1:9" x14ac:dyDescent="0.25">
      <c r="A2524" s="98">
        <v>44124</v>
      </c>
      <c r="B2524" s="99">
        <v>2</v>
      </c>
      <c r="C2524" s="99">
        <v>1</v>
      </c>
      <c r="D2524" s="100">
        <v>0</v>
      </c>
      <c r="E2524" s="100">
        <v>1985.29</v>
      </c>
      <c r="F2524" s="99">
        <v>2</v>
      </c>
      <c r="G2524" s="99">
        <v>1</v>
      </c>
      <c r="H2524" s="100">
        <v>0</v>
      </c>
      <c r="I2524" s="100">
        <v>1985.29</v>
      </c>
    </row>
    <row r="2525" spans="1:9" x14ac:dyDescent="0.25">
      <c r="A2525" s="98">
        <v>44125</v>
      </c>
      <c r="B2525" s="99">
        <v>0</v>
      </c>
      <c r="C2525" s="99">
        <v>1</v>
      </c>
      <c r="D2525" s="100">
        <v>0</v>
      </c>
      <c r="E2525" s="100">
        <v>150</v>
      </c>
      <c r="F2525" s="99">
        <v>0</v>
      </c>
      <c r="G2525" s="99">
        <v>1</v>
      </c>
      <c r="H2525" s="100">
        <v>0</v>
      </c>
      <c r="I2525" s="100">
        <v>150</v>
      </c>
    </row>
    <row r="2526" spans="1:9" x14ac:dyDescent="0.25">
      <c r="A2526" s="98">
        <v>44126</v>
      </c>
      <c r="B2526" s="99">
        <v>0</v>
      </c>
      <c r="C2526" s="99">
        <v>1</v>
      </c>
      <c r="D2526" s="100">
        <v>0</v>
      </c>
      <c r="E2526" s="100">
        <v>537.49</v>
      </c>
      <c r="F2526" s="99">
        <v>0</v>
      </c>
      <c r="G2526" s="99">
        <v>1</v>
      </c>
      <c r="H2526" s="100">
        <v>0</v>
      </c>
      <c r="I2526" s="100">
        <v>537.49</v>
      </c>
    </row>
    <row r="2527" spans="1:9" x14ac:dyDescent="0.25">
      <c r="A2527" s="98">
        <v>44127</v>
      </c>
      <c r="B2527" s="99">
        <v>1</v>
      </c>
      <c r="C2527" s="99">
        <v>0</v>
      </c>
      <c r="D2527" s="100">
        <v>0</v>
      </c>
      <c r="E2527" s="100">
        <v>0</v>
      </c>
      <c r="F2527" s="99">
        <v>1</v>
      </c>
      <c r="G2527" s="99">
        <v>0</v>
      </c>
      <c r="H2527" s="100">
        <v>0</v>
      </c>
      <c r="I2527" s="100">
        <v>0</v>
      </c>
    </row>
    <row r="2528" spans="1:9" x14ac:dyDescent="0.25">
      <c r="A2528" s="98">
        <v>44128</v>
      </c>
      <c r="B2528" s="99">
        <v>1</v>
      </c>
      <c r="C2528" s="99">
        <v>0</v>
      </c>
      <c r="D2528" s="100">
        <v>0</v>
      </c>
      <c r="E2528" s="100">
        <v>0</v>
      </c>
      <c r="F2528" s="99">
        <v>1</v>
      </c>
      <c r="G2528" s="99">
        <v>0</v>
      </c>
      <c r="H2528" s="100">
        <v>0</v>
      </c>
      <c r="I2528" s="100">
        <v>0</v>
      </c>
    </row>
    <row r="2529" spans="1:9" x14ac:dyDescent="0.25">
      <c r="A2529" s="98">
        <v>44129</v>
      </c>
      <c r="B2529" s="99">
        <v>0</v>
      </c>
      <c r="C2529" s="99">
        <v>0</v>
      </c>
      <c r="D2529" s="100">
        <v>0</v>
      </c>
      <c r="E2529" s="100">
        <v>0</v>
      </c>
      <c r="F2529" s="99">
        <v>0</v>
      </c>
      <c r="G2529" s="99">
        <v>0</v>
      </c>
      <c r="H2529" s="100">
        <v>0</v>
      </c>
      <c r="I2529" s="100">
        <v>0</v>
      </c>
    </row>
    <row r="2530" spans="1:9" x14ac:dyDescent="0.25">
      <c r="A2530" s="101" t="s">
        <v>9</v>
      </c>
      <c r="B2530" s="1000">
        <f>SUM(B2523:B2529)</f>
        <v>4</v>
      </c>
      <c r="C2530" s="1000">
        <f t="shared" ref="C2530:D2530" si="838">SUM(C2523:C2529)</f>
        <v>4</v>
      </c>
      <c r="D2530" s="1001">
        <f t="shared" si="838"/>
        <v>0</v>
      </c>
      <c r="E2530" s="1001">
        <f>SUM(E2523:E2529)</f>
        <v>2863.38</v>
      </c>
      <c r="F2530" s="1000">
        <f t="shared" ref="F2530:I2530" si="839">SUM(F2523:F2529)</f>
        <v>4</v>
      </c>
      <c r="G2530" s="1000">
        <f t="shared" si="839"/>
        <v>4</v>
      </c>
      <c r="H2530" s="1001">
        <f t="shared" si="839"/>
        <v>0</v>
      </c>
      <c r="I2530" s="1001">
        <f t="shared" si="839"/>
        <v>2863.38</v>
      </c>
    </row>
    <row r="2531" spans="1:9" ht="14.5" thickBot="1" x14ac:dyDescent="0.3">
      <c r="A2531" s="103" t="s">
        <v>7</v>
      </c>
      <c r="B2531" s="1453">
        <f>SUM(B2530:C2530)</f>
        <v>8</v>
      </c>
      <c r="C2531" s="1454"/>
      <c r="D2531" s="1455">
        <f t="shared" ref="D2531" si="840">SUM(D2530:E2530)</f>
        <v>2863.38</v>
      </c>
      <c r="E2531" s="1456"/>
      <c r="F2531" s="1453">
        <f t="shared" ref="F2531" si="841">SUM(F2530:G2530)</f>
        <v>8</v>
      </c>
      <c r="G2531" s="1454"/>
      <c r="H2531" s="1455">
        <f t="shared" ref="H2531" si="842">SUM(H2530:I2530)</f>
        <v>2863.38</v>
      </c>
      <c r="I2531" s="1456"/>
    </row>
    <row r="2532" spans="1:9" ht="14.5" thickTop="1" x14ac:dyDescent="0.25"/>
    <row r="2533" spans="1:9" ht="14.5" thickBot="1" x14ac:dyDescent="0.3"/>
    <row r="2534" spans="1:9" ht="14.5" thickTop="1" x14ac:dyDescent="0.25">
      <c r="A2534" s="1441" t="s">
        <v>0</v>
      </c>
      <c r="B2534" s="1444" t="s">
        <v>1</v>
      </c>
      <c r="C2534" s="1445"/>
      <c r="D2534" s="1445"/>
      <c r="E2534" s="1446"/>
      <c r="F2534" s="1444" t="s">
        <v>2</v>
      </c>
      <c r="G2534" s="1445"/>
      <c r="H2534" s="1445"/>
      <c r="I2534" s="1447"/>
    </row>
    <row r="2535" spans="1:9" x14ac:dyDescent="0.25">
      <c r="A2535" s="1442"/>
      <c r="B2535" s="1448" t="s">
        <v>3</v>
      </c>
      <c r="C2535" s="1449"/>
      <c r="D2535" s="1448" t="s">
        <v>4</v>
      </c>
      <c r="E2535" s="1449"/>
      <c r="F2535" s="1450" t="s">
        <v>3</v>
      </c>
      <c r="G2535" s="1451"/>
      <c r="H2535" s="1450" t="s">
        <v>53</v>
      </c>
      <c r="I2535" s="1452"/>
    </row>
    <row r="2536" spans="1:9" x14ac:dyDescent="0.25">
      <c r="A2536" s="1443"/>
      <c r="B2536" s="1385" t="s">
        <v>5</v>
      </c>
      <c r="C2536" s="1385" t="s">
        <v>6</v>
      </c>
      <c r="D2536" s="1385" t="s">
        <v>5</v>
      </c>
      <c r="E2536" s="1385" t="s">
        <v>6</v>
      </c>
      <c r="F2536" s="1385" t="s">
        <v>5</v>
      </c>
      <c r="G2536" s="1385" t="s">
        <v>6</v>
      </c>
      <c r="H2536" s="1385" t="s">
        <v>5</v>
      </c>
      <c r="I2536" s="1386" t="s">
        <v>6</v>
      </c>
    </row>
    <row r="2537" spans="1:9" x14ac:dyDescent="0.25">
      <c r="A2537" s="98">
        <v>44130</v>
      </c>
      <c r="B2537" s="99">
        <v>1</v>
      </c>
      <c r="C2537" s="99">
        <v>0</v>
      </c>
      <c r="D2537" s="100">
        <v>188.94</v>
      </c>
      <c r="E2537" s="100">
        <v>0</v>
      </c>
      <c r="F2537" s="99">
        <v>1</v>
      </c>
      <c r="G2537" s="99">
        <v>0</v>
      </c>
      <c r="H2537" s="100">
        <v>188.94</v>
      </c>
      <c r="I2537" s="100">
        <v>0</v>
      </c>
    </row>
    <row r="2538" spans="1:9" x14ac:dyDescent="0.25">
      <c r="A2538" s="98">
        <v>44131</v>
      </c>
      <c r="B2538" s="99">
        <v>0</v>
      </c>
      <c r="C2538" s="99">
        <v>0</v>
      </c>
      <c r="D2538" s="100">
        <v>0</v>
      </c>
      <c r="E2538" s="100">
        <v>0</v>
      </c>
      <c r="F2538" s="99">
        <v>0</v>
      </c>
      <c r="G2538" s="99">
        <v>0</v>
      </c>
      <c r="H2538" s="100">
        <v>0</v>
      </c>
      <c r="I2538" s="100">
        <v>0</v>
      </c>
    </row>
    <row r="2539" spans="1:9" x14ac:dyDescent="0.25">
      <c r="A2539" s="98">
        <v>44132</v>
      </c>
      <c r="B2539" s="99">
        <v>2</v>
      </c>
      <c r="C2539" s="99">
        <v>1</v>
      </c>
      <c r="D2539" s="100">
        <v>200.74</v>
      </c>
      <c r="E2539" s="100">
        <v>200</v>
      </c>
      <c r="F2539" s="99">
        <v>2</v>
      </c>
      <c r="G2539" s="99">
        <v>1</v>
      </c>
      <c r="H2539" s="100">
        <v>200.74</v>
      </c>
      <c r="I2539" s="100">
        <v>200</v>
      </c>
    </row>
    <row r="2540" spans="1:9" x14ac:dyDescent="0.25">
      <c r="A2540" s="98">
        <v>44133</v>
      </c>
      <c r="B2540" s="99">
        <v>1</v>
      </c>
      <c r="C2540" s="99">
        <v>0</v>
      </c>
      <c r="D2540" s="100">
        <v>241.24</v>
      </c>
      <c r="E2540" s="100">
        <v>0</v>
      </c>
      <c r="F2540" s="99">
        <v>1</v>
      </c>
      <c r="G2540" s="99">
        <v>0</v>
      </c>
      <c r="H2540" s="100">
        <v>241.24</v>
      </c>
      <c r="I2540" s="100">
        <v>0</v>
      </c>
    </row>
    <row r="2541" spans="1:9" x14ac:dyDescent="0.25">
      <c r="A2541" s="98">
        <v>44134</v>
      </c>
      <c r="B2541" s="99">
        <v>0</v>
      </c>
      <c r="C2541" s="99">
        <v>0</v>
      </c>
      <c r="D2541" s="100">
        <v>0</v>
      </c>
      <c r="E2541" s="100">
        <v>0</v>
      </c>
      <c r="F2541" s="99">
        <v>0</v>
      </c>
      <c r="G2541" s="99">
        <v>0</v>
      </c>
      <c r="H2541" s="100">
        <v>0</v>
      </c>
      <c r="I2541" s="100">
        <v>0</v>
      </c>
    </row>
    <row r="2542" spans="1:9" x14ac:dyDescent="0.25">
      <c r="A2542" s="98">
        <v>44135</v>
      </c>
      <c r="B2542" s="99">
        <v>1</v>
      </c>
      <c r="C2542" s="99">
        <v>0</v>
      </c>
      <c r="D2542" s="100">
        <v>125</v>
      </c>
      <c r="E2542" s="100">
        <v>0</v>
      </c>
      <c r="F2542" s="99">
        <v>1</v>
      </c>
      <c r="G2542" s="99">
        <v>0</v>
      </c>
      <c r="H2542" s="100">
        <v>125</v>
      </c>
      <c r="I2542" s="100">
        <v>0</v>
      </c>
    </row>
    <row r="2543" spans="1:9" x14ac:dyDescent="0.25">
      <c r="A2543" s="98">
        <v>44136</v>
      </c>
      <c r="B2543" s="99">
        <v>0</v>
      </c>
      <c r="C2543" s="99">
        <v>1</v>
      </c>
      <c r="D2543" s="100">
        <v>0</v>
      </c>
      <c r="E2543" s="100">
        <v>145.16999999999999</v>
      </c>
      <c r="F2543" s="99">
        <v>0</v>
      </c>
      <c r="G2543" s="99">
        <v>1</v>
      </c>
      <c r="H2543" s="100">
        <v>0</v>
      </c>
      <c r="I2543" s="100">
        <v>145.16999999999999</v>
      </c>
    </row>
    <row r="2544" spans="1:9" x14ac:dyDescent="0.25">
      <c r="A2544" s="101" t="s">
        <v>9</v>
      </c>
      <c r="B2544" s="1000">
        <f>SUM(B2537:B2543)</f>
        <v>5</v>
      </c>
      <c r="C2544" s="1000">
        <f t="shared" ref="C2544:D2544" si="843">SUM(C2537:C2543)</f>
        <v>2</v>
      </c>
      <c r="D2544" s="1001">
        <f t="shared" si="843"/>
        <v>755.92000000000007</v>
      </c>
      <c r="E2544" s="1001">
        <f>SUM(E2537:E2543)</f>
        <v>345.16999999999996</v>
      </c>
      <c r="F2544" s="1000">
        <f t="shared" ref="F2544:I2544" si="844">SUM(F2537:F2543)</f>
        <v>5</v>
      </c>
      <c r="G2544" s="1000">
        <f t="shared" si="844"/>
        <v>2</v>
      </c>
      <c r="H2544" s="1001">
        <f t="shared" si="844"/>
        <v>755.92000000000007</v>
      </c>
      <c r="I2544" s="1001">
        <f t="shared" si="844"/>
        <v>345.16999999999996</v>
      </c>
    </row>
    <row r="2545" spans="1:9" ht="14.5" thickBot="1" x14ac:dyDescent="0.3">
      <c r="A2545" s="103" t="s">
        <v>7</v>
      </c>
      <c r="B2545" s="1453">
        <f>SUM(B2544:C2544)</f>
        <v>7</v>
      </c>
      <c r="C2545" s="1454"/>
      <c r="D2545" s="1455">
        <f t="shared" ref="D2545" si="845">SUM(D2544:E2544)</f>
        <v>1101.0900000000001</v>
      </c>
      <c r="E2545" s="1456"/>
      <c r="F2545" s="1453">
        <f t="shared" ref="F2545" si="846">SUM(F2544:G2544)</f>
        <v>7</v>
      </c>
      <c r="G2545" s="1454"/>
      <c r="H2545" s="1455">
        <f t="shared" ref="H2545" si="847">SUM(H2544:I2544)</f>
        <v>1101.0900000000001</v>
      </c>
      <c r="I2545" s="1456"/>
    </row>
    <row r="2546" spans="1:9" ht="14.5" thickTop="1" x14ac:dyDescent="0.25"/>
    <row r="2547" spans="1:9" ht="14.5" thickBot="1" x14ac:dyDescent="0.3"/>
    <row r="2548" spans="1:9" ht="14.5" thickTop="1" x14ac:dyDescent="0.25">
      <c r="A2548" s="1441" t="s">
        <v>0</v>
      </c>
      <c r="B2548" s="1444" t="s">
        <v>1</v>
      </c>
      <c r="C2548" s="1445"/>
      <c r="D2548" s="1445"/>
      <c r="E2548" s="1446"/>
      <c r="F2548" s="1444" t="s">
        <v>2</v>
      </c>
      <c r="G2548" s="1445"/>
      <c r="H2548" s="1445"/>
      <c r="I2548" s="1447"/>
    </row>
    <row r="2549" spans="1:9" x14ac:dyDescent="0.25">
      <c r="A2549" s="1442"/>
      <c r="B2549" s="1448" t="s">
        <v>3</v>
      </c>
      <c r="C2549" s="1449"/>
      <c r="D2549" s="1448" t="s">
        <v>4</v>
      </c>
      <c r="E2549" s="1449"/>
      <c r="F2549" s="1450" t="s">
        <v>3</v>
      </c>
      <c r="G2549" s="1451"/>
      <c r="H2549" s="1450" t="s">
        <v>53</v>
      </c>
      <c r="I2549" s="1452"/>
    </row>
    <row r="2550" spans="1:9" x14ac:dyDescent="0.25">
      <c r="A2550" s="1443"/>
      <c r="B2550" s="1391" t="s">
        <v>5</v>
      </c>
      <c r="C2550" s="1391" t="s">
        <v>6</v>
      </c>
      <c r="D2550" s="1391" t="s">
        <v>5</v>
      </c>
      <c r="E2550" s="1391" t="s">
        <v>6</v>
      </c>
      <c r="F2550" s="1391" t="s">
        <v>5</v>
      </c>
      <c r="G2550" s="1391" t="s">
        <v>6</v>
      </c>
      <c r="H2550" s="1391" t="s">
        <v>5</v>
      </c>
      <c r="I2550" s="1392" t="s">
        <v>6</v>
      </c>
    </row>
    <row r="2551" spans="1:9" x14ac:dyDescent="0.25">
      <c r="A2551" s="98">
        <v>44137</v>
      </c>
      <c r="B2551" s="99">
        <v>0</v>
      </c>
      <c r="C2551" s="99">
        <v>0</v>
      </c>
      <c r="D2551" s="100">
        <v>0</v>
      </c>
      <c r="E2551" s="100">
        <v>0</v>
      </c>
      <c r="F2551" s="99">
        <v>0</v>
      </c>
      <c r="G2551" s="99">
        <v>0</v>
      </c>
      <c r="H2551" s="100">
        <v>0</v>
      </c>
      <c r="I2551" s="100">
        <v>0</v>
      </c>
    </row>
    <row r="2552" spans="1:9" x14ac:dyDescent="0.25">
      <c r="A2552" s="98">
        <v>44138</v>
      </c>
      <c r="B2552" s="99">
        <v>2</v>
      </c>
      <c r="C2552" s="99">
        <v>4</v>
      </c>
      <c r="D2552" s="100">
        <v>0</v>
      </c>
      <c r="E2552" s="100">
        <v>1242.68</v>
      </c>
      <c r="F2552" s="99">
        <v>2</v>
      </c>
      <c r="G2552" s="99">
        <v>4</v>
      </c>
      <c r="H2552" s="100">
        <v>0</v>
      </c>
      <c r="I2552" s="100">
        <v>1242.68</v>
      </c>
    </row>
    <row r="2553" spans="1:9" x14ac:dyDescent="0.25">
      <c r="A2553" s="98">
        <v>44139</v>
      </c>
      <c r="B2553" s="99">
        <v>1</v>
      </c>
      <c r="C2553" s="99">
        <v>0</v>
      </c>
      <c r="D2553" s="100">
        <v>410.76</v>
      </c>
      <c r="E2553" s="100">
        <v>0</v>
      </c>
      <c r="F2553" s="99">
        <v>1</v>
      </c>
      <c r="G2553" s="99">
        <v>0</v>
      </c>
      <c r="H2553" s="100">
        <v>410.76</v>
      </c>
      <c r="I2553" s="100">
        <v>0</v>
      </c>
    </row>
    <row r="2554" spans="1:9" x14ac:dyDescent="0.25">
      <c r="A2554" s="98">
        <v>44140</v>
      </c>
      <c r="B2554" s="99">
        <v>1</v>
      </c>
      <c r="C2554" s="99">
        <v>2</v>
      </c>
      <c r="D2554" s="100">
        <v>352.65</v>
      </c>
      <c r="E2554" s="100">
        <v>1329.95</v>
      </c>
      <c r="F2554" s="99">
        <v>1</v>
      </c>
      <c r="G2554" s="99">
        <v>2</v>
      </c>
      <c r="H2554" s="100">
        <v>352.65</v>
      </c>
      <c r="I2554" s="100">
        <v>1329.95</v>
      </c>
    </row>
    <row r="2555" spans="1:9" x14ac:dyDescent="0.25">
      <c r="A2555" s="98">
        <v>44141</v>
      </c>
      <c r="B2555" s="99">
        <v>0</v>
      </c>
      <c r="C2555" s="99">
        <v>1</v>
      </c>
      <c r="D2555" s="100">
        <v>0</v>
      </c>
      <c r="E2555" s="100">
        <v>235.01</v>
      </c>
      <c r="F2555" s="99">
        <v>0</v>
      </c>
      <c r="G2555" s="99">
        <v>1</v>
      </c>
      <c r="H2555" s="100">
        <v>0</v>
      </c>
      <c r="I2555" s="100">
        <v>235.01</v>
      </c>
    </row>
    <row r="2556" spans="1:9" x14ac:dyDescent="0.25">
      <c r="A2556" s="98">
        <v>44142</v>
      </c>
      <c r="B2556" s="99">
        <v>0</v>
      </c>
      <c r="C2556" s="99">
        <v>0</v>
      </c>
      <c r="D2556" s="100">
        <v>0</v>
      </c>
      <c r="E2556" s="100">
        <v>0</v>
      </c>
      <c r="F2556" s="99">
        <v>0</v>
      </c>
      <c r="G2556" s="99">
        <v>0</v>
      </c>
      <c r="H2556" s="100">
        <v>0</v>
      </c>
      <c r="I2556" s="100">
        <v>0</v>
      </c>
    </row>
    <row r="2557" spans="1:9" x14ac:dyDescent="0.25">
      <c r="A2557" s="98">
        <v>44143</v>
      </c>
      <c r="B2557" s="99">
        <v>0</v>
      </c>
      <c r="C2557" s="99">
        <v>1</v>
      </c>
      <c r="D2557" s="100">
        <v>0</v>
      </c>
      <c r="E2557" s="100">
        <v>319.88</v>
      </c>
      <c r="F2557" s="99">
        <v>0</v>
      </c>
      <c r="G2557" s="99">
        <v>1</v>
      </c>
      <c r="H2557" s="100">
        <v>0</v>
      </c>
      <c r="I2557" s="100">
        <v>319.88</v>
      </c>
    </row>
    <row r="2558" spans="1:9" x14ac:dyDescent="0.25">
      <c r="A2558" s="101" t="s">
        <v>9</v>
      </c>
      <c r="B2558" s="1000">
        <f>SUM(B2551:B2557)</f>
        <v>4</v>
      </c>
      <c r="C2558" s="1000">
        <f t="shared" ref="C2558:D2558" si="848">SUM(C2551:C2557)</f>
        <v>8</v>
      </c>
      <c r="D2558" s="1001">
        <f t="shared" si="848"/>
        <v>763.41</v>
      </c>
      <c r="E2558" s="1001">
        <f>SUM(E2551:E2557)</f>
        <v>3127.5200000000004</v>
      </c>
      <c r="F2558" s="1000">
        <f t="shared" ref="F2558:I2558" si="849">SUM(F2551:F2557)</f>
        <v>4</v>
      </c>
      <c r="G2558" s="1000">
        <f t="shared" si="849"/>
        <v>8</v>
      </c>
      <c r="H2558" s="1001">
        <f t="shared" si="849"/>
        <v>763.41</v>
      </c>
      <c r="I2558" s="1001">
        <f t="shared" si="849"/>
        <v>3127.5200000000004</v>
      </c>
    </row>
    <row r="2559" spans="1:9" ht="14.5" thickBot="1" x14ac:dyDescent="0.3">
      <c r="A2559" s="103" t="s">
        <v>7</v>
      </c>
      <c r="B2559" s="1453">
        <f>SUM(B2558:C2558)</f>
        <v>12</v>
      </c>
      <c r="C2559" s="1454"/>
      <c r="D2559" s="1455">
        <f t="shared" ref="D2559" si="850">SUM(D2558:E2558)</f>
        <v>3890.9300000000003</v>
      </c>
      <c r="E2559" s="1456"/>
      <c r="F2559" s="1453">
        <f t="shared" ref="F2559" si="851">SUM(F2558:G2558)</f>
        <v>12</v>
      </c>
      <c r="G2559" s="1454"/>
      <c r="H2559" s="1455">
        <f t="shared" ref="H2559" si="852">SUM(H2558:I2558)</f>
        <v>3890.9300000000003</v>
      </c>
      <c r="I2559" s="1456"/>
    </row>
    <row r="2560" spans="1:9" ht="14.5" thickTop="1" x14ac:dyDescent="0.25"/>
    <row r="2561" spans="1:9" ht="14.5" thickBot="1" x14ac:dyDescent="0.3"/>
    <row r="2562" spans="1:9" ht="14.5" thickTop="1" x14ac:dyDescent="0.25">
      <c r="A2562" s="1441" t="s">
        <v>0</v>
      </c>
      <c r="B2562" s="1444" t="s">
        <v>1</v>
      </c>
      <c r="C2562" s="1445"/>
      <c r="D2562" s="1445"/>
      <c r="E2562" s="1446"/>
      <c r="F2562" s="1444" t="s">
        <v>2</v>
      </c>
      <c r="G2562" s="1445"/>
      <c r="H2562" s="1445"/>
      <c r="I2562" s="1447"/>
    </row>
    <row r="2563" spans="1:9" x14ac:dyDescent="0.25">
      <c r="A2563" s="1442"/>
      <c r="B2563" s="1448" t="s">
        <v>3</v>
      </c>
      <c r="C2563" s="1449"/>
      <c r="D2563" s="1448" t="s">
        <v>4</v>
      </c>
      <c r="E2563" s="1449"/>
      <c r="F2563" s="1450" t="s">
        <v>3</v>
      </c>
      <c r="G2563" s="1451"/>
      <c r="H2563" s="1450" t="s">
        <v>53</v>
      </c>
      <c r="I2563" s="1452"/>
    </row>
    <row r="2564" spans="1:9" x14ac:dyDescent="0.25">
      <c r="A2564" s="1443"/>
      <c r="B2564" s="1397" t="s">
        <v>5</v>
      </c>
      <c r="C2564" s="1397" t="s">
        <v>6</v>
      </c>
      <c r="D2564" s="1397" t="s">
        <v>5</v>
      </c>
      <c r="E2564" s="1397" t="s">
        <v>6</v>
      </c>
      <c r="F2564" s="1397" t="s">
        <v>5</v>
      </c>
      <c r="G2564" s="1397" t="s">
        <v>6</v>
      </c>
      <c r="H2564" s="1397" t="s">
        <v>5</v>
      </c>
      <c r="I2564" s="1398" t="s">
        <v>6</v>
      </c>
    </row>
    <row r="2565" spans="1:9" x14ac:dyDescent="0.25">
      <c r="A2565" s="98">
        <v>44151</v>
      </c>
      <c r="B2565" s="99">
        <v>0</v>
      </c>
      <c r="C2565" s="99">
        <v>1</v>
      </c>
      <c r="D2565" s="100">
        <v>0</v>
      </c>
      <c r="E2565" s="100">
        <v>220.04</v>
      </c>
      <c r="F2565" s="99">
        <v>0</v>
      </c>
      <c r="G2565" s="99">
        <v>1</v>
      </c>
      <c r="H2565" s="100">
        <v>0</v>
      </c>
      <c r="I2565" s="100">
        <v>220.04</v>
      </c>
    </row>
    <row r="2566" spans="1:9" x14ac:dyDescent="0.25">
      <c r="A2566" s="98">
        <v>44152</v>
      </c>
      <c r="B2566" s="99">
        <v>0</v>
      </c>
      <c r="C2566" s="99">
        <v>0</v>
      </c>
      <c r="D2566" s="100">
        <v>0</v>
      </c>
      <c r="E2566" s="100">
        <v>0</v>
      </c>
      <c r="F2566" s="99">
        <v>0</v>
      </c>
      <c r="G2566" s="99">
        <v>0</v>
      </c>
      <c r="H2566" s="100">
        <v>0</v>
      </c>
      <c r="I2566" s="100">
        <v>0</v>
      </c>
    </row>
    <row r="2567" spans="1:9" x14ac:dyDescent="0.25">
      <c r="A2567" s="98">
        <v>44153</v>
      </c>
      <c r="B2567" s="99">
        <v>0</v>
      </c>
      <c r="C2567" s="99">
        <v>2</v>
      </c>
      <c r="D2567" s="100">
        <v>0</v>
      </c>
      <c r="E2567" s="100">
        <v>994.08</v>
      </c>
      <c r="F2567" s="99">
        <v>0</v>
      </c>
      <c r="G2567" s="99">
        <v>2</v>
      </c>
      <c r="H2567" s="100">
        <v>0</v>
      </c>
      <c r="I2567" s="100">
        <v>994.08</v>
      </c>
    </row>
    <row r="2568" spans="1:9" x14ac:dyDescent="0.25">
      <c r="A2568" s="98">
        <v>44154</v>
      </c>
      <c r="B2568" s="99">
        <v>0</v>
      </c>
      <c r="C2568" s="99">
        <v>0</v>
      </c>
      <c r="D2568" s="100">
        <v>0</v>
      </c>
      <c r="E2568" s="100">
        <v>0</v>
      </c>
      <c r="F2568" s="99">
        <v>0</v>
      </c>
      <c r="G2568" s="99">
        <v>0</v>
      </c>
      <c r="H2568" s="100">
        <v>0</v>
      </c>
      <c r="I2568" s="100">
        <v>0</v>
      </c>
    </row>
    <row r="2569" spans="1:9" x14ac:dyDescent="0.25">
      <c r="A2569" s="98">
        <v>44155</v>
      </c>
      <c r="B2569" s="99">
        <v>1</v>
      </c>
      <c r="C2569" s="99">
        <v>0</v>
      </c>
      <c r="D2569" s="100">
        <v>358.7</v>
      </c>
      <c r="E2569" s="100">
        <v>0</v>
      </c>
      <c r="F2569" s="99">
        <v>1</v>
      </c>
      <c r="G2569" s="99">
        <v>0</v>
      </c>
      <c r="H2569" s="100">
        <v>358.7</v>
      </c>
      <c r="I2569" s="100">
        <v>0</v>
      </c>
    </row>
    <row r="2570" spans="1:9" x14ac:dyDescent="0.25">
      <c r="A2570" s="98">
        <v>44156</v>
      </c>
      <c r="B2570" s="99">
        <v>0</v>
      </c>
      <c r="C2570" s="99">
        <v>0</v>
      </c>
      <c r="D2570" s="100">
        <v>0</v>
      </c>
      <c r="E2570" s="100">
        <v>0</v>
      </c>
      <c r="F2570" s="99">
        <v>0</v>
      </c>
      <c r="G2570" s="99">
        <v>0</v>
      </c>
      <c r="H2570" s="100">
        <v>0</v>
      </c>
      <c r="I2570" s="100">
        <v>0</v>
      </c>
    </row>
    <row r="2571" spans="1:9" x14ac:dyDescent="0.25">
      <c r="A2571" s="98">
        <v>44157</v>
      </c>
      <c r="B2571" s="99">
        <v>2</v>
      </c>
      <c r="C2571" s="99">
        <v>1</v>
      </c>
      <c r="D2571" s="100">
        <v>513.86</v>
      </c>
      <c r="E2571" s="100">
        <v>235.3</v>
      </c>
      <c r="F2571" s="99">
        <v>2</v>
      </c>
      <c r="G2571" s="99">
        <v>0</v>
      </c>
      <c r="H2571" s="100">
        <v>513.86</v>
      </c>
      <c r="I2571" s="100">
        <v>0</v>
      </c>
    </row>
    <row r="2572" spans="1:9" x14ac:dyDescent="0.25">
      <c r="A2572" s="101" t="s">
        <v>9</v>
      </c>
      <c r="B2572" s="1000">
        <f>SUM(B2565:B2571)</f>
        <v>3</v>
      </c>
      <c r="C2572" s="1000">
        <f t="shared" ref="C2572:D2572" si="853">SUM(C2565:C2571)</f>
        <v>4</v>
      </c>
      <c r="D2572" s="1001">
        <f t="shared" si="853"/>
        <v>872.56</v>
      </c>
      <c r="E2572" s="1001">
        <f>SUM(E2565:E2571)</f>
        <v>1449.42</v>
      </c>
      <c r="F2572" s="1000">
        <f t="shared" ref="F2572:I2572" si="854">SUM(F2565:F2571)</f>
        <v>3</v>
      </c>
      <c r="G2572" s="1000">
        <f t="shared" si="854"/>
        <v>3</v>
      </c>
      <c r="H2572" s="1001">
        <f t="shared" si="854"/>
        <v>872.56</v>
      </c>
      <c r="I2572" s="1001">
        <f t="shared" si="854"/>
        <v>1214.1200000000001</v>
      </c>
    </row>
    <row r="2573" spans="1:9" ht="14.5" thickBot="1" x14ac:dyDescent="0.3">
      <c r="A2573" s="103" t="s">
        <v>7</v>
      </c>
      <c r="B2573" s="1453">
        <f>SUM(B2572:C2572)</f>
        <v>7</v>
      </c>
      <c r="C2573" s="1454"/>
      <c r="D2573" s="1455">
        <f t="shared" ref="D2573" si="855">SUM(D2572:E2572)</f>
        <v>2321.98</v>
      </c>
      <c r="E2573" s="1456"/>
      <c r="F2573" s="1453">
        <f t="shared" ref="F2573" si="856">SUM(F2572:G2572)</f>
        <v>6</v>
      </c>
      <c r="G2573" s="1454"/>
      <c r="H2573" s="1455">
        <f t="shared" ref="H2573" si="857">SUM(H2572:I2572)</f>
        <v>2086.6800000000003</v>
      </c>
      <c r="I2573" s="1456"/>
    </row>
    <row r="2574" spans="1:9" ht="14.5" thickTop="1" x14ac:dyDescent="0.25"/>
    <row r="2575" spans="1:9" ht="14.5" thickBot="1" x14ac:dyDescent="0.3"/>
    <row r="2576" spans="1:9" ht="14.5" thickTop="1" x14ac:dyDescent="0.25">
      <c r="A2576" s="1441" t="s">
        <v>0</v>
      </c>
      <c r="B2576" s="1444" t="s">
        <v>1</v>
      </c>
      <c r="C2576" s="1445"/>
      <c r="D2576" s="1445"/>
      <c r="E2576" s="1446"/>
      <c r="F2576" s="1444" t="s">
        <v>2</v>
      </c>
      <c r="G2576" s="1445"/>
      <c r="H2576" s="1445"/>
      <c r="I2576" s="1447"/>
    </row>
    <row r="2577" spans="1:9" x14ac:dyDescent="0.25">
      <c r="A2577" s="1442"/>
      <c r="B2577" s="1448" t="s">
        <v>3</v>
      </c>
      <c r="C2577" s="1449"/>
      <c r="D2577" s="1448" t="s">
        <v>4</v>
      </c>
      <c r="E2577" s="1449"/>
      <c r="F2577" s="1450" t="s">
        <v>3</v>
      </c>
      <c r="G2577" s="1451"/>
      <c r="H2577" s="1450" t="s">
        <v>53</v>
      </c>
      <c r="I2577" s="1452"/>
    </row>
    <row r="2578" spans="1:9" x14ac:dyDescent="0.25">
      <c r="A2578" s="1443"/>
      <c r="B2578" s="1403" t="s">
        <v>5</v>
      </c>
      <c r="C2578" s="1403" t="s">
        <v>6</v>
      </c>
      <c r="D2578" s="1403" t="s">
        <v>5</v>
      </c>
      <c r="E2578" s="1403" t="s">
        <v>6</v>
      </c>
      <c r="F2578" s="1403" t="s">
        <v>5</v>
      </c>
      <c r="G2578" s="1403" t="s">
        <v>6</v>
      </c>
      <c r="H2578" s="1403" t="s">
        <v>5</v>
      </c>
      <c r="I2578" s="1404" t="s">
        <v>6</v>
      </c>
    </row>
    <row r="2579" spans="1:9" x14ac:dyDescent="0.25">
      <c r="A2579" s="98">
        <v>44165</v>
      </c>
      <c r="B2579" s="99">
        <v>1</v>
      </c>
      <c r="C2579" s="99">
        <v>1</v>
      </c>
      <c r="D2579" s="100">
        <v>99.77</v>
      </c>
      <c r="E2579" s="100">
        <v>284.01</v>
      </c>
      <c r="F2579" s="99">
        <v>1</v>
      </c>
      <c r="G2579" s="99">
        <v>1</v>
      </c>
      <c r="H2579" s="100">
        <v>99.77</v>
      </c>
      <c r="I2579" s="100">
        <v>284.01</v>
      </c>
    </row>
    <row r="2580" spans="1:9" x14ac:dyDescent="0.25">
      <c r="A2580" s="98">
        <v>44166</v>
      </c>
      <c r="B2580" s="99">
        <v>2</v>
      </c>
      <c r="C2580" s="99">
        <v>0</v>
      </c>
      <c r="D2580" s="100">
        <v>439.45</v>
      </c>
      <c r="E2580" s="100">
        <v>0</v>
      </c>
      <c r="F2580" s="99">
        <v>2</v>
      </c>
      <c r="G2580" s="99">
        <v>0</v>
      </c>
      <c r="H2580" s="100">
        <v>439.45</v>
      </c>
      <c r="I2580" s="100">
        <v>0</v>
      </c>
    </row>
    <row r="2581" spans="1:9" x14ac:dyDescent="0.25">
      <c r="A2581" s="98">
        <v>44167</v>
      </c>
      <c r="B2581" s="99">
        <v>0</v>
      </c>
      <c r="C2581" s="99">
        <v>3</v>
      </c>
      <c r="D2581" s="100">
        <v>0</v>
      </c>
      <c r="E2581" s="100">
        <v>1746.01</v>
      </c>
      <c r="F2581" s="99">
        <v>0</v>
      </c>
      <c r="G2581" s="99">
        <v>2</v>
      </c>
      <c r="H2581" s="100">
        <v>0</v>
      </c>
      <c r="I2581" s="100">
        <v>619.44000000000005</v>
      </c>
    </row>
    <row r="2582" spans="1:9" x14ac:dyDescent="0.25">
      <c r="A2582" s="98">
        <v>44168</v>
      </c>
      <c r="B2582" s="99">
        <v>0</v>
      </c>
      <c r="C2582" s="99">
        <v>1</v>
      </c>
      <c r="D2582" s="100">
        <v>0</v>
      </c>
      <c r="E2582" s="100">
        <v>996.46</v>
      </c>
      <c r="F2582" s="99">
        <v>0</v>
      </c>
      <c r="G2582" s="99">
        <v>0</v>
      </c>
      <c r="H2582" s="100">
        <v>0</v>
      </c>
      <c r="I2582" s="100">
        <v>0</v>
      </c>
    </row>
    <row r="2583" spans="1:9" x14ac:dyDescent="0.25">
      <c r="A2583" s="98">
        <v>44169</v>
      </c>
      <c r="B2583" s="99">
        <v>1</v>
      </c>
      <c r="C2583" s="99">
        <v>0</v>
      </c>
      <c r="D2583" s="100">
        <v>230.81</v>
      </c>
      <c r="E2583" s="100">
        <v>0</v>
      </c>
      <c r="F2583" s="99">
        <v>1</v>
      </c>
      <c r="G2583" s="99">
        <v>0</v>
      </c>
      <c r="H2583" s="100">
        <v>230.81</v>
      </c>
      <c r="I2583" s="100">
        <v>0</v>
      </c>
    </row>
    <row r="2584" spans="1:9" x14ac:dyDescent="0.25">
      <c r="A2584" s="98">
        <v>44170</v>
      </c>
      <c r="B2584" s="99">
        <v>0</v>
      </c>
      <c r="C2584" s="99">
        <v>0</v>
      </c>
      <c r="D2584" s="100">
        <v>0</v>
      </c>
      <c r="E2584" s="100">
        <v>0</v>
      </c>
      <c r="F2584" s="99">
        <v>0</v>
      </c>
      <c r="G2584" s="99">
        <v>0</v>
      </c>
      <c r="H2584" s="100">
        <v>0</v>
      </c>
      <c r="I2584" s="100">
        <v>0</v>
      </c>
    </row>
    <row r="2585" spans="1:9" x14ac:dyDescent="0.25">
      <c r="A2585" s="98">
        <v>44171</v>
      </c>
      <c r="B2585" s="99">
        <v>0</v>
      </c>
      <c r="C2585" s="99">
        <v>0</v>
      </c>
      <c r="D2585" s="100">
        <v>0</v>
      </c>
      <c r="E2585" s="100">
        <v>0</v>
      </c>
      <c r="F2585" s="99">
        <v>0</v>
      </c>
      <c r="G2585" s="99">
        <v>0</v>
      </c>
      <c r="H2585" s="100">
        <v>0</v>
      </c>
      <c r="I2585" s="100">
        <v>0</v>
      </c>
    </row>
    <row r="2586" spans="1:9" x14ac:dyDescent="0.25">
      <c r="A2586" s="101" t="s">
        <v>9</v>
      </c>
      <c r="B2586" s="1000">
        <f>SUM(B2579:B2585)</f>
        <v>4</v>
      </c>
      <c r="C2586" s="1000">
        <f t="shared" ref="C2586:D2586" si="858">SUM(C2579:C2585)</f>
        <v>5</v>
      </c>
      <c r="D2586" s="1001">
        <f t="shared" si="858"/>
        <v>770.03</v>
      </c>
      <c r="E2586" s="1001">
        <f>SUM(E2579:E2585)</f>
        <v>3026.48</v>
      </c>
      <c r="F2586" s="1000">
        <f t="shared" ref="F2586:I2586" si="859">SUM(F2579:F2585)</f>
        <v>4</v>
      </c>
      <c r="G2586" s="1000">
        <f t="shared" si="859"/>
        <v>3</v>
      </c>
      <c r="H2586" s="1001">
        <f t="shared" si="859"/>
        <v>770.03</v>
      </c>
      <c r="I2586" s="1001">
        <f t="shared" si="859"/>
        <v>903.45</v>
      </c>
    </row>
    <row r="2587" spans="1:9" ht="14.5" thickBot="1" x14ac:dyDescent="0.3">
      <c r="A2587" s="103" t="s">
        <v>7</v>
      </c>
      <c r="B2587" s="1453">
        <f>SUM(B2586:C2586)</f>
        <v>9</v>
      </c>
      <c r="C2587" s="1454"/>
      <c r="D2587" s="1455">
        <f t="shared" ref="D2587" si="860">SUM(D2586:E2586)</f>
        <v>3796.51</v>
      </c>
      <c r="E2587" s="1456"/>
      <c r="F2587" s="1453">
        <f t="shared" ref="F2587" si="861">SUM(F2586:G2586)</f>
        <v>7</v>
      </c>
      <c r="G2587" s="1454"/>
      <c r="H2587" s="1455">
        <f t="shared" ref="H2587" si="862">SUM(H2586:I2586)</f>
        <v>1673.48</v>
      </c>
      <c r="I2587" s="1456"/>
    </row>
    <row r="2588" spans="1:9" ht="14.5" thickTop="1" x14ac:dyDescent="0.25"/>
    <row r="2589" spans="1:9" ht="14.5" thickBot="1" x14ac:dyDescent="0.3"/>
    <row r="2590" spans="1:9" ht="14.5" thickTop="1" x14ac:dyDescent="0.25">
      <c r="A2590" s="1441" t="s">
        <v>0</v>
      </c>
      <c r="B2590" s="1444" t="s">
        <v>1</v>
      </c>
      <c r="C2590" s="1445"/>
      <c r="D2590" s="1445"/>
      <c r="E2590" s="1446"/>
      <c r="F2590" s="1444" t="s">
        <v>2</v>
      </c>
      <c r="G2590" s="1445"/>
      <c r="H2590" s="1445"/>
      <c r="I2590" s="1447"/>
    </row>
    <row r="2591" spans="1:9" x14ac:dyDescent="0.25">
      <c r="A2591" s="1442"/>
      <c r="B2591" s="1448" t="s">
        <v>3</v>
      </c>
      <c r="C2591" s="1449"/>
      <c r="D2591" s="1448" t="s">
        <v>4</v>
      </c>
      <c r="E2591" s="1449"/>
      <c r="F2591" s="1450" t="s">
        <v>3</v>
      </c>
      <c r="G2591" s="1451"/>
      <c r="H2591" s="1450" t="s">
        <v>53</v>
      </c>
      <c r="I2591" s="1452"/>
    </row>
    <row r="2592" spans="1:9" x14ac:dyDescent="0.25">
      <c r="A2592" s="1443"/>
      <c r="B2592" s="1409" t="s">
        <v>5</v>
      </c>
      <c r="C2592" s="1409" t="s">
        <v>6</v>
      </c>
      <c r="D2592" s="1409" t="s">
        <v>5</v>
      </c>
      <c r="E2592" s="1409" t="s">
        <v>6</v>
      </c>
      <c r="F2592" s="1409" t="s">
        <v>5</v>
      </c>
      <c r="G2592" s="1409" t="s">
        <v>6</v>
      </c>
      <c r="H2592" s="1409" t="s">
        <v>5</v>
      </c>
      <c r="I2592" s="1410" t="s">
        <v>6</v>
      </c>
    </row>
    <row r="2593" spans="1:9" x14ac:dyDescent="0.25">
      <c r="A2593" s="98">
        <v>44179</v>
      </c>
      <c r="B2593" s="99">
        <v>0</v>
      </c>
      <c r="C2593" s="99">
        <v>1</v>
      </c>
      <c r="D2593" s="100">
        <v>0</v>
      </c>
      <c r="E2593" s="100">
        <v>2195.4699999999998</v>
      </c>
      <c r="F2593" s="99">
        <v>0</v>
      </c>
      <c r="G2593" s="99">
        <v>1</v>
      </c>
      <c r="H2593" s="100">
        <v>0</v>
      </c>
      <c r="I2593" s="100">
        <v>2195.4699999999998</v>
      </c>
    </row>
    <row r="2594" spans="1:9" x14ac:dyDescent="0.25">
      <c r="A2594" s="98">
        <v>44180</v>
      </c>
      <c r="B2594" s="99">
        <v>1</v>
      </c>
      <c r="C2594" s="99">
        <v>0</v>
      </c>
      <c r="D2594" s="100">
        <v>215.13</v>
      </c>
      <c r="E2594" s="100">
        <v>0</v>
      </c>
      <c r="F2594" s="99">
        <v>1</v>
      </c>
      <c r="G2594" s="99">
        <v>0</v>
      </c>
      <c r="H2594" s="100">
        <v>215.13</v>
      </c>
      <c r="I2594" s="100">
        <v>0</v>
      </c>
    </row>
    <row r="2595" spans="1:9" x14ac:dyDescent="0.25">
      <c r="A2595" s="98">
        <v>44181</v>
      </c>
      <c r="B2595" s="99">
        <v>1</v>
      </c>
      <c r="C2595" s="99">
        <v>1</v>
      </c>
      <c r="D2595" s="100">
        <v>626.51</v>
      </c>
      <c r="E2595" s="100">
        <v>136.18</v>
      </c>
      <c r="F2595" s="99">
        <v>0</v>
      </c>
      <c r="G2595" s="99">
        <v>1</v>
      </c>
      <c r="H2595" s="100">
        <v>0</v>
      </c>
      <c r="I2595" s="100">
        <v>136.18</v>
      </c>
    </row>
    <row r="2596" spans="1:9" x14ac:dyDescent="0.25">
      <c r="A2596" s="98">
        <v>44182</v>
      </c>
      <c r="B2596" s="99">
        <v>2</v>
      </c>
      <c r="C2596" s="99">
        <v>2</v>
      </c>
      <c r="D2596" s="100">
        <v>415.16</v>
      </c>
      <c r="E2596" s="100">
        <v>400.38</v>
      </c>
      <c r="F2596" s="99">
        <v>2</v>
      </c>
      <c r="G2596" s="99">
        <v>0</v>
      </c>
      <c r="H2596" s="100">
        <v>415.16</v>
      </c>
      <c r="I2596" s="100">
        <v>0</v>
      </c>
    </row>
    <row r="2597" spans="1:9" x14ac:dyDescent="0.25">
      <c r="A2597" s="98">
        <v>44183</v>
      </c>
      <c r="B2597" s="99">
        <v>1</v>
      </c>
      <c r="C2597" s="99">
        <v>1</v>
      </c>
      <c r="D2597" s="100">
        <v>315.64999999999998</v>
      </c>
      <c r="E2597" s="100">
        <v>109.35</v>
      </c>
      <c r="F2597" s="99">
        <v>1</v>
      </c>
      <c r="G2597" s="99">
        <v>1</v>
      </c>
      <c r="H2597" s="100">
        <v>315.64999999999998</v>
      </c>
      <c r="I2597" s="100">
        <v>109.35</v>
      </c>
    </row>
    <row r="2598" spans="1:9" x14ac:dyDescent="0.25">
      <c r="A2598" s="98">
        <v>44184</v>
      </c>
      <c r="B2598" s="99">
        <v>0</v>
      </c>
      <c r="C2598" s="99">
        <v>0</v>
      </c>
      <c r="D2598" s="100">
        <v>0</v>
      </c>
      <c r="E2598" s="100">
        <v>0</v>
      </c>
      <c r="F2598" s="99">
        <v>0</v>
      </c>
      <c r="G2598" s="99">
        <v>0</v>
      </c>
      <c r="H2598" s="100">
        <v>0</v>
      </c>
      <c r="I2598" s="100">
        <v>0</v>
      </c>
    </row>
    <row r="2599" spans="1:9" x14ac:dyDescent="0.25">
      <c r="A2599" s="98">
        <v>44185</v>
      </c>
      <c r="B2599" s="99">
        <v>1</v>
      </c>
      <c r="C2599" s="99">
        <v>0</v>
      </c>
      <c r="D2599" s="100">
        <v>205.12</v>
      </c>
      <c r="E2599" s="100">
        <v>0</v>
      </c>
      <c r="F2599" s="99">
        <v>1</v>
      </c>
      <c r="G2599" s="99">
        <v>0</v>
      </c>
      <c r="H2599" s="100">
        <v>205.12</v>
      </c>
      <c r="I2599" s="100">
        <v>0</v>
      </c>
    </row>
    <row r="2600" spans="1:9" x14ac:dyDescent="0.25">
      <c r="A2600" s="101" t="s">
        <v>9</v>
      </c>
      <c r="B2600" s="1000">
        <f>SUM(B2593:B2599)</f>
        <v>6</v>
      </c>
      <c r="C2600" s="1000">
        <f t="shared" ref="C2600:D2600" si="863">SUM(C2593:C2599)</f>
        <v>5</v>
      </c>
      <c r="D2600" s="1001">
        <f t="shared" si="863"/>
        <v>1777.5699999999997</v>
      </c>
      <c r="E2600" s="1001">
        <f>SUM(E2593:E2599)</f>
        <v>2841.3799999999997</v>
      </c>
      <c r="F2600" s="1000">
        <f t="shared" ref="F2600:I2600" si="864">SUM(F2593:F2599)</f>
        <v>5</v>
      </c>
      <c r="G2600" s="1000">
        <f t="shared" si="864"/>
        <v>3</v>
      </c>
      <c r="H2600" s="1001">
        <f t="shared" si="864"/>
        <v>1151.06</v>
      </c>
      <c r="I2600" s="1001">
        <f t="shared" si="864"/>
        <v>2440.9999999999995</v>
      </c>
    </row>
    <row r="2601" spans="1:9" ht="14.5" thickBot="1" x14ac:dyDescent="0.3">
      <c r="A2601" s="103" t="s">
        <v>7</v>
      </c>
      <c r="B2601" s="1453">
        <f>SUM(B2600:C2600)</f>
        <v>11</v>
      </c>
      <c r="C2601" s="1454"/>
      <c r="D2601" s="1455">
        <f t="shared" ref="D2601" si="865">SUM(D2600:E2600)</f>
        <v>4618.9499999999989</v>
      </c>
      <c r="E2601" s="1456"/>
      <c r="F2601" s="1453">
        <f t="shared" ref="F2601" si="866">SUM(F2600:G2600)</f>
        <v>8</v>
      </c>
      <c r="G2601" s="1454"/>
      <c r="H2601" s="1455">
        <f t="shared" ref="H2601" si="867">SUM(H2600:I2600)</f>
        <v>3592.0599999999995</v>
      </c>
      <c r="I2601" s="1456"/>
    </row>
    <row r="2602" spans="1:9" ht="14.5" thickTop="1" x14ac:dyDescent="0.25"/>
    <row r="2603" spans="1:9" ht="14.5" thickBot="1" x14ac:dyDescent="0.3"/>
    <row r="2604" spans="1:9" ht="14.5" thickTop="1" x14ac:dyDescent="0.25">
      <c r="A2604" s="1441" t="s">
        <v>0</v>
      </c>
      <c r="B2604" s="1444" t="s">
        <v>1</v>
      </c>
      <c r="C2604" s="1445"/>
      <c r="D2604" s="1445"/>
      <c r="E2604" s="1446"/>
      <c r="F2604" s="1444" t="s">
        <v>2</v>
      </c>
      <c r="G2604" s="1445"/>
      <c r="H2604" s="1445"/>
      <c r="I2604" s="1447"/>
    </row>
    <row r="2605" spans="1:9" x14ac:dyDescent="0.25">
      <c r="A2605" s="1442"/>
      <c r="B2605" s="1448" t="s">
        <v>3</v>
      </c>
      <c r="C2605" s="1449"/>
      <c r="D2605" s="1448" t="s">
        <v>4</v>
      </c>
      <c r="E2605" s="1449"/>
      <c r="F2605" s="1450" t="s">
        <v>3</v>
      </c>
      <c r="G2605" s="1451"/>
      <c r="H2605" s="1450" t="s">
        <v>53</v>
      </c>
      <c r="I2605" s="1452"/>
    </row>
    <row r="2606" spans="1:9" x14ac:dyDescent="0.25">
      <c r="A2606" s="1443"/>
      <c r="B2606" s="1415" t="s">
        <v>5</v>
      </c>
      <c r="C2606" s="1415" t="s">
        <v>6</v>
      </c>
      <c r="D2606" s="1415" t="s">
        <v>5</v>
      </c>
      <c r="E2606" s="1415" t="s">
        <v>6</v>
      </c>
      <c r="F2606" s="1415" t="s">
        <v>5</v>
      </c>
      <c r="G2606" s="1415" t="s">
        <v>6</v>
      </c>
      <c r="H2606" s="1415" t="s">
        <v>5</v>
      </c>
      <c r="I2606" s="1416" t="s">
        <v>6</v>
      </c>
    </row>
    <row r="2607" spans="1:9" x14ac:dyDescent="0.25">
      <c r="A2607" s="98">
        <v>44193</v>
      </c>
      <c r="B2607" s="99">
        <v>0</v>
      </c>
      <c r="C2607" s="99">
        <v>2</v>
      </c>
      <c r="D2607" s="100">
        <v>0</v>
      </c>
      <c r="E2607" s="100">
        <v>225.81</v>
      </c>
      <c r="F2607" s="99">
        <v>0</v>
      </c>
      <c r="G2607" s="99">
        <v>2</v>
      </c>
      <c r="H2607" s="100">
        <v>0</v>
      </c>
      <c r="I2607" s="100">
        <v>225.81</v>
      </c>
    </row>
    <row r="2608" spans="1:9" x14ac:dyDescent="0.25">
      <c r="A2608" s="98">
        <v>44194</v>
      </c>
      <c r="B2608" s="99">
        <v>0</v>
      </c>
      <c r="C2608" s="99">
        <v>0</v>
      </c>
      <c r="D2608" s="100">
        <v>0</v>
      </c>
      <c r="E2608" s="100">
        <v>0</v>
      </c>
      <c r="F2608" s="99">
        <v>0</v>
      </c>
      <c r="G2608" s="99">
        <v>0</v>
      </c>
      <c r="H2608" s="100">
        <v>0</v>
      </c>
      <c r="I2608" s="100">
        <v>0</v>
      </c>
    </row>
    <row r="2609" spans="1:9" x14ac:dyDescent="0.25">
      <c r="A2609" s="98">
        <v>44195</v>
      </c>
      <c r="B2609" s="99">
        <v>0</v>
      </c>
      <c r="C2609" s="99">
        <v>0</v>
      </c>
      <c r="D2609" s="100">
        <v>0</v>
      </c>
      <c r="E2609" s="100">
        <v>0</v>
      </c>
      <c r="F2609" s="99">
        <v>0</v>
      </c>
      <c r="G2609" s="99">
        <v>0</v>
      </c>
      <c r="H2609" s="100">
        <v>0</v>
      </c>
      <c r="I2609" s="100">
        <v>0</v>
      </c>
    </row>
    <row r="2610" spans="1:9" x14ac:dyDescent="0.25">
      <c r="A2610" s="98">
        <v>44196</v>
      </c>
      <c r="B2610" s="99">
        <v>0</v>
      </c>
      <c r="C2610" s="99">
        <v>0</v>
      </c>
      <c r="D2610" s="100">
        <v>0</v>
      </c>
      <c r="E2610" s="100">
        <v>0</v>
      </c>
      <c r="F2610" s="99">
        <v>0</v>
      </c>
      <c r="G2610" s="99">
        <v>0</v>
      </c>
      <c r="H2610" s="100">
        <v>0</v>
      </c>
      <c r="I2610" s="100">
        <v>0</v>
      </c>
    </row>
    <row r="2611" spans="1:9" x14ac:dyDescent="0.25">
      <c r="A2611" s="98">
        <v>44197</v>
      </c>
      <c r="B2611" s="99">
        <v>2</v>
      </c>
      <c r="C2611" s="99">
        <v>0</v>
      </c>
      <c r="D2611" s="100">
        <v>175.94</v>
      </c>
      <c r="E2611" s="100">
        <v>0</v>
      </c>
      <c r="F2611" s="99">
        <v>1</v>
      </c>
      <c r="G2611" s="99">
        <v>0</v>
      </c>
      <c r="H2611" s="100">
        <v>0</v>
      </c>
      <c r="I2611" s="100">
        <v>0</v>
      </c>
    </row>
    <row r="2612" spans="1:9" x14ac:dyDescent="0.25">
      <c r="A2612" s="98">
        <v>44198</v>
      </c>
      <c r="B2612" s="99">
        <v>0</v>
      </c>
      <c r="C2612" s="99">
        <v>0</v>
      </c>
      <c r="D2612" s="100">
        <v>0</v>
      </c>
      <c r="E2612" s="100">
        <v>0</v>
      </c>
      <c r="F2612" s="99">
        <v>0</v>
      </c>
      <c r="G2612" s="99">
        <v>0</v>
      </c>
      <c r="H2612" s="100">
        <v>0</v>
      </c>
      <c r="I2612" s="100">
        <v>0</v>
      </c>
    </row>
    <row r="2613" spans="1:9" x14ac:dyDescent="0.25">
      <c r="A2613" s="98">
        <v>44199</v>
      </c>
      <c r="B2613" s="99">
        <v>0</v>
      </c>
      <c r="C2613" s="99">
        <v>0</v>
      </c>
      <c r="D2613" s="100">
        <v>0</v>
      </c>
      <c r="E2613" s="100">
        <v>0</v>
      </c>
      <c r="F2613" s="99">
        <v>0</v>
      </c>
      <c r="G2613" s="99">
        <v>0</v>
      </c>
      <c r="H2613" s="100">
        <v>0</v>
      </c>
      <c r="I2613" s="100">
        <v>0</v>
      </c>
    </row>
    <row r="2614" spans="1:9" x14ac:dyDescent="0.25">
      <c r="A2614" s="101" t="s">
        <v>9</v>
      </c>
      <c r="B2614" s="1000">
        <f>SUM(B2607:B2613)</f>
        <v>2</v>
      </c>
      <c r="C2614" s="1000">
        <f t="shared" ref="C2614:D2614" si="868">SUM(C2607:C2613)</f>
        <v>2</v>
      </c>
      <c r="D2614" s="1001">
        <f t="shared" si="868"/>
        <v>175.94</v>
      </c>
      <c r="E2614" s="1001">
        <f>SUM(E2607:E2613)</f>
        <v>225.81</v>
      </c>
      <c r="F2614" s="1000">
        <f t="shared" ref="F2614:I2614" si="869">SUM(F2607:F2613)</f>
        <v>1</v>
      </c>
      <c r="G2614" s="1000">
        <f t="shared" si="869"/>
        <v>2</v>
      </c>
      <c r="H2614" s="1001">
        <f t="shared" si="869"/>
        <v>0</v>
      </c>
      <c r="I2614" s="1001">
        <f t="shared" si="869"/>
        <v>225.81</v>
      </c>
    </row>
    <row r="2615" spans="1:9" ht="14.5" thickBot="1" x14ac:dyDescent="0.3">
      <c r="A2615" s="103" t="s">
        <v>7</v>
      </c>
      <c r="B2615" s="1453">
        <f>SUM(B2614:C2614)</f>
        <v>4</v>
      </c>
      <c r="C2615" s="1454"/>
      <c r="D2615" s="1455">
        <f t="shared" ref="D2615" si="870">SUM(D2614:E2614)</f>
        <v>401.75</v>
      </c>
      <c r="E2615" s="1456"/>
      <c r="F2615" s="1453">
        <f t="shared" ref="F2615" si="871">SUM(F2614:G2614)</f>
        <v>3</v>
      </c>
      <c r="G2615" s="1454"/>
      <c r="H2615" s="1455">
        <f t="shared" ref="H2615" si="872">SUM(H2614:I2614)</f>
        <v>225.81</v>
      </c>
      <c r="I2615" s="1456"/>
    </row>
    <row r="2616" spans="1:9" ht="14.5" thickTop="1" x14ac:dyDescent="0.25"/>
    <row r="2617" spans="1:9" ht="14.5" thickBot="1" x14ac:dyDescent="0.3"/>
    <row r="2618" spans="1:9" ht="14.5" thickTop="1" x14ac:dyDescent="0.25">
      <c r="A2618" s="1441" t="s">
        <v>0</v>
      </c>
      <c r="B2618" s="1444" t="s">
        <v>1</v>
      </c>
      <c r="C2618" s="1445"/>
      <c r="D2618" s="1445"/>
      <c r="E2618" s="1446"/>
      <c r="F2618" s="1444" t="s">
        <v>2</v>
      </c>
      <c r="G2618" s="1445"/>
      <c r="H2618" s="1445"/>
      <c r="I2618" s="1447"/>
    </row>
    <row r="2619" spans="1:9" x14ac:dyDescent="0.25">
      <c r="A2619" s="1442"/>
      <c r="B2619" s="1448" t="s">
        <v>3</v>
      </c>
      <c r="C2619" s="1449"/>
      <c r="D2619" s="1448" t="s">
        <v>4</v>
      </c>
      <c r="E2619" s="1449"/>
      <c r="F2619" s="1450" t="s">
        <v>3</v>
      </c>
      <c r="G2619" s="1451"/>
      <c r="H2619" s="1450" t="s">
        <v>53</v>
      </c>
      <c r="I2619" s="1452"/>
    </row>
    <row r="2620" spans="1:9" x14ac:dyDescent="0.25">
      <c r="A2620" s="1443"/>
      <c r="B2620" s="1418" t="s">
        <v>5</v>
      </c>
      <c r="C2620" s="1418" t="s">
        <v>6</v>
      </c>
      <c r="D2620" s="1418" t="s">
        <v>5</v>
      </c>
      <c r="E2620" s="1418" t="s">
        <v>6</v>
      </c>
      <c r="F2620" s="1418" t="s">
        <v>5</v>
      </c>
      <c r="G2620" s="1418" t="s">
        <v>6</v>
      </c>
      <c r="H2620" s="1418" t="s">
        <v>5</v>
      </c>
      <c r="I2620" s="1419" t="s">
        <v>6</v>
      </c>
    </row>
    <row r="2621" spans="1:9" x14ac:dyDescent="0.25">
      <c r="A2621" s="98">
        <v>44221</v>
      </c>
      <c r="B2621" s="99">
        <v>0</v>
      </c>
      <c r="C2621" s="99">
        <v>1</v>
      </c>
      <c r="D2621" s="100">
        <v>0</v>
      </c>
      <c r="E2621" s="100">
        <v>395</v>
      </c>
      <c r="F2621" s="99">
        <v>0</v>
      </c>
      <c r="G2621" s="99">
        <v>0</v>
      </c>
      <c r="H2621" s="100">
        <v>0</v>
      </c>
      <c r="I2621" s="100">
        <v>0</v>
      </c>
    </row>
    <row r="2622" spans="1:9" x14ac:dyDescent="0.25">
      <c r="A2622" s="98">
        <v>44222</v>
      </c>
      <c r="B2622" s="99">
        <v>0</v>
      </c>
      <c r="C2622" s="99">
        <v>0</v>
      </c>
      <c r="D2622" s="100">
        <v>0</v>
      </c>
      <c r="E2622" s="100">
        <v>0</v>
      </c>
      <c r="F2622" s="99">
        <v>0</v>
      </c>
      <c r="G2622" s="99">
        <v>0</v>
      </c>
      <c r="H2622" s="100">
        <v>0</v>
      </c>
      <c r="I2622" s="100">
        <v>0</v>
      </c>
    </row>
    <row r="2623" spans="1:9" x14ac:dyDescent="0.25">
      <c r="A2623" s="98">
        <v>44223</v>
      </c>
      <c r="B2623" s="99">
        <v>0</v>
      </c>
      <c r="C2623" s="99">
        <v>0</v>
      </c>
      <c r="D2623" s="100">
        <v>0</v>
      </c>
      <c r="E2623" s="100">
        <v>0</v>
      </c>
      <c r="F2623" s="99">
        <v>0</v>
      </c>
      <c r="G2623" s="99">
        <v>0</v>
      </c>
      <c r="H2623" s="100">
        <v>0</v>
      </c>
      <c r="I2623" s="100">
        <v>0</v>
      </c>
    </row>
    <row r="2624" spans="1:9" x14ac:dyDescent="0.25">
      <c r="A2624" s="98">
        <v>44224</v>
      </c>
      <c r="B2624" s="99">
        <v>1</v>
      </c>
      <c r="C2624" s="99">
        <v>0</v>
      </c>
      <c r="D2624" s="100">
        <v>300</v>
      </c>
      <c r="E2624" s="100">
        <v>0</v>
      </c>
      <c r="F2624" s="99">
        <v>1</v>
      </c>
      <c r="G2624" s="99">
        <v>0</v>
      </c>
      <c r="H2624" s="100">
        <v>300</v>
      </c>
      <c r="I2624" s="100">
        <v>0</v>
      </c>
    </row>
    <row r="2625" spans="1:9" x14ac:dyDescent="0.25">
      <c r="A2625" s="98">
        <v>44225</v>
      </c>
      <c r="B2625" s="99">
        <v>2</v>
      </c>
      <c r="C2625" s="99">
        <v>3</v>
      </c>
      <c r="D2625" s="100">
        <v>741.96</v>
      </c>
      <c r="E2625" s="100">
        <v>959.67</v>
      </c>
      <c r="F2625" s="99">
        <v>2</v>
      </c>
      <c r="G2625" s="99">
        <v>3</v>
      </c>
      <c r="H2625" s="100">
        <v>741.96</v>
      </c>
      <c r="I2625" s="100">
        <v>959.67</v>
      </c>
    </row>
    <row r="2626" spans="1:9" x14ac:dyDescent="0.25">
      <c r="A2626" s="98">
        <v>44226</v>
      </c>
      <c r="B2626" s="99">
        <v>0</v>
      </c>
      <c r="C2626" s="99">
        <v>0</v>
      </c>
      <c r="D2626" s="100">
        <v>0</v>
      </c>
      <c r="E2626" s="100">
        <v>0</v>
      </c>
      <c r="F2626" s="99">
        <v>0</v>
      </c>
      <c r="G2626" s="99">
        <v>0</v>
      </c>
      <c r="H2626" s="100">
        <v>0</v>
      </c>
      <c r="I2626" s="100">
        <v>0</v>
      </c>
    </row>
    <row r="2627" spans="1:9" x14ac:dyDescent="0.25">
      <c r="A2627" s="98">
        <v>44227</v>
      </c>
      <c r="B2627" s="99">
        <v>1</v>
      </c>
      <c r="C2627" s="99">
        <v>0</v>
      </c>
      <c r="D2627" s="100">
        <v>234.75</v>
      </c>
      <c r="E2627" s="100">
        <v>0</v>
      </c>
      <c r="F2627" s="99">
        <v>1</v>
      </c>
      <c r="G2627" s="99">
        <v>0</v>
      </c>
      <c r="H2627" s="100">
        <v>234.75</v>
      </c>
      <c r="I2627" s="100">
        <v>0</v>
      </c>
    </row>
    <row r="2628" spans="1:9" x14ac:dyDescent="0.25">
      <c r="A2628" s="101" t="s">
        <v>9</v>
      </c>
      <c r="B2628" s="1000">
        <f>SUM(B2621:B2627)</f>
        <v>4</v>
      </c>
      <c r="C2628" s="1000">
        <f t="shared" ref="C2628:D2628" si="873">SUM(C2621:C2627)</f>
        <v>4</v>
      </c>
      <c r="D2628" s="1001">
        <f t="shared" si="873"/>
        <v>1276.71</v>
      </c>
      <c r="E2628" s="1001">
        <f>SUM(E2621:E2627)</f>
        <v>1354.67</v>
      </c>
      <c r="F2628" s="1000">
        <f t="shared" ref="F2628:I2628" si="874">SUM(F2621:F2627)</f>
        <v>4</v>
      </c>
      <c r="G2628" s="1000">
        <f t="shared" si="874"/>
        <v>3</v>
      </c>
      <c r="H2628" s="1001">
        <f t="shared" si="874"/>
        <v>1276.71</v>
      </c>
      <c r="I2628" s="1001">
        <f t="shared" si="874"/>
        <v>959.67</v>
      </c>
    </row>
    <row r="2629" spans="1:9" ht="14.5" thickBot="1" x14ac:dyDescent="0.3">
      <c r="A2629" s="103" t="s">
        <v>7</v>
      </c>
      <c r="B2629" s="1453">
        <f>SUM(B2628:C2628)</f>
        <v>8</v>
      </c>
      <c r="C2629" s="1454"/>
      <c r="D2629" s="1455">
        <f t="shared" ref="D2629" si="875">SUM(D2628:E2628)</f>
        <v>2631.38</v>
      </c>
      <c r="E2629" s="1456"/>
      <c r="F2629" s="1453">
        <f t="shared" ref="F2629" si="876">SUM(F2628:G2628)</f>
        <v>7</v>
      </c>
      <c r="G2629" s="1454"/>
      <c r="H2629" s="1455">
        <f t="shared" ref="H2629" si="877">SUM(H2628:I2628)</f>
        <v>2236.38</v>
      </c>
      <c r="I2629" s="1456"/>
    </row>
    <row r="2630" spans="1:9" ht="14.5" thickTop="1" x14ac:dyDescent="0.25"/>
    <row r="2631" spans="1:9" ht="14.5" thickBot="1" x14ac:dyDescent="0.3"/>
    <row r="2632" spans="1:9" ht="14.5" thickTop="1" x14ac:dyDescent="0.25">
      <c r="A2632" s="1441" t="s">
        <v>0</v>
      </c>
      <c r="B2632" s="1444" t="s">
        <v>1</v>
      </c>
      <c r="C2632" s="1445"/>
      <c r="D2632" s="1445"/>
      <c r="E2632" s="1446"/>
      <c r="F2632" s="1444" t="s">
        <v>2</v>
      </c>
      <c r="G2632" s="1445"/>
      <c r="H2632" s="1445"/>
      <c r="I2632" s="1447"/>
    </row>
    <row r="2633" spans="1:9" x14ac:dyDescent="0.25">
      <c r="A2633" s="1442"/>
      <c r="B2633" s="1448" t="s">
        <v>3</v>
      </c>
      <c r="C2633" s="1449"/>
      <c r="D2633" s="1448" t="s">
        <v>4</v>
      </c>
      <c r="E2633" s="1449"/>
      <c r="F2633" s="1450" t="s">
        <v>3</v>
      </c>
      <c r="G2633" s="1451"/>
      <c r="H2633" s="1450" t="s">
        <v>53</v>
      </c>
      <c r="I2633" s="1452"/>
    </row>
    <row r="2634" spans="1:9" x14ac:dyDescent="0.25">
      <c r="A2634" s="1443"/>
      <c r="B2634" s="1422" t="s">
        <v>5</v>
      </c>
      <c r="C2634" s="1422" t="s">
        <v>6</v>
      </c>
      <c r="D2634" s="1422" t="s">
        <v>5</v>
      </c>
      <c r="E2634" s="1422" t="s">
        <v>6</v>
      </c>
      <c r="F2634" s="1422" t="s">
        <v>5</v>
      </c>
      <c r="G2634" s="1422" t="s">
        <v>6</v>
      </c>
      <c r="H2634" s="1422" t="s">
        <v>5</v>
      </c>
      <c r="I2634" s="1423" t="s">
        <v>6</v>
      </c>
    </row>
    <row r="2635" spans="1:9" x14ac:dyDescent="0.25">
      <c r="A2635" s="98">
        <v>44228</v>
      </c>
      <c r="B2635" s="99">
        <v>0</v>
      </c>
      <c r="C2635" s="99">
        <v>1</v>
      </c>
      <c r="D2635" s="100">
        <v>0</v>
      </c>
      <c r="E2635" s="100">
        <v>204.04</v>
      </c>
      <c r="F2635" s="99">
        <v>0</v>
      </c>
      <c r="G2635" s="99">
        <v>0</v>
      </c>
      <c r="H2635" s="100">
        <v>0</v>
      </c>
      <c r="I2635" s="100">
        <v>0</v>
      </c>
    </row>
    <row r="2636" spans="1:9" x14ac:dyDescent="0.25">
      <c r="A2636" s="98">
        <v>44229</v>
      </c>
      <c r="B2636" s="99">
        <v>0</v>
      </c>
      <c r="C2636" s="99">
        <v>0</v>
      </c>
      <c r="D2636" s="100">
        <v>0</v>
      </c>
      <c r="E2636" s="100">
        <v>0</v>
      </c>
      <c r="F2636" s="99">
        <v>0</v>
      </c>
      <c r="G2636" s="99">
        <v>0</v>
      </c>
      <c r="H2636" s="100">
        <v>0</v>
      </c>
      <c r="I2636" s="100">
        <v>0</v>
      </c>
    </row>
    <row r="2637" spans="1:9" x14ac:dyDescent="0.25">
      <c r="A2637" s="98">
        <v>44230</v>
      </c>
      <c r="B2637" s="99">
        <v>0</v>
      </c>
      <c r="C2637" s="99">
        <v>0</v>
      </c>
      <c r="D2637" s="100">
        <v>0</v>
      </c>
      <c r="E2637" s="100">
        <v>0</v>
      </c>
      <c r="F2637" s="99">
        <v>0</v>
      </c>
      <c r="G2637" s="99">
        <v>0</v>
      </c>
      <c r="H2637" s="100">
        <v>0</v>
      </c>
      <c r="I2637" s="100">
        <v>0</v>
      </c>
    </row>
    <row r="2638" spans="1:9" x14ac:dyDescent="0.25">
      <c r="A2638" s="98">
        <v>44231</v>
      </c>
      <c r="B2638" s="99">
        <v>0</v>
      </c>
      <c r="C2638" s="99">
        <v>0</v>
      </c>
      <c r="D2638" s="100">
        <v>0</v>
      </c>
      <c r="E2638" s="100">
        <v>0</v>
      </c>
      <c r="F2638" s="99">
        <v>0</v>
      </c>
      <c r="G2638" s="99">
        <v>0</v>
      </c>
      <c r="H2638" s="100">
        <v>0</v>
      </c>
      <c r="I2638" s="100">
        <v>0</v>
      </c>
    </row>
    <row r="2639" spans="1:9" x14ac:dyDescent="0.25">
      <c r="A2639" s="98">
        <v>44232</v>
      </c>
      <c r="B2639" s="99">
        <v>1</v>
      </c>
      <c r="C2639" s="99">
        <v>1</v>
      </c>
      <c r="D2639" s="100">
        <v>65.52</v>
      </c>
      <c r="E2639" s="100">
        <v>277.18</v>
      </c>
      <c r="F2639" s="99">
        <v>0</v>
      </c>
      <c r="G2639" s="99">
        <v>1</v>
      </c>
      <c r="H2639" s="100">
        <v>0</v>
      </c>
      <c r="I2639" s="100">
        <v>277.18</v>
      </c>
    </row>
    <row r="2640" spans="1:9" x14ac:dyDescent="0.25">
      <c r="A2640" s="98">
        <v>44233</v>
      </c>
      <c r="B2640" s="99">
        <v>0</v>
      </c>
      <c r="C2640" s="99">
        <v>0</v>
      </c>
      <c r="D2640" s="100">
        <v>0</v>
      </c>
      <c r="E2640" s="100">
        <v>0</v>
      </c>
      <c r="F2640" s="99">
        <v>0</v>
      </c>
      <c r="G2640" s="99">
        <v>0</v>
      </c>
      <c r="H2640" s="100">
        <v>0</v>
      </c>
      <c r="I2640" s="100">
        <v>0</v>
      </c>
    </row>
    <row r="2641" spans="1:10" x14ac:dyDescent="0.25">
      <c r="A2641" s="98">
        <v>44234</v>
      </c>
      <c r="B2641" s="99">
        <v>0</v>
      </c>
      <c r="C2641" s="99">
        <v>0</v>
      </c>
      <c r="D2641" s="100">
        <v>0</v>
      </c>
      <c r="E2641" s="100">
        <v>0</v>
      </c>
      <c r="F2641" s="99">
        <v>0</v>
      </c>
      <c r="G2641" s="99">
        <v>0</v>
      </c>
      <c r="H2641" s="100">
        <v>0</v>
      </c>
      <c r="I2641" s="100">
        <v>0</v>
      </c>
    </row>
    <row r="2642" spans="1:10" x14ac:dyDescent="0.25">
      <c r="A2642" s="101" t="s">
        <v>9</v>
      </c>
      <c r="B2642" s="1000">
        <f>SUM(B2635:B2641)</f>
        <v>1</v>
      </c>
      <c r="C2642" s="1000">
        <f t="shared" ref="C2642:D2642" si="878">SUM(C2635:C2641)</f>
        <v>2</v>
      </c>
      <c r="D2642" s="1001">
        <f t="shared" si="878"/>
        <v>65.52</v>
      </c>
      <c r="E2642" s="1001">
        <f>SUM(E2635:E2641)</f>
        <v>481.22</v>
      </c>
      <c r="F2642" s="1000">
        <f t="shared" ref="F2642:I2642" si="879">SUM(F2635:F2641)</f>
        <v>0</v>
      </c>
      <c r="G2642" s="1000">
        <f t="shared" si="879"/>
        <v>1</v>
      </c>
      <c r="H2642" s="1001">
        <f t="shared" si="879"/>
        <v>0</v>
      </c>
      <c r="I2642" s="1001">
        <f t="shared" si="879"/>
        <v>277.18</v>
      </c>
    </row>
    <row r="2643" spans="1:10" ht="14.5" thickBot="1" x14ac:dyDescent="0.3">
      <c r="A2643" s="103" t="s">
        <v>7</v>
      </c>
      <c r="B2643" s="1453">
        <f>SUM(B2642:C2642)</f>
        <v>3</v>
      </c>
      <c r="C2643" s="1454"/>
      <c r="D2643" s="1455">
        <f t="shared" ref="D2643" si="880">SUM(D2642:E2642)</f>
        <v>546.74</v>
      </c>
      <c r="E2643" s="1456"/>
      <c r="F2643" s="1453">
        <f t="shared" ref="F2643" si="881">SUM(F2642:G2642)</f>
        <v>1</v>
      </c>
      <c r="G2643" s="1454"/>
      <c r="H2643" s="1455">
        <f t="shared" ref="H2643" si="882">SUM(H2642:I2642)</f>
        <v>277.18</v>
      </c>
      <c r="I2643" s="1456"/>
    </row>
    <row r="2644" spans="1:10" ht="14.5" thickTop="1" x14ac:dyDescent="0.25"/>
    <row r="2645" spans="1:10" ht="14.5" thickBot="1" x14ac:dyDescent="0.3"/>
    <row r="2646" spans="1:10" ht="14.5" thickTop="1" x14ac:dyDescent="0.25">
      <c r="A2646" s="1441" t="s">
        <v>0</v>
      </c>
      <c r="B2646" s="1444" t="s">
        <v>1</v>
      </c>
      <c r="C2646" s="1445"/>
      <c r="D2646" s="1445"/>
      <c r="E2646" s="1446"/>
      <c r="F2646" s="1444" t="s">
        <v>2</v>
      </c>
      <c r="G2646" s="1445"/>
      <c r="H2646" s="1445"/>
      <c r="I2646" s="1447"/>
    </row>
    <row r="2647" spans="1:10" x14ac:dyDescent="0.25">
      <c r="A2647" s="1442"/>
      <c r="B2647" s="1448" t="s">
        <v>3</v>
      </c>
      <c r="C2647" s="1449"/>
      <c r="D2647" s="1448" t="s">
        <v>4</v>
      </c>
      <c r="E2647" s="1449"/>
      <c r="F2647" s="1450" t="s">
        <v>3</v>
      </c>
      <c r="G2647" s="1451"/>
      <c r="H2647" s="1450" t="s">
        <v>53</v>
      </c>
      <c r="I2647" s="1452"/>
    </row>
    <row r="2648" spans="1:10" x14ac:dyDescent="0.25">
      <c r="A2648" s="1443"/>
      <c r="B2648" s="1428" t="s">
        <v>5</v>
      </c>
      <c r="C2648" s="1428" t="s">
        <v>6</v>
      </c>
      <c r="D2648" s="1428" t="s">
        <v>5</v>
      </c>
      <c r="E2648" s="1428" t="s">
        <v>6</v>
      </c>
      <c r="F2648" s="1428" t="s">
        <v>5</v>
      </c>
      <c r="G2648" s="1428" t="s">
        <v>6</v>
      </c>
      <c r="H2648" s="1428" t="s">
        <v>5</v>
      </c>
      <c r="I2648" s="1429" t="s">
        <v>6</v>
      </c>
    </row>
    <row r="2649" spans="1:10" x14ac:dyDescent="0.25">
      <c r="A2649" s="98">
        <v>44235</v>
      </c>
      <c r="B2649" s="99">
        <v>1</v>
      </c>
      <c r="C2649" s="99">
        <v>1</v>
      </c>
      <c r="D2649" s="100">
        <v>200</v>
      </c>
      <c r="E2649" s="100">
        <v>80.78</v>
      </c>
      <c r="F2649" s="99">
        <v>1</v>
      </c>
      <c r="G2649" s="99">
        <v>1</v>
      </c>
      <c r="H2649" s="100">
        <v>200</v>
      </c>
      <c r="I2649" s="100">
        <v>80.78</v>
      </c>
    </row>
    <row r="2650" spans="1:10" x14ac:dyDescent="0.25">
      <c r="A2650" s="98">
        <v>44236</v>
      </c>
      <c r="B2650" s="99">
        <v>0</v>
      </c>
      <c r="C2650" s="99">
        <v>0</v>
      </c>
      <c r="D2650" s="100">
        <v>0</v>
      </c>
      <c r="E2650" s="100">
        <v>0</v>
      </c>
      <c r="F2650" s="99">
        <v>0</v>
      </c>
      <c r="G2650" s="99">
        <v>0</v>
      </c>
      <c r="H2650" s="100">
        <v>0</v>
      </c>
      <c r="I2650" s="100">
        <v>0</v>
      </c>
    </row>
    <row r="2651" spans="1:10" x14ac:dyDescent="0.25">
      <c r="A2651" s="98">
        <v>44237</v>
      </c>
      <c r="B2651" s="99">
        <v>2</v>
      </c>
      <c r="C2651" s="99">
        <v>0</v>
      </c>
      <c r="D2651" s="100">
        <v>0</v>
      </c>
      <c r="E2651" s="100">
        <v>0</v>
      </c>
      <c r="F2651" s="99">
        <v>2</v>
      </c>
      <c r="G2651" s="99">
        <v>0</v>
      </c>
      <c r="H2651" s="100">
        <v>0</v>
      </c>
      <c r="I2651" s="100">
        <v>0</v>
      </c>
    </row>
    <row r="2652" spans="1:10" x14ac:dyDescent="0.25">
      <c r="A2652" s="98">
        <v>44238</v>
      </c>
      <c r="B2652" s="99">
        <v>0</v>
      </c>
      <c r="C2652" s="99">
        <v>0</v>
      </c>
      <c r="D2652" s="100">
        <v>0</v>
      </c>
      <c r="E2652" s="100">
        <v>0</v>
      </c>
      <c r="F2652" s="99">
        <v>0</v>
      </c>
      <c r="G2652" s="99">
        <v>0</v>
      </c>
      <c r="H2652" s="100">
        <v>0</v>
      </c>
      <c r="I2652" s="100">
        <v>0</v>
      </c>
      <c r="J2652" s="1440"/>
    </row>
    <row r="2653" spans="1:10" x14ac:dyDescent="0.25">
      <c r="A2653" s="98">
        <v>44239</v>
      </c>
      <c r="B2653" s="99">
        <v>0</v>
      </c>
      <c r="C2653" s="99">
        <v>0</v>
      </c>
      <c r="D2653" s="100">
        <v>0</v>
      </c>
      <c r="E2653" s="100">
        <v>0</v>
      </c>
      <c r="F2653" s="99">
        <v>0</v>
      </c>
      <c r="G2653" s="99">
        <v>0</v>
      </c>
      <c r="H2653" s="100">
        <v>0</v>
      </c>
      <c r="I2653" s="100">
        <v>0</v>
      </c>
    </row>
    <row r="2654" spans="1:10" x14ac:dyDescent="0.25">
      <c r="A2654" s="98">
        <v>44240</v>
      </c>
      <c r="B2654" s="99">
        <v>0</v>
      </c>
      <c r="C2654" s="99">
        <v>0</v>
      </c>
      <c r="D2654" s="100">
        <v>0</v>
      </c>
      <c r="E2654" s="100">
        <v>0</v>
      </c>
      <c r="F2654" s="99">
        <v>0</v>
      </c>
      <c r="G2654" s="99">
        <v>0</v>
      </c>
      <c r="H2654" s="100">
        <v>0</v>
      </c>
      <c r="I2654" s="100">
        <v>0</v>
      </c>
    </row>
    <row r="2655" spans="1:10" x14ac:dyDescent="0.25">
      <c r="A2655" s="98">
        <v>44241</v>
      </c>
      <c r="B2655" s="99">
        <v>0</v>
      </c>
      <c r="C2655" s="99">
        <v>0</v>
      </c>
      <c r="D2655" s="100">
        <v>0</v>
      </c>
      <c r="E2655" s="100">
        <v>0</v>
      </c>
      <c r="F2655" s="99">
        <v>0</v>
      </c>
      <c r="G2655" s="99">
        <v>0</v>
      </c>
      <c r="H2655" s="100">
        <v>0</v>
      </c>
      <c r="I2655" s="100">
        <v>0</v>
      </c>
    </row>
    <row r="2656" spans="1:10" x14ac:dyDescent="0.25">
      <c r="A2656" s="101" t="s">
        <v>9</v>
      </c>
      <c r="B2656" s="1000">
        <f>SUM(B2649:B2655)</f>
        <v>3</v>
      </c>
      <c r="C2656" s="1000">
        <f t="shared" ref="C2656:D2656" si="883">SUM(C2649:C2655)</f>
        <v>1</v>
      </c>
      <c r="D2656" s="1001">
        <f t="shared" si="883"/>
        <v>200</v>
      </c>
      <c r="E2656" s="1001">
        <f>SUM(E2649:E2655)</f>
        <v>80.78</v>
      </c>
      <c r="F2656" s="1000">
        <f t="shared" ref="F2656:I2656" si="884">SUM(F2649:F2655)</f>
        <v>3</v>
      </c>
      <c r="G2656" s="1000">
        <f t="shared" si="884"/>
        <v>1</v>
      </c>
      <c r="H2656" s="1001">
        <f t="shared" si="884"/>
        <v>200</v>
      </c>
      <c r="I2656" s="1001">
        <f t="shared" si="884"/>
        <v>80.78</v>
      </c>
    </row>
    <row r="2657" spans="1:9" ht="14.5" thickBot="1" x14ac:dyDescent="0.3">
      <c r="A2657" s="103" t="s">
        <v>7</v>
      </c>
      <c r="B2657" s="1453">
        <f>SUM(B2656:C2656)</f>
        <v>4</v>
      </c>
      <c r="C2657" s="1454"/>
      <c r="D2657" s="1455">
        <f t="shared" ref="D2657" si="885">SUM(D2656:E2656)</f>
        <v>280.77999999999997</v>
      </c>
      <c r="E2657" s="1456"/>
      <c r="F2657" s="1453">
        <f t="shared" ref="F2657" si="886">SUM(F2656:G2656)</f>
        <v>4</v>
      </c>
      <c r="G2657" s="1454"/>
      <c r="H2657" s="1455">
        <f t="shared" ref="H2657" si="887">SUM(H2656:I2656)</f>
        <v>280.77999999999997</v>
      </c>
      <c r="I2657" s="1456"/>
    </row>
    <row r="2658" spans="1:9" ht="14.5" thickTop="1" x14ac:dyDescent="0.25"/>
    <row r="2659" spans="1:9" ht="14.5" thickBot="1" x14ac:dyDescent="0.3"/>
    <row r="2660" spans="1:9" ht="14.5" thickTop="1" x14ac:dyDescent="0.25">
      <c r="A2660" s="1441" t="s">
        <v>0</v>
      </c>
      <c r="B2660" s="1444" t="s">
        <v>1</v>
      </c>
      <c r="C2660" s="1445"/>
      <c r="D2660" s="1445"/>
      <c r="E2660" s="1446"/>
      <c r="F2660" s="1444" t="s">
        <v>2</v>
      </c>
      <c r="G2660" s="1445"/>
      <c r="H2660" s="1445"/>
      <c r="I2660" s="1447"/>
    </row>
    <row r="2661" spans="1:9" x14ac:dyDescent="0.25">
      <c r="A2661" s="1442"/>
      <c r="B2661" s="1448" t="s">
        <v>3</v>
      </c>
      <c r="C2661" s="1449"/>
      <c r="D2661" s="1448" t="s">
        <v>4</v>
      </c>
      <c r="E2661" s="1449"/>
      <c r="F2661" s="1450" t="s">
        <v>3</v>
      </c>
      <c r="G2661" s="1451"/>
      <c r="H2661" s="1450" t="s">
        <v>53</v>
      </c>
      <c r="I2661" s="1452"/>
    </row>
    <row r="2662" spans="1:9" x14ac:dyDescent="0.25">
      <c r="A2662" s="1443"/>
      <c r="B2662" s="1434" t="s">
        <v>5</v>
      </c>
      <c r="C2662" s="1434" t="s">
        <v>6</v>
      </c>
      <c r="D2662" s="1434" t="s">
        <v>5</v>
      </c>
      <c r="E2662" s="1434" t="s">
        <v>6</v>
      </c>
      <c r="F2662" s="1434" t="s">
        <v>5</v>
      </c>
      <c r="G2662" s="1434" t="s">
        <v>6</v>
      </c>
      <c r="H2662" s="1434" t="s">
        <v>5</v>
      </c>
      <c r="I2662" s="1435" t="s">
        <v>6</v>
      </c>
    </row>
    <row r="2663" spans="1:9" x14ac:dyDescent="0.25">
      <c r="A2663" s="98">
        <v>44249</v>
      </c>
      <c r="B2663" s="99">
        <v>0</v>
      </c>
      <c r="C2663" s="99">
        <v>2</v>
      </c>
      <c r="D2663" s="100">
        <v>0</v>
      </c>
      <c r="E2663" s="100">
        <v>1420.29</v>
      </c>
      <c r="F2663" s="99">
        <v>0</v>
      </c>
      <c r="G2663" s="99">
        <v>1</v>
      </c>
      <c r="H2663" s="100">
        <v>0</v>
      </c>
      <c r="I2663" s="100">
        <v>1202</v>
      </c>
    </row>
    <row r="2664" spans="1:9" x14ac:dyDescent="0.25">
      <c r="A2664" s="98">
        <v>44250</v>
      </c>
      <c r="B2664" s="99">
        <v>0</v>
      </c>
      <c r="C2664" s="99">
        <v>0</v>
      </c>
      <c r="D2664" s="100">
        <v>0</v>
      </c>
      <c r="E2664" s="100">
        <v>0</v>
      </c>
      <c r="F2664" s="99">
        <v>0</v>
      </c>
      <c r="G2664" s="99">
        <v>0</v>
      </c>
      <c r="H2664" s="100">
        <v>0</v>
      </c>
      <c r="I2664" s="100">
        <v>0</v>
      </c>
    </row>
    <row r="2665" spans="1:9" x14ac:dyDescent="0.25">
      <c r="A2665" s="98">
        <v>44251</v>
      </c>
      <c r="B2665" s="99">
        <v>0</v>
      </c>
      <c r="C2665" s="99">
        <v>0</v>
      </c>
      <c r="D2665" s="100">
        <v>0</v>
      </c>
      <c r="E2665" s="100">
        <v>0</v>
      </c>
      <c r="F2665" s="99">
        <v>0</v>
      </c>
      <c r="G2665" s="99">
        <v>0</v>
      </c>
      <c r="H2665" s="100">
        <v>0</v>
      </c>
      <c r="I2665" s="100">
        <v>0</v>
      </c>
    </row>
    <row r="2666" spans="1:9" x14ac:dyDescent="0.25">
      <c r="A2666" s="98">
        <v>44252</v>
      </c>
      <c r="B2666" s="99">
        <v>0</v>
      </c>
      <c r="C2666" s="99">
        <v>0</v>
      </c>
      <c r="D2666" s="100">
        <v>0</v>
      </c>
      <c r="E2666" s="100">
        <v>0</v>
      </c>
      <c r="F2666" s="99">
        <v>0</v>
      </c>
      <c r="G2666" s="99">
        <v>0</v>
      </c>
      <c r="H2666" s="100">
        <v>0</v>
      </c>
      <c r="I2666" s="100">
        <v>0</v>
      </c>
    </row>
    <row r="2667" spans="1:9" x14ac:dyDescent="0.25">
      <c r="A2667" s="98">
        <v>44253</v>
      </c>
      <c r="B2667" s="99">
        <v>0</v>
      </c>
      <c r="C2667" s="99">
        <v>1</v>
      </c>
      <c r="D2667" s="100">
        <v>0</v>
      </c>
      <c r="E2667" s="100">
        <v>20.21</v>
      </c>
      <c r="F2667" s="99">
        <v>0</v>
      </c>
      <c r="G2667" s="99">
        <v>1</v>
      </c>
      <c r="H2667" s="100">
        <v>0</v>
      </c>
      <c r="I2667" s="100">
        <v>20.21</v>
      </c>
    </row>
    <row r="2668" spans="1:9" x14ac:dyDescent="0.25">
      <c r="A2668" s="98">
        <v>44254</v>
      </c>
      <c r="B2668" s="99">
        <v>1</v>
      </c>
      <c r="C2668" s="99">
        <v>0</v>
      </c>
      <c r="D2668" s="100">
        <v>1317.6</v>
      </c>
      <c r="E2668" s="100">
        <v>0</v>
      </c>
      <c r="F2668" s="99">
        <v>1</v>
      </c>
      <c r="G2668" s="99">
        <v>0</v>
      </c>
      <c r="H2668" s="100">
        <v>1317.6</v>
      </c>
      <c r="I2668" s="100">
        <v>0</v>
      </c>
    </row>
    <row r="2669" spans="1:9" x14ac:dyDescent="0.25">
      <c r="A2669" s="98">
        <v>44255</v>
      </c>
      <c r="B2669" s="99">
        <v>1</v>
      </c>
      <c r="C2669" s="99">
        <v>0</v>
      </c>
      <c r="D2669" s="100">
        <v>3247.62</v>
      </c>
      <c r="E2669" s="100">
        <v>0</v>
      </c>
      <c r="F2669" s="99">
        <v>1</v>
      </c>
      <c r="G2669" s="99">
        <v>0</v>
      </c>
      <c r="H2669" s="100">
        <v>3247.62</v>
      </c>
      <c r="I2669" s="100">
        <v>0</v>
      </c>
    </row>
    <row r="2670" spans="1:9" x14ac:dyDescent="0.25">
      <c r="A2670" s="101" t="s">
        <v>9</v>
      </c>
      <c r="B2670" s="1000">
        <f>SUM(B2663:B2669)</f>
        <v>2</v>
      </c>
      <c r="C2670" s="1000">
        <f t="shared" ref="C2670:D2670" si="888">SUM(C2663:C2669)</f>
        <v>3</v>
      </c>
      <c r="D2670" s="1001">
        <f t="shared" si="888"/>
        <v>4565.2199999999993</v>
      </c>
      <c r="E2670" s="1001">
        <f>SUM(E2663:E2669)</f>
        <v>1440.5</v>
      </c>
      <c r="F2670" s="1000">
        <f t="shared" ref="F2670:I2670" si="889">SUM(F2663:F2669)</f>
        <v>2</v>
      </c>
      <c r="G2670" s="1000">
        <f t="shared" si="889"/>
        <v>2</v>
      </c>
      <c r="H2670" s="1001">
        <f t="shared" si="889"/>
        <v>4565.2199999999993</v>
      </c>
      <c r="I2670" s="1001">
        <f t="shared" si="889"/>
        <v>1222.21</v>
      </c>
    </row>
    <row r="2671" spans="1:9" ht="14.5" thickBot="1" x14ac:dyDescent="0.3">
      <c r="A2671" s="103" t="s">
        <v>7</v>
      </c>
      <c r="B2671" s="1453">
        <f>SUM(B2670:C2670)</f>
        <v>5</v>
      </c>
      <c r="C2671" s="1454"/>
      <c r="D2671" s="1455">
        <f t="shared" ref="D2671" si="890">SUM(D2670:E2670)</f>
        <v>6005.7199999999993</v>
      </c>
      <c r="E2671" s="1456"/>
      <c r="F2671" s="1453">
        <f t="shared" ref="F2671" si="891">SUM(F2670:G2670)</f>
        <v>4</v>
      </c>
      <c r="G2671" s="1454"/>
      <c r="H2671" s="1455">
        <f t="shared" ref="H2671" si="892">SUM(H2670:I2670)</f>
        <v>5787.4299999999994</v>
      </c>
      <c r="I2671" s="1456"/>
    </row>
    <row r="2672" spans="1:9" ht="14.5" thickTop="1" x14ac:dyDescent="0.25"/>
  </sheetData>
  <mergeCells count="2065">
    <mergeCell ref="A2660:A2662"/>
    <mergeCell ref="B2660:E2660"/>
    <mergeCell ref="F2660:I2660"/>
    <mergeCell ref="B2661:C2661"/>
    <mergeCell ref="D2661:E2661"/>
    <mergeCell ref="F2661:G2661"/>
    <mergeCell ref="H2661:I2661"/>
    <mergeCell ref="B2671:C2671"/>
    <mergeCell ref="D2671:E2671"/>
    <mergeCell ref="F2671:G2671"/>
    <mergeCell ref="H2671:I2671"/>
    <mergeCell ref="B2461:C2461"/>
    <mergeCell ref="D2461:E2461"/>
    <mergeCell ref="A2632:A2634"/>
    <mergeCell ref="B2632:E2632"/>
    <mergeCell ref="F2632:I2632"/>
    <mergeCell ref="B2633:C2633"/>
    <mergeCell ref="D2633:E2633"/>
    <mergeCell ref="F2633:G2633"/>
    <mergeCell ref="H2633:I2633"/>
    <mergeCell ref="B2643:C2643"/>
    <mergeCell ref="D2643:E2643"/>
    <mergeCell ref="F2643:G2643"/>
    <mergeCell ref="H2643:I2643"/>
    <mergeCell ref="A2492:A2494"/>
    <mergeCell ref="B2492:E2492"/>
    <mergeCell ref="F2492:I2492"/>
    <mergeCell ref="B2493:C2493"/>
    <mergeCell ref="D2493:E2493"/>
    <mergeCell ref="F2493:G2493"/>
    <mergeCell ref="H2493:I2493"/>
    <mergeCell ref="B2503:C2503"/>
    <mergeCell ref="D2503:E2503"/>
    <mergeCell ref="F2503:G2503"/>
    <mergeCell ref="H2503:I2503"/>
    <mergeCell ref="H2475:I2475"/>
    <mergeCell ref="A2534:A2536"/>
    <mergeCell ref="B2534:E2534"/>
    <mergeCell ref="F2534:I2534"/>
    <mergeCell ref="D2437:E2437"/>
    <mergeCell ref="F2437:G2437"/>
    <mergeCell ref="H2437:I2437"/>
    <mergeCell ref="A2478:A2480"/>
    <mergeCell ref="B2478:E2478"/>
    <mergeCell ref="F2478:I2478"/>
    <mergeCell ref="B2479:C2479"/>
    <mergeCell ref="D2479:E2479"/>
    <mergeCell ref="B2447:C2447"/>
    <mergeCell ref="D2447:E2447"/>
    <mergeCell ref="F2447:G2447"/>
    <mergeCell ref="F2450:I2450"/>
    <mergeCell ref="H2489:I2489"/>
    <mergeCell ref="A2450:A2452"/>
    <mergeCell ref="B2450:E2450"/>
    <mergeCell ref="B2451:C2451"/>
    <mergeCell ref="H2447:I2447"/>
    <mergeCell ref="F2461:G2461"/>
    <mergeCell ref="H2461:I2461"/>
    <mergeCell ref="A2464:A2466"/>
    <mergeCell ref="B2464:E2464"/>
    <mergeCell ref="F2464:I2464"/>
    <mergeCell ref="B2465:C2465"/>
    <mergeCell ref="D2465:E2465"/>
    <mergeCell ref="F2465:G2465"/>
    <mergeCell ref="H2465:I2465"/>
    <mergeCell ref="B2475:C2475"/>
    <mergeCell ref="D2475:E2475"/>
    <mergeCell ref="F2475:G2475"/>
    <mergeCell ref="D2451:E2451"/>
    <mergeCell ref="F2451:G2451"/>
    <mergeCell ref="H2451:I2451"/>
    <mergeCell ref="B2408:E2408"/>
    <mergeCell ref="F2408:I2408"/>
    <mergeCell ref="B2409:C2409"/>
    <mergeCell ref="D2409:E2409"/>
    <mergeCell ref="F2409:G2409"/>
    <mergeCell ref="A2436:A2438"/>
    <mergeCell ref="H2395:I2395"/>
    <mergeCell ref="B2405:C2405"/>
    <mergeCell ref="H2405:I2405"/>
    <mergeCell ref="B2391:C2391"/>
    <mergeCell ref="D2391:E2391"/>
    <mergeCell ref="F2391:G2391"/>
    <mergeCell ref="H2409:I2409"/>
    <mergeCell ref="B2419:C2419"/>
    <mergeCell ref="D2419:E2419"/>
    <mergeCell ref="F2419:G2419"/>
    <mergeCell ref="H2419:I2419"/>
    <mergeCell ref="H2391:I2391"/>
    <mergeCell ref="A2422:A2424"/>
    <mergeCell ref="B2422:E2422"/>
    <mergeCell ref="F2422:I2422"/>
    <mergeCell ref="B2423:C2423"/>
    <mergeCell ref="D2423:E2423"/>
    <mergeCell ref="F2423:G2423"/>
    <mergeCell ref="H2423:I2423"/>
    <mergeCell ref="B2433:C2433"/>
    <mergeCell ref="D2433:E2433"/>
    <mergeCell ref="F2433:G2433"/>
    <mergeCell ref="H2433:I2433"/>
    <mergeCell ref="B2436:E2436"/>
    <mergeCell ref="F2436:I2436"/>
    <mergeCell ref="B2437:C2437"/>
    <mergeCell ref="D2265:E2265"/>
    <mergeCell ref="F2265:G2265"/>
    <mergeCell ref="H2265:I2265"/>
    <mergeCell ref="H2223:I2223"/>
    <mergeCell ref="H2241:I2241"/>
    <mergeCell ref="D2367:E2367"/>
    <mergeCell ref="F2367:G2367"/>
    <mergeCell ref="H2367:I2367"/>
    <mergeCell ref="H2325:I2325"/>
    <mergeCell ref="B2279:C2279"/>
    <mergeCell ref="D2279:E2279"/>
    <mergeCell ref="F2279:G2279"/>
    <mergeCell ref="H2279:I2279"/>
    <mergeCell ref="A2324:A2326"/>
    <mergeCell ref="B2324:E2324"/>
    <mergeCell ref="F2324:I2324"/>
    <mergeCell ref="B2325:C2325"/>
    <mergeCell ref="D2325:E2325"/>
    <mergeCell ref="F2325:G2325"/>
    <mergeCell ref="A2282:A2284"/>
    <mergeCell ref="B2282:E2282"/>
    <mergeCell ref="F2282:I2282"/>
    <mergeCell ref="B2335:C2335"/>
    <mergeCell ref="D2335:E2335"/>
    <mergeCell ref="F2335:G2335"/>
    <mergeCell ref="D2283:E2283"/>
    <mergeCell ref="F2283:G2283"/>
    <mergeCell ref="H2283:I2283"/>
    <mergeCell ref="B2293:C2293"/>
    <mergeCell ref="D2293:E2293"/>
    <mergeCell ref="F2293:G2293"/>
    <mergeCell ref="A2296:A2298"/>
    <mergeCell ref="D2199:E2199"/>
    <mergeCell ref="A2226:A2228"/>
    <mergeCell ref="B2226:E2226"/>
    <mergeCell ref="F2199:G2199"/>
    <mergeCell ref="H2199:I2199"/>
    <mergeCell ref="B2209:C2209"/>
    <mergeCell ref="D2209:E2209"/>
    <mergeCell ref="F2209:G2209"/>
    <mergeCell ref="B2195:C2195"/>
    <mergeCell ref="D2195:E2195"/>
    <mergeCell ref="F2195:G2195"/>
    <mergeCell ref="H2185:I2185"/>
    <mergeCell ref="A2268:A2270"/>
    <mergeCell ref="B2268:E2268"/>
    <mergeCell ref="F2268:I2268"/>
    <mergeCell ref="B2269:C2269"/>
    <mergeCell ref="D2269:E2269"/>
    <mergeCell ref="F2269:G2269"/>
    <mergeCell ref="H2269:I2269"/>
    <mergeCell ref="A2254:A2256"/>
    <mergeCell ref="B2254:E2254"/>
    <mergeCell ref="F2254:I2254"/>
    <mergeCell ref="B2255:C2255"/>
    <mergeCell ref="D2255:E2255"/>
    <mergeCell ref="F2255:G2255"/>
    <mergeCell ref="H2255:I2255"/>
    <mergeCell ref="A2212:A2214"/>
    <mergeCell ref="B2212:E2212"/>
    <mergeCell ref="F2212:I2212"/>
    <mergeCell ref="B2213:C2213"/>
    <mergeCell ref="D2213:E2213"/>
    <mergeCell ref="B2265:C2265"/>
    <mergeCell ref="F2213:G2213"/>
    <mergeCell ref="H2213:I2213"/>
    <mergeCell ref="B2223:C2223"/>
    <mergeCell ref="D2223:E2223"/>
    <mergeCell ref="F2223:G2223"/>
    <mergeCell ref="H2227:I2227"/>
    <mergeCell ref="B2237:C2237"/>
    <mergeCell ref="D2237:E2237"/>
    <mergeCell ref="F2237:G2237"/>
    <mergeCell ref="H2237:I2237"/>
    <mergeCell ref="F2226:I2226"/>
    <mergeCell ref="B2227:C2227"/>
    <mergeCell ref="D2227:E2227"/>
    <mergeCell ref="F2227:G2227"/>
    <mergeCell ref="A2240:A2242"/>
    <mergeCell ref="B2240:E2240"/>
    <mergeCell ref="F2240:I2240"/>
    <mergeCell ref="B2241:C2241"/>
    <mergeCell ref="F2127:I2127"/>
    <mergeCell ref="B2128:C2128"/>
    <mergeCell ref="D2128:E2128"/>
    <mergeCell ref="F2128:G2128"/>
    <mergeCell ref="H2128:I2128"/>
    <mergeCell ref="B2251:C2251"/>
    <mergeCell ref="D2251:E2251"/>
    <mergeCell ref="F2251:G2251"/>
    <mergeCell ref="H2251:I2251"/>
    <mergeCell ref="H2209:I2209"/>
    <mergeCell ref="D2241:E2241"/>
    <mergeCell ref="F2241:G2241"/>
    <mergeCell ref="B2138:C2138"/>
    <mergeCell ref="D2138:E2138"/>
    <mergeCell ref="F2138:G2138"/>
    <mergeCell ref="H2152:I2152"/>
    <mergeCell ref="A2184:A2186"/>
    <mergeCell ref="B2184:E2184"/>
    <mergeCell ref="F2184:I2184"/>
    <mergeCell ref="B2185:C2185"/>
    <mergeCell ref="H2171:I2171"/>
    <mergeCell ref="H2195:I2195"/>
    <mergeCell ref="A2198:A2200"/>
    <mergeCell ref="B2198:E2198"/>
    <mergeCell ref="B2181:C2181"/>
    <mergeCell ref="D2181:E2181"/>
    <mergeCell ref="F2181:G2181"/>
    <mergeCell ref="H2181:I2181"/>
    <mergeCell ref="D2185:E2185"/>
    <mergeCell ref="F2185:G2185"/>
    <mergeCell ref="F2198:I2198"/>
    <mergeCell ref="B2199:C2199"/>
    <mergeCell ref="A2170:A2172"/>
    <mergeCell ref="B2170:E2170"/>
    <mergeCell ref="F2170:I2170"/>
    <mergeCell ref="B2171:C2171"/>
    <mergeCell ref="D2171:E2171"/>
    <mergeCell ref="F2171:G2171"/>
    <mergeCell ref="A2113:A2115"/>
    <mergeCell ref="B2113:E2113"/>
    <mergeCell ref="F2113:I2113"/>
    <mergeCell ref="B2114:C2114"/>
    <mergeCell ref="D2114:E2114"/>
    <mergeCell ref="F2114:G2114"/>
    <mergeCell ref="H2114:I2114"/>
    <mergeCell ref="B2124:C2124"/>
    <mergeCell ref="B2142:C2142"/>
    <mergeCell ref="D2142:E2142"/>
    <mergeCell ref="F2142:G2142"/>
    <mergeCell ref="H2142:I2142"/>
    <mergeCell ref="B2152:C2152"/>
    <mergeCell ref="D2152:E2152"/>
    <mergeCell ref="F2152:G2152"/>
    <mergeCell ref="H2156:I2156"/>
    <mergeCell ref="B2166:C2166"/>
    <mergeCell ref="D2166:E2166"/>
    <mergeCell ref="F2166:G2166"/>
    <mergeCell ref="A2141:A2143"/>
    <mergeCell ref="B2141:E2141"/>
    <mergeCell ref="F2141:I2141"/>
    <mergeCell ref="D2124:E2124"/>
    <mergeCell ref="F2124:G2124"/>
    <mergeCell ref="H2124:I2124"/>
    <mergeCell ref="A2127:A2129"/>
    <mergeCell ref="F1970:G1970"/>
    <mergeCell ref="H1970:I1970"/>
    <mergeCell ref="H2030:I2030"/>
    <mergeCell ref="B2040:C2040"/>
    <mergeCell ref="A2015:A2017"/>
    <mergeCell ref="B2015:E2015"/>
    <mergeCell ref="F2015:I2015"/>
    <mergeCell ref="B2016:C2016"/>
    <mergeCell ref="D2016:E2016"/>
    <mergeCell ref="F2016:G2016"/>
    <mergeCell ref="H2016:I2016"/>
    <mergeCell ref="A2001:A2003"/>
    <mergeCell ref="B2001:E2001"/>
    <mergeCell ref="F2001:I2001"/>
    <mergeCell ref="B2002:C2002"/>
    <mergeCell ref="D2002:E2002"/>
    <mergeCell ref="F2002:G2002"/>
    <mergeCell ref="H2002:I2002"/>
    <mergeCell ref="B2012:C2012"/>
    <mergeCell ref="D2012:E2012"/>
    <mergeCell ref="F2012:G2012"/>
    <mergeCell ref="H2012:I2012"/>
    <mergeCell ref="A2029:A2031"/>
    <mergeCell ref="A1931:A1933"/>
    <mergeCell ref="B1987:E1987"/>
    <mergeCell ref="F1987:I1987"/>
    <mergeCell ref="B1988:C1988"/>
    <mergeCell ref="D1988:E1988"/>
    <mergeCell ref="F1988:G1988"/>
    <mergeCell ref="H1988:I1988"/>
    <mergeCell ref="B1998:C1998"/>
    <mergeCell ref="D1998:E1998"/>
    <mergeCell ref="A2099:A2101"/>
    <mergeCell ref="B2099:E2099"/>
    <mergeCell ref="F2099:I2099"/>
    <mergeCell ref="B2100:C2100"/>
    <mergeCell ref="D2100:E2100"/>
    <mergeCell ref="F2100:G2100"/>
    <mergeCell ref="H2100:I2100"/>
    <mergeCell ref="A2085:A2087"/>
    <mergeCell ref="B2085:E2085"/>
    <mergeCell ref="F2085:I2085"/>
    <mergeCell ref="A1945:A1947"/>
    <mergeCell ref="F1998:G1998"/>
    <mergeCell ref="H1998:I1998"/>
    <mergeCell ref="A2043:A2045"/>
    <mergeCell ref="B2043:E2043"/>
    <mergeCell ref="F2043:I2043"/>
    <mergeCell ref="B2044:C2044"/>
    <mergeCell ref="D2044:E2044"/>
    <mergeCell ref="F2044:G2044"/>
    <mergeCell ref="D2040:E2040"/>
    <mergeCell ref="F2040:G2040"/>
    <mergeCell ref="H2040:I2040"/>
    <mergeCell ref="A1987:A1989"/>
    <mergeCell ref="B1900:C1900"/>
    <mergeCell ref="D1900:E1900"/>
    <mergeCell ref="F1900:G1900"/>
    <mergeCell ref="A1973:A1975"/>
    <mergeCell ref="B1973:E1973"/>
    <mergeCell ref="F1973:I1973"/>
    <mergeCell ref="B1974:C1974"/>
    <mergeCell ref="D1974:E1974"/>
    <mergeCell ref="F1974:G1974"/>
    <mergeCell ref="H1974:I1974"/>
    <mergeCell ref="B1984:C1984"/>
    <mergeCell ref="D1984:E1984"/>
    <mergeCell ref="F1984:G1984"/>
    <mergeCell ref="H1984:I1984"/>
    <mergeCell ref="H1956:I1956"/>
    <mergeCell ref="B1928:C1928"/>
    <mergeCell ref="D1928:E1928"/>
    <mergeCell ref="F1928:G1928"/>
    <mergeCell ref="H1928:I1928"/>
    <mergeCell ref="H1900:I1900"/>
    <mergeCell ref="A1959:A1961"/>
    <mergeCell ref="B1959:E1959"/>
    <mergeCell ref="F1959:I1959"/>
    <mergeCell ref="B1960:C1960"/>
    <mergeCell ref="D1960:E1960"/>
    <mergeCell ref="F1960:G1960"/>
    <mergeCell ref="H1960:I1960"/>
    <mergeCell ref="B1970:C1970"/>
    <mergeCell ref="D1970:E1970"/>
    <mergeCell ref="A1917:A1919"/>
    <mergeCell ref="B1917:E1917"/>
    <mergeCell ref="F1917:I1917"/>
    <mergeCell ref="B1918:C1918"/>
    <mergeCell ref="D1918:E1918"/>
    <mergeCell ref="F1918:G1918"/>
    <mergeCell ref="H1918:I1918"/>
    <mergeCell ref="B1945:E1945"/>
    <mergeCell ref="F1945:I1945"/>
    <mergeCell ref="B1946:C1946"/>
    <mergeCell ref="D1946:E1946"/>
    <mergeCell ref="F1946:G1946"/>
    <mergeCell ref="H1946:I1946"/>
    <mergeCell ref="B1956:C1956"/>
    <mergeCell ref="D1956:E1956"/>
    <mergeCell ref="F1956:G1956"/>
    <mergeCell ref="D1942:E1942"/>
    <mergeCell ref="B1931:E1931"/>
    <mergeCell ref="F1931:I1931"/>
    <mergeCell ref="B1932:C1932"/>
    <mergeCell ref="D1932:E1932"/>
    <mergeCell ref="F1932:G1932"/>
    <mergeCell ref="H1932:I1932"/>
    <mergeCell ref="B1942:C1942"/>
    <mergeCell ref="F1942:G1942"/>
    <mergeCell ref="H1942:I1942"/>
    <mergeCell ref="A1903:A1905"/>
    <mergeCell ref="B1903:E1903"/>
    <mergeCell ref="F1903:I1903"/>
    <mergeCell ref="B1904:C1904"/>
    <mergeCell ref="D1904:E1904"/>
    <mergeCell ref="F1904:G1904"/>
    <mergeCell ref="H1904:I1904"/>
    <mergeCell ref="B1914:C1914"/>
    <mergeCell ref="D1914:E1914"/>
    <mergeCell ref="F1914:G1914"/>
    <mergeCell ref="H1914:I1914"/>
    <mergeCell ref="D1830:E1830"/>
    <mergeCell ref="F1830:G1830"/>
    <mergeCell ref="H1830:I1830"/>
    <mergeCell ref="A1553:A1555"/>
    <mergeCell ref="B1553:E1553"/>
    <mergeCell ref="F1553:I1553"/>
    <mergeCell ref="B1554:C1554"/>
    <mergeCell ref="D1554:E1554"/>
    <mergeCell ref="A1665:A1667"/>
    <mergeCell ref="B1665:E1665"/>
    <mergeCell ref="F1665:I1665"/>
    <mergeCell ref="B1666:C1666"/>
    <mergeCell ref="D1666:E1666"/>
    <mergeCell ref="F1666:G1666"/>
    <mergeCell ref="H1666:I1666"/>
    <mergeCell ref="B1676:C1676"/>
    <mergeCell ref="D1676:E1676"/>
    <mergeCell ref="A1819:A1821"/>
    <mergeCell ref="B1819:E1819"/>
    <mergeCell ref="F1819:I1819"/>
    <mergeCell ref="B1820:C1820"/>
    <mergeCell ref="A1609:A1611"/>
    <mergeCell ref="H1606:I1606"/>
    <mergeCell ref="B1634:C1634"/>
    <mergeCell ref="D1634:E1634"/>
    <mergeCell ref="F1634:G1634"/>
    <mergeCell ref="H1634:I1634"/>
    <mergeCell ref="B1609:E1609"/>
    <mergeCell ref="F1609:I1609"/>
    <mergeCell ref="A1525:A1527"/>
    <mergeCell ref="B1525:E1525"/>
    <mergeCell ref="F1525:I1525"/>
    <mergeCell ref="B1526:C1526"/>
    <mergeCell ref="D1526:E1526"/>
    <mergeCell ref="F1526:G1526"/>
    <mergeCell ref="H1526:I1526"/>
    <mergeCell ref="H1582:I1582"/>
    <mergeCell ref="B1592:C1592"/>
    <mergeCell ref="D1592:E1592"/>
    <mergeCell ref="F1592:G1592"/>
    <mergeCell ref="H1592:I1592"/>
    <mergeCell ref="A1595:A1597"/>
    <mergeCell ref="B1595:E1595"/>
    <mergeCell ref="F1595:I1595"/>
    <mergeCell ref="B1596:C1596"/>
    <mergeCell ref="D1596:E1596"/>
    <mergeCell ref="F1596:G1596"/>
    <mergeCell ref="H1596:I1596"/>
    <mergeCell ref="B1578:C1578"/>
    <mergeCell ref="D1578:E1578"/>
    <mergeCell ref="F1578:G1578"/>
    <mergeCell ref="H1578:I1578"/>
    <mergeCell ref="A1539:A1541"/>
    <mergeCell ref="B1539:E1539"/>
    <mergeCell ref="F1539:I1539"/>
    <mergeCell ref="B1540:C1540"/>
    <mergeCell ref="D1540:E1540"/>
    <mergeCell ref="F1540:G1540"/>
    <mergeCell ref="H1540:I1540"/>
    <mergeCell ref="D1582:E1582"/>
    <mergeCell ref="F1582:G1582"/>
    <mergeCell ref="H1564:I1564"/>
    <mergeCell ref="B1610:C1610"/>
    <mergeCell ref="D1610:E1610"/>
    <mergeCell ref="F1610:G1610"/>
    <mergeCell ref="H1610:I1610"/>
    <mergeCell ref="B1620:C1620"/>
    <mergeCell ref="D1620:E1620"/>
    <mergeCell ref="F1620:G1620"/>
    <mergeCell ref="H1620:I1620"/>
    <mergeCell ref="B1606:C1606"/>
    <mergeCell ref="D1606:E1606"/>
    <mergeCell ref="F1606:G1606"/>
    <mergeCell ref="B1550:C1550"/>
    <mergeCell ref="D1550:E1550"/>
    <mergeCell ref="F1550:G1550"/>
    <mergeCell ref="H1550:I1550"/>
    <mergeCell ref="B1581:E1581"/>
    <mergeCell ref="F1581:I1581"/>
    <mergeCell ref="B1582:C1582"/>
    <mergeCell ref="A1581:A1583"/>
    <mergeCell ref="A1567:A1569"/>
    <mergeCell ref="B1567:E1567"/>
    <mergeCell ref="F1567:I1567"/>
    <mergeCell ref="B1568:C1568"/>
    <mergeCell ref="D1568:E1568"/>
    <mergeCell ref="F1568:G1568"/>
    <mergeCell ref="H1568:I1568"/>
    <mergeCell ref="B1536:C1536"/>
    <mergeCell ref="D1536:E1536"/>
    <mergeCell ref="F1536:G1536"/>
    <mergeCell ref="B1512:C1512"/>
    <mergeCell ref="A1511:A1513"/>
    <mergeCell ref="B1511:E1511"/>
    <mergeCell ref="F1511:I1511"/>
    <mergeCell ref="B1508:C1508"/>
    <mergeCell ref="D1508:E1508"/>
    <mergeCell ref="F1508:G1508"/>
    <mergeCell ref="H1508:I1508"/>
    <mergeCell ref="F1554:G1554"/>
    <mergeCell ref="H1554:I1554"/>
    <mergeCell ref="B1564:C1564"/>
    <mergeCell ref="D1564:E1564"/>
    <mergeCell ref="F1564:G1564"/>
    <mergeCell ref="D1512:E1512"/>
    <mergeCell ref="F1512:G1512"/>
    <mergeCell ref="H1512:I1512"/>
    <mergeCell ref="B1522:C1522"/>
    <mergeCell ref="D1522:E1522"/>
    <mergeCell ref="F1522:G1522"/>
    <mergeCell ref="H1522:I1522"/>
    <mergeCell ref="H1536:I1536"/>
    <mergeCell ref="A1455:A1457"/>
    <mergeCell ref="B1455:E1455"/>
    <mergeCell ref="F1455:I1455"/>
    <mergeCell ref="B1456:C1456"/>
    <mergeCell ref="D1456:E1456"/>
    <mergeCell ref="F1456:G1456"/>
    <mergeCell ref="H1456:I1456"/>
    <mergeCell ref="H1494:I1494"/>
    <mergeCell ref="H1466:I1466"/>
    <mergeCell ref="A1497:A1499"/>
    <mergeCell ref="B1497:E1497"/>
    <mergeCell ref="F1497:I1497"/>
    <mergeCell ref="B1498:C1498"/>
    <mergeCell ref="D1498:E1498"/>
    <mergeCell ref="F1498:G1498"/>
    <mergeCell ref="H1498:I1498"/>
    <mergeCell ref="A1469:A1471"/>
    <mergeCell ref="B1469:E1469"/>
    <mergeCell ref="F1469:I1469"/>
    <mergeCell ref="F1480:G1480"/>
    <mergeCell ref="H1480:I1480"/>
    <mergeCell ref="A1483:A1485"/>
    <mergeCell ref="B1483:E1483"/>
    <mergeCell ref="F1483:I1483"/>
    <mergeCell ref="D1494:E1494"/>
    <mergeCell ref="F1494:G1494"/>
    <mergeCell ref="B1480:C1480"/>
    <mergeCell ref="D1480:E1480"/>
    <mergeCell ref="B1484:C1484"/>
    <mergeCell ref="D1484:E1484"/>
    <mergeCell ref="F1484:G1484"/>
    <mergeCell ref="H1484:I1484"/>
    <mergeCell ref="H1162:I1162"/>
    <mergeCell ref="B1172:C1172"/>
    <mergeCell ref="D1172:E1172"/>
    <mergeCell ref="F1172:G1172"/>
    <mergeCell ref="B1466:C1466"/>
    <mergeCell ref="D1466:E1466"/>
    <mergeCell ref="F1466:G1466"/>
    <mergeCell ref="A1413:A1415"/>
    <mergeCell ref="B1413:E1413"/>
    <mergeCell ref="F1413:I1413"/>
    <mergeCell ref="B1414:C1414"/>
    <mergeCell ref="D1414:E1414"/>
    <mergeCell ref="F1414:G1414"/>
    <mergeCell ref="H1414:I1414"/>
    <mergeCell ref="B1424:C1424"/>
    <mergeCell ref="D1424:E1424"/>
    <mergeCell ref="H1316:I1316"/>
    <mergeCell ref="B1326:C1326"/>
    <mergeCell ref="D1326:E1326"/>
    <mergeCell ref="F1326:G1326"/>
    <mergeCell ref="B1372:C1372"/>
    <mergeCell ref="D1372:E1372"/>
    <mergeCell ref="F1372:G1372"/>
    <mergeCell ref="H1372:I1372"/>
    <mergeCell ref="B1382:C1382"/>
    <mergeCell ref="F1242:G1242"/>
    <mergeCell ref="B1256:C1256"/>
    <mergeCell ref="D1256:E1256"/>
    <mergeCell ref="H1274:I1274"/>
    <mergeCell ref="B1315:E1315"/>
    <mergeCell ref="B1312:C1312"/>
    <mergeCell ref="D1312:E1312"/>
    <mergeCell ref="F1312:G1312"/>
    <mergeCell ref="H1312:I1312"/>
    <mergeCell ref="B1270:C1270"/>
    <mergeCell ref="D1270:E1270"/>
    <mergeCell ref="F1270:G1270"/>
    <mergeCell ref="H1270:I1270"/>
    <mergeCell ref="B1354:C1354"/>
    <mergeCell ref="D1354:E1354"/>
    <mergeCell ref="F1354:G1354"/>
    <mergeCell ref="H1354:I1354"/>
    <mergeCell ref="B1470:C1470"/>
    <mergeCell ref="D1470:E1470"/>
    <mergeCell ref="F1470:G1470"/>
    <mergeCell ref="H1470:I1470"/>
    <mergeCell ref="B1288:C1288"/>
    <mergeCell ref="D1288:E1288"/>
    <mergeCell ref="F1288:G1288"/>
    <mergeCell ref="H1288:I1288"/>
    <mergeCell ref="D1284:E1284"/>
    <mergeCell ref="F1284:G1284"/>
    <mergeCell ref="H1284:I1284"/>
    <mergeCell ref="D1358:E1358"/>
    <mergeCell ref="F1358:G1358"/>
    <mergeCell ref="H1358:I1358"/>
    <mergeCell ref="F1399:I1399"/>
    <mergeCell ref="B1400:C1400"/>
    <mergeCell ref="D1400:E1400"/>
    <mergeCell ref="F1400:G1400"/>
    <mergeCell ref="H1400:I1400"/>
    <mergeCell ref="B1410:C1410"/>
    <mergeCell ref="D1410:E1410"/>
    <mergeCell ref="F1410:G1410"/>
    <mergeCell ref="H1242:I1242"/>
    <mergeCell ref="A1245:A1247"/>
    <mergeCell ref="B1245:E1245"/>
    <mergeCell ref="F1245:I1245"/>
    <mergeCell ref="B1246:C1246"/>
    <mergeCell ref="D1246:E1246"/>
    <mergeCell ref="F1246:G1246"/>
    <mergeCell ref="H1246:I1246"/>
    <mergeCell ref="F1256:G1256"/>
    <mergeCell ref="H1256:I1256"/>
    <mergeCell ref="B1242:C1242"/>
    <mergeCell ref="D1242:E1242"/>
    <mergeCell ref="A1259:A1261"/>
    <mergeCell ref="B1259:E1259"/>
    <mergeCell ref="F1259:I1259"/>
    <mergeCell ref="B1260:C1260"/>
    <mergeCell ref="D1260:E1260"/>
    <mergeCell ref="F1260:G1260"/>
    <mergeCell ref="H1260:I1260"/>
    <mergeCell ref="B1189:E1189"/>
    <mergeCell ref="B1088:C1088"/>
    <mergeCell ref="D1088:E1088"/>
    <mergeCell ref="F1088:G1088"/>
    <mergeCell ref="H1088:I1088"/>
    <mergeCell ref="A1091:A1093"/>
    <mergeCell ref="B1091:E1091"/>
    <mergeCell ref="F1091:I1091"/>
    <mergeCell ref="B1092:C1092"/>
    <mergeCell ref="D1092:E1092"/>
    <mergeCell ref="F1092:G1092"/>
    <mergeCell ref="H1092:I1092"/>
    <mergeCell ref="B1176:C1176"/>
    <mergeCell ref="D1176:E1176"/>
    <mergeCell ref="F1176:G1176"/>
    <mergeCell ref="H1176:I1176"/>
    <mergeCell ref="B1186:C1186"/>
    <mergeCell ref="D1186:E1186"/>
    <mergeCell ref="F1186:G1186"/>
    <mergeCell ref="H1186:I1186"/>
    <mergeCell ref="A1119:A1121"/>
    <mergeCell ref="B1119:E1119"/>
    <mergeCell ref="F1119:I1119"/>
    <mergeCell ref="B1120:C1120"/>
    <mergeCell ref="D1120:E1120"/>
    <mergeCell ref="F1120:G1120"/>
    <mergeCell ref="H1120:I1120"/>
    <mergeCell ref="B1161:E1161"/>
    <mergeCell ref="F1161:I1161"/>
    <mergeCell ref="D1106:E1106"/>
    <mergeCell ref="B1130:C1130"/>
    <mergeCell ref="F1106:G1106"/>
    <mergeCell ref="D1200:E1200"/>
    <mergeCell ref="F1102:G1102"/>
    <mergeCell ref="H1102:I1102"/>
    <mergeCell ref="A1105:A1107"/>
    <mergeCell ref="B1105:E1105"/>
    <mergeCell ref="F1105:I1105"/>
    <mergeCell ref="B1106:C1106"/>
    <mergeCell ref="H1172:I1172"/>
    <mergeCell ref="A1147:A1149"/>
    <mergeCell ref="B1147:E1147"/>
    <mergeCell ref="F1147:I1147"/>
    <mergeCell ref="F1116:G1116"/>
    <mergeCell ref="H1116:I1116"/>
    <mergeCell ref="B1116:C1116"/>
    <mergeCell ref="D1116:E1116"/>
    <mergeCell ref="B1144:C1144"/>
    <mergeCell ref="D1144:E1144"/>
    <mergeCell ref="F1144:G1144"/>
    <mergeCell ref="H1144:I1144"/>
    <mergeCell ref="B1133:E1133"/>
    <mergeCell ref="B1134:C1134"/>
    <mergeCell ref="D1134:E1134"/>
    <mergeCell ref="B1148:C1148"/>
    <mergeCell ref="D1148:E1148"/>
    <mergeCell ref="F1148:G1148"/>
    <mergeCell ref="H1148:I1148"/>
    <mergeCell ref="B1158:C1158"/>
    <mergeCell ref="D1158:E1158"/>
    <mergeCell ref="F1158:G1158"/>
    <mergeCell ref="H1158:I1158"/>
    <mergeCell ref="A1161:A1163"/>
    <mergeCell ref="A1189:A1191"/>
    <mergeCell ref="A865:A867"/>
    <mergeCell ref="B865:E865"/>
    <mergeCell ref="F865:I865"/>
    <mergeCell ref="B866:C866"/>
    <mergeCell ref="D866:E866"/>
    <mergeCell ref="F866:G866"/>
    <mergeCell ref="H866:I866"/>
    <mergeCell ref="B876:C876"/>
    <mergeCell ref="D876:E876"/>
    <mergeCell ref="F876:G876"/>
    <mergeCell ref="H876:I876"/>
    <mergeCell ref="A959:A961"/>
    <mergeCell ref="B959:E959"/>
    <mergeCell ref="F959:I959"/>
    <mergeCell ref="B960:C960"/>
    <mergeCell ref="D960:E960"/>
    <mergeCell ref="F960:G960"/>
    <mergeCell ref="H960:I960"/>
    <mergeCell ref="A944:A946"/>
    <mergeCell ref="B944:E944"/>
    <mergeCell ref="F944:I944"/>
    <mergeCell ref="B945:C945"/>
    <mergeCell ref="D945:E945"/>
    <mergeCell ref="F945:G945"/>
    <mergeCell ref="H945:I945"/>
    <mergeCell ref="B955:C955"/>
    <mergeCell ref="D955:E955"/>
    <mergeCell ref="F955:G955"/>
    <mergeCell ref="F880:I880"/>
    <mergeCell ref="B881:C881"/>
    <mergeCell ref="D881:E881"/>
    <mergeCell ref="F881:G881"/>
    <mergeCell ref="A821:A823"/>
    <mergeCell ref="B821:E821"/>
    <mergeCell ref="F821:I821"/>
    <mergeCell ref="B822:C822"/>
    <mergeCell ref="D822:E822"/>
    <mergeCell ref="F822:G822"/>
    <mergeCell ref="H822:I822"/>
    <mergeCell ref="B832:C832"/>
    <mergeCell ref="D832:E832"/>
    <mergeCell ref="F832:G832"/>
    <mergeCell ref="H832:I832"/>
    <mergeCell ref="A772:A774"/>
    <mergeCell ref="B772:E772"/>
    <mergeCell ref="F772:I772"/>
    <mergeCell ref="B773:C773"/>
    <mergeCell ref="D773:E773"/>
    <mergeCell ref="F773:G773"/>
    <mergeCell ref="H773:I773"/>
    <mergeCell ref="B783:C783"/>
    <mergeCell ref="D783:E783"/>
    <mergeCell ref="F783:G783"/>
    <mergeCell ref="H783:I783"/>
    <mergeCell ref="B816:C816"/>
    <mergeCell ref="D816:E816"/>
    <mergeCell ref="F816:G816"/>
    <mergeCell ref="H816:I816"/>
    <mergeCell ref="B737:C737"/>
    <mergeCell ref="D737:E737"/>
    <mergeCell ref="F737:G737"/>
    <mergeCell ref="H737:I737"/>
    <mergeCell ref="A695:A697"/>
    <mergeCell ref="B695:E695"/>
    <mergeCell ref="F695:I695"/>
    <mergeCell ref="B696:C696"/>
    <mergeCell ref="D696:E696"/>
    <mergeCell ref="F696:G696"/>
    <mergeCell ref="H696:I696"/>
    <mergeCell ref="B706:C706"/>
    <mergeCell ref="D706:E706"/>
    <mergeCell ref="F706:G706"/>
    <mergeCell ref="H706:I706"/>
    <mergeCell ref="B722:C722"/>
    <mergeCell ref="D722:E722"/>
    <mergeCell ref="F722:G722"/>
    <mergeCell ref="H722:I722"/>
    <mergeCell ref="B690:C690"/>
    <mergeCell ref="D690:E690"/>
    <mergeCell ref="F690:G690"/>
    <mergeCell ref="H690:I690"/>
    <mergeCell ref="A647:A649"/>
    <mergeCell ref="B647:E647"/>
    <mergeCell ref="F647:I647"/>
    <mergeCell ref="B648:C648"/>
    <mergeCell ref="D648:E648"/>
    <mergeCell ref="F648:G648"/>
    <mergeCell ref="H648:I648"/>
    <mergeCell ref="B658:C658"/>
    <mergeCell ref="D658:E658"/>
    <mergeCell ref="F658:G658"/>
    <mergeCell ref="H658:I658"/>
    <mergeCell ref="A726:A728"/>
    <mergeCell ref="B726:E726"/>
    <mergeCell ref="F726:I726"/>
    <mergeCell ref="B727:C727"/>
    <mergeCell ref="D727:E727"/>
    <mergeCell ref="F727:G727"/>
    <mergeCell ref="H727:I727"/>
    <mergeCell ref="B633:C633"/>
    <mergeCell ref="D633:E633"/>
    <mergeCell ref="F633:G633"/>
    <mergeCell ref="H633:I633"/>
    <mergeCell ref="B643:C643"/>
    <mergeCell ref="D643:E643"/>
    <mergeCell ref="F643:G643"/>
    <mergeCell ref="H643:I643"/>
    <mergeCell ref="A617:A619"/>
    <mergeCell ref="B617:E617"/>
    <mergeCell ref="F617:I617"/>
    <mergeCell ref="B618:C618"/>
    <mergeCell ref="D618:E618"/>
    <mergeCell ref="F618:G618"/>
    <mergeCell ref="H618:I618"/>
    <mergeCell ref="D628:E628"/>
    <mergeCell ref="A679:A681"/>
    <mergeCell ref="B679:E679"/>
    <mergeCell ref="F679:I679"/>
    <mergeCell ref="B680:C680"/>
    <mergeCell ref="D680:E680"/>
    <mergeCell ref="F680:G680"/>
    <mergeCell ref="H680:I680"/>
    <mergeCell ref="B570:C570"/>
    <mergeCell ref="D570:E570"/>
    <mergeCell ref="F570:G570"/>
    <mergeCell ref="H570:I570"/>
    <mergeCell ref="A543:A545"/>
    <mergeCell ref="B543:E543"/>
    <mergeCell ref="F543:I543"/>
    <mergeCell ref="B544:C544"/>
    <mergeCell ref="D544:E544"/>
    <mergeCell ref="F544:G544"/>
    <mergeCell ref="H544:I544"/>
    <mergeCell ref="B554:C554"/>
    <mergeCell ref="D554:E554"/>
    <mergeCell ref="F554:G554"/>
    <mergeCell ref="H554:I554"/>
    <mergeCell ref="A603:A605"/>
    <mergeCell ref="B603:E603"/>
    <mergeCell ref="F603:I603"/>
    <mergeCell ref="B604:C604"/>
    <mergeCell ref="D604:E604"/>
    <mergeCell ref="F604:G604"/>
    <mergeCell ref="H604:I604"/>
    <mergeCell ref="A588:A590"/>
    <mergeCell ref="B588:E588"/>
    <mergeCell ref="F588:I588"/>
    <mergeCell ref="B589:C589"/>
    <mergeCell ref="D589:E589"/>
    <mergeCell ref="F589:G589"/>
    <mergeCell ref="H589:I589"/>
    <mergeCell ref="B599:C599"/>
    <mergeCell ref="D599:E599"/>
    <mergeCell ref="F599:G599"/>
    <mergeCell ref="B540:C540"/>
    <mergeCell ref="D540:E540"/>
    <mergeCell ref="F540:G540"/>
    <mergeCell ref="H540:I540"/>
    <mergeCell ref="A515:A517"/>
    <mergeCell ref="B515:E515"/>
    <mergeCell ref="F515:I515"/>
    <mergeCell ref="B516:C516"/>
    <mergeCell ref="D516:E516"/>
    <mergeCell ref="F516:G516"/>
    <mergeCell ref="H516:I516"/>
    <mergeCell ref="B526:C526"/>
    <mergeCell ref="D526:E526"/>
    <mergeCell ref="F526:G526"/>
    <mergeCell ref="H526:I526"/>
    <mergeCell ref="A559:A561"/>
    <mergeCell ref="B559:E559"/>
    <mergeCell ref="F559:I559"/>
    <mergeCell ref="B560:C560"/>
    <mergeCell ref="D560:E560"/>
    <mergeCell ref="F560:G560"/>
    <mergeCell ref="H560:I560"/>
    <mergeCell ref="B511:C511"/>
    <mergeCell ref="D511:E511"/>
    <mergeCell ref="F511:G511"/>
    <mergeCell ref="H511:I511"/>
    <mergeCell ref="A485:A487"/>
    <mergeCell ref="B485:E485"/>
    <mergeCell ref="F485:I485"/>
    <mergeCell ref="B486:C486"/>
    <mergeCell ref="D486:E486"/>
    <mergeCell ref="F486:G486"/>
    <mergeCell ref="H486:I486"/>
    <mergeCell ref="B496:C496"/>
    <mergeCell ref="D496:E496"/>
    <mergeCell ref="F496:G496"/>
    <mergeCell ref="H496:I496"/>
    <mergeCell ref="A529:A531"/>
    <mergeCell ref="B529:E529"/>
    <mergeCell ref="F529:I529"/>
    <mergeCell ref="B530:C530"/>
    <mergeCell ref="D530:E530"/>
    <mergeCell ref="F530:G530"/>
    <mergeCell ref="H530:I530"/>
    <mergeCell ref="H467:I467"/>
    <mergeCell ref="A442:A444"/>
    <mergeCell ref="B442:E442"/>
    <mergeCell ref="F442:I442"/>
    <mergeCell ref="B443:C443"/>
    <mergeCell ref="D443:E443"/>
    <mergeCell ref="F443:G443"/>
    <mergeCell ref="H443:I443"/>
    <mergeCell ref="B453:C453"/>
    <mergeCell ref="D453:E453"/>
    <mergeCell ref="F453:G453"/>
    <mergeCell ref="H453:I453"/>
    <mergeCell ref="A500:A502"/>
    <mergeCell ref="B500:E500"/>
    <mergeCell ref="F500:I500"/>
    <mergeCell ref="B501:C501"/>
    <mergeCell ref="D501:E501"/>
    <mergeCell ref="F501:G501"/>
    <mergeCell ref="H501:I501"/>
    <mergeCell ref="H423:I423"/>
    <mergeCell ref="A275:A277"/>
    <mergeCell ref="B275:E275"/>
    <mergeCell ref="F275:I275"/>
    <mergeCell ref="B276:C276"/>
    <mergeCell ref="D276:E276"/>
    <mergeCell ref="F276:G276"/>
    <mergeCell ref="H276:I276"/>
    <mergeCell ref="B286:C286"/>
    <mergeCell ref="D286:E286"/>
    <mergeCell ref="F286:G286"/>
    <mergeCell ref="H286:I286"/>
    <mergeCell ref="B318:C318"/>
    <mergeCell ref="D318:E318"/>
    <mergeCell ref="F318:G318"/>
    <mergeCell ref="H318:I318"/>
    <mergeCell ref="A323:A325"/>
    <mergeCell ref="B323:E323"/>
    <mergeCell ref="F323:I323"/>
    <mergeCell ref="B324:C324"/>
    <mergeCell ref="D324:E324"/>
    <mergeCell ref="F324:G324"/>
    <mergeCell ref="H324:I324"/>
    <mergeCell ref="B334:C334"/>
    <mergeCell ref="D334:E334"/>
    <mergeCell ref="F334:G334"/>
    <mergeCell ref="H334:I334"/>
    <mergeCell ref="A338:A340"/>
    <mergeCell ref="B338:E338"/>
    <mergeCell ref="F338:I338"/>
    <mergeCell ref="B339:C339"/>
    <mergeCell ref="D339:E339"/>
    <mergeCell ref="F133:G133"/>
    <mergeCell ref="H133:I133"/>
    <mergeCell ref="B149:C149"/>
    <mergeCell ref="D149:E149"/>
    <mergeCell ref="F149:G149"/>
    <mergeCell ref="H149:I149"/>
    <mergeCell ref="A153:A155"/>
    <mergeCell ref="B153:E153"/>
    <mergeCell ref="F153:I153"/>
    <mergeCell ref="B154:C154"/>
    <mergeCell ref="D154:E154"/>
    <mergeCell ref="F154:G154"/>
    <mergeCell ref="A138:A140"/>
    <mergeCell ref="B138:E138"/>
    <mergeCell ref="F138:I138"/>
    <mergeCell ref="B139:C139"/>
    <mergeCell ref="D139:E139"/>
    <mergeCell ref="F139:G139"/>
    <mergeCell ref="H139:I139"/>
    <mergeCell ref="H51:I51"/>
    <mergeCell ref="B90:C90"/>
    <mergeCell ref="D90:E90"/>
    <mergeCell ref="F90:G90"/>
    <mergeCell ref="H90:I90"/>
    <mergeCell ref="A79:A81"/>
    <mergeCell ref="B79:E79"/>
    <mergeCell ref="F79:I79"/>
    <mergeCell ref="B80:C80"/>
    <mergeCell ref="D80:E80"/>
    <mergeCell ref="F80:G80"/>
    <mergeCell ref="B75:C75"/>
    <mergeCell ref="D75:E75"/>
    <mergeCell ref="F75:G75"/>
    <mergeCell ref="H75:I75"/>
    <mergeCell ref="A64:A66"/>
    <mergeCell ref="B64:E64"/>
    <mergeCell ref="F64:I64"/>
    <mergeCell ref="B65:C65"/>
    <mergeCell ref="D65:E65"/>
    <mergeCell ref="F65:G65"/>
    <mergeCell ref="H65:I65"/>
    <mergeCell ref="B27:C27"/>
    <mergeCell ref="F27:G27"/>
    <mergeCell ref="K1:K3"/>
    <mergeCell ref="L1:O1"/>
    <mergeCell ref="P1:S1"/>
    <mergeCell ref="L2:M2"/>
    <mergeCell ref="N2:O2"/>
    <mergeCell ref="P2:Q2"/>
    <mergeCell ref="R2:S2"/>
    <mergeCell ref="A16:A18"/>
    <mergeCell ref="B16:E16"/>
    <mergeCell ref="F16:I16"/>
    <mergeCell ref="B17:C17"/>
    <mergeCell ref="D17:E17"/>
    <mergeCell ref="F17:G17"/>
    <mergeCell ref="H17:I17"/>
    <mergeCell ref="B10:C10"/>
    <mergeCell ref="D10:E10"/>
    <mergeCell ref="F10:G10"/>
    <mergeCell ref="H10:I10"/>
    <mergeCell ref="A1:A3"/>
    <mergeCell ref="B1:E1"/>
    <mergeCell ref="F1:I1"/>
    <mergeCell ref="B2:C2"/>
    <mergeCell ref="D2:E2"/>
    <mergeCell ref="F2:G2"/>
    <mergeCell ref="L12:M12"/>
    <mergeCell ref="N12:O12"/>
    <mergeCell ref="P12:Q12"/>
    <mergeCell ref="R12:S12"/>
    <mergeCell ref="D27:E27"/>
    <mergeCell ref="H27:I27"/>
    <mergeCell ref="K16:K18"/>
    <mergeCell ref="L16:O16"/>
    <mergeCell ref="P16:S16"/>
    <mergeCell ref="L17:M17"/>
    <mergeCell ref="N17:O17"/>
    <mergeCell ref="P17:Q17"/>
    <mergeCell ref="R17:S17"/>
    <mergeCell ref="N27:O27"/>
    <mergeCell ref="R27:S27"/>
    <mergeCell ref="H2:I2"/>
    <mergeCell ref="L44:M44"/>
    <mergeCell ref="N44:O44"/>
    <mergeCell ref="P44:Q44"/>
    <mergeCell ref="R44:S44"/>
    <mergeCell ref="K33:K35"/>
    <mergeCell ref="L33:O33"/>
    <mergeCell ref="P33:S33"/>
    <mergeCell ref="L34:M34"/>
    <mergeCell ref="N34:O34"/>
    <mergeCell ref="P34:Q34"/>
    <mergeCell ref="R34:S34"/>
    <mergeCell ref="H34:I34"/>
    <mergeCell ref="B44:C44"/>
    <mergeCell ref="D44:E44"/>
    <mergeCell ref="F44:G44"/>
    <mergeCell ref="H44:I44"/>
    <mergeCell ref="A33:A35"/>
    <mergeCell ref="B33:E33"/>
    <mergeCell ref="F33:I33"/>
    <mergeCell ref="B34:C34"/>
    <mergeCell ref="D34:E34"/>
    <mergeCell ref="F34:G34"/>
    <mergeCell ref="H80:I80"/>
    <mergeCell ref="B104:C104"/>
    <mergeCell ref="D104:E104"/>
    <mergeCell ref="F104:G104"/>
    <mergeCell ref="H104:I104"/>
    <mergeCell ref="A93:A95"/>
    <mergeCell ref="B93:E93"/>
    <mergeCell ref="F93:I93"/>
    <mergeCell ref="B94:C94"/>
    <mergeCell ref="D94:E94"/>
    <mergeCell ref="F94:G94"/>
    <mergeCell ref="H94:I94"/>
    <mergeCell ref="B61:C61"/>
    <mergeCell ref="D61:E61"/>
    <mergeCell ref="F61:G61"/>
    <mergeCell ref="H61:I61"/>
    <mergeCell ref="A50:A52"/>
    <mergeCell ref="B50:E50"/>
    <mergeCell ref="F50:I50"/>
    <mergeCell ref="B51:C51"/>
    <mergeCell ref="D51:E51"/>
    <mergeCell ref="F51:G51"/>
    <mergeCell ref="A107:A109"/>
    <mergeCell ref="B107:E107"/>
    <mergeCell ref="F107:I107"/>
    <mergeCell ref="B108:C108"/>
    <mergeCell ref="D108:E108"/>
    <mergeCell ref="F108:G108"/>
    <mergeCell ref="H108:I108"/>
    <mergeCell ref="B118:C118"/>
    <mergeCell ref="D118:E118"/>
    <mergeCell ref="F118:G118"/>
    <mergeCell ref="H118:I118"/>
    <mergeCell ref="H154:I154"/>
    <mergeCell ref="B164:C164"/>
    <mergeCell ref="D164:E164"/>
    <mergeCell ref="F164:G164"/>
    <mergeCell ref="H164:I164"/>
    <mergeCell ref="A168:A170"/>
    <mergeCell ref="B168:E168"/>
    <mergeCell ref="F168:I168"/>
    <mergeCell ref="B169:C169"/>
    <mergeCell ref="D169:E169"/>
    <mergeCell ref="F169:G169"/>
    <mergeCell ref="H169:I169"/>
    <mergeCell ref="A122:A124"/>
    <mergeCell ref="B122:E122"/>
    <mergeCell ref="F122:I122"/>
    <mergeCell ref="B123:C123"/>
    <mergeCell ref="D123:E123"/>
    <mergeCell ref="F123:G123"/>
    <mergeCell ref="H123:I123"/>
    <mergeCell ref="B133:C133"/>
    <mergeCell ref="D133:E133"/>
    <mergeCell ref="F179:G179"/>
    <mergeCell ref="H179:I179"/>
    <mergeCell ref="A200:A202"/>
    <mergeCell ref="B200:E200"/>
    <mergeCell ref="F200:I200"/>
    <mergeCell ref="B201:C201"/>
    <mergeCell ref="D201:E201"/>
    <mergeCell ref="F201:G201"/>
    <mergeCell ref="H201:I201"/>
    <mergeCell ref="A183:A185"/>
    <mergeCell ref="B183:E183"/>
    <mergeCell ref="F183:I183"/>
    <mergeCell ref="B184:C184"/>
    <mergeCell ref="D184:E184"/>
    <mergeCell ref="F184:G184"/>
    <mergeCell ref="H184:I184"/>
    <mergeCell ref="B194:C194"/>
    <mergeCell ref="D194:E194"/>
    <mergeCell ref="F194:G194"/>
    <mergeCell ref="H194:I194"/>
    <mergeCell ref="B179:C179"/>
    <mergeCell ref="D179:E179"/>
    <mergeCell ref="B211:C211"/>
    <mergeCell ref="D211:E211"/>
    <mergeCell ref="F211:G211"/>
    <mergeCell ref="H211:I211"/>
    <mergeCell ref="A214:A216"/>
    <mergeCell ref="B214:E214"/>
    <mergeCell ref="F214:I214"/>
    <mergeCell ref="B215:C215"/>
    <mergeCell ref="D215:E215"/>
    <mergeCell ref="F215:G215"/>
    <mergeCell ref="H215:I215"/>
    <mergeCell ref="B225:C225"/>
    <mergeCell ref="D225:E225"/>
    <mergeCell ref="F225:G225"/>
    <mergeCell ref="H225:I225"/>
    <mergeCell ref="A229:A231"/>
    <mergeCell ref="B229:E229"/>
    <mergeCell ref="F229:I229"/>
    <mergeCell ref="B230:C230"/>
    <mergeCell ref="D230:E230"/>
    <mergeCell ref="F230:G230"/>
    <mergeCell ref="H230:I230"/>
    <mergeCell ref="B240:C240"/>
    <mergeCell ref="D240:E240"/>
    <mergeCell ref="F240:G240"/>
    <mergeCell ref="H240:I240"/>
    <mergeCell ref="A245:A247"/>
    <mergeCell ref="B245:E245"/>
    <mergeCell ref="F245:I245"/>
    <mergeCell ref="B246:C246"/>
    <mergeCell ref="D246:E246"/>
    <mergeCell ref="F246:G246"/>
    <mergeCell ref="H246:I246"/>
    <mergeCell ref="B256:C256"/>
    <mergeCell ref="D256:E256"/>
    <mergeCell ref="F256:G256"/>
    <mergeCell ref="H256:I256"/>
    <mergeCell ref="A261:A263"/>
    <mergeCell ref="B261:E261"/>
    <mergeCell ref="F261:I261"/>
    <mergeCell ref="B262:C262"/>
    <mergeCell ref="D262:E262"/>
    <mergeCell ref="F262:G262"/>
    <mergeCell ref="H262:I262"/>
    <mergeCell ref="B272:C272"/>
    <mergeCell ref="D272:E272"/>
    <mergeCell ref="F272:G272"/>
    <mergeCell ref="H272:I272"/>
    <mergeCell ref="A290:A292"/>
    <mergeCell ref="B290:E290"/>
    <mergeCell ref="F290:I290"/>
    <mergeCell ref="B291:C291"/>
    <mergeCell ref="D291:E291"/>
    <mergeCell ref="F291:G291"/>
    <mergeCell ref="H291:I291"/>
    <mergeCell ref="B301:C301"/>
    <mergeCell ref="D301:E301"/>
    <mergeCell ref="F301:G301"/>
    <mergeCell ref="H301:I301"/>
    <mergeCell ref="A307:A309"/>
    <mergeCell ref="B307:E307"/>
    <mergeCell ref="F307:I307"/>
    <mergeCell ref="B308:C308"/>
    <mergeCell ref="D308:E308"/>
    <mergeCell ref="F308:G308"/>
    <mergeCell ref="H308:I308"/>
    <mergeCell ref="F339:G339"/>
    <mergeCell ref="H339:I339"/>
    <mergeCell ref="B349:C349"/>
    <mergeCell ref="D349:E349"/>
    <mergeCell ref="F349:G349"/>
    <mergeCell ref="H349:I349"/>
    <mergeCell ref="A354:A356"/>
    <mergeCell ref="B354:E354"/>
    <mergeCell ref="F354:I354"/>
    <mergeCell ref="B355:C355"/>
    <mergeCell ref="D355:E355"/>
    <mergeCell ref="F355:G355"/>
    <mergeCell ref="H355:I355"/>
    <mergeCell ref="B365:C365"/>
    <mergeCell ref="D365:E365"/>
    <mergeCell ref="F365:G365"/>
    <mergeCell ref="H365:I365"/>
    <mergeCell ref="A368:A370"/>
    <mergeCell ref="B368:E368"/>
    <mergeCell ref="F368:I368"/>
    <mergeCell ref="B369:C369"/>
    <mergeCell ref="D369:E369"/>
    <mergeCell ref="F369:G369"/>
    <mergeCell ref="H369:I369"/>
    <mergeCell ref="B379:C379"/>
    <mergeCell ref="D379:E379"/>
    <mergeCell ref="F379:G379"/>
    <mergeCell ref="H379:I379"/>
    <mergeCell ref="A384:A386"/>
    <mergeCell ref="B384:E384"/>
    <mergeCell ref="F384:I384"/>
    <mergeCell ref="B385:C385"/>
    <mergeCell ref="D385:E385"/>
    <mergeCell ref="F385:G385"/>
    <mergeCell ref="H385:I385"/>
    <mergeCell ref="B395:C395"/>
    <mergeCell ref="D395:E395"/>
    <mergeCell ref="F395:G395"/>
    <mergeCell ref="H395:I395"/>
    <mergeCell ref="A398:A400"/>
    <mergeCell ref="B398:E398"/>
    <mergeCell ref="F398:I398"/>
    <mergeCell ref="B399:C399"/>
    <mergeCell ref="D399:E399"/>
    <mergeCell ref="F399:G399"/>
    <mergeCell ref="H399:I399"/>
    <mergeCell ref="B409:C409"/>
    <mergeCell ref="D409:E409"/>
    <mergeCell ref="F409:G409"/>
    <mergeCell ref="H409:I409"/>
    <mergeCell ref="A427:A429"/>
    <mergeCell ref="B427:E427"/>
    <mergeCell ref="F427:I427"/>
    <mergeCell ref="B428:C428"/>
    <mergeCell ref="D428:E428"/>
    <mergeCell ref="F428:G428"/>
    <mergeCell ref="H428:I428"/>
    <mergeCell ref="A412:A414"/>
    <mergeCell ref="B412:E412"/>
    <mergeCell ref="F412:I412"/>
    <mergeCell ref="B413:C413"/>
    <mergeCell ref="D413:E413"/>
    <mergeCell ref="F413:G413"/>
    <mergeCell ref="H413:I413"/>
    <mergeCell ref="B423:C423"/>
    <mergeCell ref="D423:E423"/>
    <mergeCell ref="F423:G423"/>
    <mergeCell ref="B438:C438"/>
    <mergeCell ref="D438:E438"/>
    <mergeCell ref="F438:G438"/>
    <mergeCell ref="H438:I438"/>
    <mergeCell ref="A471:A473"/>
    <mergeCell ref="B471:E471"/>
    <mergeCell ref="F471:I471"/>
    <mergeCell ref="B472:C472"/>
    <mergeCell ref="D472:E472"/>
    <mergeCell ref="F472:G472"/>
    <mergeCell ref="H472:I472"/>
    <mergeCell ref="B482:C482"/>
    <mergeCell ref="D482:E482"/>
    <mergeCell ref="F482:G482"/>
    <mergeCell ref="H482:I482"/>
    <mergeCell ref="A574:A576"/>
    <mergeCell ref="B574:E574"/>
    <mergeCell ref="F574:I574"/>
    <mergeCell ref="B575:C575"/>
    <mergeCell ref="D575:E575"/>
    <mergeCell ref="F575:G575"/>
    <mergeCell ref="H575:I575"/>
    <mergeCell ref="A456:A458"/>
    <mergeCell ref="B456:E456"/>
    <mergeCell ref="F456:I456"/>
    <mergeCell ref="B457:C457"/>
    <mergeCell ref="D457:E457"/>
    <mergeCell ref="F457:G457"/>
    <mergeCell ref="H457:I457"/>
    <mergeCell ref="B467:C467"/>
    <mergeCell ref="D467:E467"/>
    <mergeCell ref="F467:G467"/>
    <mergeCell ref="B585:C585"/>
    <mergeCell ref="D585:E585"/>
    <mergeCell ref="F585:G585"/>
    <mergeCell ref="H585:I585"/>
    <mergeCell ref="A663:A665"/>
    <mergeCell ref="B663:E663"/>
    <mergeCell ref="F663:I663"/>
    <mergeCell ref="B664:C664"/>
    <mergeCell ref="D664:E664"/>
    <mergeCell ref="F664:G664"/>
    <mergeCell ref="H664:I664"/>
    <mergeCell ref="B674:C674"/>
    <mergeCell ref="D674:E674"/>
    <mergeCell ref="F674:G674"/>
    <mergeCell ref="H674:I674"/>
    <mergeCell ref="A711:A713"/>
    <mergeCell ref="B711:E711"/>
    <mergeCell ref="F711:I711"/>
    <mergeCell ref="B712:C712"/>
    <mergeCell ref="D712:E712"/>
    <mergeCell ref="F712:G712"/>
    <mergeCell ref="H712:I712"/>
    <mergeCell ref="D614:E614"/>
    <mergeCell ref="F614:G614"/>
    <mergeCell ref="F628:G628"/>
    <mergeCell ref="B614:C614"/>
    <mergeCell ref="B628:C628"/>
    <mergeCell ref="H628:I628"/>
    <mergeCell ref="H599:I599"/>
    <mergeCell ref="A632:A634"/>
    <mergeCell ref="B632:E632"/>
    <mergeCell ref="F632:I632"/>
    <mergeCell ref="A742:A744"/>
    <mergeCell ref="B742:E742"/>
    <mergeCell ref="F742:I742"/>
    <mergeCell ref="B743:C743"/>
    <mergeCell ref="D743:E743"/>
    <mergeCell ref="F743:G743"/>
    <mergeCell ref="H743:I743"/>
    <mergeCell ref="B753:C753"/>
    <mergeCell ref="D753:E753"/>
    <mergeCell ref="F753:G753"/>
    <mergeCell ref="H753:I753"/>
    <mergeCell ref="A757:A759"/>
    <mergeCell ref="B757:E757"/>
    <mergeCell ref="F757:I757"/>
    <mergeCell ref="B758:C758"/>
    <mergeCell ref="D758:E758"/>
    <mergeCell ref="F758:G758"/>
    <mergeCell ref="H758:I758"/>
    <mergeCell ref="B768:C768"/>
    <mergeCell ref="D768:E768"/>
    <mergeCell ref="F768:G768"/>
    <mergeCell ref="H768:I768"/>
    <mergeCell ref="A787:A789"/>
    <mergeCell ref="B787:E787"/>
    <mergeCell ref="F787:I787"/>
    <mergeCell ref="B788:C788"/>
    <mergeCell ref="D788:E788"/>
    <mergeCell ref="F788:G788"/>
    <mergeCell ref="H788:I788"/>
    <mergeCell ref="B798:C798"/>
    <mergeCell ref="D798:E798"/>
    <mergeCell ref="F798:G798"/>
    <mergeCell ref="H798:I798"/>
    <mergeCell ref="A805:A807"/>
    <mergeCell ref="B805:E805"/>
    <mergeCell ref="F805:I805"/>
    <mergeCell ref="B806:C806"/>
    <mergeCell ref="D806:E806"/>
    <mergeCell ref="F806:G806"/>
    <mergeCell ref="H806:I806"/>
    <mergeCell ref="B846:C846"/>
    <mergeCell ref="D846:E846"/>
    <mergeCell ref="F846:G846"/>
    <mergeCell ref="H846:I846"/>
    <mergeCell ref="A850:A852"/>
    <mergeCell ref="B850:E850"/>
    <mergeCell ref="F850:I850"/>
    <mergeCell ref="B851:C851"/>
    <mergeCell ref="D851:E851"/>
    <mergeCell ref="F851:G851"/>
    <mergeCell ref="H851:I851"/>
    <mergeCell ref="B861:C861"/>
    <mergeCell ref="D861:E861"/>
    <mergeCell ref="F861:G861"/>
    <mergeCell ref="H861:I861"/>
    <mergeCell ref="A835:A837"/>
    <mergeCell ref="B835:E835"/>
    <mergeCell ref="F835:I835"/>
    <mergeCell ref="B836:C836"/>
    <mergeCell ref="D836:E836"/>
    <mergeCell ref="F836:G836"/>
    <mergeCell ref="H836:I836"/>
    <mergeCell ref="H881:I881"/>
    <mergeCell ref="B891:C891"/>
    <mergeCell ref="D891:E891"/>
    <mergeCell ref="F891:G891"/>
    <mergeCell ref="H891:I891"/>
    <mergeCell ref="A912:A914"/>
    <mergeCell ref="B912:E912"/>
    <mergeCell ref="F912:I912"/>
    <mergeCell ref="B913:C913"/>
    <mergeCell ref="D913:E913"/>
    <mergeCell ref="F913:G913"/>
    <mergeCell ref="H913:I913"/>
    <mergeCell ref="A896:A898"/>
    <mergeCell ref="B896:E896"/>
    <mergeCell ref="F896:I896"/>
    <mergeCell ref="B897:C897"/>
    <mergeCell ref="D897:E897"/>
    <mergeCell ref="F897:G897"/>
    <mergeCell ref="H897:I897"/>
    <mergeCell ref="B907:C907"/>
    <mergeCell ref="D907:E907"/>
    <mergeCell ref="F907:G907"/>
    <mergeCell ref="H907:I907"/>
    <mergeCell ref="A880:A882"/>
    <mergeCell ref="B880:E880"/>
    <mergeCell ref="F923:G923"/>
    <mergeCell ref="H923:I923"/>
    <mergeCell ref="A929:A931"/>
    <mergeCell ref="B929:E929"/>
    <mergeCell ref="F929:I929"/>
    <mergeCell ref="B930:C930"/>
    <mergeCell ref="D930:E930"/>
    <mergeCell ref="F930:G930"/>
    <mergeCell ref="H930:I930"/>
    <mergeCell ref="B940:C940"/>
    <mergeCell ref="D940:E940"/>
    <mergeCell ref="F940:G940"/>
    <mergeCell ref="H940:I940"/>
    <mergeCell ref="A974:A976"/>
    <mergeCell ref="B974:E974"/>
    <mergeCell ref="F974:I974"/>
    <mergeCell ref="B975:C975"/>
    <mergeCell ref="D975:E975"/>
    <mergeCell ref="F975:G975"/>
    <mergeCell ref="H975:I975"/>
    <mergeCell ref="B970:C970"/>
    <mergeCell ref="D970:E970"/>
    <mergeCell ref="F970:G970"/>
    <mergeCell ref="H970:I970"/>
    <mergeCell ref="D923:E923"/>
    <mergeCell ref="H955:I955"/>
    <mergeCell ref="B923:C923"/>
    <mergeCell ref="B985:C985"/>
    <mergeCell ref="D985:E985"/>
    <mergeCell ref="F985:G985"/>
    <mergeCell ref="H985:I985"/>
    <mergeCell ref="A989:A991"/>
    <mergeCell ref="B989:E989"/>
    <mergeCell ref="F989:I989"/>
    <mergeCell ref="B990:C990"/>
    <mergeCell ref="D990:E990"/>
    <mergeCell ref="F990:G990"/>
    <mergeCell ref="H990:I990"/>
    <mergeCell ref="B1000:C1000"/>
    <mergeCell ref="D1000:E1000"/>
    <mergeCell ref="F1000:G1000"/>
    <mergeCell ref="H1000:I1000"/>
    <mergeCell ref="A1004:A1006"/>
    <mergeCell ref="B1004:E1004"/>
    <mergeCell ref="F1004:I1004"/>
    <mergeCell ref="B1005:C1005"/>
    <mergeCell ref="D1005:E1005"/>
    <mergeCell ref="F1005:G1005"/>
    <mergeCell ref="H1005:I1005"/>
    <mergeCell ref="H1106:I1106"/>
    <mergeCell ref="B1015:C1015"/>
    <mergeCell ref="D1015:E1015"/>
    <mergeCell ref="F1015:G1015"/>
    <mergeCell ref="H1015:I1015"/>
    <mergeCell ref="A1019:A1021"/>
    <mergeCell ref="B1019:E1019"/>
    <mergeCell ref="F1019:I1019"/>
    <mergeCell ref="B1020:C1020"/>
    <mergeCell ref="D1020:E1020"/>
    <mergeCell ref="F1020:G1020"/>
    <mergeCell ref="H1020:I1020"/>
    <mergeCell ref="B1030:C1030"/>
    <mergeCell ref="D1030:E1030"/>
    <mergeCell ref="F1030:G1030"/>
    <mergeCell ref="H1030:I1030"/>
    <mergeCell ref="A1035:A1037"/>
    <mergeCell ref="B1035:E1035"/>
    <mergeCell ref="F1035:I1035"/>
    <mergeCell ref="B1036:C1036"/>
    <mergeCell ref="D1036:E1036"/>
    <mergeCell ref="F1036:G1036"/>
    <mergeCell ref="H1036:I1036"/>
    <mergeCell ref="B1064:C1064"/>
    <mergeCell ref="D1064:E1064"/>
    <mergeCell ref="B1046:C1046"/>
    <mergeCell ref="D1046:E1046"/>
    <mergeCell ref="B1102:C1102"/>
    <mergeCell ref="D1102:E1102"/>
    <mergeCell ref="F1046:G1046"/>
    <mergeCell ref="H1046:I1046"/>
    <mergeCell ref="A1049:A1051"/>
    <mergeCell ref="B1049:E1049"/>
    <mergeCell ref="F1049:I1049"/>
    <mergeCell ref="B1050:C1050"/>
    <mergeCell ref="D1050:E1050"/>
    <mergeCell ref="F1050:G1050"/>
    <mergeCell ref="H1050:I1050"/>
    <mergeCell ref="B1060:C1060"/>
    <mergeCell ref="D1060:E1060"/>
    <mergeCell ref="F1060:G1060"/>
    <mergeCell ref="H1060:I1060"/>
    <mergeCell ref="A1077:A1079"/>
    <mergeCell ref="B1077:E1077"/>
    <mergeCell ref="F1077:I1077"/>
    <mergeCell ref="B1078:C1078"/>
    <mergeCell ref="D1078:E1078"/>
    <mergeCell ref="F1078:G1078"/>
    <mergeCell ref="H1078:I1078"/>
    <mergeCell ref="F1064:G1064"/>
    <mergeCell ref="H1064:I1064"/>
    <mergeCell ref="B1074:C1074"/>
    <mergeCell ref="B1063:E1063"/>
    <mergeCell ref="F1063:I1063"/>
    <mergeCell ref="D1074:E1074"/>
    <mergeCell ref="F1074:G1074"/>
    <mergeCell ref="H1074:I1074"/>
    <mergeCell ref="A1063:A1065"/>
    <mergeCell ref="D1130:E1130"/>
    <mergeCell ref="F1130:G1130"/>
    <mergeCell ref="H1130:I1130"/>
    <mergeCell ref="A1133:A1135"/>
    <mergeCell ref="F1133:I1133"/>
    <mergeCell ref="F1134:G1134"/>
    <mergeCell ref="H1134:I1134"/>
    <mergeCell ref="F1203:I1203"/>
    <mergeCell ref="B1204:C1204"/>
    <mergeCell ref="D1204:E1204"/>
    <mergeCell ref="F1204:G1204"/>
    <mergeCell ref="H1204:I1204"/>
    <mergeCell ref="B1214:C1214"/>
    <mergeCell ref="D1214:E1214"/>
    <mergeCell ref="F1214:G1214"/>
    <mergeCell ref="H1214:I1214"/>
    <mergeCell ref="A1175:A1177"/>
    <mergeCell ref="B1175:E1175"/>
    <mergeCell ref="F1175:I1175"/>
    <mergeCell ref="F1200:G1200"/>
    <mergeCell ref="H1200:I1200"/>
    <mergeCell ref="A1203:A1205"/>
    <mergeCell ref="B1203:E1203"/>
    <mergeCell ref="F1189:I1189"/>
    <mergeCell ref="B1190:C1190"/>
    <mergeCell ref="D1190:E1190"/>
    <mergeCell ref="F1190:G1190"/>
    <mergeCell ref="H1190:I1190"/>
    <mergeCell ref="B1162:C1162"/>
    <mergeCell ref="D1162:E1162"/>
    <mergeCell ref="F1162:G1162"/>
    <mergeCell ref="B1200:C1200"/>
    <mergeCell ref="A1231:A1233"/>
    <mergeCell ref="B1231:E1231"/>
    <mergeCell ref="F1231:I1231"/>
    <mergeCell ref="B1232:C1232"/>
    <mergeCell ref="D1232:E1232"/>
    <mergeCell ref="F1232:G1232"/>
    <mergeCell ref="H1232:I1232"/>
    <mergeCell ref="F1217:I1217"/>
    <mergeCell ref="B1218:C1218"/>
    <mergeCell ref="D1218:E1218"/>
    <mergeCell ref="F1218:G1218"/>
    <mergeCell ref="H1218:I1218"/>
    <mergeCell ref="B1228:C1228"/>
    <mergeCell ref="D1228:E1228"/>
    <mergeCell ref="F1228:G1228"/>
    <mergeCell ref="H1228:I1228"/>
    <mergeCell ref="A1217:A1219"/>
    <mergeCell ref="B1217:E1217"/>
    <mergeCell ref="A1273:A1275"/>
    <mergeCell ref="B1273:E1273"/>
    <mergeCell ref="F1273:I1273"/>
    <mergeCell ref="B1274:C1274"/>
    <mergeCell ref="D1274:E1274"/>
    <mergeCell ref="F1274:G1274"/>
    <mergeCell ref="B1284:C1284"/>
    <mergeCell ref="A1301:A1303"/>
    <mergeCell ref="B1301:E1301"/>
    <mergeCell ref="F1301:I1301"/>
    <mergeCell ref="B1302:C1302"/>
    <mergeCell ref="B1298:C1298"/>
    <mergeCell ref="D1298:E1298"/>
    <mergeCell ref="F1298:G1298"/>
    <mergeCell ref="H1298:I1298"/>
    <mergeCell ref="A1287:A1289"/>
    <mergeCell ref="B1287:E1287"/>
    <mergeCell ref="F1287:I1287"/>
    <mergeCell ref="H1302:I1302"/>
    <mergeCell ref="D1302:E1302"/>
    <mergeCell ref="F1302:G1302"/>
    <mergeCell ref="A1315:A1317"/>
    <mergeCell ref="A1343:A1345"/>
    <mergeCell ref="B1343:E1343"/>
    <mergeCell ref="F1343:I1343"/>
    <mergeCell ref="B1344:C1344"/>
    <mergeCell ref="D1344:E1344"/>
    <mergeCell ref="F1344:G1344"/>
    <mergeCell ref="H1344:I1344"/>
    <mergeCell ref="F1371:I1371"/>
    <mergeCell ref="A1329:A1331"/>
    <mergeCell ref="B1329:E1329"/>
    <mergeCell ref="F1329:I1329"/>
    <mergeCell ref="B1330:C1330"/>
    <mergeCell ref="D1330:E1330"/>
    <mergeCell ref="F1330:G1330"/>
    <mergeCell ref="F1315:I1315"/>
    <mergeCell ref="B1316:C1316"/>
    <mergeCell ref="D1316:E1316"/>
    <mergeCell ref="F1316:G1316"/>
    <mergeCell ref="B1368:C1368"/>
    <mergeCell ref="D1368:E1368"/>
    <mergeCell ref="F1368:G1368"/>
    <mergeCell ref="H1326:I1326"/>
    <mergeCell ref="H1330:I1330"/>
    <mergeCell ref="B1340:C1340"/>
    <mergeCell ref="D1340:E1340"/>
    <mergeCell ref="F1340:G1340"/>
    <mergeCell ref="H1340:I1340"/>
    <mergeCell ref="A1357:A1359"/>
    <mergeCell ref="B1357:E1357"/>
    <mergeCell ref="F1357:I1357"/>
    <mergeCell ref="B1358:C1358"/>
    <mergeCell ref="F1427:I1427"/>
    <mergeCell ref="B1428:C1428"/>
    <mergeCell ref="D1428:E1428"/>
    <mergeCell ref="F1428:G1428"/>
    <mergeCell ref="H1428:I1428"/>
    <mergeCell ref="B1438:C1438"/>
    <mergeCell ref="D1438:E1438"/>
    <mergeCell ref="A1441:A1443"/>
    <mergeCell ref="B1441:E1441"/>
    <mergeCell ref="F1441:I1441"/>
    <mergeCell ref="H1396:I1396"/>
    <mergeCell ref="D1442:E1442"/>
    <mergeCell ref="F1442:G1442"/>
    <mergeCell ref="H1442:I1442"/>
    <mergeCell ref="B1442:C1442"/>
    <mergeCell ref="F1438:G1438"/>
    <mergeCell ref="H1438:I1438"/>
    <mergeCell ref="A1399:A1401"/>
    <mergeCell ref="B1399:E1399"/>
    <mergeCell ref="H1410:I1410"/>
    <mergeCell ref="A1371:A1373"/>
    <mergeCell ref="B1371:E1371"/>
    <mergeCell ref="F1386:G1386"/>
    <mergeCell ref="H1386:I1386"/>
    <mergeCell ref="H1368:I1368"/>
    <mergeCell ref="B1494:C1494"/>
    <mergeCell ref="D1382:E1382"/>
    <mergeCell ref="F1382:G1382"/>
    <mergeCell ref="H1382:I1382"/>
    <mergeCell ref="B1396:C1396"/>
    <mergeCell ref="D1396:E1396"/>
    <mergeCell ref="F1396:G1396"/>
    <mergeCell ref="A1623:A1625"/>
    <mergeCell ref="B1623:E1623"/>
    <mergeCell ref="F1623:I1623"/>
    <mergeCell ref="B1624:C1624"/>
    <mergeCell ref="D1624:E1624"/>
    <mergeCell ref="F1624:G1624"/>
    <mergeCell ref="H1624:I1624"/>
    <mergeCell ref="A1385:A1387"/>
    <mergeCell ref="B1385:E1385"/>
    <mergeCell ref="F1385:I1385"/>
    <mergeCell ref="B1386:C1386"/>
    <mergeCell ref="D1386:E1386"/>
    <mergeCell ref="B1452:C1452"/>
    <mergeCell ref="D1452:E1452"/>
    <mergeCell ref="F1452:G1452"/>
    <mergeCell ref="H1452:I1452"/>
    <mergeCell ref="F1424:G1424"/>
    <mergeCell ref="H1424:I1424"/>
    <mergeCell ref="A1427:A1429"/>
    <mergeCell ref="B1427:E1427"/>
    <mergeCell ref="A1637:A1639"/>
    <mergeCell ref="B1637:E1637"/>
    <mergeCell ref="F1637:I1637"/>
    <mergeCell ref="B1638:C1638"/>
    <mergeCell ref="D1638:E1638"/>
    <mergeCell ref="F1638:G1638"/>
    <mergeCell ref="H1638:I1638"/>
    <mergeCell ref="B1648:C1648"/>
    <mergeCell ref="D1648:E1648"/>
    <mergeCell ref="F1648:G1648"/>
    <mergeCell ref="H1648:I1648"/>
    <mergeCell ref="F1708:G1708"/>
    <mergeCell ref="H1708:I1708"/>
    <mergeCell ref="B1718:C1718"/>
    <mergeCell ref="A1651:A1653"/>
    <mergeCell ref="B1651:E1651"/>
    <mergeCell ref="F1651:I1651"/>
    <mergeCell ref="B1652:C1652"/>
    <mergeCell ref="D1652:E1652"/>
    <mergeCell ref="F1652:G1652"/>
    <mergeCell ref="H1652:I1652"/>
    <mergeCell ref="B1662:C1662"/>
    <mergeCell ref="D1662:E1662"/>
    <mergeCell ref="F1662:G1662"/>
    <mergeCell ref="H1662:I1662"/>
    <mergeCell ref="F1676:G1676"/>
    <mergeCell ref="H1676:I1676"/>
    <mergeCell ref="A1679:A1681"/>
    <mergeCell ref="B1679:E1679"/>
    <mergeCell ref="F1679:I1679"/>
    <mergeCell ref="B1680:C1680"/>
    <mergeCell ref="D1680:E1680"/>
    <mergeCell ref="F1680:G1680"/>
    <mergeCell ref="H1680:I1680"/>
    <mergeCell ref="B1690:C1690"/>
    <mergeCell ref="H1704:I1704"/>
    <mergeCell ref="D1690:E1690"/>
    <mergeCell ref="F1690:G1690"/>
    <mergeCell ref="H1690:I1690"/>
    <mergeCell ref="A1693:A1695"/>
    <mergeCell ref="B1693:E1693"/>
    <mergeCell ref="F1693:I1693"/>
    <mergeCell ref="B1694:C1694"/>
    <mergeCell ref="D1694:E1694"/>
    <mergeCell ref="F1694:G1694"/>
    <mergeCell ref="H1694:I1694"/>
    <mergeCell ref="H1750:I1750"/>
    <mergeCell ref="B1760:C1760"/>
    <mergeCell ref="D1760:E1760"/>
    <mergeCell ref="F1760:G1760"/>
    <mergeCell ref="D1718:E1718"/>
    <mergeCell ref="F1718:G1718"/>
    <mergeCell ref="H1718:I1718"/>
    <mergeCell ref="A1721:A1723"/>
    <mergeCell ref="B1721:E1721"/>
    <mergeCell ref="F1721:I1721"/>
    <mergeCell ref="B1722:C1722"/>
    <mergeCell ref="D1722:E1722"/>
    <mergeCell ref="F1722:G1722"/>
    <mergeCell ref="H1722:I1722"/>
    <mergeCell ref="B1704:C1704"/>
    <mergeCell ref="D1704:E1704"/>
    <mergeCell ref="F1704:G1704"/>
    <mergeCell ref="A1707:A1709"/>
    <mergeCell ref="B1707:E1707"/>
    <mergeCell ref="F1707:I1707"/>
    <mergeCell ref="B1708:C1708"/>
    <mergeCell ref="D1708:E1708"/>
    <mergeCell ref="F1735:I1735"/>
    <mergeCell ref="B1736:C1736"/>
    <mergeCell ref="D1736:E1736"/>
    <mergeCell ref="F1736:G1736"/>
    <mergeCell ref="H1736:I1736"/>
    <mergeCell ref="B1746:C1746"/>
    <mergeCell ref="D1746:E1746"/>
    <mergeCell ref="B1830:C1830"/>
    <mergeCell ref="B1732:C1732"/>
    <mergeCell ref="D1732:E1732"/>
    <mergeCell ref="F1732:G1732"/>
    <mergeCell ref="A1791:A1793"/>
    <mergeCell ref="B1791:E1791"/>
    <mergeCell ref="F1791:I1791"/>
    <mergeCell ref="B1792:C1792"/>
    <mergeCell ref="D1792:E1792"/>
    <mergeCell ref="F1792:G1792"/>
    <mergeCell ref="H1792:I1792"/>
    <mergeCell ref="A1777:A1779"/>
    <mergeCell ref="B1777:E1777"/>
    <mergeCell ref="F1777:I1777"/>
    <mergeCell ref="B1778:C1778"/>
    <mergeCell ref="D1778:E1778"/>
    <mergeCell ref="F1778:G1778"/>
    <mergeCell ref="H1778:I1778"/>
    <mergeCell ref="B1788:C1788"/>
    <mergeCell ref="D1788:E1788"/>
    <mergeCell ref="F1788:G1788"/>
    <mergeCell ref="H1732:I1732"/>
    <mergeCell ref="A1735:A1737"/>
    <mergeCell ref="B1735:E1735"/>
    <mergeCell ref="F1746:G1746"/>
    <mergeCell ref="H1746:I1746"/>
    <mergeCell ref="A1749:A1751"/>
    <mergeCell ref="B1749:E1749"/>
    <mergeCell ref="F1749:I1749"/>
    <mergeCell ref="B1750:C1750"/>
    <mergeCell ref="B1858:C1858"/>
    <mergeCell ref="D1858:E1858"/>
    <mergeCell ref="F1858:G1858"/>
    <mergeCell ref="H1858:I1858"/>
    <mergeCell ref="F1750:G1750"/>
    <mergeCell ref="A1805:A1807"/>
    <mergeCell ref="B1805:E1805"/>
    <mergeCell ref="F1805:I1805"/>
    <mergeCell ref="B1806:C1806"/>
    <mergeCell ref="D1806:E1806"/>
    <mergeCell ref="F1806:G1806"/>
    <mergeCell ref="H1806:I1806"/>
    <mergeCell ref="B1816:C1816"/>
    <mergeCell ref="D1816:E1816"/>
    <mergeCell ref="F1816:G1816"/>
    <mergeCell ref="H1816:I1816"/>
    <mergeCell ref="B1802:C1802"/>
    <mergeCell ref="D1802:E1802"/>
    <mergeCell ref="F1802:G1802"/>
    <mergeCell ref="H1802:I1802"/>
    <mergeCell ref="B1774:C1774"/>
    <mergeCell ref="D1820:E1820"/>
    <mergeCell ref="F1820:G1820"/>
    <mergeCell ref="D1774:E1774"/>
    <mergeCell ref="F1774:G1774"/>
    <mergeCell ref="H1774:I1774"/>
    <mergeCell ref="A1763:A1765"/>
    <mergeCell ref="B1763:E1763"/>
    <mergeCell ref="F1763:I1763"/>
    <mergeCell ref="B1764:C1764"/>
    <mergeCell ref="D1764:E1764"/>
    <mergeCell ref="F1764:G1764"/>
    <mergeCell ref="H1764:I1764"/>
    <mergeCell ref="D1750:E1750"/>
    <mergeCell ref="A1833:A1835"/>
    <mergeCell ref="B1833:E1833"/>
    <mergeCell ref="F1833:I1833"/>
    <mergeCell ref="B1834:C1834"/>
    <mergeCell ref="D1834:E1834"/>
    <mergeCell ref="F1834:G1834"/>
    <mergeCell ref="H1834:I1834"/>
    <mergeCell ref="H1788:I1788"/>
    <mergeCell ref="H1760:I1760"/>
    <mergeCell ref="H1820:I1820"/>
    <mergeCell ref="B1844:C1844"/>
    <mergeCell ref="D1844:E1844"/>
    <mergeCell ref="F1844:G1844"/>
    <mergeCell ref="H1844:I1844"/>
    <mergeCell ref="A1847:A1849"/>
    <mergeCell ref="B1847:E1847"/>
    <mergeCell ref="F1847:I1847"/>
    <mergeCell ref="B1848:C1848"/>
    <mergeCell ref="D1848:E1848"/>
    <mergeCell ref="F1848:G1848"/>
    <mergeCell ref="H1848:I1848"/>
    <mergeCell ref="A1861:A1863"/>
    <mergeCell ref="B1861:E1861"/>
    <mergeCell ref="F1861:I1861"/>
    <mergeCell ref="B1862:C1862"/>
    <mergeCell ref="D1862:E1862"/>
    <mergeCell ref="F1862:G1862"/>
    <mergeCell ref="H1862:I1862"/>
    <mergeCell ref="B1872:C1872"/>
    <mergeCell ref="D1872:E1872"/>
    <mergeCell ref="F1872:G1872"/>
    <mergeCell ref="H1872:I1872"/>
    <mergeCell ref="A1889:A1891"/>
    <mergeCell ref="B1889:E1889"/>
    <mergeCell ref="F1889:I1889"/>
    <mergeCell ref="B1890:C1890"/>
    <mergeCell ref="D1890:E1890"/>
    <mergeCell ref="F1890:G1890"/>
    <mergeCell ref="H1890:I1890"/>
    <mergeCell ref="A1875:A1877"/>
    <mergeCell ref="B1875:E1875"/>
    <mergeCell ref="F1875:I1875"/>
    <mergeCell ref="B1876:C1876"/>
    <mergeCell ref="D1876:E1876"/>
    <mergeCell ref="F1876:G1876"/>
    <mergeCell ref="H1876:I1876"/>
    <mergeCell ref="B1886:C1886"/>
    <mergeCell ref="D1886:E1886"/>
    <mergeCell ref="F1886:G1886"/>
    <mergeCell ref="H1886:I1886"/>
    <mergeCell ref="A2057:A2059"/>
    <mergeCell ref="B2057:E2057"/>
    <mergeCell ref="F2057:I2057"/>
    <mergeCell ref="B2058:C2058"/>
    <mergeCell ref="D2058:E2058"/>
    <mergeCell ref="F2058:G2058"/>
    <mergeCell ref="H2058:I2058"/>
    <mergeCell ref="B2068:C2068"/>
    <mergeCell ref="D2068:E2068"/>
    <mergeCell ref="F2068:G2068"/>
    <mergeCell ref="H2068:I2068"/>
    <mergeCell ref="B2054:C2054"/>
    <mergeCell ref="D2054:E2054"/>
    <mergeCell ref="F2054:G2054"/>
    <mergeCell ref="H2054:I2054"/>
    <mergeCell ref="B2026:C2026"/>
    <mergeCell ref="D2026:E2026"/>
    <mergeCell ref="F2026:G2026"/>
    <mergeCell ref="H2026:I2026"/>
    <mergeCell ref="H2044:I2044"/>
    <mergeCell ref="B2029:E2029"/>
    <mergeCell ref="F2029:I2029"/>
    <mergeCell ref="B2030:C2030"/>
    <mergeCell ref="D2030:E2030"/>
    <mergeCell ref="F2030:G2030"/>
    <mergeCell ref="A2071:A2073"/>
    <mergeCell ref="B2071:E2071"/>
    <mergeCell ref="F2071:I2071"/>
    <mergeCell ref="B2072:C2072"/>
    <mergeCell ref="D2072:E2072"/>
    <mergeCell ref="F2072:G2072"/>
    <mergeCell ref="H2072:I2072"/>
    <mergeCell ref="B2082:C2082"/>
    <mergeCell ref="D2082:E2082"/>
    <mergeCell ref="F2082:G2082"/>
    <mergeCell ref="H2082:I2082"/>
    <mergeCell ref="H2166:I2166"/>
    <mergeCell ref="H2138:I2138"/>
    <mergeCell ref="H2110:I2110"/>
    <mergeCell ref="B2110:C2110"/>
    <mergeCell ref="D2110:E2110"/>
    <mergeCell ref="F2110:G2110"/>
    <mergeCell ref="B2086:C2086"/>
    <mergeCell ref="D2086:E2086"/>
    <mergeCell ref="F2086:G2086"/>
    <mergeCell ref="H2086:I2086"/>
    <mergeCell ref="B2096:C2096"/>
    <mergeCell ref="D2096:E2096"/>
    <mergeCell ref="F2096:G2096"/>
    <mergeCell ref="H2096:I2096"/>
    <mergeCell ref="A2155:A2157"/>
    <mergeCell ref="B2155:E2155"/>
    <mergeCell ref="F2155:I2155"/>
    <mergeCell ref="B2156:C2156"/>
    <mergeCell ref="D2156:E2156"/>
    <mergeCell ref="F2156:G2156"/>
    <mergeCell ref="B2127:E2127"/>
    <mergeCell ref="B2296:E2296"/>
    <mergeCell ref="F2296:I2296"/>
    <mergeCell ref="D2311:E2311"/>
    <mergeCell ref="F2311:G2311"/>
    <mergeCell ref="H2311:I2311"/>
    <mergeCell ref="B2321:C2321"/>
    <mergeCell ref="D2321:E2321"/>
    <mergeCell ref="F2321:G2321"/>
    <mergeCell ref="B2297:C2297"/>
    <mergeCell ref="D2297:E2297"/>
    <mergeCell ref="F2297:G2297"/>
    <mergeCell ref="H2297:I2297"/>
    <mergeCell ref="B2283:C2283"/>
    <mergeCell ref="H2335:I2335"/>
    <mergeCell ref="B2307:C2307"/>
    <mergeCell ref="D2307:E2307"/>
    <mergeCell ref="F2307:G2307"/>
    <mergeCell ref="H2307:I2307"/>
    <mergeCell ref="H2293:I2293"/>
    <mergeCell ref="A2338:A2340"/>
    <mergeCell ref="B2338:E2338"/>
    <mergeCell ref="F2338:I2338"/>
    <mergeCell ref="B2339:C2339"/>
    <mergeCell ref="D2339:E2339"/>
    <mergeCell ref="A2310:A2312"/>
    <mergeCell ref="B2310:E2310"/>
    <mergeCell ref="F2310:I2310"/>
    <mergeCell ref="B2311:C2311"/>
    <mergeCell ref="H2321:I2321"/>
    <mergeCell ref="B2349:C2349"/>
    <mergeCell ref="D2349:E2349"/>
    <mergeCell ref="F2349:G2349"/>
    <mergeCell ref="H2349:I2349"/>
    <mergeCell ref="A2352:A2354"/>
    <mergeCell ref="B2352:E2352"/>
    <mergeCell ref="F2352:I2352"/>
    <mergeCell ref="B2353:C2353"/>
    <mergeCell ref="D2353:E2353"/>
    <mergeCell ref="F2339:G2339"/>
    <mergeCell ref="H2339:I2339"/>
    <mergeCell ref="F2353:G2353"/>
    <mergeCell ref="H2353:I2353"/>
    <mergeCell ref="B2531:C2531"/>
    <mergeCell ref="D2531:E2531"/>
    <mergeCell ref="F2531:G2531"/>
    <mergeCell ref="H2531:I2531"/>
    <mergeCell ref="B2363:C2363"/>
    <mergeCell ref="D2363:E2363"/>
    <mergeCell ref="F2363:G2363"/>
    <mergeCell ref="H2363:I2363"/>
    <mergeCell ref="A2394:A2396"/>
    <mergeCell ref="B2394:E2394"/>
    <mergeCell ref="F2394:I2394"/>
    <mergeCell ref="B2395:C2395"/>
    <mergeCell ref="D2395:E2395"/>
    <mergeCell ref="F2395:G2395"/>
    <mergeCell ref="A2366:A2368"/>
    <mergeCell ref="B2366:E2366"/>
    <mergeCell ref="F2366:I2366"/>
    <mergeCell ref="B2367:C2367"/>
    <mergeCell ref="D2405:E2405"/>
    <mergeCell ref="F2405:G2405"/>
    <mergeCell ref="A2380:A2382"/>
    <mergeCell ref="B2380:E2380"/>
    <mergeCell ref="F2380:I2380"/>
    <mergeCell ref="B2381:C2381"/>
    <mergeCell ref="D2381:E2381"/>
    <mergeCell ref="B2377:C2377"/>
    <mergeCell ref="D2377:E2377"/>
    <mergeCell ref="F2377:G2377"/>
    <mergeCell ref="H2377:I2377"/>
    <mergeCell ref="F2381:G2381"/>
    <mergeCell ref="H2381:I2381"/>
    <mergeCell ref="A2408:A2410"/>
    <mergeCell ref="H2549:I2549"/>
    <mergeCell ref="B2559:C2559"/>
    <mergeCell ref="D2559:E2559"/>
    <mergeCell ref="F2559:G2559"/>
    <mergeCell ref="H2559:I2559"/>
    <mergeCell ref="B2535:C2535"/>
    <mergeCell ref="D2535:E2535"/>
    <mergeCell ref="F2535:G2535"/>
    <mergeCell ref="H2535:I2535"/>
    <mergeCell ref="F2479:G2479"/>
    <mergeCell ref="H2479:I2479"/>
    <mergeCell ref="B2489:C2489"/>
    <mergeCell ref="D2489:E2489"/>
    <mergeCell ref="F2489:G2489"/>
    <mergeCell ref="A2506:A2508"/>
    <mergeCell ref="B2506:E2506"/>
    <mergeCell ref="F2506:I2506"/>
    <mergeCell ref="B2507:C2507"/>
    <mergeCell ref="D2507:E2507"/>
    <mergeCell ref="F2507:G2507"/>
    <mergeCell ref="H2507:I2507"/>
    <mergeCell ref="B2517:C2517"/>
    <mergeCell ref="D2517:E2517"/>
    <mergeCell ref="F2517:G2517"/>
    <mergeCell ref="H2517:I2517"/>
    <mergeCell ref="A2520:A2522"/>
    <mergeCell ref="B2520:E2520"/>
    <mergeCell ref="F2520:I2520"/>
    <mergeCell ref="B2521:C2521"/>
    <mergeCell ref="D2521:E2521"/>
    <mergeCell ref="F2521:G2521"/>
    <mergeCell ref="H2521:I2521"/>
    <mergeCell ref="B2573:C2573"/>
    <mergeCell ref="D2573:E2573"/>
    <mergeCell ref="F2573:G2573"/>
    <mergeCell ref="H2573:I2573"/>
    <mergeCell ref="B2545:C2545"/>
    <mergeCell ref="D2545:E2545"/>
    <mergeCell ref="F2545:G2545"/>
    <mergeCell ref="H2545:I2545"/>
    <mergeCell ref="A2576:A2578"/>
    <mergeCell ref="B2576:E2576"/>
    <mergeCell ref="F2576:I2576"/>
    <mergeCell ref="B2577:C2577"/>
    <mergeCell ref="D2577:E2577"/>
    <mergeCell ref="F2577:G2577"/>
    <mergeCell ref="H2577:I2577"/>
    <mergeCell ref="B2587:C2587"/>
    <mergeCell ref="D2587:E2587"/>
    <mergeCell ref="F2587:G2587"/>
    <mergeCell ref="H2587:I2587"/>
    <mergeCell ref="A2562:A2564"/>
    <mergeCell ref="B2562:E2562"/>
    <mergeCell ref="F2562:I2562"/>
    <mergeCell ref="B2563:C2563"/>
    <mergeCell ref="D2563:E2563"/>
    <mergeCell ref="F2563:G2563"/>
    <mergeCell ref="H2563:I2563"/>
    <mergeCell ref="A2548:A2550"/>
    <mergeCell ref="B2548:E2548"/>
    <mergeCell ref="F2548:I2548"/>
    <mergeCell ref="B2549:C2549"/>
    <mergeCell ref="D2549:E2549"/>
    <mergeCell ref="F2549:G2549"/>
    <mergeCell ref="A2590:A2592"/>
    <mergeCell ref="B2590:E2590"/>
    <mergeCell ref="F2590:I2590"/>
    <mergeCell ref="B2591:C2591"/>
    <mergeCell ref="D2591:E2591"/>
    <mergeCell ref="F2591:G2591"/>
    <mergeCell ref="H2591:I2591"/>
    <mergeCell ref="B2601:C2601"/>
    <mergeCell ref="D2601:E2601"/>
    <mergeCell ref="F2601:G2601"/>
    <mergeCell ref="H2601:I2601"/>
    <mergeCell ref="B2615:C2615"/>
    <mergeCell ref="D2615:E2615"/>
    <mergeCell ref="F2615:G2615"/>
    <mergeCell ref="H2615:I2615"/>
    <mergeCell ref="A2604:A2606"/>
    <mergeCell ref="B2604:E2604"/>
    <mergeCell ref="F2604:I2604"/>
    <mergeCell ref="B2605:C2605"/>
    <mergeCell ref="D2605:E2605"/>
    <mergeCell ref="F2605:G2605"/>
    <mergeCell ref="H2605:I2605"/>
    <mergeCell ref="A2646:A2648"/>
    <mergeCell ref="B2646:E2646"/>
    <mergeCell ref="F2646:I2646"/>
    <mergeCell ref="B2647:C2647"/>
    <mergeCell ref="D2647:E2647"/>
    <mergeCell ref="F2647:G2647"/>
    <mergeCell ref="H2647:I2647"/>
    <mergeCell ref="B2657:C2657"/>
    <mergeCell ref="D2657:E2657"/>
    <mergeCell ref="F2657:G2657"/>
    <mergeCell ref="H2657:I2657"/>
    <mergeCell ref="A2618:A2620"/>
    <mergeCell ref="B2618:E2618"/>
    <mergeCell ref="F2618:I2618"/>
    <mergeCell ref="B2619:C2619"/>
    <mergeCell ref="D2619:E2619"/>
    <mergeCell ref="F2619:G2619"/>
    <mergeCell ref="H2619:I2619"/>
    <mergeCell ref="B2629:C2629"/>
    <mergeCell ref="D2629:E2629"/>
    <mergeCell ref="F2629:G2629"/>
    <mergeCell ref="H2629:I2629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2416"/>
  <sheetViews>
    <sheetView topLeftCell="A2397" workbookViewId="0">
      <selection activeCell="K2413" sqref="K2413"/>
    </sheetView>
  </sheetViews>
  <sheetFormatPr defaultRowHeight="14" x14ac:dyDescent="0.25"/>
  <cols>
    <col min="1" max="1" width="12" customWidth="1"/>
    <col min="5" max="5" width="13.7265625" bestFit="1" customWidth="1"/>
    <col min="6" max="6" width="12.7265625" bestFit="1" customWidth="1"/>
    <col min="9" max="9" width="12.6328125" bestFit="1" customWidth="1"/>
    <col min="13" max="13" width="13.7265625" customWidth="1"/>
    <col min="15" max="15" width="15.08984375" bestFit="1" customWidth="1"/>
    <col min="19" max="19" width="12.7265625" bestFit="1" customWidth="1"/>
  </cols>
  <sheetData>
    <row r="1" spans="1:19" ht="15" thickTop="1" thickBot="1" x14ac:dyDescent="0.3">
      <c r="A1" s="1488" t="s">
        <v>0</v>
      </c>
      <c r="B1" s="1490" t="s">
        <v>10</v>
      </c>
      <c r="C1" s="1491"/>
      <c r="D1" s="1492"/>
      <c r="E1" s="1493" t="s">
        <v>11</v>
      </c>
      <c r="F1" s="1490" t="s">
        <v>12</v>
      </c>
      <c r="G1" s="1491"/>
      <c r="H1" s="1492"/>
      <c r="I1" s="1494" t="s">
        <v>13</v>
      </c>
      <c r="K1" s="1488" t="s">
        <v>0</v>
      </c>
      <c r="L1" s="1490" t="s">
        <v>10</v>
      </c>
      <c r="M1" s="1491"/>
      <c r="N1" s="1492"/>
      <c r="O1" s="1493" t="s">
        <v>11</v>
      </c>
      <c r="P1" s="1490" t="s">
        <v>12</v>
      </c>
      <c r="Q1" s="1491"/>
      <c r="R1" s="1492"/>
      <c r="S1" s="1494" t="s">
        <v>13</v>
      </c>
    </row>
    <row r="2" spans="1:19" ht="14.5" thickBot="1" x14ac:dyDescent="0.3">
      <c r="A2" s="1489"/>
      <c r="B2" s="1" t="s">
        <v>14</v>
      </c>
      <c r="C2" s="1" t="s">
        <v>15</v>
      </c>
      <c r="D2" s="1" t="s">
        <v>16</v>
      </c>
      <c r="E2" s="1476"/>
      <c r="F2" s="1" t="s">
        <v>14</v>
      </c>
      <c r="G2" s="1" t="s">
        <v>15</v>
      </c>
      <c r="H2" s="1" t="s">
        <v>16</v>
      </c>
      <c r="I2" s="1495"/>
      <c r="K2" s="1489"/>
      <c r="L2" s="1" t="s">
        <v>14</v>
      </c>
      <c r="M2" s="1" t="s">
        <v>15</v>
      </c>
      <c r="N2" s="1" t="s">
        <v>16</v>
      </c>
      <c r="O2" s="1476"/>
      <c r="P2" s="1" t="s">
        <v>14</v>
      </c>
      <c r="Q2" s="1" t="s">
        <v>15</v>
      </c>
      <c r="R2" s="1" t="s">
        <v>16</v>
      </c>
      <c r="S2" s="1495"/>
    </row>
    <row r="3" spans="1:19" ht="14.5" thickBot="1" x14ac:dyDescent="0.3">
      <c r="A3" s="11">
        <v>41640</v>
      </c>
      <c r="B3" s="4">
        <v>0</v>
      </c>
      <c r="C3" s="4">
        <v>3</v>
      </c>
      <c r="D3" s="4">
        <v>1</v>
      </c>
      <c r="E3" s="5">
        <v>14866</v>
      </c>
      <c r="F3" s="4">
        <v>0</v>
      </c>
      <c r="G3" s="4">
        <v>3</v>
      </c>
      <c r="H3" s="4">
        <v>0</v>
      </c>
      <c r="I3" s="6">
        <v>12866</v>
      </c>
      <c r="K3" s="11">
        <v>41645</v>
      </c>
      <c r="L3" s="4">
        <v>0</v>
      </c>
      <c r="M3" s="4">
        <v>5</v>
      </c>
      <c r="N3" s="4">
        <v>2</v>
      </c>
      <c r="O3" s="50">
        <v>12786</v>
      </c>
      <c r="P3" s="4">
        <v>0</v>
      </c>
      <c r="Q3" s="4">
        <v>5</v>
      </c>
      <c r="R3" s="4">
        <v>1</v>
      </c>
      <c r="S3" s="50">
        <v>10786</v>
      </c>
    </row>
    <row r="4" spans="1:19" ht="14.5" thickBot="1" x14ac:dyDescent="0.3">
      <c r="A4" s="11">
        <v>41641</v>
      </c>
      <c r="B4" s="4">
        <v>0</v>
      </c>
      <c r="C4" s="4">
        <v>6</v>
      </c>
      <c r="D4" s="4">
        <v>0</v>
      </c>
      <c r="E4" s="5">
        <v>27236.1</v>
      </c>
      <c r="F4" s="4">
        <v>0</v>
      </c>
      <c r="G4" s="4">
        <v>4</v>
      </c>
      <c r="H4" s="4">
        <v>0</v>
      </c>
      <c r="I4" s="6">
        <v>13232.22</v>
      </c>
      <c r="K4" s="11">
        <v>41646</v>
      </c>
      <c r="L4" s="4">
        <v>0</v>
      </c>
      <c r="M4" s="4">
        <v>4</v>
      </c>
      <c r="N4" s="4">
        <v>1</v>
      </c>
      <c r="O4" s="50">
        <v>12205.6</v>
      </c>
      <c r="P4" s="4">
        <v>0</v>
      </c>
      <c r="Q4" s="4">
        <v>2</v>
      </c>
      <c r="R4" s="4">
        <v>0</v>
      </c>
      <c r="S4" s="50">
        <v>7200</v>
      </c>
    </row>
    <row r="5" spans="1:19" ht="14.5" thickBot="1" x14ac:dyDescent="0.3">
      <c r="A5" s="11">
        <v>41642</v>
      </c>
      <c r="B5" s="4">
        <v>0</v>
      </c>
      <c r="C5" s="4">
        <v>4</v>
      </c>
      <c r="D5" s="4">
        <v>0</v>
      </c>
      <c r="E5" s="5">
        <v>5902</v>
      </c>
      <c r="F5" s="4">
        <v>0</v>
      </c>
      <c r="G5" s="4">
        <v>4</v>
      </c>
      <c r="H5" s="4">
        <v>0</v>
      </c>
      <c r="I5" s="6">
        <v>5902</v>
      </c>
      <c r="K5" s="11">
        <v>41647</v>
      </c>
      <c r="L5" s="4">
        <v>0</v>
      </c>
      <c r="M5" s="4">
        <v>6</v>
      </c>
      <c r="N5" s="4">
        <v>2</v>
      </c>
      <c r="O5" s="50">
        <v>24930</v>
      </c>
      <c r="P5" s="4">
        <v>0</v>
      </c>
      <c r="Q5" s="4">
        <v>6</v>
      </c>
      <c r="R5" s="4">
        <v>0</v>
      </c>
      <c r="S5" s="50">
        <v>21930</v>
      </c>
    </row>
    <row r="6" spans="1:19" ht="14.5" thickBot="1" x14ac:dyDescent="0.3">
      <c r="A6" s="11">
        <v>41643</v>
      </c>
      <c r="B6" s="4">
        <v>0</v>
      </c>
      <c r="C6" s="4">
        <v>12</v>
      </c>
      <c r="D6" s="4">
        <v>1</v>
      </c>
      <c r="E6" s="5">
        <v>50420</v>
      </c>
      <c r="F6" s="4">
        <v>0</v>
      </c>
      <c r="G6" s="4">
        <v>0</v>
      </c>
      <c r="H6" s="4">
        <v>0</v>
      </c>
      <c r="I6" s="4">
        <v>0</v>
      </c>
      <c r="K6" s="11">
        <v>41648</v>
      </c>
      <c r="L6" s="4">
        <v>0</v>
      </c>
      <c r="M6" s="4">
        <v>7</v>
      </c>
      <c r="N6" s="4">
        <v>0</v>
      </c>
      <c r="O6" s="50">
        <v>16607.080000000002</v>
      </c>
      <c r="P6" s="4">
        <v>0</v>
      </c>
      <c r="Q6" s="4">
        <v>7</v>
      </c>
      <c r="R6" s="4">
        <v>0</v>
      </c>
      <c r="S6" s="50">
        <v>16607.080000000002</v>
      </c>
    </row>
    <row r="7" spans="1:19" ht="14.5" thickBot="1" x14ac:dyDescent="0.3">
      <c r="A7" s="11">
        <v>41644</v>
      </c>
      <c r="B7" s="4">
        <v>0</v>
      </c>
      <c r="C7" s="4">
        <v>12</v>
      </c>
      <c r="D7" s="4">
        <v>0</v>
      </c>
      <c r="E7" s="5">
        <v>61615</v>
      </c>
      <c r="F7" s="4">
        <v>0</v>
      </c>
      <c r="G7" s="4">
        <v>0</v>
      </c>
      <c r="H7" s="4">
        <v>0</v>
      </c>
      <c r="I7" s="4">
        <v>0</v>
      </c>
      <c r="K7" s="11">
        <v>41649</v>
      </c>
      <c r="L7" s="4">
        <v>0</v>
      </c>
      <c r="M7" s="4">
        <v>13</v>
      </c>
      <c r="N7" s="4">
        <v>1</v>
      </c>
      <c r="O7" s="50">
        <v>31592.38</v>
      </c>
      <c r="P7" s="4">
        <v>0</v>
      </c>
      <c r="Q7" s="4">
        <v>12</v>
      </c>
      <c r="R7" s="4">
        <v>0</v>
      </c>
      <c r="S7" s="50">
        <v>30266.38</v>
      </c>
    </row>
    <row r="8" spans="1:19" ht="14.5" thickBot="1" x14ac:dyDescent="0.3">
      <c r="A8" s="3"/>
      <c r="B8" s="4"/>
      <c r="C8" s="4"/>
      <c r="D8" s="4"/>
      <c r="E8" s="5"/>
      <c r="F8" s="4"/>
      <c r="G8" s="4"/>
      <c r="H8" s="4"/>
      <c r="I8" s="6"/>
      <c r="K8" s="11">
        <v>41650</v>
      </c>
      <c r="L8" s="4">
        <v>0</v>
      </c>
      <c r="M8" s="4">
        <v>10</v>
      </c>
      <c r="N8" s="4">
        <v>0</v>
      </c>
      <c r="O8" s="50">
        <v>24000</v>
      </c>
      <c r="P8" s="4">
        <v>0</v>
      </c>
      <c r="Q8" s="4">
        <v>7</v>
      </c>
      <c r="R8" s="4">
        <v>0</v>
      </c>
      <c r="S8" s="50">
        <v>15800</v>
      </c>
    </row>
    <row r="9" spans="1:19" ht="14.5" thickBot="1" x14ac:dyDescent="0.3">
      <c r="A9" s="3"/>
      <c r="B9" s="4"/>
      <c r="C9" s="4"/>
      <c r="D9" s="4"/>
      <c r="E9" s="5"/>
      <c r="F9" s="4"/>
      <c r="G9" s="4"/>
      <c r="H9" s="4"/>
      <c r="I9" s="6"/>
      <c r="K9" s="11">
        <v>41651</v>
      </c>
      <c r="L9" s="4">
        <v>0</v>
      </c>
      <c r="M9" s="4">
        <v>6</v>
      </c>
      <c r="N9" s="4">
        <v>0</v>
      </c>
      <c r="O9" s="50">
        <v>18239</v>
      </c>
      <c r="P9" s="4">
        <v>0</v>
      </c>
      <c r="Q9" s="4">
        <v>6</v>
      </c>
      <c r="R9" s="4">
        <v>0</v>
      </c>
      <c r="S9" s="50">
        <v>18239</v>
      </c>
    </row>
    <row r="10" spans="1:19" ht="14.5" thickBot="1" x14ac:dyDescent="0.3">
      <c r="A10" s="18" t="s">
        <v>8</v>
      </c>
      <c r="B10" s="19">
        <f>SUM(B3:B9)</f>
        <v>0</v>
      </c>
      <c r="C10" s="19">
        <f t="shared" ref="C10:I10" si="0">SUM(C3:C9)</f>
        <v>37</v>
      </c>
      <c r="D10" s="19">
        <f t="shared" si="0"/>
        <v>2</v>
      </c>
      <c r="E10" s="19">
        <f t="shared" si="0"/>
        <v>160039.1</v>
      </c>
      <c r="F10" s="19">
        <f t="shared" si="0"/>
        <v>0</v>
      </c>
      <c r="G10" s="19">
        <f t="shared" si="0"/>
        <v>11</v>
      </c>
      <c r="H10" s="19">
        <f t="shared" si="0"/>
        <v>0</v>
      </c>
      <c r="I10" s="19">
        <f t="shared" si="0"/>
        <v>32000.22</v>
      </c>
      <c r="K10" s="18" t="s">
        <v>8</v>
      </c>
      <c r="L10" s="19">
        <f>SUM(L3:L9)</f>
        <v>0</v>
      </c>
      <c r="M10" s="19">
        <f t="shared" ref="M10:S10" si="1">SUM(M3:M9)</f>
        <v>51</v>
      </c>
      <c r="N10" s="19">
        <f t="shared" si="1"/>
        <v>6</v>
      </c>
      <c r="O10" s="50">
        <f t="shared" si="1"/>
        <v>140360.06</v>
      </c>
      <c r="P10" s="19">
        <f t="shared" si="1"/>
        <v>0</v>
      </c>
      <c r="Q10" s="19">
        <f t="shared" si="1"/>
        <v>45</v>
      </c>
      <c r="R10" s="19">
        <f t="shared" si="1"/>
        <v>1</v>
      </c>
      <c r="S10" s="50">
        <f t="shared" si="1"/>
        <v>120828.46</v>
      </c>
    </row>
    <row r="11" spans="1:19" ht="14.5" thickBot="1" x14ac:dyDescent="0.3">
      <c r="A11" s="7" t="s">
        <v>7</v>
      </c>
      <c r="B11" s="1485">
        <f>SUM(B10:D10)</f>
        <v>39</v>
      </c>
      <c r="C11" s="1486"/>
      <c r="D11" s="1487"/>
      <c r="E11" s="20">
        <f>E10</f>
        <v>160039.1</v>
      </c>
      <c r="F11" s="1485">
        <f>SUM(F10:H10)</f>
        <v>11</v>
      </c>
      <c r="G11" s="1486"/>
      <c r="H11" s="1487"/>
      <c r="I11" s="21">
        <f>I10</f>
        <v>32000.22</v>
      </c>
      <c r="K11" s="7" t="s">
        <v>7</v>
      </c>
      <c r="L11" s="1485">
        <f>SUM(L10:N10)</f>
        <v>57</v>
      </c>
      <c r="M11" s="1486"/>
      <c r="N11" s="1487"/>
      <c r="O11" s="20">
        <f>O10</f>
        <v>140360.06</v>
      </c>
      <c r="P11" s="1485">
        <f>SUM(P10:R10)</f>
        <v>46</v>
      </c>
      <c r="Q11" s="1486"/>
      <c r="R11" s="1487"/>
      <c r="S11" s="21">
        <f>S10</f>
        <v>120828.46</v>
      </c>
    </row>
    <row r="12" spans="1:19" ht="14.5" thickTop="1" x14ac:dyDescent="0.25"/>
    <row r="14" spans="1:19" ht="14.5" thickBot="1" x14ac:dyDescent="0.3"/>
    <row r="15" spans="1:19" ht="15" thickTop="1" thickBot="1" x14ac:dyDescent="0.3">
      <c r="A15" s="1488" t="s">
        <v>0</v>
      </c>
      <c r="B15" s="1490" t="s">
        <v>10</v>
      </c>
      <c r="C15" s="1491"/>
      <c r="D15" s="1492"/>
      <c r="E15" s="1493" t="s">
        <v>11</v>
      </c>
      <c r="F15" s="1490" t="s">
        <v>12</v>
      </c>
      <c r="G15" s="1491"/>
      <c r="H15" s="1492"/>
      <c r="I15" s="1494" t="s">
        <v>13</v>
      </c>
      <c r="K15" s="1488" t="s">
        <v>0</v>
      </c>
      <c r="L15" s="1490" t="s">
        <v>10</v>
      </c>
      <c r="M15" s="1491"/>
      <c r="N15" s="1492"/>
      <c r="O15" s="1493" t="s">
        <v>11</v>
      </c>
      <c r="P15" s="1490" t="s">
        <v>12</v>
      </c>
      <c r="Q15" s="1491"/>
      <c r="R15" s="1492"/>
      <c r="S15" s="1494" t="s">
        <v>13</v>
      </c>
    </row>
    <row r="16" spans="1:19" ht="14.5" thickBot="1" x14ac:dyDescent="0.3">
      <c r="A16" s="1489"/>
      <c r="B16" s="1" t="s">
        <v>14</v>
      </c>
      <c r="C16" s="1" t="s">
        <v>15</v>
      </c>
      <c r="D16" s="1" t="s">
        <v>16</v>
      </c>
      <c r="E16" s="1476"/>
      <c r="F16" s="1" t="s">
        <v>14</v>
      </c>
      <c r="G16" s="1" t="s">
        <v>15</v>
      </c>
      <c r="H16" s="1" t="s">
        <v>16</v>
      </c>
      <c r="I16" s="1495"/>
      <c r="K16" s="1489"/>
      <c r="L16" s="1" t="s">
        <v>14</v>
      </c>
      <c r="M16" s="1" t="s">
        <v>15</v>
      </c>
      <c r="N16" s="1" t="s">
        <v>16</v>
      </c>
      <c r="O16" s="1476"/>
      <c r="P16" s="1" t="s">
        <v>14</v>
      </c>
      <c r="Q16" s="1" t="s">
        <v>15</v>
      </c>
      <c r="R16" s="1" t="s">
        <v>16</v>
      </c>
      <c r="S16" s="1495"/>
    </row>
    <row r="17" spans="1:19" ht="14.5" thickBot="1" x14ac:dyDescent="0.3">
      <c r="A17" s="11">
        <v>41680</v>
      </c>
      <c r="B17" s="4">
        <v>0</v>
      </c>
      <c r="C17" s="4">
        <v>5</v>
      </c>
      <c r="D17" s="4">
        <v>1</v>
      </c>
      <c r="E17" s="50">
        <v>11000</v>
      </c>
      <c r="F17" s="4">
        <v>0</v>
      </c>
      <c r="G17" s="4">
        <v>5</v>
      </c>
      <c r="H17" s="4">
        <v>0</v>
      </c>
      <c r="I17" s="50">
        <v>9000</v>
      </c>
      <c r="K17" s="11">
        <v>41652</v>
      </c>
      <c r="L17" s="4">
        <v>0</v>
      </c>
      <c r="M17" s="4">
        <v>2</v>
      </c>
      <c r="N17" s="4">
        <v>2</v>
      </c>
      <c r="O17" s="50">
        <v>14900</v>
      </c>
      <c r="P17" s="4">
        <v>0</v>
      </c>
      <c r="Q17" s="4">
        <v>2</v>
      </c>
      <c r="R17" s="4">
        <v>2</v>
      </c>
      <c r="S17" s="50">
        <v>6900</v>
      </c>
    </row>
    <row r="18" spans="1:19" ht="14.5" thickBot="1" x14ac:dyDescent="0.3">
      <c r="A18" s="11">
        <v>41681</v>
      </c>
      <c r="B18" s="4">
        <v>0</v>
      </c>
      <c r="C18" s="4">
        <v>1</v>
      </c>
      <c r="D18" s="4">
        <v>1</v>
      </c>
      <c r="E18" s="50">
        <v>3271.66</v>
      </c>
      <c r="F18" s="4">
        <v>0</v>
      </c>
      <c r="G18" s="4">
        <v>1</v>
      </c>
      <c r="H18" s="4">
        <v>1</v>
      </c>
      <c r="I18" s="50">
        <v>3271.66</v>
      </c>
      <c r="K18" s="11">
        <v>41653</v>
      </c>
      <c r="L18" s="4">
        <v>0</v>
      </c>
      <c r="M18" s="4">
        <v>1</v>
      </c>
      <c r="N18" s="4">
        <v>2</v>
      </c>
      <c r="O18" s="50">
        <v>12600</v>
      </c>
      <c r="P18" s="4">
        <v>0</v>
      </c>
      <c r="Q18" s="4">
        <v>1</v>
      </c>
      <c r="R18" s="4">
        <v>2</v>
      </c>
      <c r="S18" s="50">
        <v>12600</v>
      </c>
    </row>
    <row r="19" spans="1:19" ht="14.5" thickBot="1" x14ac:dyDescent="0.3">
      <c r="A19" s="11">
        <v>41682</v>
      </c>
      <c r="B19" s="4">
        <v>0</v>
      </c>
      <c r="C19" s="4">
        <v>5</v>
      </c>
      <c r="D19" s="4">
        <v>2</v>
      </c>
      <c r="E19" s="50">
        <v>14824</v>
      </c>
      <c r="F19" s="4">
        <v>0</v>
      </c>
      <c r="G19" s="4">
        <v>5</v>
      </c>
      <c r="H19" s="4">
        <v>0</v>
      </c>
      <c r="I19" s="50">
        <v>12924</v>
      </c>
      <c r="K19" s="11">
        <v>41654</v>
      </c>
      <c r="L19" s="4">
        <v>0</v>
      </c>
      <c r="M19" s="4">
        <v>10</v>
      </c>
      <c r="N19" s="4">
        <v>4</v>
      </c>
      <c r="O19" s="50">
        <v>30759.58</v>
      </c>
      <c r="P19" s="4">
        <v>0</v>
      </c>
      <c r="Q19" s="4">
        <v>7</v>
      </c>
      <c r="R19" s="4">
        <v>0</v>
      </c>
      <c r="S19" s="50">
        <v>19233.580000000002</v>
      </c>
    </row>
    <row r="20" spans="1:19" ht="14.5" thickBot="1" x14ac:dyDescent="0.3">
      <c r="A20" s="11">
        <v>41683</v>
      </c>
      <c r="B20" s="4">
        <v>0</v>
      </c>
      <c r="C20" s="4">
        <v>7</v>
      </c>
      <c r="D20" s="4">
        <v>2</v>
      </c>
      <c r="E20" s="50">
        <v>30084.240000000002</v>
      </c>
      <c r="F20" s="4">
        <v>0</v>
      </c>
      <c r="G20" s="4">
        <v>6</v>
      </c>
      <c r="H20" s="4">
        <v>2</v>
      </c>
      <c r="I20" s="50">
        <v>30054.01</v>
      </c>
      <c r="K20" s="11">
        <v>41655</v>
      </c>
      <c r="L20" s="4">
        <v>0</v>
      </c>
      <c r="M20" s="4">
        <v>17</v>
      </c>
      <c r="N20" s="4">
        <v>2</v>
      </c>
      <c r="O20" s="50">
        <v>62478</v>
      </c>
      <c r="P20" s="4">
        <v>0</v>
      </c>
      <c r="Q20" s="4">
        <v>15</v>
      </c>
      <c r="R20" s="4">
        <v>2</v>
      </c>
      <c r="S20" s="50">
        <v>47678</v>
      </c>
    </row>
    <row r="21" spans="1:19" ht="14.5" thickBot="1" x14ac:dyDescent="0.3">
      <c r="A21" s="11">
        <v>41684</v>
      </c>
      <c r="B21" s="4">
        <v>0</v>
      </c>
      <c r="C21" s="4">
        <v>7</v>
      </c>
      <c r="D21" s="4">
        <v>0</v>
      </c>
      <c r="E21" s="50">
        <v>11050</v>
      </c>
      <c r="F21" s="4">
        <v>0</v>
      </c>
      <c r="G21" s="4">
        <v>7</v>
      </c>
      <c r="H21" s="4">
        <v>0</v>
      </c>
      <c r="I21" s="50">
        <v>11050</v>
      </c>
      <c r="K21" s="11">
        <v>41656</v>
      </c>
      <c r="L21" s="4">
        <v>0</v>
      </c>
      <c r="M21" s="4">
        <v>9</v>
      </c>
      <c r="N21" s="4">
        <v>1</v>
      </c>
      <c r="O21" s="50">
        <v>27743</v>
      </c>
      <c r="P21" s="4">
        <v>0</v>
      </c>
      <c r="Q21" s="4">
        <v>9</v>
      </c>
      <c r="R21" s="4">
        <v>0</v>
      </c>
      <c r="S21" s="50">
        <v>20743</v>
      </c>
    </row>
    <row r="22" spans="1:19" ht="14.5" thickBot="1" x14ac:dyDescent="0.3">
      <c r="A22" s="11">
        <v>41685</v>
      </c>
      <c r="B22" s="4">
        <v>0</v>
      </c>
      <c r="C22" s="4">
        <v>5</v>
      </c>
      <c r="D22" s="4">
        <v>3</v>
      </c>
      <c r="E22" s="50">
        <v>7292.99</v>
      </c>
      <c r="F22" s="4">
        <v>0</v>
      </c>
      <c r="G22" s="4">
        <v>3</v>
      </c>
      <c r="H22" s="4">
        <v>0</v>
      </c>
      <c r="I22" s="50">
        <v>4000</v>
      </c>
      <c r="K22" s="11">
        <v>41657</v>
      </c>
      <c r="L22" s="4">
        <v>0</v>
      </c>
      <c r="M22" s="4">
        <v>11</v>
      </c>
      <c r="N22" s="4">
        <v>2</v>
      </c>
      <c r="O22" s="50">
        <v>37138.85</v>
      </c>
      <c r="P22" s="4">
        <v>0</v>
      </c>
      <c r="Q22" s="4">
        <v>11</v>
      </c>
      <c r="R22" s="4">
        <v>0</v>
      </c>
      <c r="S22" s="50">
        <v>29138.85</v>
      </c>
    </row>
    <row r="23" spans="1:19" ht="14.5" thickBot="1" x14ac:dyDescent="0.3">
      <c r="A23" s="11">
        <v>41686</v>
      </c>
      <c r="B23" s="4">
        <v>0</v>
      </c>
      <c r="C23" s="4">
        <v>6</v>
      </c>
      <c r="D23" s="4">
        <v>3</v>
      </c>
      <c r="E23" s="50">
        <v>25400</v>
      </c>
      <c r="F23" s="4">
        <v>0</v>
      </c>
      <c r="G23" s="4">
        <v>6</v>
      </c>
      <c r="H23" s="4">
        <v>0</v>
      </c>
      <c r="I23" s="50">
        <v>17400</v>
      </c>
      <c r="K23" s="11">
        <v>41658</v>
      </c>
      <c r="L23" s="4">
        <v>0</v>
      </c>
      <c r="M23" s="4">
        <v>11</v>
      </c>
      <c r="N23" s="4">
        <v>5</v>
      </c>
      <c r="O23" s="50">
        <v>33121</v>
      </c>
      <c r="P23" s="4">
        <v>0</v>
      </c>
      <c r="Q23" s="4">
        <v>7</v>
      </c>
      <c r="R23" s="4">
        <v>0</v>
      </c>
      <c r="S23" s="50">
        <v>18400</v>
      </c>
    </row>
    <row r="24" spans="1:19" ht="14.5" thickBot="1" x14ac:dyDescent="0.3">
      <c r="A24" s="18" t="s">
        <v>8</v>
      </c>
      <c r="B24" s="19">
        <f>SUM(B17:B23)</f>
        <v>0</v>
      </c>
      <c r="C24" s="19">
        <f t="shared" ref="C24:I24" si="2">SUM(C17:C23)</f>
        <v>36</v>
      </c>
      <c r="D24" s="19">
        <f t="shared" si="2"/>
        <v>12</v>
      </c>
      <c r="E24" s="50">
        <f t="shared" si="2"/>
        <v>102922.89</v>
      </c>
      <c r="F24" s="19">
        <f t="shared" si="2"/>
        <v>0</v>
      </c>
      <c r="G24" s="19">
        <f t="shared" si="2"/>
        <v>33</v>
      </c>
      <c r="H24" s="19">
        <f t="shared" si="2"/>
        <v>3</v>
      </c>
      <c r="I24" s="50">
        <f t="shared" si="2"/>
        <v>87699.67</v>
      </c>
      <c r="K24" s="18" t="s">
        <v>8</v>
      </c>
      <c r="L24" s="19">
        <f>SUM(L17:L23)</f>
        <v>0</v>
      </c>
      <c r="M24" s="19">
        <f t="shared" ref="M24:S24" si="3">SUM(M17:M23)</f>
        <v>61</v>
      </c>
      <c r="N24" s="19">
        <f t="shared" si="3"/>
        <v>18</v>
      </c>
      <c r="O24" s="50">
        <f t="shared" si="3"/>
        <v>218740.43000000002</v>
      </c>
      <c r="P24" s="19">
        <f t="shared" si="3"/>
        <v>0</v>
      </c>
      <c r="Q24" s="19">
        <f t="shared" si="3"/>
        <v>52</v>
      </c>
      <c r="R24" s="19">
        <f t="shared" si="3"/>
        <v>6</v>
      </c>
      <c r="S24" s="50">
        <f t="shared" si="3"/>
        <v>154693.43</v>
      </c>
    </row>
    <row r="25" spans="1:19" ht="14.5" thickBot="1" x14ac:dyDescent="0.3">
      <c r="A25" s="7" t="s">
        <v>7</v>
      </c>
      <c r="B25" s="1485">
        <f>SUM(B24:D24)</f>
        <v>48</v>
      </c>
      <c r="C25" s="1486"/>
      <c r="D25" s="1487"/>
      <c r="E25" s="68">
        <f>E24</f>
        <v>102922.89</v>
      </c>
      <c r="F25" s="1485">
        <f>SUM(F24:H24)</f>
        <v>36</v>
      </c>
      <c r="G25" s="1486"/>
      <c r="H25" s="1487"/>
      <c r="I25" s="69">
        <f>I24</f>
        <v>87699.67</v>
      </c>
      <c r="K25" s="7" t="s">
        <v>7</v>
      </c>
      <c r="L25" s="1485">
        <f>SUM(L24:N24)</f>
        <v>79</v>
      </c>
      <c r="M25" s="1486"/>
      <c r="N25" s="1487"/>
      <c r="O25" s="20">
        <f>O24</f>
        <v>218740.43000000002</v>
      </c>
      <c r="P25" s="1485">
        <f>SUM(P24:R24)</f>
        <v>58</v>
      </c>
      <c r="Q25" s="1486"/>
      <c r="R25" s="1487"/>
      <c r="S25" s="21">
        <f>S24</f>
        <v>154693.43</v>
      </c>
    </row>
    <row r="26" spans="1:19" ht="14.5" thickTop="1" x14ac:dyDescent="0.25"/>
    <row r="29" spans="1:19" ht="14.5" thickBot="1" x14ac:dyDescent="0.3"/>
    <row r="30" spans="1:19" ht="15" thickTop="1" thickBot="1" x14ac:dyDescent="0.3">
      <c r="A30" s="1488" t="s">
        <v>0</v>
      </c>
      <c r="B30" s="1490" t="s">
        <v>10</v>
      </c>
      <c r="C30" s="1491"/>
      <c r="D30" s="1492"/>
      <c r="E30" s="1493" t="s">
        <v>11</v>
      </c>
      <c r="F30" s="1490" t="s">
        <v>12</v>
      </c>
      <c r="G30" s="1491"/>
      <c r="H30" s="1492"/>
      <c r="I30" s="1494" t="s">
        <v>13</v>
      </c>
      <c r="K30" s="1488" t="s">
        <v>0</v>
      </c>
      <c r="L30" s="1490" t="s">
        <v>10</v>
      </c>
      <c r="M30" s="1491"/>
      <c r="N30" s="1492"/>
      <c r="O30" s="1493" t="s">
        <v>11</v>
      </c>
      <c r="P30" s="1490" t="s">
        <v>12</v>
      </c>
      <c r="Q30" s="1491"/>
      <c r="R30" s="1492"/>
      <c r="S30" s="1494" t="s">
        <v>13</v>
      </c>
    </row>
    <row r="31" spans="1:19" ht="14.5" thickBot="1" x14ac:dyDescent="0.3">
      <c r="A31" s="1489"/>
      <c r="B31" s="1" t="s">
        <v>14</v>
      </c>
      <c r="C31" s="1" t="s">
        <v>15</v>
      </c>
      <c r="D31" s="1" t="s">
        <v>16</v>
      </c>
      <c r="E31" s="1476"/>
      <c r="F31" s="1" t="s">
        <v>14</v>
      </c>
      <c r="G31" s="1" t="s">
        <v>15</v>
      </c>
      <c r="H31" s="1" t="s">
        <v>16</v>
      </c>
      <c r="I31" s="1495"/>
      <c r="K31" s="1489"/>
      <c r="L31" s="1" t="s">
        <v>14</v>
      </c>
      <c r="M31" s="1" t="s">
        <v>15</v>
      </c>
      <c r="N31" s="1" t="s">
        <v>16</v>
      </c>
      <c r="O31" s="1476"/>
      <c r="P31" s="1" t="s">
        <v>14</v>
      </c>
      <c r="Q31" s="1" t="s">
        <v>15</v>
      </c>
      <c r="R31" s="1" t="s">
        <v>16</v>
      </c>
      <c r="S31" s="1495"/>
    </row>
    <row r="32" spans="1:19" ht="14.5" thickBot="1" x14ac:dyDescent="0.3">
      <c r="A32" s="11">
        <v>41694</v>
      </c>
      <c r="B32" s="4">
        <v>0</v>
      </c>
      <c r="C32" s="4">
        <v>4</v>
      </c>
      <c r="D32" s="4">
        <v>2</v>
      </c>
      <c r="E32" s="50">
        <v>16011.2</v>
      </c>
      <c r="F32" s="4">
        <v>0</v>
      </c>
      <c r="G32" s="4">
        <v>4</v>
      </c>
      <c r="H32" s="4">
        <v>0</v>
      </c>
      <c r="I32" s="50">
        <v>14611.2</v>
      </c>
      <c r="K32" s="11">
        <v>41701</v>
      </c>
      <c r="L32" s="4">
        <v>0</v>
      </c>
      <c r="M32" s="4">
        <v>11</v>
      </c>
      <c r="N32" s="4">
        <v>3</v>
      </c>
      <c r="O32" s="50">
        <v>40574.44</v>
      </c>
      <c r="P32" s="4">
        <v>0</v>
      </c>
      <c r="Q32" s="4">
        <v>8</v>
      </c>
      <c r="R32" s="4">
        <v>0</v>
      </c>
      <c r="S32" s="50">
        <v>22885</v>
      </c>
    </row>
    <row r="33" spans="1:19" ht="14.5" thickBot="1" x14ac:dyDescent="0.3">
      <c r="A33" s="11">
        <v>41695</v>
      </c>
      <c r="B33" s="4">
        <v>0</v>
      </c>
      <c r="C33" s="4">
        <v>0</v>
      </c>
      <c r="D33" s="4">
        <v>1</v>
      </c>
      <c r="E33" s="50">
        <v>5000</v>
      </c>
      <c r="F33" s="4">
        <v>0</v>
      </c>
      <c r="G33" s="4">
        <v>0</v>
      </c>
      <c r="H33" s="4">
        <v>0</v>
      </c>
      <c r="I33" s="50">
        <v>0</v>
      </c>
      <c r="K33" s="11">
        <v>41702</v>
      </c>
      <c r="L33" s="4">
        <v>0</v>
      </c>
      <c r="M33" s="4">
        <v>0</v>
      </c>
      <c r="N33" s="4">
        <v>0</v>
      </c>
      <c r="O33" s="50">
        <v>0</v>
      </c>
      <c r="P33" s="4">
        <v>0</v>
      </c>
      <c r="Q33" s="4">
        <v>0</v>
      </c>
      <c r="R33" s="4">
        <v>0</v>
      </c>
      <c r="S33" s="50">
        <v>0</v>
      </c>
    </row>
    <row r="34" spans="1:19" ht="14.5" thickBot="1" x14ac:dyDescent="0.3">
      <c r="A34" s="11">
        <v>41696</v>
      </c>
      <c r="B34" s="4">
        <v>0</v>
      </c>
      <c r="C34" s="4">
        <v>7</v>
      </c>
      <c r="D34" s="4">
        <v>0</v>
      </c>
      <c r="E34" s="50">
        <v>15369</v>
      </c>
      <c r="F34" s="4">
        <v>0</v>
      </c>
      <c r="G34" s="4">
        <v>7</v>
      </c>
      <c r="H34" s="4">
        <v>0</v>
      </c>
      <c r="I34" s="50">
        <v>15369</v>
      </c>
      <c r="K34" s="11">
        <v>41703</v>
      </c>
      <c r="L34" s="4">
        <v>0</v>
      </c>
      <c r="M34" s="4">
        <v>5</v>
      </c>
      <c r="N34" s="4">
        <v>3</v>
      </c>
      <c r="O34" s="50">
        <v>23600</v>
      </c>
      <c r="P34" s="4">
        <v>0</v>
      </c>
      <c r="Q34" s="4">
        <v>5</v>
      </c>
      <c r="R34" s="4">
        <v>0</v>
      </c>
      <c r="S34" s="50">
        <v>17300</v>
      </c>
    </row>
    <row r="35" spans="1:19" ht="14.5" thickBot="1" x14ac:dyDescent="0.3">
      <c r="A35" s="11">
        <v>41697</v>
      </c>
      <c r="B35" s="4">
        <v>1</v>
      </c>
      <c r="C35" s="4">
        <v>8</v>
      </c>
      <c r="D35" s="4">
        <v>0</v>
      </c>
      <c r="E35" s="50">
        <v>119508</v>
      </c>
      <c r="F35" s="4">
        <v>1</v>
      </c>
      <c r="G35" s="4">
        <v>8</v>
      </c>
      <c r="H35" s="4">
        <v>0</v>
      </c>
      <c r="I35" s="50">
        <v>119508</v>
      </c>
      <c r="K35" s="11">
        <v>41704</v>
      </c>
      <c r="L35" s="4">
        <v>0</v>
      </c>
      <c r="M35" s="4">
        <v>5</v>
      </c>
      <c r="N35" s="4">
        <v>1</v>
      </c>
      <c r="O35" s="50">
        <v>36000</v>
      </c>
      <c r="P35" s="4">
        <v>0</v>
      </c>
      <c r="Q35" s="4">
        <v>5</v>
      </c>
      <c r="R35" s="4">
        <v>0</v>
      </c>
      <c r="S35" s="50">
        <v>34500</v>
      </c>
    </row>
    <row r="36" spans="1:19" ht="14.5" thickBot="1" x14ac:dyDescent="0.3">
      <c r="A36" s="11">
        <v>41698</v>
      </c>
      <c r="B36" s="4">
        <v>0</v>
      </c>
      <c r="C36" s="4">
        <v>6</v>
      </c>
      <c r="D36" s="4">
        <v>3</v>
      </c>
      <c r="E36" s="50">
        <v>31717.45</v>
      </c>
      <c r="F36" s="4">
        <v>0</v>
      </c>
      <c r="G36" s="4">
        <v>6</v>
      </c>
      <c r="H36" s="4">
        <v>0</v>
      </c>
      <c r="I36" s="50">
        <v>12717.45</v>
      </c>
      <c r="K36" s="11">
        <v>41705</v>
      </c>
      <c r="L36" s="4">
        <v>0</v>
      </c>
      <c r="M36" s="4">
        <v>8</v>
      </c>
      <c r="N36" s="4">
        <v>0</v>
      </c>
      <c r="O36" s="50">
        <v>23000</v>
      </c>
      <c r="P36" s="4">
        <v>0</v>
      </c>
      <c r="Q36" s="4">
        <v>6</v>
      </c>
      <c r="R36" s="4">
        <v>0</v>
      </c>
      <c r="S36" s="50">
        <v>19500</v>
      </c>
    </row>
    <row r="37" spans="1:19" ht="14.5" thickBot="1" x14ac:dyDescent="0.3">
      <c r="A37" s="11">
        <v>41699</v>
      </c>
      <c r="B37" s="4">
        <v>0</v>
      </c>
      <c r="C37" s="4">
        <v>0</v>
      </c>
      <c r="D37" s="4">
        <v>0</v>
      </c>
      <c r="E37" s="50">
        <v>0</v>
      </c>
      <c r="F37" s="4">
        <v>0</v>
      </c>
      <c r="G37" s="4">
        <v>0</v>
      </c>
      <c r="H37" s="4">
        <v>0</v>
      </c>
      <c r="I37" s="50">
        <v>0</v>
      </c>
      <c r="K37" s="11">
        <v>41706</v>
      </c>
      <c r="L37" s="4">
        <v>0</v>
      </c>
      <c r="M37" s="4">
        <v>2</v>
      </c>
      <c r="N37" s="4">
        <v>3</v>
      </c>
      <c r="O37" s="50">
        <v>4960.6000000000004</v>
      </c>
      <c r="P37" s="4">
        <v>0</v>
      </c>
      <c r="Q37" s="4">
        <v>1</v>
      </c>
      <c r="R37" s="4">
        <v>0</v>
      </c>
      <c r="S37" s="50">
        <v>37.200000000000003</v>
      </c>
    </row>
    <row r="38" spans="1:19" ht="14.5" thickBot="1" x14ac:dyDescent="0.3">
      <c r="A38" s="11">
        <v>41700</v>
      </c>
      <c r="B38" s="4">
        <v>0</v>
      </c>
      <c r="C38" s="4">
        <v>0</v>
      </c>
      <c r="D38" s="4">
        <v>0</v>
      </c>
      <c r="E38" s="50">
        <v>0</v>
      </c>
      <c r="F38" s="4">
        <v>0</v>
      </c>
      <c r="G38" s="4">
        <v>0</v>
      </c>
      <c r="H38" s="4">
        <v>0</v>
      </c>
      <c r="I38" s="50">
        <v>0</v>
      </c>
      <c r="K38" s="11">
        <v>41707</v>
      </c>
      <c r="L38" s="4">
        <v>0</v>
      </c>
      <c r="M38" s="4">
        <v>6</v>
      </c>
      <c r="N38" s="4">
        <v>1</v>
      </c>
      <c r="O38" s="50">
        <v>21106.44</v>
      </c>
      <c r="P38" s="4">
        <v>0</v>
      </c>
      <c r="Q38" s="4">
        <v>5</v>
      </c>
      <c r="R38" s="4">
        <v>0</v>
      </c>
      <c r="S38" s="50">
        <v>13106.44</v>
      </c>
    </row>
    <row r="39" spans="1:19" ht="14.5" thickBot="1" x14ac:dyDescent="0.3">
      <c r="A39" s="18" t="s">
        <v>8</v>
      </c>
      <c r="B39" s="19">
        <f>SUM(B32:B38)</f>
        <v>1</v>
      </c>
      <c r="C39" s="19">
        <f t="shared" ref="C39:I39" si="4">SUM(C32:C38)</f>
        <v>25</v>
      </c>
      <c r="D39" s="19">
        <f t="shared" si="4"/>
        <v>6</v>
      </c>
      <c r="E39" s="50">
        <f t="shared" si="4"/>
        <v>187605.65000000002</v>
      </c>
      <c r="F39" s="19">
        <f t="shared" si="4"/>
        <v>1</v>
      </c>
      <c r="G39" s="19">
        <f t="shared" si="4"/>
        <v>25</v>
      </c>
      <c r="H39" s="19">
        <f t="shared" si="4"/>
        <v>0</v>
      </c>
      <c r="I39" s="50">
        <f t="shared" si="4"/>
        <v>162205.65000000002</v>
      </c>
      <c r="K39" s="18" t="s">
        <v>8</v>
      </c>
      <c r="L39" s="19">
        <f>SUM(L32:L38)</f>
        <v>0</v>
      </c>
      <c r="M39" s="19">
        <f t="shared" ref="M39:S39" si="5">SUM(M32:M38)</f>
        <v>37</v>
      </c>
      <c r="N39" s="19">
        <f t="shared" si="5"/>
        <v>11</v>
      </c>
      <c r="O39" s="50">
        <f t="shared" si="5"/>
        <v>149241.48000000001</v>
      </c>
      <c r="P39" s="19">
        <f t="shared" si="5"/>
        <v>0</v>
      </c>
      <c r="Q39" s="19">
        <f t="shared" si="5"/>
        <v>30</v>
      </c>
      <c r="R39" s="19">
        <f t="shared" si="5"/>
        <v>0</v>
      </c>
      <c r="S39" s="50">
        <f t="shared" si="5"/>
        <v>107328.64</v>
      </c>
    </row>
    <row r="40" spans="1:19" ht="14.5" thickBot="1" x14ac:dyDescent="0.3">
      <c r="A40" s="7" t="s">
        <v>7</v>
      </c>
      <c r="B40" s="1485">
        <f>SUM(B39:D39)</f>
        <v>32</v>
      </c>
      <c r="C40" s="1486"/>
      <c r="D40" s="1487"/>
      <c r="E40" s="68">
        <f>E39</f>
        <v>187605.65000000002</v>
      </c>
      <c r="F40" s="1485">
        <f>SUM(F39:H39)</f>
        <v>26</v>
      </c>
      <c r="G40" s="1486"/>
      <c r="H40" s="1487"/>
      <c r="I40" s="69">
        <f>I39</f>
        <v>162205.65000000002</v>
      </c>
      <c r="K40" s="7" t="s">
        <v>7</v>
      </c>
      <c r="L40" s="1485">
        <f>SUM(L39:N39)</f>
        <v>48</v>
      </c>
      <c r="M40" s="1486"/>
      <c r="N40" s="1487"/>
      <c r="O40" s="68">
        <f>O39</f>
        <v>149241.48000000001</v>
      </c>
      <c r="P40" s="1485">
        <f>SUM(P39:R39)</f>
        <v>30</v>
      </c>
      <c r="Q40" s="1486"/>
      <c r="R40" s="1487"/>
      <c r="S40" s="69">
        <f>S39</f>
        <v>107328.64</v>
      </c>
    </row>
    <row r="41" spans="1:19" ht="14.5" thickTop="1" x14ac:dyDescent="0.25"/>
    <row r="42" spans="1:19" ht="14.5" thickBot="1" x14ac:dyDescent="0.3"/>
    <row r="43" spans="1:19" ht="14.5" thickBot="1" x14ac:dyDescent="0.3">
      <c r="A43" s="1475" t="s">
        <v>0</v>
      </c>
      <c r="B43" s="1477" t="s">
        <v>10</v>
      </c>
      <c r="C43" s="1478"/>
      <c r="D43" s="1479"/>
      <c r="E43" s="1475" t="s">
        <v>11</v>
      </c>
      <c r="F43" s="1477" t="s">
        <v>12</v>
      </c>
      <c r="G43" s="1478"/>
      <c r="H43" s="1479"/>
      <c r="I43" s="1475" t="s">
        <v>13</v>
      </c>
    </row>
    <row r="44" spans="1:19" ht="14.5" thickBot="1" x14ac:dyDescent="0.3">
      <c r="A44" s="1476"/>
      <c r="B44" s="1" t="s">
        <v>14</v>
      </c>
      <c r="C44" s="1" t="s">
        <v>15</v>
      </c>
      <c r="D44" s="1" t="s">
        <v>16</v>
      </c>
      <c r="E44" s="1476"/>
      <c r="F44" s="1" t="s">
        <v>14</v>
      </c>
      <c r="G44" s="1" t="s">
        <v>15</v>
      </c>
      <c r="H44" s="1" t="s">
        <v>16</v>
      </c>
      <c r="I44" s="1476"/>
    </row>
    <row r="45" spans="1:19" ht="14.5" thickBot="1" x14ac:dyDescent="0.3">
      <c r="A45" s="91">
        <v>41708</v>
      </c>
      <c r="B45" s="4">
        <v>1</v>
      </c>
      <c r="C45" s="4">
        <v>2</v>
      </c>
      <c r="D45" s="4">
        <v>2</v>
      </c>
      <c r="E45" s="84">
        <v>9116.4</v>
      </c>
      <c r="F45" s="4">
        <v>1</v>
      </c>
      <c r="G45" s="4">
        <v>2</v>
      </c>
      <c r="H45" s="4">
        <v>0</v>
      </c>
      <c r="I45" s="92">
        <v>6448</v>
      </c>
    </row>
    <row r="46" spans="1:19" ht="14.5" thickBot="1" x14ac:dyDescent="0.3">
      <c r="A46" s="91">
        <v>41709</v>
      </c>
      <c r="B46" s="4">
        <v>0</v>
      </c>
      <c r="C46" s="4">
        <v>2</v>
      </c>
      <c r="D46" s="4">
        <v>0</v>
      </c>
      <c r="E46" s="85">
        <v>3600</v>
      </c>
      <c r="F46" s="86">
        <v>0</v>
      </c>
      <c r="G46" s="4">
        <v>2</v>
      </c>
      <c r="H46" s="4">
        <v>0</v>
      </c>
      <c r="I46" s="92">
        <v>3600</v>
      </c>
    </row>
    <row r="47" spans="1:19" ht="14.5" thickBot="1" x14ac:dyDescent="0.3">
      <c r="A47" s="91">
        <v>41710</v>
      </c>
      <c r="B47" s="4">
        <v>2</v>
      </c>
      <c r="C47" s="4">
        <v>3</v>
      </c>
      <c r="D47" s="4">
        <v>3</v>
      </c>
      <c r="E47" s="87">
        <v>18698</v>
      </c>
      <c r="F47" s="86">
        <v>2</v>
      </c>
      <c r="G47" s="4">
        <v>1</v>
      </c>
      <c r="H47" s="4">
        <v>0</v>
      </c>
      <c r="I47" s="92">
        <v>7000</v>
      </c>
    </row>
    <row r="48" spans="1:19" ht="14.5" thickBot="1" x14ac:dyDescent="0.3">
      <c r="A48" s="91">
        <v>41711</v>
      </c>
      <c r="B48" s="4">
        <v>0</v>
      </c>
      <c r="C48" s="4">
        <v>62</v>
      </c>
      <c r="D48" s="4">
        <v>21</v>
      </c>
      <c r="E48" s="88">
        <v>388008.71</v>
      </c>
      <c r="F48" s="86">
        <v>0</v>
      </c>
      <c r="G48" s="4">
        <v>45</v>
      </c>
      <c r="H48" s="4">
        <v>7</v>
      </c>
      <c r="I48" s="92">
        <v>273302.26</v>
      </c>
    </row>
    <row r="49" spans="1:9" ht="14.5" thickBot="1" x14ac:dyDescent="0.3">
      <c r="A49" s="91">
        <v>41712</v>
      </c>
      <c r="B49" s="4">
        <v>0</v>
      </c>
      <c r="C49" s="4">
        <v>7</v>
      </c>
      <c r="D49" s="4">
        <v>1</v>
      </c>
      <c r="E49" s="89">
        <v>32132</v>
      </c>
      <c r="F49" s="4">
        <v>0</v>
      </c>
      <c r="G49" s="4">
        <v>7</v>
      </c>
      <c r="H49" s="4">
        <v>0</v>
      </c>
      <c r="I49" s="92">
        <v>27132</v>
      </c>
    </row>
    <row r="50" spans="1:9" ht="14.5" thickBot="1" x14ac:dyDescent="0.3">
      <c r="A50" s="91">
        <v>41713</v>
      </c>
      <c r="B50" s="4">
        <v>0</v>
      </c>
      <c r="C50" s="4">
        <v>0</v>
      </c>
      <c r="D50" s="4">
        <v>3</v>
      </c>
      <c r="E50" s="88">
        <v>7212</v>
      </c>
      <c r="F50" s="86">
        <v>0</v>
      </c>
      <c r="G50" s="4">
        <v>0</v>
      </c>
      <c r="H50" s="4">
        <v>0</v>
      </c>
      <c r="I50" s="92">
        <v>0</v>
      </c>
    </row>
    <row r="51" spans="1:9" ht="14.5" thickBot="1" x14ac:dyDescent="0.3">
      <c r="A51" s="91">
        <v>41714</v>
      </c>
      <c r="B51" s="4">
        <v>0</v>
      </c>
      <c r="C51" s="4">
        <v>5</v>
      </c>
      <c r="D51" s="4">
        <v>2</v>
      </c>
      <c r="E51" s="88">
        <v>28110.27</v>
      </c>
      <c r="F51" s="86">
        <v>0</v>
      </c>
      <c r="G51" s="4">
        <v>4</v>
      </c>
      <c r="H51" s="4">
        <v>0</v>
      </c>
      <c r="I51" s="92">
        <v>22000</v>
      </c>
    </row>
    <row r="52" spans="1:9" ht="14.5" thickBot="1" x14ac:dyDescent="0.3">
      <c r="A52" s="93" t="s">
        <v>8</v>
      </c>
      <c r="B52" s="19">
        <f>SUM(B45:B51)</f>
        <v>3</v>
      </c>
      <c r="C52" s="19">
        <f t="shared" ref="C52:I52" si="6">SUM(C45:C51)</f>
        <v>81</v>
      </c>
      <c r="D52" s="19">
        <f t="shared" si="6"/>
        <v>32</v>
      </c>
      <c r="E52" s="88">
        <f t="shared" si="6"/>
        <v>486877.38000000006</v>
      </c>
      <c r="F52" s="90">
        <f t="shared" si="6"/>
        <v>3</v>
      </c>
      <c r="G52" s="19">
        <f t="shared" si="6"/>
        <v>61</v>
      </c>
      <c r="H52" s="19">
        <f t="shared" si="6"/>
        <v>7</v>
      </c>
      <c r="I52" s="92">
        <f t="shared" si="6"/>
        <v>339482.26</v>
      </c>
    </row>
    <row r="53" spans="1:9" ht="14.5" thickBot="1" x14ac:dyDescent="0.3">
      <c r="A53" s="83" t="s">
        <v>7</v>
      </c>
      <c r="B53" s="1480">
        <f>SUM(B52:D52)</f>
        <v>116</v>
      </c>
      <c r="C53" s="1481"/>
      <c r="D53" s="1482"/>
      <c r="E53" s="94">
        <f>E52</f>
        <v>486877.38000000006</v>
      </c>
      <c r="F53" s="1480">
        <f>SUM(F52:H52)</f>
        <v>71</v>
      </c>
      <c r="G53" s="1481"/>
      <c r="H53" s="1482"/>
      <c r="I53" s="95">
        <f>I52</f>
        <v>339482.26</v>
      </c>
    </row>
    <row r="56" spans="1:9" ht="14.5" thickBot="1" x14ac:dyDescent="0.3"/>
    <row r="57" spans="1:9" ht="14.5" thickBot="1" x14ac:dyDescent="0.3">
      <c r="A57" s="1475" t="s">
        <v>0</v>
      </c>
      <c r="B57" s="1477" t="s">
        <v>10</v>
      </c>
      <c r="C57" s="1478"/>
      <c r="D57" s="1479"/>
      <c r="E57" s="1475" t="s">
        <v>11</v>
      </c>
      <c r="F57" s="1477" t="s">
        <v>12</v>
      </c>
      <c r="G57" s="1478"/>
      <c r="H57" s="1479"/>
      <c r="I57" s="1475" t="s">
        <v>13</v>
      </c>
    </row>
    <row r="58" spans="1:9" ht="14.5" thickBot="1" x14ac:dyDescent="0.3">
      <c r="A58" s="1476"/>
      <c r="B58" s="1" t="s">
        <v>14</v>
      </c>
      <c r="C58" s="1" t="s">
        <v>15</v>
      </c>
      <c r="D58" s="1" t="s">
        <v>16</v>
      </c>
      <c r="E58" s="1476"/>
      <c r="F58" s="1" t="s">
        <v>14</v>
      </c>
      <c r="G58" s="1" t="s">
        <v>15</v>
      </c>
      <c r="H58" s="1" t="s">
        <v>16</v>
      </c>
      <c r="I58" s="1476"/>
    </row>
    <row r="59" spans="1:9" ht="14.5" thickBot="1" x14ac:dyDescent="0.3">
      <c r="A59" s="91">
        <v>41722</v>
      </c>
      <c r="B59" s="4">
        <v>0</v>
      </c>
      <c r="C59" s="4">
        <v>5</v>
      </c>
      <c r="D59" s="4">
        <v>1</v>
      </c>
      <c r="E59" s="84">
        <v>7183.9</v>
      </c>
      <c r="F59" s="4">
        <v>0</v>
      </c>
      <c r="G59" s="4">
        <v>3</v>
      </c>
      <c r="H59" s="4">
        <v>0</v>
      </c>
      <c r="I59" s="92">
        <v>2830</v>
      </c>
    </row>
    <row r="60" spans="1:9" ht="14.5" thickBot="1" x14ac:dyDescent="0.3">
      <c r="A60" s="91">
        <v>41723</v>
      </c>
      <c r="B60" s="4">
        <v>0</v>
      </c>
      <c r="C60" s="4">
        <v>0</v>
      </c>
      <c r="D60" s="4">
        <v>1</v>
      </c>
      <c r="E60" s="85">
        <v>300</v>
      </c>
      <c r="F60" s="86">
        <v>0</v>
      </c>
      <c r="G60" s="4">
        <v>0</v>
      </c>
      <c r="H60" s="4">
        <v>0</v>
      </c>
      <c r="I60" s="92">
        <v>0</v>
      </c>
    </row>
    <row r="61" spans="1:9" ht="14.5" thickBot="1" x14ac:dyDescent="0.3">
      <c r="A61" s="91">
        <v>41724</v>
      </c>
      <c r="B61" s="4">
        <v>0</v>
      </c>
      <c r="C61" s="4">
        <v>2</v>
      </c>
      <c r="D61" s="4">
        <v>3</v>
      </c>
      <c r="E61" s="87">
        <v>10300</v>
      </c>
      <c r="F61" s="86">
        <v>0</v>
      </c>
      <c r="G61" s="4">
        <v>1</v>
      </c>
      <c r="H61" s="4">
        <v>0</v>
      </c>
      <c r="I61" s="92">
        <v>3000</v>
      </c>
    </row>
    <row r="62" spans="1:9" ht="14.5" thickBot="1" x14ac:dyDescent="0.3">
      <c r="A62" s="91">
        <v>41725</v>
      </c>
      <c r="B62" s="4">
        <v>0</v>
      </c>
      <c r="C62" s="4">
        <v>4</v>
      </c>
      <c r="D62" s="4">
        <v>4</v>
      </c>
      <c r="E62" s="88">
        <v>11312</v>
      </c>
      <c r="F62" s="86">
        <v>0</v>
      </c>
      <c r="G62" s="4">
        <v>4</v>
      </c>
      <c r="H62" s="4">
        <v>0</v>
      </c>
      <c r="I62" s="92">
        <v>4802</v>
      </c>
    </row>
    <row r="63" spans="1:9" ht="14.5" thickBot="1" x14ac:dyDescent="0.3">
      <c r="A63" s="91">
        <v>41726</v>
      </c>
      <c r="B63" s="4">
        <v>0</v>
      </c>
      <c r="C63" s="4">
        <v>4</v>
      </c>
      <c r="D63" s="4">
        <v>2</v>
      </c>
      <c r="E63" s="89">
        <v>15234.9</v>
      </c>
      <c r="F63" s="4">
        <v>0</v>
      </c>
      <c r="G63" s="4">
        <v>3</v>
      </c>
      <c r="H63" s="4">
        <v>0</v>
      </c>
      <c r="I63" s="92">
        <v>5400</v>
      </c>
    </row>
    <row r="64" spans="1:9" ht="14.5" thickBot="1" x14ac:dyDescent="0.3">
      <c r="A64" s="91">
        <v>41727</v>
      </c>
      <c r="B64" s="4">
        <v>0</v>
      </c>
      <c r="C64" s="4">
        <v>0</v>
      </c>
      <c r="D64" s="4">
        <v>0</v>
      </c>
      <c r="E64" s="88">
        <v>0</v>
      </c>
      <c r="F64" s="86">
        <v>0</v>
      </c>
      <c r="G64" s="4">
        <v>0</v>
      </c>
      <c r="H64" s="4">
        <v>0</v>
      </c>
      <c r="I64" s="92">
        <v>0</v>
      </c>
    </row>
    <row r="65" spans="1:9" ht="14.5" thickBot="1" x14ac:dyDescent="0.3">
      <c r="A65" s="91">
        <v>41728</v>
      </c>
      <c r="B65" s="4">
        <v>0</v>
      </c>
      <c r="C65" s="4">
        <v>6</v>
      </c>
      <c r="D65" s="4">
        <v>1</v>
      </c>
      <c r="E65" s="88">
        <v>14350</v>
      </c>
      <c r="F65" s="86">
        <v>0</v>
      </c>
      <c r="G65" s="4">
        <v>5</v>
      </c>
      <c r="H65" s="4">
        <v>0</v>
      </c>
      <c r="I65" s="92">
        <v>12050</v>
      </c>
    </row>
    <row r="66" spans="1:9" ht="14.5" thickBot="1" x14ac:dyDescent="0.3">
      <c r="A66" s="93" t="s">
        <v>8</v>
      </c>
      <c r="B66" s="19">
        <f>SUM(B59:B65)</f>
        <v>0</v>
      </c>
      <c r="C66" s="19">
        <f t="shared" ref="C66:I66" si="7">SUM(C59:C65)</f>
        <v>21</v>
      </c>
      <c r="D66" s="19">
        <f t="shared" si="7"/>
        <v>12</v>
      </c>
      <c r="E66" s="88">
        <f t="shared" si="7"/>
        <v>58680.800000000003</v>
      </c>
      <c r="F66" s="90">
        <f t="shared" si="7"/>
        <v>0</v>
      </c>
      <c r="G66" s="19">
        <f t="shared" si="7"/>
        <v>16</v>
      </c>
      <c r="H66" s="19">
        <f t="shared" si="7"/>
        <v>0</v>
      </c>
      <c r="I66" s="92">
        <f t="shared" si="7"/>
        <v>28082</v>
      </c>
    </row>
    <row r="67" spans="1:9" ht="14.5" thickBot="1" x14ac:dyDescent="0.3">
      <c r="A67" s="107" t="s">
        <v>7</v>
      </c>
      <c r="B67" s="1480">
        <f>SUM(B66:D66)</f>
        <v>33</v>
      </c>
      <c r="C67" s="1481"/>
      <c r="D67" s="1482"/>
      <c r="E67" s="94">
        <f>E66</f>
        <v>58680.800000000003</v>
      </c>
      <c r="F67" s="1480">
        <f>SUM(F66:H66)</f>
        <v>16</v>
      </c>
      <c r="G67" s="1481"/>
      <c r="H67" s="1482"/>
      <c r="I67" s="95">
        <f>I66</f>
        <v>28082</v>
      </c>
    </row>
    <row r="70" spans="1:9" ht="14.5" thickBot="1" x14ac:dyDescent="0.3"/>
    <row r="71" spans="1:9" ht="14.5" thickBot="1" x14ac:dyDescent="0.3">
      <c r="A71" s="1475" t="s">
        <v>0</v>
      </c>
      <c r="B71" s="1477" t="s">
        <v>10</v>
      </c>
      <c r="C71" s="1478"/>
      <c r="D71" s="1479"/>
      <c r="E71" s="1475" t="s">
        <v>11</v>
      </c>
      <c r="F71" s="1477" t="s">
        <v>12</v>
      </c>
      <c r="G71" s="1478"/>
      <c r="H71" s="1479"/>
      <c r="I71" s="1475" t="s">
        <v>13</v>
      </c>
    </row>
    <row r="72" spans="1:9" ht="14.5" thickBot="1" x14ac:dyDescent="0.3">
      <c r="A72" s="1476"/>
      <c r="B72" s="1" t="s">
        <v>14</v>
      </c>
      <c r="C72" s="1" t="s">
        <v>15</v>
      </c>
      <c r="D72" s="1" t="s">
        <v>16</v>
      </c>
      <c r="E72" s="1476"/>
      <c r="F72" s="1" t="s">
        <v>14</v>
      </c>
      <c r="G72" s="1" t="s">
        <v>15</v>
      </c>
      <c r="H72" s="1" t="s">
        <v>16</v>
      </c>
      <c r="I72" s="1476"/>
    </row>
    <row r="73" spans="1:9" ht="14.5" thickBot="1" x14ac:dyDescent="0.3">
      <c r="A73" s="91">
        <v>41736</v>
      </c>
      <c r="B73" s="4">
        <v>0</v>
      </c>
      <c r="C73" s="4">
        <v>0</v>
      </c>
      <c r="D73" s="4">
        <v>2</v>
      </c>
      <c r="E73" s="84">
        <v>1365.23</v>
      </c>
      <c r="F73" s="4">
        <v>0</v>
      </c>
      <c r="G73" s="4">
        <v>0</v>
      </c>
      <c r="H73" s="4">
        <v>0</v>
      </c>
      <c r="I73" s="92">
        <v>0</v>
      </c>
    </row>
    <row r="74" spans="1:9" ht="14.5" thickBot="1" x14ac:dyDescent="0.3">
      <c r="A74" s="91">
        <v>41737</v>
      </c>
      <c r="B74" s="4">
        <v>0</v>
      </c>
      <c r="C74" s="4">
        <v>6</v>
      </c>
      <c r="D74" s="4">
        <v>1</v>
      </c>
      <c r="E74" s="85">
        <v>24580</v>
      </c>
      <c r="F74" s="86">
        <v>0</v>
      </c>
      <c r="G74" s="4">
        <v>6</v>
      </c>
      <c r="H74" s="4">
        <v>0</v>
      </c>
      <c r="I74" s="92">
        <v>16680</v>
      </c>
    </row>
    <row r="75" spans="1:9" ht="14.5" thickBot="1" x14ac:dyDescent="0.3">
      <c r="A75" s="91">
        <v>41738</v>
      </c>
      <c r="B75" s="4">
        <v>0</v>
      </c>
      <c r="C75" s="4">
        <v>5</v>
      </c>
      <c r="D75" s="4">
        <v>1</v>
      </c>
      <c r="E75" s="87">
        <v>10499.64</v>
      </c>
      <c r="F75" s="86">
        <v>0</v>
      </c>
      <c r="G75" s="4">
        <v>5</v>
      </c>
      <c r="H75" s="4">
        <v>0</v>
      </c>
      <c r="I75" s="92">
        <v>9809.64</v>
      </c>
    </row>
    <row r="76" spans="1:9" ht="14.5" thickBot="1" x14ac:dyDescent="0.3">
      <c r="A76" s="91">
        <v>41739</v>
      </c>
      <c r="B76" s="4">
        <v>0</v>
      </c>
      <c r="C76" s="4">
        <v>1</v>
      </c>
      <c r="D76" s="4">
        <v>2</v>
      </c>
      <c r="E76" s="88">
        <v>4070.93</v>
      </c>
      <c r="F76" s="86">
        <v>0</v>
      </c>
      <c r="G76" s="4">
        <v>0</v>
      </c>
      <c r="H76" s="4">
        <v>0</v>
      </c>
      <c r="I76" s="92">
        <v>0</v>
      </c>
    </row>
    <row r="77" spans="1:9" ht="14.5" thickBot="1" x14ac:dyDescent="0.3">
      <c r="A77" s="91">
        <v>41740</v>
      </c>
      <c r="B77" s="4">
        <v>0</v>
      </c>
      <c r="C77" s="4">
        <v>6</v>
      </c>
      <c r="D77" s="4">
        <v>1</v>
      </c>
      <c r="E77" s="89">
        <v>8199.98</v>
      </c>
      <c r="F77" s="4">
        <v>0</v>
      </c>
      <c r="G77" s="4">
        <v>5</v>
      </c>
      <c r="H77" s="4">
        <v>1</v>
      </c>
      <c r="I77" s="92">
        <v>6699.98</v>
      </c>
    </row>
    <row r="78" spans="1:9" ht="14.5" thickBot="1" x14ac:dyDescent="0.3">
      <c r="A78" s="91">
        <v>41741</v>
      </c>
      <c r="B78" s="4">
        <v>0</v>
      </c>
      <c r="C78" s="4">
        <v>6</v>
      </c>
      <c r="D78" s="4">
        <v>5</v>
      </c>
      <c r="E78" s="88">
        <v>33941.919999999998</v>
      </c>
      <c r="F78" s="86">
        <v>0</v>
      </c>
      <c r="G78" s="4">
        <v>5</v>
      </c>
      <c r="H78" s="4">
        <v>0</v>
      </c>
      <c r="I78" s="92">
        <v>13541.92</v>
      </c>
    </row>
    <row r="79" spans="1:9" ht="14.5" thickBot="1" x14ac:dyDescent="0.3">
      <c r="A79" s="91">
        <v>41742</v>
      </c>
      <c r="B79" s="4">
        <v>0</v>
      </c>
      <c r="C79" s="4">
        <v>5</v>
      </c>
      <c r="D79" s="4">
        <v>3</v>
      </c>
      <c r="E79" s="88">
        <v>20345</v>
      </c>
      <c r="F79" s="86">
        <v>0</v>
      </c>
      <c r="G79" s="4">
        <v>5</v>
      </c>
      <c r="H79" s="4">
        <v>0</v>
      </c>
      <c r="I79" s="92">
        <v>14405</v>
      </c>
    </row>
    <row r="80" spans="1:9" ht="14.5" thickBot="1" x14ac:dyDescent="0.3">
      <c r="A80" s="93" t="s">
        <v>8</v>
      </c>
      <c r="B80" s="19">
        <f>SUM(B73:B79)</f>
        <v>0</v>
      </c>
      <c r="C80" s="19">
        <f t="shared" ref="C80:I80" si="8">SUM(C73:C79)</f>
        <v>29</v>
      </c>
      <c r="D80" s="19">
        <f t="shared" si="8"/>
        <v>15</v>
      </c>
      <c r="E80" s="88">
        <f>SUM(E73:E79)</f>
        <v>103002.7</v>
      </c>
      <c r="F80" s="90">
        <f t="shared" si="8"/>
        <v>0</v>
      </c>
      <c r="G80" s="19">
        <f t="shared" si="8"/>
        <v>26</v>
      </c>
      <c r="H80" s="19">
        <f t="shared" si="8"/>
        <v>1</v>
      </c>
      <c r="I80" s="92">
        <f t="shared" si="8"/>
        <v>61136.539999999994</v>
      </c>
    </row>
    <row r="81" spans="1:9" ht="14.5" thickBot="1" x14ac:dyDescent="0.3">
      <c r="A81" s="111" t="s">
        <v>7</v>
      </c>
      <c r="B81" s="1480">
        <f>SUM(B80:D80)</f>
        <v>44</v>
      </c>
      <c r="C81" s="1481"/>
      <c r="D81" s="1482"/>
      <c r="E81" s="94">
        <f>E80</f>
        <v>103002.7</v>
      </c>
      <c r="F81" s="1480">
        <f>SUM(F80:H80)</f>
        <v>27</v>
      </c>
      <c r="G81" s="1481"/>
      <c r="H81" s="1482"/>
      <c r="I81" s="95">
        <f>I80</f>
        <v>61136.539999999994</v>
      </c>
    </row>
    <row r="84" spans="1:9" ht="14.5" thickBot="1" x14ac:dyDescent="0.3"/>
    <row r="85" spans="1:9" ht="14.5" thickBot="1" x14ac:dyDescent="0.3">
      <c r="A85" s="1475" t="s">
        <v>0</v>
      </c>
      <c r="B85" s="1477" t="s">
        <v>10</v>
      </c>
      <c r="C85" s="1478"/>
      <c r="D85" s="1479"/>
      <c r="E85" s="1475" t="s">
        <v>11</v>
      </c>
      <c r="F85" s="1477" t="s">
        <v>12</v>
      </c>
      <c r="G85" s="1478"/>
      <c r="H85" s="1479"/>
      <c r="I85" s="1475" t="s">
        <v>13</v>
      </c>
    </row>
    <row r="86" spans="1:9" ht="14.5" thickBot="1" x14ac:dyDescent="0.3">
      <c r="A86" s="1476"/>
      <c r="B86" s="1" t="s">
        <v>14</v>
      </c>
      <c r="C86" s="1" t="s">
        <v>15</v>
      </c>
      <c r="D86" s="1" t="s">
        <v>16</v>
      </c>
      <c r="E86" s="1476"/>
      <c r="F86" s="1" t="s">
        <v>14</v>
      </c>
      <c r="G86" s="1" t="s">
        <v>15</v>
      </c>
      <c r="H86" s="1" t="s">
        <v>16</v>
      </c>
      <c r="I86" s="1476"/>
    </row>
    <row r="87" spans="1:9" ht="14.5" thickBot="1" x14ac:dyDescent="0.3">
      <c r="A87" s="91">
        <v>41750</v>
      </c>
      <c r="B87" s="4">
        <v>0</v>
      </c>
      <c r="C87" s="4">
        <v>1</v>
      </c>
      <c r="D87" s="4">
        <v>1</v>
      </c>
      <c r="E87" s="84">
        <v>600</v>
      </c>
      <c r="F87" s="4">
        <v>0</v>
      </c>
      <c r="G87" s="4">
        <v>1</v>
      </c>
      <c r="H87" s="4">
        <v>0</v>
      </c>
      <c r="I87" s="92">
        <v>100</v>
      </c>
    </row>
    <row r="88" spans="1:9" ht="14.5" thickBot="1" x14ac:dyDescent="0.3">
      <c r="A88" s="91">
        <v>41751</v>
      </c>
      <c r="B88" s="4">
        <v>0</v>
      </c>
      <c r="C88" s="4">
        <v>0</v>
      </c>
      <c r="D88" s="4">
        <v>1</v>
      </c>
      <c r="E88" s="85">
        <v>150</v>
      </c>
      <c r="F88" s="86">
        <v>0</v>
      </c>
      <c r="G88" s="4">
        <v>0</v>
      </c>
      <c r="H88" s="4">
        <v>0</v>
      </c>
      <c r="I88" s="92">
        <v>0</v>
      </c>
    </row>
    <row r="89" spans="1:9" ht="14.5" thickBot="1" x14ac:dyDescent="0.3">
      <c r="A89" s="91">
        <v>41752</v>
      </c>
      <c r="B89" s="4">
        <v>0</v>
      </c>
      <c r="C89" s="4">
        <v>0</v>
      </c>
      <c r="D89" s="4">
        <v>0</v>
      </c>
      <c r="E89" s="87">
        <v>0</v>
      </c>
      <c r="F89" s="86">
        <v>0</v>
      </c>
      <c r="G89" s="4">
        <v>0</v>
      </c>
      <c r="H89" s="4">
        <v>0</v>
      </c>
      <c r="I89" s="92">
        <v>0</v>
      </c>
    </row>
    <row r="90" spans="1:9" ht="14.5" thickBot="1" x14ac:dyDescent="0.3">
      <c r="A90" s="91">
        <v>41753</v>
      </c>
      <c r="B90" s="4">
        <v>0</v>
      </c>
      <c r="C90" s="4">
        <v>0</v>
      </c>
      <c r="D90" s="4">
        <v>1</v>
      </c>
      <c r="E90" s="88">
        <v>3250</v>
      </c>
      <c r="F90" s="86">
        <v>0</v>
      </c>
      <c r="G90" s="4">
        <v>0</v>
      </c>
      <c r="H90" s="4">
        <v>0</v>
      </c>
      <c r="I90" s="92">
        <v>0</v>
      </c>
    </row>
    <row r="91" spans="1:9" ht="14.5" thickBot="1" x14ac:dyDescent="0.3">
      <c r="A91" s="91">
        <v>41754</v>
      </c>
      <c r="B91" s="4">
        <v>0</v>
      </c>
      <c r="C91" s="4">
        <v>1</v>
      </c>
      <c r="D91" s="4">
        <v>1</v>
      </c>
      <c r="E91" s="89">
        <v>8000</v>
      </c>
      <c r="F91" s="4">
        <v>0</v>
      </c>
      <c r="G91" s="4">
        <v>0</v>
      </c>
      <c r="H91" s="4">
        <v>0</v>
      </c>
      <c r="I91" s="92">
        <v>0</v>
      </c>
    </row>
    <row r="92" spans="1:9" ht="14.5" thickBot="1" x14ac:dyDescent="0.3">
      <c r="A92" s="91">
        <v>41755</v>
      </c>
      <c r="B92" s="4">
        <v>0</v>
      </c>
      <c r="C92" s="4">
        <v>2</v>
      </c>
      <c r="D92" s="4">
        <v>3</v>
      </c>
      <c r="E92" s="88">
        <v>13255</v>
      </c>
      <c r="F92" s="86">
        <v>0</v>
      </c>
      <c r="G92" s="4">
        <v>2</v>
      </c>
      <c r="H92" s="4">
        <v>0</v>
      </c>
      <c r="I92" s="92">
        <v>4305</v>
      </c>
    </row>
    <row r="93" spans="1:9" ht="14.5" thickBot="1" x14ac:dyDescent="0.3">
      <c r="A93" s="91">
        <v>41756</v>
      </c>
      <c r="B93" s="4">
        <v>0</v>
      </c>
      <c r="C93" s="4">
        <v>9</v>
      </c>
      <c r="D93" s="4">
        <v>6</v>
      </c>
      <c r="E93" s="88">
        <v>29322.16</v>
      </c>
      <c r="F93" s="86">
        <v>0</v>
      </c>
      <c r="G93" s="4">
        <v>6</v>
      </c>
      <c r="H93" s="4">
        <v>0</v>
      </c>
      <c r="I93" s="92">
        <v>16200</v>
      </c>
    </row>
    <row r="94" spans="1:9" ht="14.5" thickBot="1" x14ac:dyDescent="0.3">
      <c r="A94" s="93" t="s">
        <v>8</v>
      </c>
      <c r="B94" s="19">
        <f>SUM(B87:B93)</f>
        <v>0</v>
      </c>
      <c r="C94" s="19">
        <f t="shared" ref="C94:D94" si="9">SUM(C87:C93)</f>
        <v>13</v>
      </c>
      <c r="D94" s="19">
        <f t="shared" si="9"/>
        <v>13</v>
      </c>
      <c r="E94" s="88">
        <f>SUM(E87:E93)</f>
        <v>54577.16</v>
      </c>
      <c r="F94" s="90">
        <f t="shared" ref="F94:I94" si="10">SUM(F87:F93)</f>
        <v>0</v>
      </c>
      <c r="G94" s="19">
        <f t="shared" si="10"/>
        <v>9</v>
      </c>
      <c r="H94" s="19">
        <f t="shared" si="10"/>
        <v>0</v>
      </c>
      <c r="I94" s="92">
        <f t="shared" si="10"/>
        <v>20605</v>
      </c>
    </row>
    <row r="95" spans="1:9" ht="14.5" thickBot="1" x14ac:dyDescent="0.3">
      <c r="A95" s="122" t="s">
        <v>7</v>
      </c>
      <c r="B95" s="1480">
        <f>SUM(B94:D94)</f>
        <v>26</v>
      </c>
      <c r="C95" s="1481"/>
      <c r="D95" s="1482"/>
      <c r="E95" s="94">
        <f>E94</f>
        <v>54577.16</v>
      </c>
      <c r="F95" s="1480">
        <f>SUM(F94:H94)</f>
        <v>9</v>
      </c>
      <c r="G95" s="1481"/>
      <c r="H95" s="1482"/>
      <c r="I95" s="95">
        <f>I94</f>
        <v>20605</v>
      </c>
    </row>
    <row r="98" spans="1:9" ht="14.5" thickBot="1" x14ac:dyDescent="0.3"/>
    <row r="99" spans="1:9" ht="14.5" thickBot="1" x14ac:dyDescent="0.3">
      <c r="A99" s="1475" t="s">
        <v>0</v>
      </c>
      <c r="B99" s="1477" t="s">
        <v>10</v>
      </c>
      <c r="C99" s="1478"/>
      <c r="D99" s="1479"/>
      <c r="E99" s="1475" t="s">
        <v>11</v>
      </c>
      <c r="F99" s="1477" t="s">
        <v>12</v>
      </c>
      <c r="G99" s="1478"/>
      <c r="H99" s="1479"/>
      <c r="I99" s="1475" t="s">
        <v>13</v>
      </c>
    </row>
    <row r="100" spans="1:9" ht="14.5" thickBot="1" x14ac:dyDescent="0.3">
      <c r="A100" s="1476"/>
      <c r="B100" s="1" t="s">
        <v>14</v>
      </c>
      <c r="C100" s="1" t="s">
        <v>15</v>
      </c>
      <c r="D100" s="1" t="s">
        <v>16</v>
      </c>
      <c r="E100" s="1476"/>
      <c r="F100" s="1" t="s">
        <v>14</v>
      </c>
      <c r="G100" s="1" t="s">
        <v>15</v>
      </c>
      <c r="H100" s="1" t="s">
        <v>16</v>
      </c>
      <c r="I100" s="1476"/>
    </row>
    <row r="101" spans="1:9" ht="14.5" thickBot="1" x14ac:dyDescent="0.3">
      <c r="A101" s="91">
        <v>41764</v>
      </c>
      <c r="B101" s="4">
        <v>0</v>
      </c>
      <c r="C101" s="4">
        <v>0</v>
      </c>
      <c r="D101" s="4">
        <v>1</v>
      </c>
      <c r="E101" s="84">
        <v>1000</v>
      </c>
      <c r="F101" s="4">
        <v>0</v>
      </c>
      <c r="G101" s="4">
        <v>0</v>
      </c>
      <c r="H101" s="4">
        <v>0</v>
      </c>
      <c r="I101" s="92">
        <v>0</v>
      </c>
    </row>
    <row r="102" spans="1:9" ht="14.5" thickBot="1" x14ac:dyDescent="0.3">
      <c r="A102" s="91">
        <v>41765</v>
      </c>
      <c r="B102" s="4">
        <v>0</v>
      </c>
      <c r="C102" s="4">
        <v>0</v>
      </c>
      <c r="D102" s="4">
        <v>1</v>
      </c>
      <c r="E102" s="85">
        <v>1000</v>
      </c>
      <c r="F102" s="86">
        <v>0</v>
      </c>
      <c r="G102" s="4">
        <v>0</v>
      </c>
      <c r="H102" s="4">
        <v>0</v>
      </c>
      <c r="I102" s="92">
        <v>0</v>
      </c>
    </row>
    <row r="103" spans="1:9" ht="14.5" thickBot="1" x14ac:dyDescent="0.3">
      <c r="A103" s="91">
        <v>41766</v>
      </c>
      <c r="B103" s="4">
        <v>0</v>
      </c>
      <c r="C103" s="4">
        <v>0</v>
      </c>
      <c r="D103" s="4">
        <v>0</v>
      </c>
      <c r="E103" s="87">
        <v>0</v>
      </c>
      <c r="F103" s="86">
        <v>0</v>
      </c>
      <c r="G103" s="4">
        <v>0</v>
      </c>
      <c r="H103" s="4">
        <v>0</v>
      </c>
      <c r="I103" s="92">
        <v>0</v>
      </c>
    </row>
    <row r="104" spans="1:9" ht="14.5" thickBot="1" x14ac:dyDescent="0.3">
      <c r="A104" s="91">
        <v>41767</v>
      </c>
      <c r="B104" s="4">
        <v>0</v>
      </c>
      <c r="C104" s="4">
        <v>0</v>
      </c>
      <c r="D104" s="4">
        <v>2</v>
      </c>
      <c r="E104" s="88">
        <v>5000</v>
      </c>
      <c r="F104" s="86">
        <v>0</v>
      </c>
      <c r="G104" s="4">
        <v>0</v>
      </c>
      <c r="H104" s="4">
        <v>0</v>
      </c>
      <c r="I104" s="92">
        <v>0</v>
      </c>
    </row>
    <row r="105" spans="1:9" ht="14.5" thickBot="1" x14ac:dyDescent="0.3">
      <c r="A105" s="91">
        <v>41768</v>
      </c>
      <c r="B105" s="4">
        <v>0</v>
      </c>
      <c r="C105" s="4">
        <v>0</v>
      </c>
      <c r="D105" s="4">
        <v>0</v>
      </c>
      <c r="E105" s="89">
        <v>0</v>
      </c>
      <c r="F105" s="4">
        <v>0</v>
      </c>
      <c r="G105" s="4">
        <v>0</v>
      </c>
      <c r="H105" s="4">
        <v>0</v>
      </c>
      <c r="I105" s="92">
        <v>0</v>
      </c>
    </row>
    <row r="106" spans="1:9" ht="14.5" thickBot="1" x14ac:dyDescent="0.3">
      <c r="A106" s="91">
        <v>41769</v>
      </c>
      <c r="B106" s="4">
        <v>0</v>
      </c>
      <c r="C106" s="4">
        <v>4</v>
      </c>
      <c r="D106" s="4">
        <v>0</v>
      </c>
      <c r="E106" s="88">
        <v>11427.07</v>
      </c>
      <c r="F106" s="86">
        <v>0</v>
      </c>
      <c r="G106" s="4">
        <v>4</v>
      </c>
      <c r="H106" s="4">
        <v>0</v>
      </c>
      <c r="I106" s="92">
        <v>11427.07</v>
      </c>
    </row>
    <row r="107" spans="1:9" ht="14.5" thickBot="1" x14ac:dyDescent="0.3">
      <c r="A107" s="91">
        <v>41770</v>
      </c>
      <c r="B107" s="4">
        <v>0</v>
      </c>
      <c r="C107" s="4">
        <v>7</v>
      </c>
      <c r="D107" s="4">
        <v>2</v>
      </c>
      <c r="E107" s="88">
        <v>24800.27</v>
      </c>
      <c r="F107" s="86">
        <v>0</v>
      </c>
      <c r="G107" s="4">
        <v>7</v>
      </c>
      <c r="H107" s="4">
        <v>0</v>
      </c>
      <c r="I107" s="92">
        <v>22764</v>
      </c>
    </row>
    <row r="108" spans="1:9" ht="14.5" thickBot="1" x14ac:dyDescent="0.3">
      <c r="A108" s="93" t="s">
        <v>8</v>
      </c>
      <c r="B108" s="19">
        <f>SUM(B101:B107)</f>
        <v>0</v>
      </c>
      <c r="C108" s="19">
        <f t="shared" ref="C108:D108" si="11">SUM(C101:C107)</f>
        <v>11</v>
      </c>
      <c r="D108" s="19">
        <f t="shared" si="11"/>
        <v>6</v>
      </c>
      <c r="E108" s="88">
        <f>SUM(E101:E107)</f>
        <v>43227.34</v>
      </c>
      <c r="F108" s="90">
        <f t="shared" ref="F108:I108" si="12">SUM(F101:F107)</f>
        <v>0</v>
      </c>
      <c r="G108" s="19">
        <f t="shared" si="12"/>
        <v>11</v>
      </c>
      <c r="H108" s="19">
        <f t="shared" si="12"/>
        <v>0</v>
      </c>
      <c r="I108" s="92">
        <f t="shared" si="12"/>
        <v>34191.07</v>
      </c>
    </row>
    <row r="109" spans="1:9" ht="14.5" thickBot="1" x14ac:dyDescent="0.3">
      <c r="A109" s="133" t="s">
        <v>7</v>
      </c>
      <c r="B109" s="1480">
        <f>SUM(B108:D108)</f>
        <v>17</v>
      </c>
      <c r="C109" s="1481"/>
      <c r="D109" s="1482"/>
      <c r="E109" s="94">
        <f>E108</f>
        <v>43227.34</v>
      </c>
      <c r="F109" s="1480">
        <f>SUM(F108:H108)</f>
        <v>11</v>
      </c>
      <c r="G109" s="1481"/>
      <c r="H109" s="1482"/>
      <c r="I109" s="95">
        <f>I108</f>
        <v>34191.07</v>
      </c>
    </row>
    <row r="112" spans="1:9" ht="14.5" thickBot="1" x14ac:dyDescent="0.3"/>
    <row r="113" spans="1:9" ht="14.5" thickBot="1" x14ac:dyDescent="0.3">
      <c r="A113" s="1483" t="s">
        <v>0</v>
      </c>
      <c r="B113" s="1483" t="s">
        <v>10</v>
      </c>
      <c r="C113" s="1483"/>
      <c r="D113" s="1483"/>
      <c r="E113" s="1483" t="s">
        <v>11</v>
      </c>
      <c r="F113" s="1483" t="s">
        <v>12</v>
      </c>
      <c r="G113" s="1483"/>
      <c r="H113" s="1483"/>
      <c r="I113" s="1483" t="s">
        <v>13</v>
      </c>
    </row>
    <row r="114" spans="1:9" ht="14.5" thickBot="1" x14ac:dyDescent="0.3">
      <c r="A114" s="1483"/>
      <c r="B114" s="154" t="s">
        <v>14</v>
      </c>
      <c r="C114" s="154" t="s">
        <v>15</v>
      </c>
      <c r="D114" s="154" t="s">
        <v>16</v>
      </c>
      <c r="E114" s="1483"/>
      <c r="F114" s="154" t="s">
        <v>14</v>
      </c>
      <c r="G114" s="154" t="s">
        <v>15</v>
      </c>
      <c r="H114" s="154" t="s">
        <v>16</v>
      </c>
      <c r="I114" s="1483"/>
    </row>
    <row r="115" spans="1:9" ht="14.5" thickBot="1" x14ac:dyDescent="0.3">
      <c r="A115" s="155">
        <v>41785</v>
      </c>
      <c r="B115" s="86">
        <v>0</v>
      </c>
      <c r="C115" s="86">
        <v>0</v>
      </c>
      <c r="D115" s="86">
        <v>6</v>
      </c>
      <c r="E115" s="89">
        <v>16693.8</v>
      </c>
      <c r="F115" s="86">
        <v>0</v>
      </c>
      <c r="G115" s="86">
        <v>0</v>
      </c>
      <c r="H115" s="86">
        <v>0</v>
      </c>
      <c r="I115" s="89">
        <v>0</v>
      </c>
    </row>
    <row r="116" spans="1:9" ht="14.5" thickBot="1" x14ac:dyDescent="0.3">
      <c r="A116" s="155">
        <v>41786</v>
      </c>
      <c r="B116" s="86">
        <v>0</v>
      </c>
      <c r="C116" s="86">
        <v>0</v>
      </c>
      <c r="D116" s="86">
        <v>0</v>
      </c>
      <c r="E116" s="89">
        <v>0</v>
      </c>
      <c r="F116" s="86">
        <v>0</v>
      </c>
      <c r="G116" s="86">
        <v>0</v>
      </c>
      <c r="H116" s="86">
        <v>0</v>
      </c>
      <c r="I116" s="89">
        <v>0</v>
      </c>
    </row>
    <row r="117" spans="1:9" ht="14.5" thickBot="1" x14ac:dyDescent="0.3">
      <c r="A117" s="155">
        <v>41787</v>
      </c>
      <c r="B117" s="86">
        <v>0</v>
      </c>
      <c r="C117" s="86">
        <v>3</v>
      </c>
      <c r="D117" s="86">
        <v>1</v>
      </c>
      <c r="E117" s="89">
        <v>8068</v>
      </c>
      <c r="F117" s="86">
        <v>0</v>
      </c>
      <c r="G117" s="86">
        <v>3</v>
      </c>
      <c r="H117" s="86">
        <v>0</v>
      </c>
      <c r="I117" s="89">
        <v>6768</v>
      </c>
    </row>
    <row r="118" spans="1:9" ht="14.5" thickBot="1" x14ac:dyDescent="0.3">
      <c r="A118" s="155">
        <v>41788</v>
      </c>
      <c r="B118" s="86">
        <v>0</v>
      </c>
      <c r="C118" s="86">
        <v>5</v>
      </c>
      <c r="D118" s="86">
        <v>0</v>
      </c>
      <c r="E118" s="89">
        <v>10145.450000000001</v>
      </c>
      <c r="F118" s="86">
        <v>0</v>
      </c>
      <c r="G118" s="86">
        <v>2</v>
      </c>
      <c r="H118" s="86">
        <v>0</v>
      </c>
      <c r="I118" s="89">
        <v>5000</v>
      </c>
    </row>
    <row r="119" spans="1:9" ht="14.5" thickBot="1" x14ac:dyDescent="0.3">
      <c r="A119" s="155">
        <v>41789</v>
      </c>
      <c r="B119" s="86">
        <v>0</v>
      </c>
      <c r="C119" s="86">
        <v>5</v>
      </c>
      <c r="D119" s="86">
        <v>1</v>
      </c>
      <c r="E119" s="89">
        <v>14000.79</v>
      </c>
      <c r="F119" s="86">
        <v>0</v>
      </c>
      <c r="G119" s="86">
        <v>4</v>
      </c>
      <c r="H119" s="86">
        <v>0</v>
      </c>
      <c r="I119" s="89">
        <v>10300.790000000001</v>
      </c>
    </row>
    <row r="120" spans="1:9" ht="14.5" thickBot="1" x14ac:dyDescent="0.3">
      <c r="A120" s="155">
        <v>41790</v>
      </c>
      <c r="B120" s="86">
        <v>0</v>
      </c>
      <c r="C120" s="86">
        <v>8</v>
      </c>
      <c r="D120" s="86">
        <v>0</v>
      </c>
      <c r="E120" s="89">
        <v>10409.700000000001</v>
      </c>
      <c r="F120" s="86">
        <v>0</v>
      </c>
      <c r="G120" s="86">
        <v>7</v>
      </c>
      <c r="H120" s="86">
        <v>0</v>
      </c>
      <c r="I120" s="89">
        <v>10400</v>
      </c>
    </row>
    <row r="121" spans="1:9" ht="14.5" thickBot="1" x14ac:dyDescent="0.3">
      <c r="A121" s="155">
        <v>41791</v>
      </c>
      <c r="B121" s="86">
        <v>0</v>
      </c>
      <c r="C121" s="86">
        <v>3</v>
      </c>
      <c r="D121" s="86">
        <v>1</v>
      </c>
      <c r="E121" s="89">
        <v>16964.099999999999</v>
      </c>
      <c r="F121" s="86">
        <v>0</v>
      </c>
      <c r="G121" s="86">
        <v>1</v>
      </c>
      <c r="H121" s="86">
        <v>1</v>
      </c>
      <c r="I121" s="89">
        <v>6164.1</v>
      </c>
    </row>
    <row r="122" spans="1:9" ht="14.5" thickBot="1" x14ac:dyDescent="0.3">
      <c r="A122" s="90" t="s">
        <v>8</v>
      </c>
      <c r="B122" s="90">
        <f>SUM(B115:B121)</f>
        <v>0</v>
      </c>
      <c r="C122" s="90">
        <f t="shared" ref="C122:D122" si="13">SUM(C115:C121)</f>
        <v>24</v>
      </c>
      <c r="D122" s="90">
        <f t="shared" si="13"/>
        <v>9</v>
      </c>
      <c r="E122" s="89">
        <f>SUM(E115:E121)</f>
        <v>76281.84</v>
      </c>
      <c r="F122" s="90">
        <f t="shared" ref="F122:I122" si="14">SUM(F115:F121)</f>
        <v>0</v>
      </c>
      <c r="G122" s="90">
        <f t="shared" si="14"/>
        <v>17</v>
      </c>
      <c r="H122" s="90">
        <f t="shared" si="14"/>
        <v>1</v>
      </c>
      <c r="I122" s="89">
        <f t="shared" si="14"/>
        <v>38632.89</v>
      </c>
    </row>
    <row r="123" spans="1:9" ht="14.5" thickBot="1" x14ac:dyDescent="0.3">
      <c r="A123" s="154" t="s">
        <v>7</v>
      </c>
      <c r="B123" s="1484">
        <f>SUM(B122:D122)</f>
        <v>33</v>
      </c>
      <c r="C123" s="1484"/>
      <c r="D123" s="1484"/>
      <c r="E123" s="94">
        <f>E122</f>
        <v>76281.84</v>
      </c>
      <c r="F123" s="1484">
        <f>SUM(F122:H122)</f>
        <v>18</v>
      </c>
      <c r="G123" s="1484"/>
      <c r="H123" s="1484"/>
      <c r="I123" s="94">
        <f>I122</f>
        <v>38632.89</v>
      </c>
    </row>
    <row r="125" spans="1:9" ht="14.5" thickBot="1" x14ac:dyDescent="0.3"/>
    <row r="126" spans="1:9" ht="14.5" thickBot="1" x14ac:dyDescent="0.3">
      <c r="A126" s="1483" t="s">
        <v>0</v>
      </c>
      <c r="B126" s="1483" t="s">
        <v>10</v>
      </c>
      <c r="C126" s="1483"/>
      <c r="D126" s="1483"/>
      <c r="E126" s="1483" t="s">
        <v>11</v>
      </c>
      <c r="F126" s="1483" t="s">
        <v>12</v>
      </c>
      <c r="G126" s="1483"/>
      <c r="H126" s="1483"/>
      <c r="I126" s="1483" t="s">
        <v>13</v>
      </c>
    </row>
    <row r="127" spans="1:9" ht="14.5" thickBot="1" x14ac:dyDescent="0.3">
      <c r="A127" s="1483"/>
      <c r="B127" s="165" t="s">
        <v>14</v>
      </c>
      <c r="C127" s="165" t="s">
        <v>15</v>
      </c>
      <c r="D127" s="165" t="s">
        <v>16</v>
      </c>
      <c r="E127" s="1483"/>
      <c r="F127" s="165" t="s">
        <v>14</v>
      </c>
      <c r="G127" s="165" t="s">
        <v>15</v>
      </c>
      <c r="H127" s="165" t="s">
        <v>16</v>
      </c>
      <c r="I127" s="1483"/>
    </row>
    <row r="128" spans="1:9" ht="14.5" thickBot="1" x14ac:dyDescent="0.3">
      <c r="A128" s="155">
        <v>41799</v>
      </c>
      <c r="B128" s="86">
        <v>0</v>
      </c>
      <c r="C128" s="86">
        <v>4</v>
      </c>
      <c r="D128" s="86">
        <v>1</v>
      </c>
      <c r="E128" s="89">
        <v>9426.6299999999992</v>
      </c>
      <c r="F128" s="86">
        <v>0</v>
      </c>
      <c r="G128" s="86">
        <v>2</v>
      </c>
      <c r="H128" s="86">
        <v>0</v>
      </c>
      <c r="I128" s="89">
        <v>4400</v>
      </c>
    </row>
    <row r="129" spans="1:9" ht="14.5" thickBot="1" x14ac:dyDescent="0.3">
      <c r="A129" s="155">
        <v>41800</v>
      </c>
      <c r="B129" s="86">
        <v>0</v>
      </c>
      <c r="C129" s="86">
        <v>2</v>
      </c>
      <c r="D129" s="86">
        <v>0</v>
      </c>
      <c r="E129" s="89">
        <v>505.17</v>
      </c>
      <c r="F129" s="86">
        <v>0</v>
      </c>
      <c r="G129" s="86">
        <v>1</v>
      </c>
      <c r="H129" s="86">
        <v>0</v>
      </c>
      <c r="I129" s="89">
        <v>500</v>
      </c>
    </row>
    <row r="130" spans="1:9" ht="14.5" thickBot="1" x14ac:dyDescent="0.3">
      <c r="A130" s="155">
        <v>41801</v>
      </c>
      <c r="B130" s="86">
        <v>0</v>
      </c>
      <c r="C130" s="86">
        <v>3</v>
      </c>
      <c r="D130" s="86">
        <v>1</v>
      </c>
      <c r="E130" s="89">
        <v>12500</v>
      </c>
      <c r="F130" s="86">
        <v>0</v>
      </c>
      <c r="G130" s="86">
        <v>3</v>
      </c>
      <c r="H130" s="86">
        <v>0</v>
      </c>
      <c r="I130" s="89">
        <v>7500</v>
      </c>
    </row>
    <row r="131" spans="1:9" ht="14.5" thickBot="1" x14ac:dyDescent="0.3">
      <c r="A131" s="155">
        <v>41802</v>
      </c>
      <c r="B131" s="86">
        <v>0</v>
      </c>
      <c r="C131" s="86">
        <v>2</v>
      </c>
      <c r="D131" s="86">
        <v>3</v>
      </c>
      <c r="E131" s="89">
        <v>12500</v>
      </c>
      <c r="F131" s="86">
        <v>0</v>
      </c>
      <c r="G131" s="86">
        <v>2</v>
      </c>
      <c r="H131" s="86">
        <v>0</v>
      </c>
      <c r="I131" s="89">
        <v>3500</v>
      </c>
    </row>
    <row r="132" spans="1:9" ht="14.5" thickBot="1" x14ac:dyDescent="0.3">
      <c r="A132" s="155">
        <v>41803</v>
      </c>
      <c r="B132" s="86">
        <v>0</v>
      </c>
      <c r="C132" s="86">
        <v>3</v>
      </c>
      <c r="D132" s="86">
        <v>2</v>
      </c>
      <c r="E132" s="89">
        <v>7000</v>
      </c>
      <c r="F132" s="86">
        <v>0</v>
      </c>
      <c r="G132" s="86">
        <v>2</v>
      </c>
      <c r="H132" s="86">
        <v>0</v>
      </c>
      <c r="I132" s="89">
        <v>3500</v>
      </c>
    </row>
    <row r="133" spans="1:9" ht="14.5" thickBot="1" x14ac:dyDescent="0.3">
      <c r="A133" s="155">
        <v>41804</v>
      </c>
      <c r="B133" s="86">
        <v>0</v>
      </c>
      <c r="C133" s="86">
        <v>4</v>
      </c>
      <c r="D133" s="86">
        <v>1</v>
      </c>
      <c r="E133" s="89">
        <v>13000</v>
      </c>
      <c r="F133" s="86">
        <v>0</v>
      </c>
      <c r="G133" s="86">
        <v>3</v>
      </c>
      <c r="H133" s="86">
        <v>0</v>
      </c>
      <c r="I133" s="89">
        <v>8000</v>
      </c>
    </row>
    <row r="134" spans="1:9" ht="14.5" thickBot="1" x14ac:dyDescent="0.3">
      <c r="A134" s="155">
        <v>41805</v>
      </c>
      <c r="B134" s="86">
        <v>0</v>
      </c>
      <c r="C134" s="86">
        <v>6</v>
      </c>
      <c r="D134" s="86">
        <v>3</v>
      </c>
      <c r="E134" s="89">
        <v>13800.56</v>
      </c>
      <c r="F134" s="86">
        <v>0</v>
      </c>
      <c r="G134" s="86">
        <v>6</v>
      </c>
      <c r="H134" s="86">
        <v>0</v>
      </c>
      <c r="I134" s="89">
        <v>9228.56</v>
      </c>
    </row>
    <row r="135" spans="1:9" ht="14.5" thickBot="1" x14ac:dyDescent="0.3">
      <c r="A135" s="90" t="s">
        <v>8</v>
      </c>
      <c r="B135" s="90">
        <f>SUM(B128:B134)</f>
        <v>0</v>
      </c>
      <c r="C135" s="90">
        <f t="shared" ref="C135:D135" si="15">SUM(C128:C134)</f>
        <v>24</v>
      </c>
      <c r="D135" s="90">
        <f t="shared" si="15"/>
        <v>11</v>
      </c>
      <c r="E135" s="89">
        <f>SUM(E128:E134)</f>
        <v>68732.36</v>
      </c>
      <c r="F135" s="90">
        <f t="shared" ref="F135:I135" si="16">SUM(F128:F134)</f>
        <v>0</v>
      </c>
      <c r="G135" s="90">
        <f t="shared" si="16"/>
        <v>19</v>
      </c>
      <c r="H135" s="90">
        <f t="shared" si="16"/>
        <v>0</v>
      </c>
      <c r="I135" s="89">
        <f t="shared" si="16"/>
        <v>36628.559999999998</v>
      </c>
    </row>
    <row r="136" spans="1:9" ht="14.5" thickBot="1" x14ac:dyDescent="0.3">
      <c r="A136" s="165" t="s">
        <v>7</v>
      </c>
      <c r="B136" s="1484">
        <f>SUM(B135:D135)</f>
        <v>35</v>
      </c>
      <c r="C136" s="1484"/>
      <c r="D136" s="1484"/>
      <c r="E136" s="94">
        <f>E135</f>
        <v>68732.36</v>
      </c>
      <c r="F136" s="1484">
        <f>SUM(F135:H135)</f>
        <v>19</v>
      </c>
      <c r="G136" s="1484"/>
      <c r="H136" s="1484"/>
      <c r="I136" s="94">
        <f>I135</f>
        <v>36628.559999999998</v>
      </c>
    </row>
    <row r="139" spans="1:9" ht="14.5" thickBot="1" x14ac:dyDescent="0.3"/>
    <row r="140" spans="1:9" ht="14.5" thickBot="1" x14ac:dyDescent="0.3">
      <c r="A140" s="1483" t="s">
        <v>0</v>
      </c>
      <c r="B140" s="1483" t="s">
        <v>10</v>
      </c>
      <c r="C140" s="1483"/>
      <c r="D140" s="1483"/>
      <c r="E140" s="1483" t="s">
        <v>11</v>
      </c>
      <c r="F140" s="1483" t="s">
        <v>12</v>
      </c>
      <c r="G140" s="1483"/>
      <c r="H140" s="1483"/>
      <c r="I140" s="1483" t="s">
        <v>13</v>
      </c>
    </row>
    <row r="141" spans="1:9" ht="14.5" thickBot="1" x14ac:dyDescent="0.3">
      <c r="A141" s="1483"/>
      <c r="B141" s="177" t="s">
        <v>14</v>
      </c>
      <c r="C141" s="177" t="s">
        <v>15</v>
      </c>
      <c r="D141" s="177" t="s">
        <v>16</v>
      </c>
      <c r="E141" s="1483"/>
      <c r="F141" s="177" t="s">
        <v>14</v>
      </c>
      <c r="G141" s="177" t="s">
        <v>15</v>
      </c>
      <c r="H141" s="177" t="s">
        <v>16</v>
      </c>
      <c r="I141" s="1483"/>
    </row>
    <row r="142" spans="1:9" ht="14.5" thickBot="1" x14ac:dyDescent="0.3">
      <c r="A142" s="155">
        <v>41813</v>
      </c>
      <c r="B142" s="86">
        <v>0</v>
      </c>
      <c r="C142" s="86">
        <v>2</v>
      </c>
      <c r="D142" s="86">
        <v>0</v>
      </c>
      <c r="E142" s="89">
        <v>6001.71</v>
      </c>
      <c r="F142" s="86">
        <v>0</v>
      </c>
      <c r="G142" s="86">
        <v>2</v>
      </c>
      <c r="H142" s="86">
        <v>0</v>
      </c>
      <c r="I142" s="89">
        <v>6001.71</v>
      </c>
    </row>
    <row r="143" spans="1:9" ht="14.5" thickBot="1" x14ac:dyDescent="0.3">
      <c r="A143" s="155">
        <v>41814</v>
      </c>
      <c r="B143" s="86">
        <v>0</v>
      </c>
      <c r="C143" s="86">
        <v>3</v>
      </c>
      <c r="D143" s="86">
        <v>0</v>
      </c>
      <c r="E143" s="89">
        <v>10055.939999999999</v>
      </c>
      <c r="F143" s="86">
        <v>0</v>
      </c>
      <c r="G143" s="86">
        <v>2</v>
      </c>
      <c r="H143" s="86">
        <v>0</v>
      </c>
      <c r="I143" s="89">
        <v>10006.469999999999</v>
      </c>
    </row>
    <row r="144" spans="1:9" ht="14.5" thickBot="1" x14ac:dyDescent="0.3">
      <c r="A144" s="155">
        <v>41815</v>
      </c>
      <c r="B144" s="86">
        <v>0</v>
      </c>
      <c r="C144" s="86">
        <v>5</v>
      </c>
      <c r="D144" s="86">
        <v>1</v>
      </c>
      <c r="E144" s="89">
        <v>26014.36</v>
      </c>
      <c r="F144" s="86">
        <v>0</v>
      </c>
      <c r="G144" s="86">
        <v>2</v>
      </c>
      <c r="H144" s="86">
        <v>0</v>
      </c>
      <c r="I144" s="89">
        <v>12000</v>
      </c>
    </row>
    <row r="145" spans="1:9" ht="14.5" thickBot="1" x14ac:dyDescent="0.3">
      <c r="A145" s="155">
        <v>41816</v>
      </c>
      <c r="B145" s="86">
        <v>0</v>
      </c>
      <c r="C145" s="86">
        <v>2</v>
      </c>
      <c r="D145" s="86">
        <v>0</v>
      </c>
      <c r="E145" s="89">
        <v>6500</v>
      </c>
      <c r="F145" s="86">
        <v>0</v>
      </c>
      <c r="G145" s="86">
        <v>2</v>
      </c>
      <c r="H145" s="86">
        <v>0</v>
      </c>
      <c r="I145" s="89">
        <v>6500</v>
      </c>
    </row>
    <row r="146" spans="1:9" ht="14.5" thickBot="1" x14ac:dyDescent="0.3">
      <c r="A146" s="155">
        <v>41817</v>
      </c>
      <c r="B146" s="86">
        <v>0</v>
      </c>
      <c r="C146" s="86">
        <v>4</v>
      </c>
      <c r="D146" s="86">
        <v>1</v>
      </c>
      <c r="E146" s="89">
        <v>11100</v>
      </c>
      <c r="F146" s="86">
        <v>0</v>
      </c>
      <c r="G146" s="86">
        <v>2</v>
      </c>
      <c r="H146" s="86">
        <v>0</v>
      </c>
      <c r="I146" s="89">
        <v>2000</v>
      </c>
    </row>
    <row r="147" spans="1:9" ht="14.5" thickBot="1" x14ac:dyDescent="0.3">
      <c r="A147" s="155">
        <v>41818</v>
      </c>
      <c r="B147" s="86">
        <v>0</v>
      </c>
      <c r="C147" s="86">
        <v>18</v>
      </c>
      <c r="D147" s="86">
        <v>2</v>
      </c>
      <c r="E147" s="89">
        <v>38204</v>
      </c>
      <c r="F147" s="86">
        <v>0</v>
      </c>
      <c r="G147" s="86">
        <v>0</v>
      </c>
      <c r="H147" s="86">
        <v>0</v>
      </c>
      <c r="I147" s="89">
        <v>0</v>
      </c>
    </row>
    <row r="148" spans="1:9" ht="14.5" thickBot="1" x14ac:dyDescent="0.3">
      <c r="A148" s="155">
        <v>41819</v>
      </c>
      <c r="B148" s="86">
        <v>0</v>
      </c>
      <c r="C148" s="86">
        <v>1</v>
      </c>
      <c r="D148" s="86">
        <v>3</v>
      </c>
      <c r="E148" s="89">
        <v>18520</v>
      </c>
      <c r="F148" s="86">
        <v>0</v>
      </c>
      <c r="G148" s="86">
        <v>0</v>
      </c>
      <c r="H148" s="86">
        <v>0</v>
      </c>
      <c r="I148" s="89">
        <v>0</v>
      </c>
    </row>
    <row r="149" spans="1:9" ht="14.5" thickBot="1" x14ac:dyDescent="0.3">
      <c r="A149" s="90" t="s">
        <v>8</v>
      </c>
      <c r="B149" s="90">
        <f>SUM(B142:B148)</f>
        <v>0</v>
      </c>
      <c r="C149" s="90">
        <f t="shared" ref="C149:D149" si="17">SUM(C142:C148)</f>
        <v>35</v>
      </c>
      <c r="D149" s="90">
        <f t="shared" si="17"/>
        <v>7</v>
      </c>
      <c r="E149" s="89">
        <f>SUM(E142:E148)</f>
        <v>116396.01</v>
      </c>
      <c r="F149" s="90">
        <f t="shared" ref="F149:I149" si="18">SUM(F142:F148)</f>
        <v>0</v>
      </c>
      <c r="G149" s="90">
        <f t="shared" si="18"/>
        <v>10</v>
      </c>
      <c r="H149" s="90">
        <f t="shared" si="18"/>
        <v>0</v>
      </c>
      <c r="I149" s="89">
        <f t="shared" si="18"/>
        <v>36508.18</v>
      </c>
    </row>
    <row r="150" spans="1:9" ht="14.5" thickBot="1" x14ac:dyDescent="0.3">
      <c r="A150" s="177" t="s">
        <v>7</v>
      </c>
      <c r="B150" s="1484">
        <f>SUM(B149:D149)</f>
        <v>42</v>
      </c>
      <c r="C150" s="1484"/>
      <c r="D150" s="1484"/>
      <c r="E150" s="94">
        <f>E149</f>
        <v>116396.01</v>
      </c>
      <c r="F150" s="1484">
        <f>SUM(F149:H149)</f>
        <v>10</v>
      </c>
      <c r="G150" s="1484"/>
      <c r="H150" s="1484"/>
      <c r="I150" s="94">
        <f>I149</f>
        <v>36508.18</v>
      </c>
    </row>
    <row r="153" spans="1:9" ht="14.5" thickBot="1" x14ac:dyDescent="0.3"/>
    <row r="154" spans="1:9" ht="14.5" thickBot="1" x14ac:dyDescent="0.3">
      <c r="A154" s="1483" t="s">
        <v>0</v>
      </c>
      <c r="B154" s="1483" t="s">
        <v>10</v>
      </c>
      <c r="C154" s="1483"/>
      <c r="D154" s="1483"/>
      <c r="E154" s="1483" t="s">
        <v>11</v>
      </c>
      <c r="F154" s="1483" t="s">
        <v>12</v>
      </c>
      <c r="G154" s="1483"/>
      <c r="H154" s="1483"/>
      <c r="I154" s="1483" t="s">
        <v>13</v>
      </c>
    </row>
    <row r="155" spans="1:9" ht="14.5" thickBot="1" x14ac:dyDescent="0.3">
      <c r="A155" s="1483"/>
      <c r="B155" s="183" t="s">
        <v>14</v>
      </c>
      <c r="C155" s="183" t="s">
        <v>15</v>
      </c>
      <c r="D155" s="183" t="s">
        <v>16</v>
      </c>
      <c r="E155" s="1483"/>
      <c r="F155" s="183" t="s">
        <v>14</v>
      </c>
      <c r="G155" s="183" t="s">
        <v>15</v>
      </c>
      <c r="H155" s="183" t="s">
        <v>16</v>
      </c>
      <c r="I155" s="1483"/>
    </row>
    <row r="156" spans="1:9" ht="14.5" thickBot="1" x14ac:dyDescent="0.3">
      <c r="A156" s="155">
        <v>41827</v>
      </c>
      <c r="B156" s="86">
        <v>0</v>
      </c>
      <c r="C156" s="86">
        <v>2</v>
      </c>
      <c r="D156" s="86">
        <v>0</v>
      </c>
      <c r="E156" s="89">
        <v>4525</v>
      </c>
      <c r="F156" s="86">
        <v>0</v>
      </c>
      <c r="G156" s="86">
        <v>1</v>
      </c>
      <c r="H156" s="86">
        <v>0</v>
      </c>
      <c r="I156" s="89">
        <v>2500</v>
      </c>
    </row>
    <row r="157" spans="1:9" ht="14.5" thickBot="1" x14ac:dyDescent="0.3">
      <c r="A157" s="155">
        <v>41828</v>
      </c>
      <c r="B157" s="86">
        <v>0</v>
      </c>
      <c r="C157" s="86">
        <v>0</v>
      </c>
      <c r="D157" s="86">
        <v>0</v>
      </c>
      <c r="E157" s="89">
        <v>0</v>
      </c>
      <c r="F157" s="86">
        <v>0</v>
      </c>
      <c r="G157" s="86">
        <v>0</v>
      </c>
      <c r="H157" s="86">
        <v>0</v>
      </c>
      <c r="I157" s="89">
        <v>0</v>
      </c>
    </row>
    <row r="158" spans="1:9" ht="14.5" thickBot="1" x14ac:dyDescent="0.3">
      <c r="A158" s="155">
        <v>41829</v>
      </c>
      <c r="B158" s="86">
        <v>0</v>
      </c>
      <c r="C158" s="86">
        <v>0</v>
      </c>
      <c r="D158" s="86">
        <v>0</v>
      </c>
      <c r="E158" s="89">
        <v>0</v>
      </c>
      <c r="F158" s="86">
        <v>0</v>
      </c>
      <c r="G158" s="86">
        <v>0</v>
      </c>
      <c r="H158" s="86">
        <v>0</v>
      </c>
      <c r="I158" s="89">
        <v>0</v>
      </c>
    </row>
    <row r="159" spans="1:9" ht="14.5" thickBot="1" x14ac:dyDescent="0.3">
      <c r="A159" s="155">
        <v>41830</v>
      </c>
      <c r="B159" s="86">
        <v>0</v>
      </c>
      <c r="C159" s="86">
        <v>2</v>
      </c>
      <c r="D159" s="86">
        <v>3</v>
      </c>
      <c r="E159" s="89">
        <v>3036.8199999999997</v>
      </c>
      <c r="F159" s="86">
        <v>0</v>
      </c>
      <c r="G159" s="86">
        <v>0</v>
      </c>
      <c r="H159" s="86">
        <v>0</v>
      </c>
      <c r="I159" s="89">
        <v>0</v>
      </c>
    </row>
    <row r="160" spans="1:9" ht="14.5" thickBot="1" x14ac:dyDescent="0.3">
      <c r="A160" s="155">
        <v>41831</v>
      </c>
      <c r="B160" s="86">
        <v>0</v>
      </c>
      <c r="C160" s="86">
        <v>4</v>
      </c>
      <c r="D160" s="86">
        <v>1</v>
      </c>
      <c r="E160" s="89">
        <v>9055.06</v>
      </c>
      <c r="F160" s="86">
        <v>0</v>
      </c>
      <c r="G160" s="86">
        <v>0</v>
      </c>
      <c r="H160" s="86">
        <v>0</v>
      </c>
      <c r="I160" s="89">
        <v>0</v>
      </c>
    </row>
    <row r="161" spans="1:9" ht="14.5" thickBot="1" x14ac:dyDescent="0.3">
      <c r="A161" s="155">
        <v>41832</v>
      </c>
      <c r="B161" s="86">
        <v>0</v>
      </c>
      <c r="C161" s="86">
        <v>0</v>
      </c>
      <c r="D161" s="86">
        <v>1</v>
      </c>
      <c r="E161" s="89">
        <v>2000</v>
      </c>
      <c r="F161" s="86">
        <v>0</v>
      </c>
      <c r="G161" s="86">
        <v>0</v>
      </c>
      <c r="H161" s="86">
        <v>0</v>
      </c>
      <c r="I161" s="89">
        <v>0</v>
      </c>
    </row>
    <row r="162" spans="1:9" ht="14.5" thickBot="1" x14ac:dyDescent="0.3">
      <c r="A162" s="155">
        <v>41833</v>
      </c>
      <c r="B162" s="86">
        <v>0</v>
      </c>
      <c r="C162" s="86">
        <v>0</v>
      </c>
      <c r="D162" s="86">
        <v>0</v>
      </c>
      <c r="E162" s="89">
        <v>0</v>
      </c>
      <c r="F162" s="86">
        <v>0</v>
      </c>
      <c r="G162" s="86">
        <v>0</v>
      </c>
      <c r="H162" s="86">
        <v>0</v>
      </c>
      <c r="I162" s="89">
        <v>0</v>
      </c>
    </row>
    <row r="163" spans="1:9" ht="14.5" thickBot="1" x14ac:dyDescent="0.3">
      <c r="A163" s="90" t="s">
        <v>8</v>
      </c>
      <c r="B163" s="90">
        <f>SUM(B156:B162)</f>
        <v>0</v>
      </c>
      <c r="C163" s="90">
        <f t="shared" ref="C163:D163" si="19">SUM(C156:C162)</f>
        <v>8</v>
      </c>
      <c r="D163" s="90">
        <f t="shared" si="19"/>
        <v>5</v>
      </c>
      <c r="E163" s="89">
        <f>SUM(E156:E162)</f>
        <v>18616.879999999997</v>
      </c>
      <c r="F163" s="90">
        <f t="shared" ref="F163:I163" si="20">SUM(F156:F162)</f>
        <v>0</v>
      </c>
      <c r="G163" s="90">
        <f t="shared" si="20"/>
        <v>1</v>
      </c>
      <c r="H163" s="90">
        <f t="shared" si="20"/>
        <v>0</v>
      </c>
      <c r="I163" s="89">
        <f t="shared" si="20"/>
        <v>2500</v>
      </c>
    </row>
    <row r="164" spans="1:9" ht="14.5" thickBot="1" x14ac:dyDescent="0.3">
      <c r="A164" s="183" t="s">
        <v>7</v>
      </c>
      <c r="B164" s="1484">
        <f>SUM(B163:D163)</f>
        <v>13</v>
      </c>
      <c r="C164" s="1484"/>
      <c r="D164" s="1484"/>
      <c r="E164" s="94">
        <f>E163</f>
        <v>18616.879999999997</v>
      </c>
      <c r="F164" s="1484">
        <f>SUM(F163:H163)</f>
        <v>1</v>
      </c>
      <c r="G164" s="1484"/>
      <c r="H164" s="1484"/>
      <c r="I164" s="94">
        <f>I163</f>
        <v>2500</v>
      </c>
    </row>
    <row r="167" spans="1:9" ht="14.5" thickBot="1" x14ac:dyDescent="0.3"/>
    <row r="168" spans="1:9" ht="14.5" thickBot="1" x14ac:dyDescent="0.3">
      <c r="A168" s="1483" t="s">
        <v>0</v>
      </c>
      <c r="B168" s="1483" t="s">
        <v>10</v>
      </c>
      <c r="C168" s="1483"/>
      <c r="D168" s="1483"/>
      <c r="E168" s="1483" t="s">
        <v>11</v>
      </c>
      <c r="F168" s="1483" t="s">
        <v>12</v>
      </c>
      <c r="G168" s="1483"/>
      <c r="H168" s="1483"/>
      <c r="I168" s="1483" t="s">
        <v>13</v>
      </c>
    </row>
    <row r="169" spans="1:9" ht="14.5" thickBot="1" x14ac:dyDescent="0.3">
      <c r="A169" s="1483"/>
      <c r="B169" s="191" t="s">
        <v>14</v>
      </c>
      <c r="C169" s="191" t="s">
        <v>15</v>
      </c>
      <c r="D169" s="191" t="s">
        <v>16</v>
      </c>
      <c r="E169" s="1483"/>
      <c r="F169" s="191" t="s">
        <v>14</v>
      </c>
      <c r="G169" s="191" t="s">
        <v>15</v>
      </c>
      <c r="H169" s="191" t="s">
        <v>16</v>
      </c>
      <c r="I169" s="1483"/>
    </row>
    <row r="170" spans="1:9" ht="14.5" thickBot="1" x14ac:dyDescent="0.3">
      <c r="A170" s="155">
        <v>41841</v>
      </c>
      <c r="B170" s="86">
        <v>0</v>
      </c>
      <c r="C170" s="86">
        <v>2</v>
      </c>
      <c r="D170" s="86">
        <v>0</v>
      </c>
      <c r="E170" s="89">
        <v>2017.6</v>
      </c>
      <c r="F170" s="86">
        <v>0</v>
      </c>
      <c r="G170" s="86">
        <v>2</v>
      </c>
      <c r="H170" s="86">
        <v>0</v>
      </c>
      <c r="I170" s="89">
        <v>2017.6</v>
      </c>
    </row>
    <row r="171" spans="1:9" ht="14.5" thickBot="1" x14ac:dyDescent="0.3">
      <c r="A171" s="155">
        <v>41842</v>
      </c>
      <c r="B171" s="86">
        <v>0</v>
      </c>
      <c r="C171" s="86">
        <v>0</v>
      </c>
      <c r="D171" s="86">
        <v>3</v>
      </c>
      <c r="E171" s="89">
        <v>2617.0899999999997</v>
      </c>
      <c r="F171" s="86">
        <v>0</v>
      </c>
      <c r="G171" s="86">
        <v>0</v>
      </c>
      <c r="H171" s="86">
        <v>0</v>
      </c>
      <c r="I171" s="89">
        <v>0</v>
      </c>
    </row>
    <row r="172" spans="1:9" ht="14.5" thickBot="1" x14ac:dyDescent="0.3">
      <c r="A172" s="155">
        <v>41843</v>
      </c>
      <c r="B172" s="86">
        <v>0</v>
      </c>
      <c r="C172" s="86">
        <v>4</v>
      </c>
      <c r="D172" s="86">
        <v>3</v>
      </c>
      <c r="E172" s="89">
        <v>16500</v>
      </c>
      <c r="F172" s="86">
        <v>0</v>
      </c>
      <c r="G172" s="86">
        <v>3</v>
      </c>
      <c r="H172" s="86">
        <v>0</v>
      </c>
      <c r="I172" s="89">
        <v>9500</v>
      </c>
    </row>
    <row r="173" spans="1:9" ht="14.5" thickBot="1" x14ac:dyDescent="0.3">
      <c r="A173" s="155">
        <v>41844</v>
      </c>
      <c r="B173" s="86">
        <v>0</v>
      </c>
      <c r="C173" s="86">
        <v>4</v>
      </c>
      <c r="D173" s="86">
        <v>2</v>
      </c>
      <c r="E173" s="89">
        <v>17743</v>
      </c>
      <c r="F173" s="86">
        <v>0</v>
      </c>
      <c r="G173" s="86">
        <v>3</v>
      </c>
      <c r="H173" s="86">
        <v>0</v>
      </c>
      <c r="I173" s="89">
        <v>10000</v>
      </c>
    </row>
    <row r="174" spans="1:9" ht="14.5" thickBot="1" x14ac:dyDescent="0.3">
      <c r="A174" s="155">
        <v>41845</v>
      </c>
      <c r="B174" s="86">
        <v>0</v>
      </c>
      <c r="C174" s="86">
        <v>5</v>
      </c>
      <c r="D174" s="86">
        <v>1</v>
      </c>
      <c r="E174" s="89">
        <v>19900</v>
      </c>
      <c r="F174" s="86">
        <v>0</v>
      </c>
      <c r="G174" s="86">
        <v>5</v>
      </c>
      <c r="H174" s="86">
        <v>0</v>
      </c>
      <c r="I174" s="89">
        <v>14900</v>
      </c>
    </row>
    <row r="175" spans="1:9" ht="14.5" thickBot="1" x14ac:dyDescent="0.3">
      <c r="A175" s="155">
        <v>41846</v>
      </c>
      <c r="B175" s="86">
        <v>0</v>
      </c>
      <c r="C175" s="86">
        <v>1</v>
      </c>
      <c r="D175" s="86">
        <v>1</v>
      </c>
      <c r="E175" s="89">
        <v>2000</v>
      </c>
      <c r="F175" s="86">
        <v>0</v>
      </c>
      <c r="G175" s="86">
        <v>1</v>
      </c>
      <c r="H175" s="86">
        <v>0</v>
      </c>
      <c r="I175" s="89">
        <v>1000</v>
      </c>
    </row>
    <row r="176" spans="1:9" ht="14.5" thickBot="1" x14ac:dyDescent="0.3">
      <c r="A176" s="155">
        <v>41847</v>
      </c>
      <c r="B176" s="86">
        <v>0</v>
      </c>
      <c r="C176" s="86">
        <v>2</v>
      </c>
      <c r="D176" s="86">
        <v>1</v>
      </c>
      <c r="E176" s="89">
        <v>6610</v>
      </c>
      <c r="F176" s="86">
        <v>0</v>
      </c>
      <c r="G176" s="86">
        <v>1</v>
      </c>
      <c r="H176" s="86">
        <v>0</v>
      </c>
      <c r="I176" s="89">
        <v>2610</v>
      </c>
    </row>
    <row r="177" spans="1:9" ht="14.5" thickBot="1" x14ac:dyDescent="0.3">
      <c r="A177" s="90" t="s">
        <v>8</v>
      </c>
      <c r="B177" s="90">
        <f>SUM(B170:B176)</f>
        <v>0</v>
      </c>
      <c r="C177" s="90">
        <f t="shared" ref="C177:D177" si="21">SUM(C170:C176)</f>
        <v>18</v>
      </c>
      <c r="D177" s="90">
        <f t="shared" si="21"/>
        <v>11</v>
      </c>
      <c r="E177" s="89">
        <f>SUM(E170:E176)</f>
        <v>67387.69</v>
      </c>
      <c r="F177" s="90">
        <f t="shared" ref="F177:I177" si="22">SUM(F170:F176)</f>
        <v>0</v>
      </c>
      <c r="G177" s="90">
        <f t="shared" si="22"/>
        <v>15</v>
      </c>
      <c r="H177" s="90">
        <f t="shared" si="22"/>
        <v>0</v>
      </c>
      <c r="I177" s="89">
        <f t="shared" si="22"/>
        <v>40027.599999999999</v>
      </c>
    </row>
    <row r="178" spans="1:9" ht="14.5" thickBot="1" x14ac:dyDescent="0.3">
      <c r="A178" s="191" t="s">
        <v>7</v>
      </c>
      <c r="B178" s="1484">
        <f>SUM(B177:D177)</f>
        <v>29</v>
      </c>
      <c r="C178" s="1484"/>
      <c r="D178" s="1484"/>
      <c r="E178" s="94">
        <f>E177</f>
        <v>67387.69</v>
      </c>
      <c r="F178" s="1484">
        <f>SUM(F177:H177)</f>
        <v>15</v>
      </c>
      <c r="G178" s="1484"/>
      <c r="H178" s="1484"/>
      <c r="I178" s="94">
        <f>I177</f>
        <v>40027.599999999999</v>
      </c>
    </row>
    <row r="180" spans="1:9" ht="14.5" thickBot="1" x14ac:dyDescent="0.3"/>
    <row r="181" spans="1:9" ht="14.5" thickBot="1" x14ac:dyDescent="0.3">
      <c r="A181" s="1483" t="s">
        <v>0</v>
      </c>
      <c r="B181" s="1483" t="s">
        <v>10</v>
      </c>
      <c r="C181" s="1483"/>
      <c r="D181" s="1483"/>
      <c r="E181" s="1483" t="s">
        <v>11</v>
      </c>
      <c r="F181" s="1483" t="s">
        <v>12</v>
      </c>
      <c r="G181" s="1483"/>
      <c r="H181" s="1483"/>
      <c r="I181" s="1483" t="s">
        <v>13</v>
      </c>
    </row>
    <row r="182" spans="1:9" ht="14.5" thickBot="1" x14ac:dyDescent="0.3">
      <c r="A182" s="1483"/>
      <c r="B182" s="204" t="s">
        <v>14</v>
      </c>
      <c r="C182" s="204" t="s">
        <v>15</v>
      </c>
      <c r="D182" s="204" t="s">
        <v>16</v>
      </c>
      <c r="E182" s="1483"/>
      <c r="F182" s="204" t="s">
        <v>14</v>
      </c>
      <c r="G182" s="204" t="s">
        <v>15</v>
      </c>
      <c r="H182" s="204" t="s">
        <v>16</v>
      </c>
      <c r="I182" s="1483"/>
    </row>
    <row r="183" spans="1:9" ht="14.5" thickBot="1" x14ac:dyDescent="0.3">
      <c r="A183" s="155">
        <v>41855</v>
      </c>
      <c r="B183" s="86">
        <v>0</v>
      </c>
      <c r="C183" s="86">
        <v>0</v>
      </c>
      <c r="D183" s="86">
        <v>0</v>
      </c>
      <c r="E183" s="89">
        <v>0</v>
      </c>
      <c r="F183" s="86">
        <v>0</v>
      </c>
      <c r="G183" s="86">
        <v>0</v>
      </c>
      <c r="H183" s="86">
        <v>0</v>
      </c>
      <c r="I183" s="89">
        <v>0</v>
      </c>
    </row>
    <row r="184" spans="1:9" ht="14.5" thickBot="1" x14ac:dyDescent="0.3">
      <c r="A184" s="155">
        <v>41856</v>
      </c>
      <c r="B184" s="86">
        <v>0</v>
      </c>
      <c r="C184" s="86">
        <v>0</v>
      </c>
      <c r="D184" s="86">
        <v>0</v>
      </c>
      <c r="E184" s="89">
        <v>0</v>
      </c>
      <c r="F184" s="86">
        <v>0</v>
      </c>
      <c r="G184" s="86">
        <v>0</v>
      </c>
      <c r="H184" s="86">
        <v>0</v>
      </c>
      <c r="I184" s="89">
        <v>0</v>
      </c>
    </row>
    <row r="185" spans="1:9" ht="14.5" thickBot="1" x14ac:dyDescent="0.3">
      <c r="A185" s="155">
        <v>41857</v>
      </c>
      <c r="B185" s="86">
        <v>0</v>
      </c>
      <c r="C185" s="86">
        <v>0</v>
      </c>
      <c r="D185" s="86">
        <v>1</v>
      </c>
      <c r="E185" s="89">
        <v>11700</v>
      </c>
      <c r="F185" s="86">
        <v>0</v>
      </c>
      <c r="G185" s="86">
        <v>0</v>
      </c>
      <c r="H185" s="86">
        <v>0</v>
      </c>
      <c r="I185" s="89">
        <v>0</v>
      </c>
    </row>
    <row r="186" spans="1:9" ht="14.5" thickBot="1" x14ac:dyDescent="0.3">
      <c r="A186" s="155">
        <v>41858</v>
      </c>
      <c r="B186" s="86">
        <v>0</v>
      </c>
      <c r="C186" s="86">
        <v>5</v>
      </c>
      <c r="D186" s="86">
        <v>1</v>
      </c>
      <c r="E186" s="89">
        <v>11739.18</v>
      </c>
      <c r="F186" s="86">
        <v>0</v>
      </c>
      <c r="G186" s="86">
        <v>5</v>
      </c>
      <c r="H186" s="86">
        <v>0</v>
      </c>
      <c r="I186" s="89">
        <v>6669.18</v>
      </c>
    </row>
    <row r="187" spans="1:9" ht="14.5" thickBot="1" x14ac:dyDescent="0.3">
      <c r="A187" s="155">
        <v>41859</v>
      </c>
      <c r="B187" s="86">
        <v>0</v>
      </c>
      <c r="C187" s="86">
        <v>5</v>
      </c>
      <c r="D187" s="86">
        <v>1</v>
      </c>
      <c r="E187" s="89">
        <v>24594.9</v>
      </c>
      <c r="F187" s="86">
        <v>0</v>
      </c>
      <c r="G187" s="86">
        <v>4</v>
      </c>
      <c r="H187" s="86">
        <v>0</v>
      </c>
      <c r="I187" s="89">
        <v>3281.17</v>
      </c>
    </row>
    <row r="188" spans="1:9" ht="14.5" thickBot="1" x14ac:dyDescent="0.3">
      <c r="A188" s="155">
        <v>41860</v>
      </c>
      <c r="B188" s="86">
        <v>0</v>
      </c>
      <c r="C188" s="86">
        <v>13</v>
      </c>
      <c r="D188" s="86">
        <v>5</v>
      </c>
      <c r="E188" s="89">
        <v>38610</v>
      </c>
      <c r="F188" s="86">
        <v>0</v>
      </c>
      <c r="G188" s="86">
        <v>13</v>
      </c>
      <c r="H188" s="86">
        <v>0</v>
      </c>
      <c r="I188" s="89">
        <v>17610</v>
      </c>
    </row>
    <row r="189" spans="1:9" ht="14.5" thickBot="1" x14ac:dyDescent="0.3">
      <c r="A189" s="155">
        <v>41861</v>
      </c>
      <c r="B189" s="86">
        <v>0</v>
      </c>
      <c r="C189" s="86">
        <v>4</v>
      </c>
      <c r="D189" s="86">
        <v>5</v>
      </c>
      <c r="E189" s="89">
        <v>67036.91</v>
      </c>
      <c r="F189" s="86">
        <v>0</v>
      </c>
      <c r="G189" s="86">
        <v>3</v>
      </c>
      <c r="H189" s="86">
        <v>0</v>
      </c>
      <c r="I189" s="89">
        <v>49336.91</v>
      </c>
    </row>
    <row r="190" spans="1:9" ht="14.5" thickBot="1" x14ac:dyDescent="0.3">
      <c r="A190" s="90" t="s">
        <v>8</v>
      </c>
      <c r="B190" s="90">
        <f>SUM(B183:B189)</f>
        <v>0</v>
      </c>
      <c r="C190" s="90">
        <f t="shared" ref="C190:D190" si="23">SUM(C183:C189)</f>
        <v>27</v>
      </c>
      <c r="D190" s="90">
        <f t="shared" si="23"/>
        <v>13</v>
      </c>
      <c r="E190" s="89">
        <f>SUM(E183:E189)</f>
        <v>153680.99</v>
      </c>
      <c r="F190" s="90">
        <f t="shared" ref="F190:I190" si="24">SUM(F183:F189)</f>
        <v>0</v>
      </c>
      <c r="G190" s="90">
        <f t="shared" si="24"/>
        <v>25</v>
      </c>
      <c r="H190" s="90">
        <f t="shared" si="24"/>
        <v>0</v>
      </c>
      <c r="I190" s="89">
        <f t="shared" si="24"/>
        <v>76897.260000000009</v>
      </c>
    </row>
    <row r="191" spans="1:9" ht="14.5" thickBot="1" x14ac:dyDescent="0.3">
      <c r="A191" s="204" t="s">
        <v>7</v>
      </c>
      <c r="B191" s="1484">
        <f>SUM(B190:D190)</f>
        <v>40</v>
      </c>
      <c r="C191" s="1484"/>
      <c r="D191" s="1484"/>
      <c r="E191" s="94">
        <f>E190</f>
        <v>153680.99</v>
      </c>
      <c r="F191" s="1484">
        <f>SUM(F190:H190)</f>
        <v>25</v>
      </c>
      <c r="G191" s="1484"/>
      <c r="H191" s="1484"/>
      <c r="I191" s="94">
        <f>I190</f>
        <v>76897.260000000009</v>
      </c>
    </row>
    <row r="195" spans="1:9" ht="14.5" thickBot="1" x14ac:dyDescent="0.3"/>
    <row r="196" spans="1:9" ht="14.5" thickBot="1" x14ac:dyDescent="0.3">
      <c r="A196" s="1483" t="s">
        <v>0</v>
      </c>
      <c r="B196" s="1483" t="s">
        <v>10</v>
      </c>
      <c r="C196" s="1483"/>
      <c r="D196" s="1483"/>
      <c r="E196" s="1483" t="s">
        <v>11</v>
      </c>
      <c r="F196" s="1483" t="s">
        <v>12</v>
      </c>
      <c r="G196" s="1483"/>
      <c r="H196" s="1483"/>
      <c r="I196" s="1483" t="s">
        <v>13</v>
      </c>
    </row>
    <row r="197" spans="1:9" ht="14.5" thickBot="1" x14ac:dyDescent="0.3">
      <c r="A197" s="1483"/>
      <c r="B197" s="214" t="s">
        <v>14</v>
      </c>
      <c r="C197" s="214" t="s">
        <v>15</v>
      </c>
      <c r="D197" s="214" t="s">
        <v>16</v>
      </c>
      <c r="E197" s="1483"/>
      <c r="F197" s="214" t="s">
        <v>14</v>
      </c>
      <c r="G197" s="214" t="s">
        <v>15</v>
      </c>
      <c r="H197" s="214" t="s">
        <v>16</v>
      </c>
      <c r="I197" s="1483"/>
    </row>
    <row r="198" spans="1:9" ht="14.5" thickBot="1" x14ac:dyDescent="0.3">
      <c r="A198" s="155">
        <v>41869</v>
      </c>
      <c r="B198" s="86">
        <v>0</v>
      </c>
      <c r="C198" s="86">
        <v>10</v>
      </c>
      <c r="D198" s="86">
        <v>2</v>
      </c>
      <c r="E198" s="89">
        <v>20873.689999999999</v>
      </c>
      <c r="F198" s="86">
        <v>0</v>
      </c>
      <c r="G198" s="86">
        <v>7</v>
      </c>
      <c r="H198" s="86">
        <v>0</v>
      </c>
      <c r="I198" s="89">
        <v>6558.33</v>
      </c>
    </row>
    <row r="199" spans="1:9" ht="14.5" thickBot="1" x14ac:dyDescent="0.3">
      <c r="A199" s="155">
        <v>41870</v>
      </c>
      <c r="B199" s="86">
        <v>0</v>
      </c>
      <c r="C199" s="86">
        <v>2</v>
      </c>
      <c r="D199" s="86">
        <v>2</v>
      </c>
      <c r="E199" s="89">
        <v>8699.1</v>
      </c>
      <c r="F199" s="86">
        <v>0</v>
      </c>
      <c r="G199" s="86">
        <v>2</v>
      </c>
      <c r="H199" s="86">
        <v>0</v>
      </c>
      <c r="I199" s="89">
        <v>2424.1</v>
      </c>
    </row>
    <row r="200" spans="1:9" ht="14.5" thickBot="1" x14ac:dyDescent="0.3">
      <c r="A200" s="155">
        <v>41871</v>
      </c>
      <c r="B200" s="86">
        <v>0</v>
      </c>
      <c r="C200" s="86">
        <v>6</v>
      </c>
      <c r="D200" s="86">
        <v>0</v>
      </c>
      <c r="E200" s="89">
        <v>17175</v>
      </c>
      <c r="F200" s="86">
        <v>0</v>
      </c>
      <c r="G200" s="86">
        <v>6</v>
      </c>
      <c r="H200" s="86">
        <v>0</v>
      </c>
      <c r="I200" s="89">
        <v>17175</v>
      </c>
    </row>
    <row r="201" spans="1:9" ht="14.5" thickBot="1" x14ac:dyDescent="0.3">
      <c r="A201" s="155">
        <v>41872</v>
      </c>
      <c r="B201" s="86">
        <v>0</v>
      </c>
      <c r="C201" s="86">
        <v>1</v>
      </c>
      <c r="D201" s="86">
        <v>0</v>
      </c>
      <c r="E201" s="89">
        <v>3000</v>
      </c>
      <c r="F201" s="86">
        <v>0</v>
      </c>
      <c r="G201" s="86">
        <v>1</v>
      </c>
      <c r="H201" s="86">
        <v>0</v>
      </c>
      <c r="I201" s="89">
        <v>3000</v>
      </c>
    </row>
    <row r="202" spans="1:9" ht="14.5" thickBot="1" x14ac:dyDescent="0.3">
      <c r="A202" s="155">
        <v>41873</v>
      </c>
      <c r="B202" s="86">
        <v>0</v>
      </c>
      <c r="C202" s="86">
        <v>1</v>
      </c>
      <c r="D202" s="86">
        <v>1</v>
      </c>
      <c r="E202" s="89">
        <v>3000</v>
      </c>
      <c r="F202" s="86">
        <v>0</v>
      </c>
      <c r="G202" s="86">
        <v>1</v>
      </c>
      <c r="H202" s="86">
        <v>0</v>
      </c>
      <c r="I202" s="89">
        <v>2000</v>
      </c>
    </row>
    <row r="203" spans="1:9" ht="14.5" thickBot="1" x14ac:dyDescent="0.3">
      <c r="A203" s="155">
        <v>41874</v>
      </c>
      <c r="B203" s="86">
        <v>0</v>
      </c>
      <c r="C203" s="86">
        <v>2</v>
      </c>
      <c r="D203" s="86">
        <v>1</v>
      </c>
      <c r="E203" s="89">
        <v>636.41999999999996</v>
      </c>
      <c r="F203" s="86">
        <v>0</v>
      </c>
      <c r="G203" s="86">
        <v>1</v>
      </c>
      <c r="H203" s="86">
        <v>0</v>
      </c>
      <c r="I203" s="89">
        <v>9.4</v>
      </c>
    </row>
    <row r="204" spans="1:9" ht="14.5" thickBot="1" x14ac:dyDescent="0.3">
      <c r="A204" s="155">
        <v>41875</v>
      </c>
      <c r="B204" s="86">
        <v>0</v>
      </c>
      <c r="C204" s="86">
        <v>8</v>
      </c>
      <c r="D204" s="86">
        <v>0</v>
      </c>
      <c r="E204" s="89">
        <v>20000</v>
      </c>
      <c r="F204" s="86">
        <v>0</v>
      </c>
      <c r="G204" s="86">
        <v>7</v>
      </c>
      <c r="H204" s="86">
        <v>0</v>
      </c>
      <c r="I204" s="89">
        <v>19000</v>
      </c>
    </row>
    <row r="205" spans="1:9" ht="14.5" thickBot="1" x14ac:dyDescent="0.3">
      <c r="A205" s="90" t="s">
        <v>8</v>
      </c>
      <c r="B205" s="90">
        <f>SUM(B198:B204)</f>
        <v>0</v>
      </c>
      <c r="C205" s="90">
        <f t="shared" ref="C205:D205" si="25">SUM(C198:C204)</f>
        <v>30</v>
      </c>
      <c r="D205" s="90">
        <f t="shared" si="25"/>
        <v>6</v>
      </c>
      <c r="E205" s="89">
        <f>SUM(E198:E204)</f>
        <v>73384.209999999992</v>
      </c>
      <c r="F205" s="90">
        <f t="shared" ref="F205:I205" si="26">SUM(F198:F204)</f>
        <v>0</v>
      </c>
      <c r="G205" s="90">
        <f t="shared" si="26"/>
        <v>25</v>
      </c>
      <c r="H205" s="90">
        <f t="shared" si="26"/>
        <v>0</v>
      </c>
      <c r="I205" s="89">
        <f t="shared" si="26"/>
        <v>50166.83</v>
      </c>
    </row>
    <row r="206" spans="1:9" ht="14.5" thickBot="1" x14ac:dyDescent="0.3">
      <c r="A206" s="214" t="s">
        <v>7</v>
      </c>
      <c r="B206" s="1484">
        <f>SUM(B205:D205)</f>
        <v>36</v>
      </c>
      <c r="C206" s="1484"/>
      <c r="D206" s="1484"/>
      <c r="E206" s="94">
        <f>E205</f>
        <v>73384.209999999992</v>
      </c>
      <c r="F206" s="1484">
        <f>SUM(F205:H205)</f>
        <v>25</v>
      </c>
      <c r="G206" s="1484"/>
      <c r="H206" s="1484"/>
      <c r="I206" s="94">
        <f>I205</f>
        <v>50166.83</v>
      </c>
    </row>
    <row r="208" spans="1:9" ht="14.5" thickBot="1" x14ac:dyDescent="0.3"/>
    <row r="209" spans="1:9" ht="14.5" thickBot="1" x14ac:dyDescent="0.3">
      <c r="A209" s="1483" t="s">
        <v>0</v>
      </c>
      <c r="B209" s="1483" t="s">
        <v>10</v>
      </c>
      <c r="C209" s="1483"/>
      <c r="D209" s="1483"/>
      <c r="E209" s="1483" t="s">
        <v>11</v>
      </c>
      <c r="F209" s="1483" t="s">
        <v>12</v>
      </c>
      <c r="G209" s="1483"/>
      <c r="H209" s="1483"/>
      <c r="I209" s="1483" t="s">
        <v>13</v>
      </c>
    </row>
    <row r="210" spans="1:9" ht="14.5" thickBot="1" x14ac:dyDescent="0.3">
      <c r="A210" s="1483"/>
      <c r="B210" s="224" t="s">
        <v>14</v>
      </c>
      <c r="C210" s="224" t="s">
        <v>15</v>
      </c>
      <c r="D210" s="224" t="s">
        <v>16</v>
      </c>
      <c r="E210" s="1483"/>
      <c r="F210" s="224" t="s">
        <v>14</v>
      </c>
      <c r="G210" s="224" t="s">
        <v>15</v>
      </c>
      <c r="H210" s="224" t="s">
        <v>16</v>
      </c>
      <c r="I210" s="1483"/>
    </row>
    <row r="211" spans="1:9" ht="14.5" thickBot="1" x14ac:dyDescent="0.3">
      <c r="A211" s="155">
        <v>41890</v>
      </c>
      <c r="B211" s="86">
        <v>0</v>
      </c>
      <c r="C211" s="86">
        <v>4</v>
      </c>
      <c r="D211" s="86">
        <v>1</v>
      </c>
      <c r="E211" s="89">
        <v>29940</v>
      </c>
      <c r="F211" s="86">
        <v>0</v>
      </c>
      <c r="G211" s="86">
        <v>4</v>
      </c>
      <c r="H211" s="86">
        <v>0</v>
      </c>
      <c r="I211" s="89">
        <v>19240</v>
      </c>
    </row>
    <row r="212" spans="1:9" ht="14.5" thickBot="1" x14ac:dyDescent="0.3">
      <c r="A212" s="155">
        <v>41891</v>
      </c>
      <c r="B212" s="86">
        <v>0</v>
      </c>
      <c r="C212" s="86">
        <v>3</v>
      </c>
      <c r="D212" s="86">
        <v>1</v>
      </c>
      <c r="E212" s="89">
        <v>16000</v>
      </c>
      <c r="F212" s="86">
        <v>0</v>
      </c>
      <c r="G212" s="86">
        <v>2</v>
      </c>
      <c r="H212" s="86">
        <v>0</v>
      </c>
      <c r="I212" s="89">
        <v>10700</v>
      </c>
    </row>
    <row r="213" spans="1:9" ht="14.5" thickBot="1" x14ac:dyDescent="0.3">
      <c r="A213" s="155">
        <v>41892</v>
      </c>
      <c r="B213" s="86">
        <v>0</v>
      </c>
      <c r="C213" s="86">
        <v>1</v>
      </c>
      <c r="D213" s="86">
        <v>0</v>
      </c>
      <c r="E213" s="89">
        <v>3000</v>
      </c>
      <c r="F213" s="86">
        <v>0</v>
      </c>
      <c r="G213" s="86">
        <v>0</v>
      </c>
      <c r="H213" s="86">
        <v>0</v>
      </c>
      <c r="I213" s="89">
        <v>0</v>
      </c>
    </row>
    <row r="214" spans="1:9" ht="14.5" thickBot="1" x14ac:dyDescent="0.3">
      <c r="A214" s="155">
        <v>41893</v>
      </c>
      <c r="B214" s="86">
        <v>0</v>
      </c>
      <c r="C214" s="86">
        <v>5</v>
      </c>
      <c r="D214" s="86">
        <v>0</v>
      </c>
      <c r="E214" s="89">
        <v>16997.580000000002</v>
      </c>
      <c r="F214" s="86">
        <v>0</v>
      </c>
      <c r="G214" s="86">
        <v>3</v>
      </c>
      <c r="H214" s="86">
        <v>0</v>
      </c>
      <c r="I214" s="89">
        <v>13990</v>
      </c>
    </row>
    <row r="215" spans="1:9" ht="14.5" thickBot="1" x14ac:dyDescent="0.3">
      <c r="A215" s="155">
        <v>41894</v>
      </c>
      <c r="B215" s="86">
        <v>0</v>
      </c>
      <c r="C215" s="86">
        <v>2</v>
      </c>
      <c r="D215" s="86">
        <v>2</v>
      </c>
      <c r="E215" s="89">
        <v>22000</v>
      </c>
      <c r="F215" s="86">
        <v>0</v>
      </c>
      <c r="G215" s="86">
        <v>2</v>
      </c>
      <c r="H215" s="86">
        <v>0</v>
      </c>
      <c r="I215" s="89">
        <v>8000</v>
      </c>
    </row>
    <row r="216" spans="1:9" ht="14.5" thickBot="1" x14ac:dyDescent="0.3">
      <c r="A216" s="155">
        <v>41895</v>
      </c>
      <c r="B216" s="86">
        <v>0</v>
      </c>
      <c r="C216" s="86">
        <v>2</v>
      </c>
      <c r="D216" s="86">
        <v>2</v>
      </c>
      <c r="E216" s="89">
        <v>9022.42</v>
      </c>
      <c r="F216" s="86">
        <v>0</v>
      </c>
      <c r="G216" s="86">
        <v>2</v>
      </c>
      <c r="H216" s="86">
        <v>0</v>
      </c>
      <c r="I216" s="89">
        <v>3022.42</v>
      </c>
    </row>
    <row r="217" spans="1:9" ht="14.5" thickBot="1" x14ac:dyDescent="0.3">
      <c r="A217" s="155">
        <v>41896</v>
      </c>
      <c r="B217" s="86">
        <v>0</v>
      </c>
      <c r="C217" s="86">
        <v>6</v>
      </c>
      <c r="D217" s="86">
        <v>0</v>
      </c>
      <c r="E217" s="89">
        <v>16538.260000000002</v>
      </c>
      <c r="F217" s="86">
        <v>0</v>
      </c>
      <c r="G217" s="86">
        <v>4</v>
      </c>
      <c r="H217" s="86">
        <v>0</v>
      </c>
      <c r="I217" s="89">
        <v>8436.26</v>
      </c>
    </row>
    <row r="218" spans="1:9" ht="14.5" thickBot="1" x14ac:dyDescent="0.3">
      <c r="A218" s="90" t="s">
        <v>8</v>
      </c>
      <c r="B218" s="90">
        <f>SUM(B211:B217)</f>
        <v>0</v>
      </c>
      <c r="C218" s="90">
        <f t="shared" ref="C218:D218" si="27">SUM(C211:C217)</f>
        <v>23</v>
      </c>
      <c r="D218" s="90">
        <f t="shared" si="27"/>
        <v>6</v>
      </c>
      <c r="E218" s="89">
        <f>SUM(E211:E217)</f>
        <v>113498.26000000001</v>
      </c>
      <c r="F218" s="90">
        <f t="shared" ref="F218:I218" si="28">SUM(F211:F217)</f>
        <v>0</v>
      </c>
      <c r="G218" s="90">
        <f t="shared" si="28"/>
        <v>17</v>
      </c>
      <c r="H218" s="90">
        <f t="shared" si="28"/>
        <v>0</v>
      </c>
      <c r="I218" s="89">
        <f t="shared" si="28"/>
        <v>63388.68</v>
      </c>
    </row>
    <row r="219" spans="1:9" ht="14.5" thickBot="1" x14ac:dyDescent="0.3">
      <c r="A219" s="224" t="s">
        <v>7</v>
      </c>
      <c r="B219" s="1484">
        <f>SUM(B218:D218)</f>
        <v>29</v>
      </c>
      <c r="C219" s="1484"/>
      <c r="D219" s="1484"/>
      <c r="E219" s="94">
        <f>E218</f>
        <v>113498.26000000001</v>
      </c>
      <c r="F219" s="1484">
        <f>SUM(F218:H218)</f>
        <v>17</v>
      </c>
      <c r="G219" s="1484"/>
      <c r="H219" s="1484"/>
      <c r="I219" s="94">
        <f>I218</f>
        <v>63388.68</v>
      </c>
    </row>
    <row r="222" spans="1:9" ht="14.5" thickBot="1" x14ac:dyDescent="0.3"/>
    <row r="223" spans="1:9" ht="14.5" thickBot="1" x14ac:dyDescent="0.3">
      <c r="A223" s="1483" t="s">
        <v>0</v>
      </c>
      <c r="B223" s="1483" t="s">
        <v>10</v>
      </c>
      <c r="C223" s="1483"/>
      <c r="D223" s="1483"/>
      <c r="E223" s="1483" t="s">
        <v>11</v>
      </c>
      <c r="F223" s="1483" t="s">
        <v>12</v>
      </c>
      <c r="G223" s="1483"/>
      <c r="H223" s="1483"/>
      <c r="I223" s="1483" t="s">
        <v>13</v>
      </c>
    </row>
    <row r="224" spans="1:9" ht="14.5" thickBot="1" x14ac:dyDescent="0.3">
      <c r="A224" s="1483"/>
      <c r="B224" s="234" t="s">
        <v>14</v>
      </c>
      <c r="C224" s="234" t="s">
        <v>15</v>
      </c>
      <c r="D224" s="234" t="s">
        <v>16</v>
      </c>
      <c r="E224" s="1483"/>
      <c r="F224" s="234" t="s">
        <v>14</v>
      </c>
      <c r="G224" s="234" t="s">
        <v>15</v>
      </c>
      <c r="H224" s="234" t="s">
        <v>16</v>
      </c>
      <c r="I224" s="1483"/>
    </row>
    <row r="225" spans="1:9" ht="14.5" thickBot="1" x14ac:dyDescent="0.3">
      <c r="A225" s="155">
        <v>41904</v>
      </c>
      <c r="B225" s="86">
        <v>0</v>
      </c>
      <c r="C225" s="86">
        <v>3</v>
      </c>
      <c r="D225" s="86">
        <v>0</v>
      </c>
      <c r="E225" s="89">
        <v>2258.9899999999998</v>
      </c>
      <c r="F225" s="86">
        <v>0</v>
      </c>
      <c r="G225" s="86">
        <v>3</v>
      </c>
      <c r="H225" s="86">
        <v>0</v>
      </c>
      <c r="I225" s="89">
        <v>2258.9899999999998</v>
      </c>
    </row>
    <row r="226" spans="1:9" ht="14.5" thickBot="1" x14ac:dyDescent="0.3">
      <c r="A226" s="155">
        <v>41905</v>
      </c>
      <c r="B226" s="86">
        <v>0</v>
      </c>
      <c r="C226" s="86">
        <v>2</v>
      </c>
      <c r="D226" s="86">
        <v>1</v>
      </c>
      <c r="E226" s="89">
        <v>6000</v>
      </c>
      <c r="F226" s="86">
        <v>0</v>
      </c>
      <c r="G226" s="86">
        <v>2</v>
      </c>
      <c r="H226" s="86">
        <v>0</v>
      </c>
      <c r="I226" s="89">
        <v>3000</v>
      </c>
    </row>
    <row r="227" spans="1:9" ht="14.5" thickBot="1" x14ac:dyDescent="0.3">
      <c r="A227" s="155">
        <v>41906</v>
      </c>
      <c r="B227" s="86">
        <v>0</v>
      </c>
      <c r="C227" s="86">
        <v>3</v>
      </c>
      <c r="D227" s="86">
        <v>0</v>
      </c>
      <c r="E227" s="89">
        <v>4912.34</v>
      </c>
      <c r="F227" s="86">
        <v>0</v>
      </c>
      <c r="G227" s="86">
        <v>3</v>
      </c>
      <c r="H227" s="86">
        <v>0</v>
      </c>
      <c r="I227" s="89">
        <v>4912.34</v>
      </c>
    </row>
    <row r="228" spans="1:9" ht="14.5" thickBot="1" x14ac:dyDescent="0.3">
      <c r="A228" s="155">
        <v>41907</v>
      </c>
      <c r="B228" s="86">
        <v>0</v>
      </c>
      <c r="C228" s="86">
        <v>24</v>
      </c>
      <c r="D228" s="86">
        <v>6</v>
      </c>
      <c r="E228" s="89">
        <v>129900.76000000001</v>
      </c>
      <c r="F228" s="86">
        <v>0</v>
      </c>
      <c r="G228" s="86">
        <v>22</v>
      </c>
      <c r="H228" s="86">
        <v>0</v>
      </c>
      <c r="I228" s="89">
        <v>96300.760000000009</v>
      </c>
    </row>
    <row r="229" spans="1:9" ht="14.5" thickBot="1" x14ac:dyDescent="0.3">
      <c r="A229" s="155">
        <v>41908</v>
      </c>
      <c r="B229" s="86">
        <v>0</v>
      </c>
      <c r="C229" s="86">
        <v>6</v>
      </c>
      <c r="D229" s="86">
        <v>1</v>
      </c>
      <c r="E229" s="89">
        <v>19277.690000000002</v>
      </c>
      <c r="F229" s="86">
        <v>0</v>
      </c>
      <c r="G229" s="86">
        <v>5</v>
      </c>
      <c r="H229" s="86">
        <v>0</v>
      </c>
      <c r="I229" s="89">
        <v>11200</v>
      </c>
    </row>
    <row r="230" spans="1:9" ht="14.5" thickBot="1" x14ac:dyDescent="0.3">
      <c r="A230" s="155">
        <v>41909</v>
      </c>
      <c r="B230" s="86">
        <v>0</v>
      </c>
      <c r="C230" s="86">
        <v>6</v>
      </c>
      <c r="D230" s="86">
        <v>2</v>
      </c>
      <c r="E230" s="89">
        <v>31528.639999999999</v>
      </c>
      <c r="F230" s="86">
        <v>0</v>
      </c>
      <c r="G230" s="86">
        <v>5</v>
      </c>
      <c r="H230" s="86">
        <v>0</v>
      </c>
      <c r="I230" s="89">
        <v>21220</v>
      </c>
    </row>
    <row r="231" spans="1:9" ht="14.5" thickBot="1" x14ac:dyDescent="0.3">
      <c r="A231" s="155">
        <v>41910</v>
      </c>
      <c r="B231" s="86">
        <v>0</v>
      </c>
      <c r="C231" s="86">
        <v>4</v>
      </c>
      <c r="D231" s="86">
        <v>1</v>
      </c>
      <c r="E231" s="89">
        <v>7514.04</v>
      </c>
      <c r="F231" s="86">
        <v>0</v>
      </c>
      <c r="G231" s="86">
        <v>3</v>
      </c>
      <c r="H231" s="86">
        <v>0</v>
      </c>
      <c r="I231" s="89">
        <v>3504.88</v>
      </c>
    </row>
    <row r="232" spans="1:9" ht="14.5" thickBot="1" x14ac:dyDescent="0.3">
      <c r="A232" s="90" t="s">
        <v>8</v>
      </c>
      <c r="B232" s="90">
        <f>SUM(B225:B231)</f>
        <v>0</v>
      </c>
      <c r="C232" s="90">
        <f>SUM(C225:C231)</f>
        <v>48</v>
      </c>
      <c r="D232" s="90">
        <f t="shared" ref="D232" si="29">SUM(D225:D231)</f>
        <v>11</v>
      </c>
      <c r="E232" s="89">
        <f>SUM(E225:E231)</f>
        <v>201392.46</v>
      </c>
      <c r="F232" s="90">
        <f t="shared" ref="F232:I232" si="30">SUM(F225:F231)</f>
        <v>0</v>
      </c>
      <c r="G232" s="90">
        <f t="shared" si="30"/>
        <v>43</v>
      </c>
      <c r="H232" s="90">
        <f t="shared" si="30"/>
        <v>0</v>
      </c>
      <c r="I232" s="89">
        <f t="shared" si="30"/>
        <v>142396.97000000003</v>
      </c>
    </row>
    <row r="233" spans="1:9" ht="14.5" thickBot="1" x14ac:dyDescent="0.3">
      <c r="A233" s="234" t="s">
        <v>7</v>
      </c>
      <c r="B233" s="1484">
        <f>SUM(B232:D232)</f>
        <v>59</v>
      </c>
      <c r="C233" s="1484"/>
      <c r="D233" s="1484"/>
      <c r="E233" s="94">
        <f>E232</f>
        <v>201392.46</v>
      </c>
      <c r="F233" s="1484">
        <f>SUM(F232:H232)</f>
        <v>43</v>
      </c>
      <c r="G233" s="1484"/>
      <c r="H233" s="1484"/>
      <c r="I233" s="94">
        <f>I232</f>
        <v>142396.97000000003</v>
      </c>
    </row>
    <row r="235" spans="1:9" ht="14.5" thickBot="1" x14ac:dyDescent="0.3"/>
    <row r="236" spans="1:9" ht="14.5" thickBot="1" x14ac:dyDescent="0.3">
      <c r="A236" s="1483" t="s">
        <v>0</v>
      </c>
      <c r="B236" s="1483" t="s">
        <v>10</v>
      </c>
      <c r="C236" s="1483"/>
      <c r="D236" s="1483"/>
      <c r="E236" s="1483" t="s">
        <v>11</v>
      </c>
      <c r="F236" s="1483" t="s">
        <v>12</v>
      </c>
      <c r="G236" s="1483"/>
      <c r="H236" s="1483"/>
      <c r="I236" s="1483" t="s">
        <v>13</v>
      </c>
    </row>
    <row r="237" spans="1:9" ht="14.5" thickBot="1" x14ac:dyDescent="0.3">
      <c r="A237" s="1483"/>
      <c r="B237" s="242" t="s">
        <v>14</v>
      </c>
      <c r="C237" s="242" t="s">
        <v>15</v>
      </c>
      <c r="D237" s="242" t="s">
        <v>16</v>
      </c>
      <c r="E237" s="1483"/>
      <c r="F237" s="242" t="s">
        <v>14</v>
      </c>
      <c r="G237" s="242" t="s">
        <v>15</v>
      </c>
      <c r="H237" s="242" t="s">
        <v>16</v>
      </c>
      <c r="I237" s="1483"/>
    </row>
    <row r="238" spans="1:9" ht="14.5" thickBot="1" x14ac:dyDescent="0.3">
      <c r="A238" s="155">
        <v>41911</v>
      </c>
      <c r="B238" s="86">
        <v>0</v>
      </c>
      <c r="C238" s="86">
        <v>7</v>
      </c>
      <c r="D238" s="86">
        <v>0</v>
      </c>
      <c r="E238" s="89">
        <v>21867.29</v>
      </c>
      <c r="F238" s="86">
        <v>0</v>
      </c>
      <c r="G238" s="86">
        <v>4</v>
      </c>
      <c r="H238" s="86">
        <v>0</v>
      </c>
      <c r="I238" s="89">
        <v>16000</v>
      </c>
    </row>
    <row r="239" spans="1:9" ht="14.5" thickBot="1" x14ac:dyDescent="0.3">
      <c r="A239" s="155">
        <v>41912</v>
      </c>
      <c r="B239" s="86">
        <v>0</v>
      </c>
      <c r="C239" s="86">
        <v>1</v>
      </c>
      <c r="D239" s="86">
        <v>1</v>
      </c>
      <c r="E239" s="89">
        <v>4300</v>
      </c>
      <c r="F239" s="86">
        <v>0</v>
      </c>
      <c r="G239" s="86">
        <v>1</v>
      </c>
      <c r="H239" s="86">
        <v>0</v>
      </c>
      <c r="I239" s="89">
        <v>2000</v>
      </c>
    </row>
    <row r="240" spans="1:9" ht="14.5" thickBot="1" x14ac:dyDescent="0.3">
      <c r="A240" s="155">
        <v>41913</v>
      </c>
      <c r="B240" s="86">
        <v>0</v>
      </c>
      <c r="C240" s="86">
        <v>5</v>
      </c>
      <c r="D240" s="86">
        <v>0</v>
      </c>
      <c r="E240" s="89">
        <v>19829.349999999999</v>
      </c>
      <c r="F240" s="86">
        <v>0</v>
      </c>
      <c r="G240" s="86">
        <v>3</v>
      </c>
      <c r="H240" s="86">
        <v>0</v>
      </c>
      <c r="I240" s="89">
        <v>15800</v>
      </c>
    </row>
    <row r="241" spans="1:9" ht="14.5" thickBot="1" x14ac:dyDescent="0.3">
      <c r="A241" s="155">
        <v>41914</v>
      </c>
      <c r="B241" s="86">
        <v>0</v>
      </c>
      <c r="C241" s="86">
        <v>5</v>
      </c>
      <c r="D241" s="86">
        <v>1</v>
      </c>
      <c r="E241" s="89">
        <v>10036.34</v>
      </c>
      <c r="F241" s="86">
        <v>0</v>
      </c>
      <c r="G241" s="86">
        <v>4</v>
      </c>
      <c r="H241" s="86">
        <v>0</v>
      </c>
      <c r="I241" s="89">
        <v>7536.34</v>
      </c>
    </row>
    <row r="242" spans="1:9" ht="14.5" thickBot="1" x14ac:dyDescent="0.3">
      <c r="A242" s="155">
        <v>41915</v>
      </c>
      <c r="B242" s="86">
        <v>0</v>
      </c>
      <c r="C242" s="86">
        <v>2</v>
      </c>
      <c r="D242" s="86">
        <v>1</v>
      </c>
      <c r="E242" s="89">
        <v>1838.71</v>
      </c>
      <c r="F242" s="86">
        <v>0</v>
      </c>
      <c r="G242" s="86">
        <v>2</v>
      </c>
      <c r="H242" s="86">
        <v>0</v>
      </c>
      <c r="I242" s="89">
        <v>1038.71</v>
      </c>
    </row>
    <row r="243" spans="1:9" ht="14.5" thickBot="1" x14ac:dyDescent="0.3">
      <c r="A243" s="155">
        <v>41916</v>
      </c>
      <c r="B243" s="86">
        <v>0</v>
      </c>
      <c r="C243" s="86">
        <v>1</v>
      </c>
      <c r="D243" s="86">
        <v>3</v>
      </c>
      <c r="E243" s="89">
        <v>2963.09</v>
      </c>
      <c r="F243" s="86">
        <v>0</v>
      </c>
      <c r="G243" s="86">
        <v>1</v>
      </c>
      <c r="H243" s="86">
        <v>0</v>
      </c>
      <c r="I243" s="89">
        <v>421.09</v>
      </c>
    </row>
    <row r="244" spans="1:9" ht="14.5" thickBot="1" x14ac:dyDescent="0.3">
      <c r="A244" s="155">
        <v>41917</v>
      </c>
      <c r="B244" s="86">
        <v>0</v>
      </c>
      <c r="C244" s="86">
        <v>2</v>
      </c>
      <c r="D244" s="86">
        <v>4</v>
      </c>
      <c r="E244" s="89">
        <v>11080</v>
      </c>
      <c r="F244" s="86">
        <v>0</v>
      </c>
      <c r="G244" s="86">
        <v>0</v>
      </c>
      <c r="H244" s="86">
        <v>0</v>
      </c>
      <c r="I244" s="89">
        <v>0</v>
      </c>
    </row>
    <row r="245" spans="1:9" ht="14.5" thickBot="1" x14ac:dyDescent="0.3">
      <c r="A245" s="90" t="s">
        <v>8</v>
      </c>
      <c r="B245" s="90">
        <f>SUM(B238:B244)</f>
        <v>0</v>
      </c>
      <c r="C245" s="90">
        <f>SUM(C238:C244)</f>
        <v>23</v>
      </c>
      <c r="D245" s="90">
        <f t="shared" ref="D245" si="31">SUM(D238:D244)</f>
        <v>10</v>
      </c>
      <c r="E245" s="255">
        <f>SUM(E238:E244)</f>
        <v>71914.78</v>
      </c>
      <c r="F245" s="90">
        <f t="shared" ref="F245:I245" si="32">SUM(F238:F244)</f>
        <v>0</v>
      </c>
      <c r="G245" s="90">
        <f t="shared" si="32"/>
        <v>15</v>
      </c>
      <c r="H245" s="90">
        <f t="shared" si="32"/>
        <v>0</v>
      </c>
      <c r="I245" s="255">
        <f t="shared" si="32"/>
        <v>42796.139999999992</v>
      </c>
    </row>
    <row r="246" spans="1:9" ht="14.5" thickBot="1" x14ac:dyDescent="0.3">
      <c r="A246" s="242" t="s">
        <v>7</v>
      </c>
      <c r="B246" s="1484">
        <f>SUM(B245:D245)</f>
        <v>33</v>
      </c>
      <c r="C246" s="1484"/>
      <c r="D246" s="1484"/>
      <c r="E246" s="94">
        <f>E245</f>
        <v>71914.78</v>
      </c>
      <c r="F246" s="1484">
        <f>SUM(F245:H245)</f>
        <v>15</v>
      </c>
      <c r="G246" s="1484"/>
      <c r="H246" s="1484"/>
      <c r="I246" s="94">
        <f>I245</f>
        <v>42796.139999999992</v>
      </c>
    </row>
    <row r="249" spans="1:9" ht="14.5" thickBot="1" x14ac:dyDescent="0.3"/>
    <row r="250" spans="1:9" ht="14.5" thickBot="1" x14ac:dyDescent="0.3">
      <c r="A250" s="1483" t="s">
        <v>0</v>
      </c>
      <c r="B250" s="1483" t="s">
        <v>10</v>
      </c>
      <c r="C250" s="1483"/>
      <c r="D250" s="1483"/>
      <c r="E250" s="1483" t="s">
        <v>11</v>
      </c>
      <c r="F250" s="1483" t="s">
        <v>12</v>
      </c>
      <c r="G250" s="1483"/>
      <c r="H250" s="1483"/>
      <c r="I250" s="1483" t="s">
        <v>13</v>
      </c>
    </row>
    <row r="251" spans="1:9" ht="14.5" thickBot="1" x14ac:dyDescent="0.3">
      <c r="A251" s="1483"/>
      <c r="B251" s="250" t="s">
        <v>14</v>
      </c>
      <c r="C251" s="250" t="s">
        <v>15</v>
      </c>
      <c r="D251" s="250" t="s">
        <v>16</v>
      </c>
      <c r="E251" s="1483"/>
      <c r="F251" s="250" t="s">
        <v>14</v>
      </c>
      <c r="G251" s="250" t="s">
        <v>15</v>
      </c>
      <c r="H251" s="250" t="s">
        <v>16</v>
      </c>
      <c r="I251" s="1483"/>
    </row>
    <row r="252" spans="1:9" ht="14.5" thickBot="1" x14ac:dyDescent="0.3">
      <c r="A252" s="155">
        <v>41925</v>
      </c>
      <c r="B252" s="86">
        <v>0</v>
      </c>
      <c r="C252" s="86">
        <v>4</v>
      </c>
      <c r="D252" s="86">
        <v>3</v>
      </c>
      <c r="E252" s="89">
        <v>19650</v>
      </c>
      <c r="F252" s="86">
        <v>0</v>
      </c>
      <c r="G252" s="86">
        <v>4</v>
      </c>
      <c r="H252" s="86">
        <v>0</v>
      </c>
      <c r="I252" s="89">
        <v>7950</v>
      </c>
    </row>
    <row r="253" spans="1:9" ht="14.5" thickBot="1" x14ac:dyDescent="0.3">
      <c r="A253" s="155">
        <v>41926</v>
      </c>
      <c r="B253" s="86">
        <v>0</v>
      </c>
      <c r="C253" s="86">
        <v>4</v>
      </c>
      <c r="D253" s="86">
        <v>0</v>
      </c>
      <c r="E253" s="89">
        <v>10000</v>
      </c>
      <c r="F253" s="86">
        <v>0</v>
      </c>
      <c r="G253" s="86">
        <v>3</v>
      </c>
      <c r="H253" s="86">
        <v>0</v>
      </c>
      <c r="I253" s="89">
        <v>9000</v>
      </c>
    </row>
    <row r="254" spans="1:9" ht="14.5" thickBot="1" x14ac:dyDescent="0.3">
      <c r="A254" s="155">
        <v>41927</v>
      </c>
      <c r="B254" s="86">
        <v>0</v>
      </c>
      <c r="C254" s="86">
        <v>6</v>
      </c>
      <c r="D254" s="86">
        <v>4</v>
      </c>
      <c r="E254" s="89">
        <v>18099.309999999998</v>
      </c>
      <c r="F254" s="86">
        <v>0</v>
      </c>
      <c r="G254" s="86">
        <v>6</v>
      </c>
      <c r="H254" s="86">
        <v>0</v>
      </c>
      <c r="I254" s="89">
        <v>10600</v>
      </c>
    </row>
    <row r="255" spans="1:9" ht="14.5" thickBot="1" x14ac:dyDescent="0.3">
      <c r="A255" s="155">
        <v>41928</v>
      </c>
      <c r="B255" s="86">
        <v>0</v>
      </c>
      <c r="C255" s="86">
        <v>2</v>
      </c>
      <c r="D255" s="86">
        <v>3</v>
      </c>
      <c r="E255" s="89">
        <v>12000</v>
      </c>
      <c r="F255" s="86">
        <v>0</v>
      </c>
      <c r="G255" s="86">
        <v>0</v>
      </c>
      <c r="H255" s="86">
        <v>0</v>
      </c>
      <c r="I255" s="89">
        <v>0</v>
      </c>
    </row>
    <row r="256" spans="1:9" ht="14.5" thickBot="1" x14ac:dyDescent="0.3">
      <c r="A256" s="155">
        <v>41929</v>
      </c>
      <c r="B256" s="86">
        <v>0</v>
      </c>
      <c r="C256" s="86">
        <v>2</v>
      </c>
      <c r="D256" s="86">
        <v>2</v>
      </c>
      <c r="E256" s="89">
        <v>9800</v>
      </c>
      <c r="F256" s="86">
        <v>0</v>
      </c>
      <c r="G256" s="86">
        <v>2</v>
      </c>
      <c r="H256" s="86">
        <v>0</v>
      </c>
      <c r="I256" s="89">
        <v>7000</v>
      </c>
    </row>
    <row r="257" spans="1:9" ht="14.5" thickBot="1" x14ac:dyDescent="0.3">
      <c r="A257" s="155">
        <v>41930</v>
      </c>
      <c r="B257" s="86">
        <v>0</v>
      </c>
      <c r="C257" s="86">
        <v>5</v>
      </c>
      <c r="D257" s="86">
        <v>2</v>
      </c>
      <c r="E257" s="89">
        <v>18877.21</v>
      </c>
      <c r="F257" s="86">
        <v>0</v>
      </c>
      <c r="G257" s="86">
        <v>4</v>
      </c>
      <c r="H257" s="86">
        <v>0</v>
      </c>
      <c r="I257" s="89">
        <v>8012.21</v>
      </c>
    </row>
    <row r="258" spans="1:9" ht="14.5" thickBot="1" x14ac:dyDescent="0.3">
      <c r="A258" s="155">
        <v>41931</v>
      </c>
      <c r="B258" s="86">
        <v>0</v>
      </c>
      <c r="C258" s="86">
        <v>6</v>
      </c>
      <c r="D258" s="86">
        <v>1</v>
      </c>
      <c r="E258" s="89">
        <v>22738.22</v>
      </c>
      <c r="F258" s="86">
        <v>0</v>
      </c>
      <c r="G258" s="86">
        <v>4</v>
      </c>
      <c r="H258" s="86">
        <v>0</v>
      </c>
      <c r="I258" s="89">
        <v>19918.22</v>
      </c>
    </row>
    <row r="259" spans="1:9" ht="14.5" thickBot="1" x14ac:dyDescent="0.3">
      <c r="A259" s="90" t="s">
        <v>8</v>
      </c>
      <c r="B259" s="90">
        <f>SUM(B252:B258)</f>
        <v>0</v>
      </c>
      <c r="C259" s="90">
        <f>SUM(C252:C258)</f>
        <v>29</v>
      </c>
      <c r="D259" s="90">
        <f t="shared" ref="D259" si="33">SUM(D252:D258)</f>
        <v>15</v>
      </c>
      <c r="E259" s="255">
        <f>SUM(E252:E258)</f>
        <v>111164.73999999999</v>
      </c>
      <c r="F259" s="90">
        <f t="shared" ref="F259:I259" si="34">SUM(F252:F258)</f>
        <v>0</v>
      </c>
      <c r="G259" s="90">
        <f t="shared" si="34"/>
        <v>23</v>
      </c>
      <c r="H259" s="90">
        <f t="shared" si="34"/>
        <v>0</v>
      </c>
      <c r="I259" s="255">
        <f t="shared" si="34"/>
        <v>62480.43</v>
      </c>
    </row>
    <row r="260" spans="1:9" ht="14.5" thickBot="1" x14ac:dyDescent="0.3">
      <c r="A260" s="250" t="s">
        <v>7</v>
      </c>
      <c r="B260" s="1484">
        <f>SUM(B259:D259)</f>
        <v>44</v>
      </c>
      <c r="C260" s="1484"/>
      <c r="D260" s="1484"/>
      <c r="E260" s="94">
        <f>E259</f>
        <v>111164.73999999999</v>
      </c>
      <c r="F260" s="1484">
        <f>SUM(F259:H259)</f>
        <v>23</v>
      </c>
      <c r="G260" s="1484"/>
      <c r="H260" s="1484"/>
      <c r="I260" s="94">
        <f>I259</f>
        <v>62480.43</v>
      </c>
    </row>
    <row r="262" spans="1:9" ht="14.5" thickBot="1" x14ac:dyDescent="0.3"/>
    <row r="263" spans="1:9" ht="14.5" thickBot="1" x14ac:dyDescent="0.3">
      <c r="A263" s="1483" t="s">
        <v>0</v>
      </c>
      <c r="B263" s="1483" t="s">
        <v>10</v>
      </c>
      <c r="C263" s="1483"/>
      <c r="D263" s="1483"/>
      <c r="E263" s="1483" t="s">
        <v>11</v>
      </c>
      <c r="F263" s="1483" t="s">
        <v>12</v>
      </c>
      <c r="G263" s="1483"/>
      <c r="H263" s="1483"/>
      <c r="I263" s="1483" t="s">
        <v>13</v>
      </c>
    </row>
    <row r="264" spans="1:9" ht="14.5" thickBot="1" x14ac:dyDescent="0.3">
      <c r="A264" s="1483"/>
      <c r="B264" s="259" t="s">
        <v>14</v>
      </c>
      <c r="C264" s="259" t="s">
        <v>15</v>
      </c>
      <c r="D264" s="259" t="s">
        <v>16</v>
      </c>
      <c r="E264" s="1483"/>
      <c r="F264" s="259" t="s">
        <v>14</v>
      </c>
      <c r="G264" s="259" t="s">
        <v>15</v>
      </c>
      <c r="H264" s="259" t="s">
        <v>16</v>
      </c>
      <c r="I264" s="1483"/>
    </row>
    <row r="265" spans="1:9" ht="14.5" thickBot="1" x14ac:dyDescent="0.3">
      <c r="A265" s="155">
        <v>41953</v>
      </c>
      <c r="B265" s="86">
        <v>0</v>
      </c>
      <c r="C265" s="86">
        <v>1</v>
      </c>
      <c r="D265" s="86">
        <v>1</v>
      </c>
      <c r="E265" s="89">
        <v>8082.32</v>
      </c>
      <c r="F265" s="86">
        <v>0</v>
      </c>
      <c r="G265" s="86">
        <v>0</v>
      </c>
      <c r="H265" s="86">
        <v>0</v>
      </c>
      <c r="I265" s="89">
        <v>0</v>
      </c>
    </row>
    <row r="266" spans="1:9" ht="14.5" thickBot="1" x14ac:dyDescent="0.3">
      <c r="A266" s="155">
        <v>41954</v>
      </c>
      <c r="B266" s="86">
        <v>0</v>
      </c>
      <c r="C266" s="86">
        <v>1</v>
      </c>
      <c r="D266" s="86">
        <v>1</v>
      </c>
      <c r="E266" s="89">
        <v>4000</v>
      </c>
      <c r="F266" s="86">
        <v>0</v>
      </c>
      <c r="G266" s="86">
        <v>0</v>
      </c>
      <c r="H266" s="86">
        <v>0</v>
      </c>
      <c r="I266" s="89">
        <v>0</v>
      </c>
    </row>
    <row r="267" spans="1:9" ht="14.5" thickBot="1" x14ac:dyDescent="0.3">
      <c r="A267" s="155">
        <v>41955</v>
      </c>
      <c r="B267" s="86">
        <v>0</v>
      </c>
      <c r="C267" s="86">
        <v>4</v>
      </c>
      <c r="D267" s="86">
        <v>5</v>
      </c>
      <c r="E267" s="89">
        <v>37785</v>
      </c>
      <c r="F267" s="86">
        <v>0</v>
      </c>
      <c r="G267" s="86">
        <v>2</v>
      </c>
      <c r="H267" s="86">
        <v>0</v>
      </c>
      <c r="I267" s="89">
        <v>2185</v>
      </c>
    </row>
    <row r="268" spans="1:9" ht="14.5" thickBot="1" x14ac:dyDescent="0.3">
      <c r="A268" s="155">
        <v>41956</v>
      </c>
      <c r="B268" s="86">
        <v>0</v>
      </c>
      <c r="C268" s="86">
        <v>1</v>
      </c>
      <c r="D268" s="86">
        <v>1</v>
      </c>
      <c r="E268" s="89">
        <v>6600</v>
      </c>
      <c r="F268" s="86">
        <v>0</v>
      </c>
      <c r="G268" s="86">
        <v>0</v>
      </c>
      <c r="H268" s="86">
        <v>0</v>
      </c>
      <c r="I268" s="89">
        <v>0</v>
      </c>
    </row>
    <row r="269" spans="1:9" ht="14.5" thickBot="1" x14ac:dyDescent="0.3">
      <c r="A269" s="155">
        <v>41957</v>
      </c>
      <c r="B269" s="86">
        <v>0</v>
      </c>
      <c r="C269" s="86">
        <v>5</v>
      </c>
      <c r="D269" s="86">
        <v>3</v>
      </c>
      <c r="E269" s="89">
        <v>16380</v>
      </c>
      <c r="F269" s="86">
        <v>0</v>
      </c>
      <c r="G269" s="86">
        <v>5</v>
      </c>
      <c r="H269" s="86">
        <v>0</v>
      </c>
      <c r="I269" s="89">
        <v>10880</v>
      </c>
    </row>
    <row r="270" spans="1:9" ht="14.5" thickBot="1" x14ac:dyDescent="0.3">
      <c r="A270" s="155">
        <v>41958</v>
      </c>
      <c r="B270" s="86">
        <v>0</v>
      </c>
      <c r="C270" s="86">
        <v>3</v>
      </c>
      <c r="D270" s="86">
        <v>1</v>
      </c>
      <c r="E270" s="89">
        <v>13110.2</v>
      </c>
      <c r="F270" s="86">
        <v>0</v>
      </c>
      <c r="G270" s="86">
        <v>1</v>
      </c>
      <c r="H270" s="86">
        <v>0</v>
      </c>
      <c r="I270" s="89">
        <v>2000</v>
      </c>
    </row>
    <row r="271" spans="1:9" ht="14.5" thickBot="1" x14ac:dyDescent="0.3">
      <c r="A271" s="155">
        <v>41959</v>
      </c>
      <c r="B271" s="86">
        <v>0</v>
      </c>
      <c r="C271" s="86">
        <v>7</v>
      </c>
      <c r="D271" s="86">
        <v>1</v>
      </c>
      <c r="E271" s="89">
        <v>21504.5</v>
      </c>
      <c r="F271" s="86">
        <v>0</v>
      </c>
      <c r="G271" s="86">
        <v>6</v>
      </c>
      <c r="H271" s="86">
        <v>1</v>
      </c>
      <c r="I271" s="89">
        <v>15704.5</v>
      </c>
    </row>
    <row r="272" spans="1:9" ht="14.5" thickBot="1" x14ac:dyDescent="0.3">
      <c r="A272" s="90" t="s">
        <v>8</v>
      </c>
      <c r="B272" s="90">
        <f>SUM(B265:B271)</f>
        <v>0</v>
      </c>
      <c r="C272" s="90">
        <f>SUM(C265:C271)</f>
        <v>22</v>
      </c>
      <c r="D272" s="90">
        <f t="shared" ref="D272" si="35">SUM(D265:D271)</f>
        <v>13</v>
      </c>
      <c r="E272" s="255">
        <f>SUM(E265:E271)</f>
        <v>107462.02</v>
      </c>
      <c r="F272" s="90">
        <f t="shared" ref="F272:I272" si="36">SUM(F265:F271)</f>
        <v>0</v>
      </c>
      <c r="G272" s="90">
        <f t="shared" si="36"/>
        <v>14</v>
      </c>
      <c r="H272" s="90">
        <f t="shared" si="36"/>
        <v>1</v>
      </c>
      <c r="I272" s="255">
        <f t="shared" si="36"/>
        <v>30769.5</v>
      </c>
    </row>
    <row r="273" spans="1:9" ht="14.5" thickBot="1" x14ac:dyDescent="0.3">
      <c r="A273" s="259" t="s">
        <v>7</v>
      </c>
      <c r="B273" s="1484">
        <f>SUM(B272:D272)</f>
        <v>35</v>
      </c>
      <c r="C273" s="1484"/>
      <c r="D273" s="1484"/>
      <c r="E273" s="94">
        <f>E272</f>
        <v>107462.02</v>
      </c>
      <c r="F273" s="1484">
        <f>SUM(F272:H272)</f>
        <v>15</v>
      </c>
      <c r="G273" s="1484"/>
      <c r="H273" s="1484"/>
      <c r="I273" s="94">
        <f>I272</f>
        <v>30769.5</v>
      </c>
    </row>
    <row r="276" spans="1:9" ht="14.5" thickBot="1" x14ac:dyDescent="0.3"/>
    <row r="277" spans="1:9" ht="14.5" thickBot="1" x14ac:dyDescent="0.3">
      <c r="A277" s="1483" t="s">
        <v>0</v>
      </c>
      <c r="B277" s="1483" t="s">
        <v>10</v>
      </c>
      <c r="C277" s="1483"/>
      <c r="D277" s="1483"/>
      <c r="E277" s="1483" t="s">
        <v>11</v>
      </c>
      <c r="F277" s="1483" t="s">
        <v>12</v>
      </c>
      <c r="G277" s="1483"/>
      <c r="H277" s="1483"/>
      <c r="I277" s="1483" t="s">
        <v>13</v>
      </c>
    </row>
    <row r="278" spans="1:9" ht="14.5" thickBot="1" x14ac:dyDescent="0.3">
      <c r="A278" s="1483"/>
      <c r="B278" s="272" t="s">
        <v>14</v>
      </c>
      <c r="C278" s="272" t="s">
        <v>15</v>
      </c>
      <c r="D278" s="272" t="s">
        <v>16</v>
      </c>
      <c r="E278" s="1483"/>
      <c r="F278" s="272" t="s">
        <v>14</v>
      </c>
      <c r="G278" s="272" t="s">
        <v>15</v>
      </c>
      <c r="H278" s="272" t="s">
        <v>16</v>
      </c>
      <c r="I278" s="1483"/>
    </row>
    <row r="279" spans="1:9" ht="14.5" thickBot="1" x14ac:dyDescent="0.3">
      <c r="A279" s="155">
        <v>41967</v>
      </c>
      <c r="B279" s="86">
        <v>0</v>
      </c>
      <c r="C279" s="86">
        <v>1</v>
      </c>
      <c r="D279" s="86">
        <v>3</v>
      </c>
      <c r="E279" s="89">
        <v>9360</v>
      </c>
      <c r="F279" s="86">
        <v>0</v>
      </c>
      <c r="G279" s="86">
        <v>1</v>
      </c>
      <c r="H279" s="86">
        <v>0</v>
      </c>
      <c r="I279" s="89">
        <v>1500</v>
      </c>
    </row>
    <row r="280" spans="1:9" ht="14.5" thickBot="1" x14ac:dyDescent="0.3">
      <c r="A280" s="155">
        <v>41968</v>
      </c>
      <c r="B280" s="86">
        <v>0</v>
      </c>
      <c r="C280" s="86">
        <v>2</v>
      </c>
      <c r="D280" s="86">
        <v>0</v>
      </c>
      <c r="E280" s="89">
        <v>5921.78</v>
      </c>
      <c r="F280" s="86">
        <v>0</v>
      </c>
      <c r="G280" s="86">
        <v>1</v>
      </c>
      <c r="H280" s="86">
        <v>0</v>
      </c>
      <c r="I280" s="89">
        <v>5905.12</v>
      </c>
    </row>
    <row r="281" spans="1:9" ht="14.5" thickBot="1" x14ac:dyDescent="0.3">
      <c r="A281" s="155">
        <v>41969</v>
      </c>
      <c r="B281" s="86">
        <v>0</v>
      </c>
      <c r="C281" s="86">
        <v>5</v>
      </c>
      <c r="D281" s="86">
        <v>1</v>
      </c>
      <c r="E281" s="89">
        <v>7704.3600000000006</v>
      </c>
      <c r="F281" s="86">
        <v>0</v>
      </c>
      <c r="G281" s="86">
        <v>5</v>
      </c>
      <c r="H281" s="86">
        <v>0</v>
      </c>
      <c r="I281" s="89">
        <v>4704.3600000000006</v>
      </c>
    </row>
    <row r="282" spans="1:9" ht="14.5" thickBot="1" x14ac:dyDescent="0.3">
      <c r="A282" s="155">
        <v>41970</v>
      </c>
      <c r="B282" s="86">
        <v>0</v>
      </c>
      <c r="C282" s="86">
        <v>1</v>
      </c>
      <c r="D282" s="86">
        <v>1</v>
      </c>
      <c r="E282" s="89">
        <v>2410</v>
      </c>
      <c r="F282" s="86">
        <v>0</v>
      </c>
      <c r="G282" s="86">
        <v>1</v>
      </c>
      <c r="H282" s="86">
        <v>0</v>
      </c>
      <c r="I282" s="89">
        <v>410</v>
      </c>
    </row>
    <row r="283" spans="1:9" ht="14.5" thickBot="1" x14ac:dyDescent="0.3">
      <c r="A283" s="155">
        <v>41971</v>
      </c>
      <c r="B283" s="86">
        <v>0</v>
      </c>
      <c r="C283" s="86">
        <v>3</v>
      </c>
      <c r="D283" s="86">
        <v>3</v>
      </c>
      <c r="E283" s="89">
        <v>22012.83</v>
      </c>
      <c r="F283" s="86">
        <v>0</v>
      </c>
      <c r="G283" s="86">
        <v>3</v>
      </c>
      <c r="H283" s="86">
        <v>0</v>
      </c>
      <c r="I283" s="89">
        <v>3012.83</v>
      </c>
    </row>
    <row r="284" spans="1:9" ht="14.5" thickBot="1" x14ac:dyDescent="0.3">
      <c r="A284" s="155">
        <v>41972</v>
      </c>
      <c r="B284" s="86">
        <v>0</v>
      </c>
      <c r="C284" s="86">
        <v>4</v>
      </c>
      <c r="D284" s="86">
        <v>1</v>
      </c>
      <c r="E284" s="89">
        <v>19787</v>
      </c>
      <c r="F284" s="86">
        <v>0</v>
      </c>
      <c r="G284" s="86">
        <v>3</v>
      </c>
      <c r="H284" s="86">
        <v>0</v>
      </c>
      <c r="I284" s="89">
        <v>11800</v>
      </c>
    </row>
    <row r="285" spans="1:9" ht="14.5" thickBot="1" x14ac:dyDescent="0.3">
      <c r="A285" s="155">
        <v>41973</v>
      </c>
      <c r="B285" s="86">
        <v>0</v>
      </c>
      <c r="C285" s="86">
        <v>4</v>
      </c>
      <c r="D285" s="86">
        <v>0</v>
      </c>
      <c r="E285" s="89">
        <v>6064.85</v>
      </c>
      <c r="F285" s="86">
        <v>0</v>
      </c>
      <c r="G285" s="86">
        <v>2</v>
      </c>
      <c r="H285" s="86">
        <v>0</v>
      </c>
      <c r="I285" s="89">
        <v>6015</v>
      </c>
    </row>
    <row r="286" spans="1:9" ht="14.5" thickBot="1" x14ac:dyDescent="0.3">
      <c r="A286" s="90" t="s">
        <v>8</v>
      </c>
      <c r="B286" s="90">
        <f>SUM(B279:B285)</f>
        <v>0</v>
      </c>
      <c r="C286" s="90">
        <f>SUM(C279:C285)</f>
        <v>20</v>
      </c>
      <c r="D286" s="90">
        <f t="shared" ref="D286" si="37">SUM(D279:D285)</f>
        <v>9</v>
      </c>
      <c r="E286" s="255">
        <f>SUM(E279:E285)</f>
        <v>73260.820000000007</v>
      </c>
      <c r="F286" s="90">
        <f t="shared" ref="F286:I286" si="38">SUM(F279:F285)</f>
        <v>0</v>
      </c>
      <c r="G286" s="90">
        <f t="shared" si="38"/>
        <v>16</v>
      </c>
      <c r="H286" s="90">
        <f t="shared" si="38"/>
        <v>0</v>
      </c>
      <c r="I286" s="255">
        <f t="shared" si="38"/>
        <v>33347.31</v>
      </c>
    </row>
    <row r="287" spans="1:9" ht="14.5" thickBot="1" x14ac:dyDescent="0.3">
      <c r="A287" s="272" t="s">
        <v>7</v>
      </c>
      <c r="B287" s="1484">
        <f>SUM(B286:D286)</f>
        <v>29</v>
      </c>
      <c r="C287" s="1484"/>
      <c r="D287" s="1484"/>
      <c r="E287" s="94">
        <f>E286</f>
        <v>73260.820000000007</v>
      </c>
      <c r="F287" s="1484">
        <f>SUM(F286:H286)</f>
        <v>16</v>
      </c>
      <c r="G287" s="1484"/>
      <c r="H287" s="1484"/>
      <c r="I287" s="94">
        <f>I286</f>
        <v>33347.31</v>
      </c>
    </row>
    <row r="291" spans="1:9" ht="14.5" thickBot="1" x14ac:dyDescent="0.3"/>
    <row r="292" spans="1:9" ht="14.5" thickBot="1" x14ac:dyDescent="0.3">
      <c r="A292" s="1483" t="s">
        <v>0</v>
      </c>
      <c r="B292" s="1483" t="s">
        <v>10</v>
      </c>
      <c r="C292" s="1483"/>
      <c r="D292" s="1483"/>
      <c r="E292" s="1483" t="s">
        <v>11</v>
      </c>
      <c r="F292" s="1483" t="s">
        <v>12</v>
      </c>
      <c r="G292" s="1483"/>
      <c r="H292" s="1483"/>
      <c r="I292" s="1483" t="s">
        <v>13</v>
      </c>
    </row>
    <row r="293" spans="1:9" ht="14.5" thickBot="1" x14ac:dyDescent="0.3">
      <c r="A293" s="1483"/>
      <c r="B293" s="276" t="s">
        <v>14</v>
      </c>
      <c r="C293" s="276" t="s">
        <v>15</v>
      </c>
      <c r="D293" s="276" t="s">
        <v>16</v>
      </c>
      <c r="E293" s="1483"/>
      <c r="F293" s="276" t="s">
        <v>14</v>
      </c>
      <c r="G293" s="276" t="s">
        <v>15</v>
      </c>
      <c r="H293" s="276" t="s">
        <v>16</v>
      </c>
      <c r="I293" s="1483"/>
    </row>
    <row r="294" spans="1:9" ht="14.5" thickBot="1" x14ac:dyDescent="0.3">
      <c r="A294" s="155">
        <v>41981</v>
      </c>
      <c r="B294" s="86">
        <v>0</v>
      </c>
      <c r="C294" s="86">
        <v>5</v>
      </c>
      <c r="D294" s="86">
        <v>0</v>
      </c>
      <c r="E294" s="89">
        <v>3762.61</v>
      </c>
      <c r="F294" s="86">
        <v>0</v>
      </c>
      <c r="G294" s="86">
        <v>3</v>
      </c>
      <c r="H294" s="86">
        <v>0</v>
      </c>
      <c r="I294" s="89">
        <v>3545.28</v>
      </c>
    </row>
    <row r="295" spans="1:9" ht="14.5" thickBot="1" x14ac:dyDescent="0.3">
      <c r="A295" s="155">
        <v>41982</v>
      </c>
      <c r="B295" s="86">
        <v>0</v>
      </c>
      <c r="C295" s="86">
        <v>1</v>
      </c>
      <c r="D295" s="86">
        <v>3</v>
      </c>
      <c r="E295" s="89">
        <v>10000</v>
      </c>
      <c r="F295" s="86">
        <v>0</v>
      </c>
      <c r="G295" s="86">
        <v>1</v>
      </c>
      <c r="H295" s="86">
        <v>0</v>
      </c>
      <c r="I295" s="89">
        <v>2000</v>
      </c>
    </row>
    <row r="296" spans="1:9" ht="14.5" thickBot="1" x14ac:dyDescent="0.3">
      <c r="A296" s="155">
        <v>41983</v>
      </c>
      <c r="B296" s="86">
        <v>0</v>
      </c>
      <c r="C296" s="86">
        <v>5</v>
      </c>
      <c r="D296" s="86">
        <v>0</v>
      </c>
      <c r="E296" s="89">
        <v>16011.59</v>
      </c>
      <c r="F296" s="86">
        <v>0</v>
      </c>
      <c r="G296" s="86">
        <v>2</v>
      </c>
      <c r="H296" s="86">
        <v>0</v>
      </c>
      <c r="I296" s="89">
        <v>9000</v>
      </c>
    </row>
    <row r="297" spans="1:9" ht="14.5" thickBot="1" x14ac:dyDescent="0.3">
      <c r="A297" s="155">
        <v>41984</v>
      </c>
      <c r="B297" s="86">
        <v>0</v>
      </c>
      <c r="C297" s="86">
        <v>4</v>
      </c>
      <c r="D297" s="86">
        <v>2</v>
      </c>
      <c r="E297" s="89">
        <v>21101.74</v>
      </c>
      <c r="F297" s="86">
        <v>0</v>
      </c>
      <c r="G297" s="86">
        <v>4</v>
      </c>
      <c r="H297" s="86">
        <v>0</v>
      </c>
      <c r="I297" s="89">
        <v>16601.060000000001</v>
      </c>
    </row>
    <row r="298" spans="1:9" ht="14.5" thickBot="1" x14ac:dyDescent="0.3">
      <c r="A298" s="155">
        <v>41985</v>
      </c>
      <c r="B298" s="86">
        <v>0</v>
      </c>
      <c r="C298" s="86">
        <v>5</v>
      </c>
      <c r="D298" s="86">
        <v>1</v>
      </c>
      <c r="E298" s="89">
        <v>7647.8700000000008</v>
      </c>
      <c r="F298" s="86">
        <v>0</v>
      </c>
      <c r="G298" s="86">
        <v>4</v>
      </c>
      <c r="H298" s="86">
        <v>0</v>
      </c>
      <c r="I298" s="89">
        <v>5126.8700000000008</v>
      </c>
    </row>
    <row r="299" spans="1:9" ht="14.5" thickBot="1" x14ac:dyDescent="0.3">
      <c r="A299" s="155">
        <v>41986</v>
      </c>
      <c r="B299" s="86">
        <v>0</v>
      </c>
      <c r="C299" s="86">
        <v>2</v>
      </c>
      <c r="D299" s="86">
        <v>2</v>
      </c>
      <c r="E299" s="89">
        <v>28000</v>
      </c>
      <c r="F299" s="86">
        <v>0</v>
      </c>
      <c r="G299" s="86">
        <v>2</v>
      </c>
      <c r="H299" s="86">
        <v>0</v>
      </c>
      <c r="I299" s="89">
        <v>22000</v>
      </c>
    </row>
    <row r="300" spans="1:9" ht="14.5" thickBot="1" x14ac:dyDescent="0.3">
      <c r="A300" s="155">
        <v>41987</v>
      </c>
      <c r="B300" s="86">
        <v>0</v>
      </c>
      <c r="C300" s="86">
        <v>4</v>
      </c>
      <c r="D300" s="86">
        <v>2</v>
      </c>
      <c r="E300" s="89">
        <v>16823.09</v>
      </c>
      <c r="F300" s="86">
        <v>0</v>
      </c>
      <c r="G300" s="86">
        <v>4</v>
      </c>
      <c r="H300" s="86">
        <v>0</v>
      </c>
      <c r="I300" s="89">
        <v>3823.09</v>
      </c>
    </row>
    <row r="301" spans="1:9" ht="14.5" thickBot="1" x14ac:dyDescent="0.3">
      <c r="A301" s="90" t="s">
        <v>8</v>
      </c>
      <c r="B301" s="90">
        <f>SUM(B294:B300)</f>
        <v>0</v>
      </c>
      <c r="C301" s="90">
        <f>SUM(C294:C300)</f>
        <v>26</v>
      </c>
      <c r="D301" s="90">
        <f t="shared" ref="D301" si="39">SUM(D294:D300)</f>
        <v>10</v>
      </c>
      <c r="E301" s="255">
        <f>SUM(E294:E300)</f>
        <v>103346.9</v>
      </c>
      <c r="F301" s="90">
        <f t="shared" ref="F301:I301" si="40">SUM(F294:F300)</f>
        <v>0</v>
      </c>
      <c r="G301" s="90">
        <f t="shared" si="40"/>
        <v>20</v>
      </c>
      <c r="H301" s="90">
        <f t="shared" si="40"/>
        <v>0</v>
      </c>
      <c r="I301" s="255">
        <f t="shared" si="40"/>
        <v>62096.3</v>
      </c>
    </row>
    <row r="302" spans="1:9" ht="14.5" thickBot="1" x14ac:dyDescent="0.3">
      <c r="A302" s="276" t="s">
        <v>7</v>
      </c>
      <c r="B302" s="1484">
        <f>SUM(B301:D301)</f>
        <v>36</v>
      </c>
      <c r="C302" s="1484"/>
      <c r="D302" s="1484"/>
      <c r="E302" s="94">
        <f>E301</f>
        <v>103346.9</v>
      </c>
      <c r="F302" s="1484">
        <f>SUM(F301:H301)</f>
        <v>20</v>
      </c>
      <c r="G302" s="1484"/>
      <c r="H302" s="1484"/>
      <c r="I302" s="94">
        <f>I301</f>
        <v>62096.3</v>
      </c>
    </row>
    <row r="306" spans="1:9" ht="14.5" thickBot="1" x14ac:dyDescent="0.3"/>
    <row r="307" spans="1:9" ht="14.5" thickBot="1" x14ac:dyDescent="0.3">
      <c r="A307" s="1483" t="s">
        <v>0</v>
      </c>
      <c r="B307" s="1483" t="s">
        <v>10</v>
      </c>
      <c r="C307" s="1483"/>
      <c r="D307" s="1483"/>
      <c r="E307" s="1483" t="s">
        <v>11</v>
      </c>
      <c r="F307" s="1483" t="s">
        <v>12</v>
      </c>
      <c r="G307" s="1483"/>
      <c r="H307" s="1483"/>
      <c r="I307" s="1483" t="s">
        <v>13</v>
      </c>
    </row>
    <row r="308" spans="1:9" ht="14.5" thickBot="1" x14ac:dyDescent="0.3">
      <c r="A308" s="1483"/>
      <c r="B308" s="284" t="s">
        <v>14</v>
      </c>
      <c r="C308" s="284" t="s">
        <v>15</v>
      </c>
      <c r="D308" s="284" t="s">
        <v>16</v>
      </c>
      <c r="E308" s="1483"/>
      <c r="F308" s="284" t="s">
        <v>14</v>
      </c>
      <c r="G308" s="284" t="s">
        <v>15</v>
      </c>
      <c r="H308" s="284" t="s">
        <v>16</v>
      </c>
      <c r="I308" s="1483"/>
    </row>
    <row r="309" spans="1:9" ht="14.5" thickBot="1" x14ac:dyDescent="0.3">
      <c r="A309" s="155">
        <v>41995</v>
      </c>
      <c r="B309" s="86">
        <v>0</v>
      </c>
      <c r="C309" s="86">
        <v>14</v>
      </c>
      <c r="D309" s="86">
        <v>2</v>
      </c>
      <c r="E309" s="89">
        <v>33071.130000000005</v>
      </c>
      <c r="F309" s="86">
        <v>0</v>
      </c>
      <c r="G309" s="86">
        <v>12</v>
      </c>
      <c r="H309" s="86">
        <v>0</v>
      </c>
      <c r="I309" s="89">
        <v>25815</v>
      </c>
    </row>
    <row r="310" spans="1:9" ht="14.5" thickBot="1" x14ac:dyDescent="0.3">
      <c r="A310" s="155">
        <v>41996</v>
      </c>
      <c r="B310" s="86">
        <v>0</v>
      </c>
      <c r="C310" s="86">
        <v>2</v>
      </c>
      <c r="D310" s="86">
        <v>2</v>
      </c>
      <c r="E310" s="89">
        <v>5580</v>
      </c>
      <c r="F310" s="86">
        <v>0</v>
      </c>
      <c r="G310" s="86">
        <v>2</v>
      </c>
      <c r="H310" s="86">
        <v>0</v>
      </c>
      <c r="I310" s="89">
        <v>580</v>
      </c>
    </row>
    <row r="311" spans="1:9" ht="14.5" thickBot="1" x14ac:dyDescent="0.3">
      <c r="A311" s="155">
        <v>41997</v>
      </c>
      <c r="B311" s="86">
        <v>0</v>
      </c>
      <c r="C311" s="86">
        <v>3</v>
      </c>
      <c r="D311" s="86">
        <v>2</v>
      </c>
      <c r="E311" s="89">
        <v>19210</v>
      </c>
      <c r="F311" s="86">
        <v>0</v>
      </c>
      <c r="G311" s="86">
        <v>3</v>
      </c>
      <c r="H311" s="86">
        <v>0</v>
      </c>
      <c r="I311" s="89">
        <v>16210</v>
      </c>
    </row>
    <row r="312" spans="1:9" ht="14.5" thickBot="1" x14ac:dyDescent="0.3">
      <c r="A312" s="155">
        <v>41998</v>
      </c>
      <c r="B312" s="86">
        <v>0</v>
      </c>
      <c r="C312" s="86">
        <v>6</v>
      </c>
      <c r="D312" s="86">
        <v>1</v>
      </c>
      <c r="E312" s="89">
        <v>13700</v>
      </c>
      <c r="F312" s="86">
        <v>0</v>
      </c>
      <c r="G312" s="86">
        <v>5</v>
      </c>
      <c r="H312" s="86">
        <v>0</v>
      </c>
      <c r="I312" s="89">
        <v>4700</v>
      </c>
    </row>
    <row r="313" spans="1:9" ht="14.5" thickBot="1" x14ac:dyDescent="0.3">
      <c r="A313" s="155">
        <v>41999</v>
      </c>
      <c r="B313" s="86">
        <v>0</v>
      </c>
      <c r="C313" s="86">
        <v>8</v>
      </c>
      <c r="D313" s="86">
        <v>2</v>
      </c>
      <c r="E313" s="89">
        <v>32910.35</v>
      </c>
      <c r="F313" s="86">
        <v>0</v>
      </c>
      <c r="G313" s="86">
        <v>7</v>
      </c>
      <c r="H313" s="86">
        <v>0</v>
      </c>
      <c r="I313" s="89">
        <v>21900</v>
      </c>
    </row>
    <row r="314" spans="1:9" ht="14.5" thickBot="1" x14ac:dyDescent="0.3">
      <c r="A314" s="155">
        <v>42000</v>
      </c>
      <c r="B314" s="86">
        <v>0</v>
      </c>
      <c r="C314" s="86">
        <v>18</v>
      </c>
      <c r="D314" s="86">
        <v>0</v>
      </c>
      <c r="E314" s="89">
        <v>54563.33</v>
      </c>
      <c r="F314" s="86">
        <v>0</v>
      </c>
      <c r="G314" s="86">
        <v>18</v>
      </c>
      <c r="H314" s="86">
        <v>0</v>
      </c>
      <c r="I314" s="89">
        <v>54563.33</v>
      </c>
    </row>
    <row r="315" spans="1:9" ht="14.5" thickBot="1" x14ac:dyDescent="0.3">
      <c r="A315" s="155">
        <v>42001</v>
      </c>
      <c r="B315" s="86">
        <v>0</v>
      </c>
      <c r="C315" s="86">
        <v>3</v>
      </c>
      <c r="D315" s="86">
        <v>0</v>
      </c>
      <c r="E315" s="89">
        <v>6031.06</v>
      </c>
      <c r="F315" s="86">
        <v>0</v>
      </c>
      <c r="G315" s="86">
        <v>1</v>
      </c>
      <c r="H315" s="86">
        <v>0</v>
      </c>
      <c r="I315" s="89">
        <v>5000</v>
      </c>
    </row>
    <row r="316" spans="1:9" ht="14.5" thickBot="1" x14ac:dyDescent="0.3">
      <c r="A316" s="90" t="s">
        <v>8</v>
      </c>
      <c r="B316" s="90">
        <f>SUM(B309:B315)</f>
        <v>0</v>
      </c>
      <c r="C316" s="90">
        <f>SUM(C309:C315)</f>
        <v>54</v>
      </c>
      <c r="D316" s="90">
        <f t="shared" ref="D316" si="41">SUM(D309:D315)</f>
        <v>9</v>
      </c>
      <c r="E316" s="255">
        <f>SUM(E309:E315)</f>
        <v>165065.87</v>
      </c>
      <c r="F316" s="90">
        <f t="shared" ref="F316:I316" si="42">SUM(F309:F315)</f>
        <v>0</v>
      </c>
      <c r="G316" s="90">
        <f t="shared" si="42"/>
        <v>48</v>
      </c>
      <c r="H316" s="90">
        <f t="shared" si="42"/>
        <v>0</v>
      </c>
      <c r="I316" s="255">
        <f t="shared" si="42"/>
        <v>128768.33</v>
      </c>
    </row>
    <row r="317" spans="1:9" ht="14.5" thickBot="1" x14ac:dyDescent="0.3">
      <c r="A317" s="284" t="s">
        <v>7</v>
      </c>
      <c r="B317" s="1484">
        <f>SUM(B316:D316)</f>
        <v>63</v>
      </c>
      <c r="C317" s="1484"/>
      <c r="D317" s="1484"/>
      <c r="E317" s="94">
        <f>E316</f>
        <v>165065.87</v>
      </c>
      <c r="F317" s="1484">
        <f>SUM(F316:H316)</f>
        <v>48</v>
      </c>
      <c r="G317" s="1484"/>
      <c r="H317" s="1484"/>
      <c r="I317" s="94">
        <f>I316</f>
        <v>128768.33</v>
      </c>
    </row>
    <row r="320" spans="1:9" ht="14.5" thickBot="1" x14ac:dyDescent="0.3"/>
    <row r="321" spans="1:9" ht="14.5" thickBot="1" x14ac:dyDescent="0.3">
      <c r="A321" s="1483" t="s">
        <v>0</v>
      </c>
      <c r="B321" s="1483" t="s">
        <v>10</v>
      </c>
      <c r="C321" s="1483"/>
      <c r="D321" s="1483"/>
      <c r="E321" s="1483" t="s">
        <v>11</v>
      </c>
      <c r="F321" s="1483" t="s">
        <v>12</v>
      </c>
      <c r="G321" s="1483"/>
      <c r="H321" s="1483"/>
      <c r="I321" s="1483" t="s">
        <v>13</v>
      </c>
    </row>
    <row r="322" spans="1:9" ht="14.5" thickBot="1" x14ac:dyDescent="0.3">
      <c r="A322" s="1483"/>
      <c r="B322" s="292" t="s">
        <v>14</v>
      </c>
      <c r="C322" s="292" t="s">
        <v>15</v>
      </c>
      <c r="D322" s="292" t="s">
        <v>16</v>
      </c>
      <c r="E322" s="1483"/>
      <c r="F322" s="292" t="s">
        <v>14</v>
      </c>
      <c r="G322" s="292" t="s">
        <v>15</v>
      </c>
      <c r="H322" s="292" t="s">
        <v>16</v>
      </c>
      <c r="I322" s="1483"/>
    </row>
    <row r="323" spans="1:9" ht="14.5" thickBot="1" x14ac:dyDescent="0.3">
      <c r="A323" s="155">
        <v>42009</v>
      </c>
      <c r="B323" s="86">
        <v>0</v>
      </c>
      <c r="C323" s="86">
        <v>1</v>
      </c>
      <c r="D323" s="86">
        <v>2</v>
      </c>
      <c r="E323" s="89">
        <v>15000</v>
      </c>
      <c r="F323" s="86">
        <v>0</v>
      </c>
      <c r="G323" s="86">
        <v>1</v>
      </c>
      <c r="H323" s="86">
        <v>0</v>
      </c>
      <c r="I323" s="89">
        <v>2000</v>
      </c>
    </row>
    <row r="324" spans="1:9" ht="14.5" thickBot="1" x14ac:dyDescent="0.3">
      <c r="A324" s="155">
        <v>42010</v>
      </c>
      <c r="B324" s="86">
        <v>0</v>
      </c>
      <c r="C324" s="86">
        <v>14</v>
      </c>
      <c r="D324" s="86">
        <v>1</v>
      </c>
      <c r="E324" s="89">
        <v>46495.64</v>
      </c>
      <c r="F324" s="86">
        <v>0</v>
      </c>
      <c r="G324" s="86">
        <v>12</v>
      </c>
      <c r="H324" s="86">
        <v>0</v>
      </c>
      <c r="I324" s="89">
        <v>43492.43</v>
      </c>
    </row>
    <row r="325" spans="1:9" ht="14.5" thickBot="1" x14ac:dyDescent="0.3">
      <c r="A325" s="155">
        <v>42011</v>
      </c>
      <c r="B325" s="86">
        <v>0</v>
      </c>
      <c r="C325" s="86">
        <v>9</v>
      </c>
      <c r="D325" s="86">
        <v>0</v>
      </c>
      <c r="E325" s="89">
        <v>28320</v>
      </c>
      <c r="F325" s="86">
        <v>0</v>
      </c>
      <c r="G325" s="86">
        <v>9</v>
      </c>
      <c r="H325" s="86">
        <v>0</v>
      </c>
      <c r="I325" s="89">
        <v>28320</v>
      </c>
    </row>
    <row r="326" spans="1:9" ht="14.5" thickBot="1" x14ac:dyDescent="0.3">
      <c r="A326" s="155">
        <v>42012</v>
      </c>
      <c r="B326" s="86">
        <v>0</v>
      </c>
      <c r="C326" s="86">
        <v>3</v>
      </c>
      <c r="D326" s="86">
        <v>3</v>
      </c>
      <c r="E326" s="89">
        <v>22000</v>
      </c>
      <c r="F326" s="86">
        <v>0</v>
      </c>
      <c r="G326" s="86">
        <v>3</v>
      </c>
      <c r="H326" s="86">
        <v>0</v>
      </c>
      <c r="I326" s="89">
        <v>9000</v>
      </c>
    </row>
    <row r="327" spans="1:9" ht="14.5" thickBot="1" x14ac:dyDescent="0.3">
      <c r="A327" s="155">
        <v>42013</v>
      </c>
      <c r="B327" s="86">
        <v>0</v>
      </c>
      <c r="C327" s="86">
        <v>4</v>
      </c>
      <c r="D327" s="86">
        <v>1</v>
      </c>
      <c r="E327" s="89">
        <v>14200</v>
      </c>
      <c r="F327" s="86">
        <v>0</v>
      </c>
      <c r="G327" s="86">
        <v>2</v>
      </c>
      <c r="H327" s="86">
        <v>0</v>
      </c>
      <c r="I327" s="89">
        <v>3500</v>
      </c>
    </row>
    <row r="328" spans="1:9" ht="14.5" thickBot="1" x14ac:dyDescent="0.3">
      <c r="A328" s="155">
        <v>42014</v>
      </c>
      <c r="B328" s="86">
        <v>0</v>
      </c>
      <c r="C328" s="86">
        <v>10</v>
      </c>
      <c r="D328" s="86">
        <v>3</v>
      </c>
      <c r="E328" s="89">
        <v>28584.239999999998</v>
      </c>
      <c r="F328" s="86">
        <v>0</v>
      </c>
      <c r="G328" s="86">
        <v>9</v>
      </c>
      <c r="H328" s="86">
        <v>0</v>
      </c>
      <c r="I328" s="89">
        <v>18924.239999999998</v>
      </c>
    </row>
    <row r="329" spans="1:9" ht="14.5" thickBot="1" x14ac:dyDescent="0.3">
      <c r="A329" s="155">
        <v>42015</v>
      </c>
      <c r="B329" s="86">
        <v>0</v>
      </c>
      <c r="C329" s="86">
        <v>10</v>
      </c>
      <c r="D329" s="86">
        <v>2</v>
      </c>
      <c r="E329" s="89">
        <v>39038.300000000003</v>
      </c>
      <c r="F329" s="86">
        <v>0</v>
      </c>
      <c r="G329" s="86">
        <v>10</v>
      </c>
      <c r="H329" s="86">
        <v>0</v>
      </c>
      <c r="I329" s="89">
        <v>23038.3</v>
      </c>
    </row>
    <row r="330" spans="1:9" ht="14.5" thickBot="1" x14ac:dyDescent="0.3">
      <c r="A330" s="90" t="s">
        <v>8</v>
      </c>
      <c r="B330" s="90">
        <f>SUM(B323:B329)</f>
        <v>0</v>
      </c>
      <c r="C330" s="90">
        <f>SUM(C323:C329)</f>
        <v>51</v>
      </c>
      <c r="D330" s="90">
        <f t="shared" ref="D330" si="43">SUM(D323:D329)</f>
        <v>12</v>
      </c>
      <c r="E330" s="255">
        <f>SUM(E323:E329)</f>
        <v>193638.18</v>
      </c>
      <c r="F330" s="90">
        <f t="shared" ref="F330:H330" si="44">SUM(F323:F329)</f>
        <v>0</v>
      </c>
      <c r="G330" s="90">
        <f t="shared" si="44"/>
        <v>46</v>
      </c>
      <c r="H330" s="90">
        <f t="shared" si="44"/>
        <v>0</v>
      </c>
      <c r="I330" s="255">
        <f>SUM(I323:I329)</f>
        <v>128274.96999999999</v>
      </c>
    </row>
    <row r="331" spans="1:9" ht="14.5" thickBot="1" x14ac:dyDescent="0.3">
      <c r="A331" s="292" t="s">
        <v>7</v>
      </c>
      <c r="B331" s="1484">
        <f>SUM(B330:D330)</f>
        <v>63</v>
      </c>
      <c r="C331" s="1484"/>
      <c r="D331" s="1484"/>
      <c r="E331" s="94">
        <f>E330</f>
        <v>193638.18</v>
      </c>
      <c r="F331" s="1484">
        <f>SUM(F330:H330)</f>
        <v>46</v>
      </c>
      <c r="G331" s="1484"/>
      <c r="H331" s="1484"/>
      <c r="I331" s="94">
        <f>I330</f>
        <v>128274.96999999999</v>
      </c>
    </row>
    <row r="334" spans="1:9" ht="14.5" thickBot="1" x14ac:dyDescent="0.3"/>
    <row r="335" spans="1:9" ht="14.5" thickBot="1" x14ac:dyDescent="0.3">
      <c r="A335" s="1483" t="s">
        <v>0</v>
      </c>
      <c r="B335" s="1483" t="s">
        <v>10</v>
      </c>
      <c r="C335" s="1483"/>
      <c r="D335" s="1483"/>
      <c r="E335" s="1483" t="s">
        <v>11</v>
      </c>
      <c r="F335" s="1483" t="s">
        <v>12</v>
      </c>
      <c r="G335" s="1483"/>
      <c r="H335" s="1483"/>
      <c r="I335" s="1483" t="s">
        <v>13</v>
      </c>
    </row>
    <row r="336" spans="1:9" ht="14.5" thickBot="1" x14ac:dyDescent="0.3">
      <c r="A336" s="1483"/>
      <c r="B336" s="300" t="s">
        <v>14</v>
      </c>
      <c r="C336" s="300" t="s">
        <v>15</v>
      </c>
      <c r="D336" s="300" t="s">
        <v>16</v>
      </c>
      <c r="E336" s="1483"/>
      <c r="F336" s="300" t="s">
        <v>14</v>
      </c>
      <c r="G336" s="300" t="s">
        <v>15</v>
      </c>
      <c r="H336" s="300" t="s">
        <v>16</v>
      </c>
      <c r="I336" s="1483"/>
    </row>
    <row r="337" spans="1:9" ht="14.5" thickBot="1" x14ac:dyDescent="0.3">
      <c r="A337" s="155">
        <v>42016</v>
      </c>
      <c r="B337" s="86">
        <v>0</v>
      </c>
      <c r="C337" s="86">
        <v>1</v>
      </c>
      <c r="D337" s="86">
        <v>0</v>
      </c>
      <c r="E337" s="89">
        <v>5000</v>
      </c>
      <c r="F337" s="86">
        <v>0</v>
      </c>
      <c r="G337" s="86">
        <v>1</v>
      </c>
      <c r="H337" s="86">
        <v>0</v>
      </c>
      <c r="I337" s="89">
        <v>5000</v>
      </c>
    </row>
    <row r="338" spans="1:9" ht="14.5" thickBot="1" x14ac:dyDescent="0.3">
      <c r="A338" s="155">
        <v>42017</v>
      </c>
      <c r="B338" s="86">
        <v>0</v>
      </c>
      <c r="C338" s="86">
        <v>1</v>
      </c>
      <c r="D338" s="86">
        <v>1</v>
      </c>
      <c r="E338" s="89">
        <v>10000</v>
      </c>
      <c r="F338" s="86">
        <v>0</v>
      </c>
      <c r="G338" s="86">
        <v>1</v>
      </c>
      <c r="H338" s="86">
        <v>0</v>
      </c>
      <c r="I338" s="89">
        <v>4000</v>
      </c>
    </row>
    <row r="339" spans="1:9" ht="14.5" thickBot="1" x14ac:dyDescent="0.3">
      <c r="A339" s="155">
        <v>42018</v>
      </c>
      <c r="B339" s="86">
        <v>0</v>
      </c>
      <c r="C339" s="86">
        <v>1</v>
      </c>
      <c r="D339" s="86">
        <v>1</v>
      </c>
      <c r="E339" s="89">
        <v>2500</v>
      </c>
      <c r="F339" s="86">
        <v>0</v>
      </c>
      <c r="G339" s="86">
        <v>0</v>
      </c>
      <c r="H339" s="86">
        <v>0</v>
      </c>
      <c r="I339" s="89">
        <v>0</v>
      </c>
    </row>
    <row r="340" spans="1:9" ht="14.5" thickBot="1" x14ac:dyDescent="0.3">
      <c r="A340" s="155">
        <v>42019</v>
      </c>
      <c r="B340" s="86">
        <v>0</v>
      </c>
      <c r="C340" s="86">
        <v>1</v>
      </c>
      <c r="D340" s="86">
        <v>1</v>
      </c>
      <c r="E340" s="89">
        <v>3000</v>
      </c>
      <c r="F340" s="86">
        <v>0</v>
      </c>
      <c r="G340" s="86">
        <v>1</v>
      </c>
      <c r="H340" s="86">
        <v>0</v>
      </c>
      <c r="I340" s="89">
        <v>2000</v>
      </c>
    </row>
    <row r="341" spans="1:9" ht="14.5" thickBot="1" x14ac:dyDescent="0.3">
      <c r="A341" s="155">
        <v>42020</v>
      </c>
      <c r="B341" s="86">
        <v>0</v>
      </c>
      <c r="C341" s="86">
        <v>2</v>
      </c>
      <c r="D341" s="86">
        <v>1</v>
      </c>
      <c r="E341" s="89">
        <v>6619.37</v>
      </c>
      <c r="F341" s="86">
        <v>0</v>
      </c>
      <c r="G341" s="86">
        <v>1</v>
      </c>
      <c r="H341" s="86">
        <v>0</v>
      </c>
      <c r="I341" s="89">
        <v>4000</v>
      </c>
    </row>
    <row r="342" spans="1:9" ht="14.5" thickBot="1" x14ac:dyDescent="0.3">
      <c r="A342" s="155">
        <v>42021</v>
      </c>
      <c r="B342" s="86">
        <v>0</v>
      </c>
      <c r="C342" s="86">
        <v>3</v>
      </c>
      <c r="D342" s="86">
        <v>1</v>
      </c>
      <c r="E342" s="89">
        <v>11450</v>
      </c>
      <c r="F342" s="86">
        <v>0</v>
      </c>
      <c r="G342" s="86">
        <v>3</v>
      </c>
      <c r="H342" s="86">
        <v>0</v>
      </c>
      <c r="I342" s="89">
        <v>9450</v>
      </c>
    </row>
    <row r="343" spans="1:9" ht="14.5" thickBot="1" x14ac:dyDescent="0.3">
      <c r="A343" s="155">
        <v>42022</v>
      </c>
      <c r="B343" s="86">
        <v>0</v>
      </c>
      <c r="C343" s="86">
        <v>2</v>
      </c>
      <c r="D343" s="86">
        <v>5</v>
      </c>
      <c r="E343" s="89">
        <v>19640</v>
      </c>
      <c r="F343" s="86">
        <v>0</v>
      </c>
      <c r="G343" s="86">
        <v>2</v>
      </c>
      <c r="H343" s="86">
        <v>0</v>
      </c>
      <c r="I343" s="89">
        <v>5000</v>
      </c>
    </row>
    <row r="344" spans="1:9" ht="14.5" thickBot="1" x14ac:dyDescent="0.3">
      <c r="A344" s="90" t="s">
        <v>8</v>
      </c>
      <c r="B344" s="90">
        <f>SUM(B337:B343)</f>
        <v>0</v>
      </c>
      <c r="C344" s="90">
        <f>SUM(C337:C343)</f>
        <v>11</v>
      </c>
      <c r="D344" s="90">
        <f t="shared" ref="D344" si="45">SUM(D337:D343)</f>
        <v>10</v>
      </c>
      <c r="E344" s="255">
        <f>SUM(E337:E343)</f>
        <v>58209.369999999995</v>
      </c>
      <c r="F344" s="90">
        <f t="shared" ref="F344:H344" si="46">SUM(F337:F343)</f>
        <v>0</v>
      </c>
      <c r="G344" s="90">
        <f t="shared" si="46"/>
        <v>9</v>
      </c>
      <c r="H344" s="90">
        <f t="shared" si="46"/>
        <v>0</v>
      </c>
      <c r="I344" s="255">
        <f>SUM(I337:I343)</f>
        <v>29450</v>
      </c>
    </row>
    <row r="345" spans="1:9" ht="14.5" thickBot="1" x14ac:dyDescent="0.3">
      <c r="A345" s="300" t="s">
        <v>7</v>
      </c>
      <c r="B345" s="1484">
        <f>SUM(B344:D344)</f>
        <v>21</v>
      </c>
      <c r="C345" s="1484"/>
      <c r="D345" s="1484"/>
      <c r="E345" s="94">
        <f>E344</f>
        <v>58209.369999999995</v>
      </c>
      <c r="F345" s="1484">
        <f>SUM(F344:H344)</f>
        <v>9</v>
      </c>
      <c r="G345" s="1484"/>
      <c r="H345" s="1484"/>
      <c r="I345" s="94">
        <f>I344</f>
        <v>29450</v>
      </c>
    </row>
    <row r="349" spans="1:9" ht="14.5" thickBot="1" x14ac:dyDescent="0.3"/>
    <row r="350" spans="1:9" ht="14.5" thickBot="1" x14ac:dyDescent="0.3">
      <c r="A350" s="1483" t="s">
        <v>0</v>
      </c>
      <c r="B350" s="1483" t="s">
        <v>10</v>
      </c>
      <c r="C350" s="1483"/>
      <c r="D350" s="1483"/>
      <c r="E350" s="1483" t="s">
        <v>11</v>
      </c>
      <c r="F350" s="1483" t="s">
        <v>12</v>
      </c>
      <c r="G350" s="1483"/>
      <c r="H350" s="1483"/>
      <c r="I350" s="1483" t="s">
        <v>13</v>
      </c>
    </row>
    <row r="351" spans="1:9" ht="14.5" thickBot="1" x14ac:dyDescent="0.3">
      <c r="A351" s="1483"/>
      <c r="B351" s="308" t="s">
        <v>14</v>
      </c>
      <c r="C351" s="308" t="s">
        <v>15</v>
      </c>
      <c r="D351" s="308" t="s">
        <v>16</v>
      </c>
      <c r="E351" s="1483"/>
      <c r="F351" s="308" t="s">
        <v>14</v>
      </c>
      <c r="G351" s="308" t="s">
        <v>15</v>
      </c>
      <c r="H351" s="308" t="s">
        <v>16</v>
      </c>
      <c r="I351" s="1483"/>
    </row>
    <row r="352" spans="1:9" ht="14.5" thickBot="1" x14ac:dyDescent="0.3">
      <c r="A352" s="155">
        <v>42030</v>
      </c>
      <c r="B352" s="86">
        <v>0</v>
      </c>
      <c r="C352" s="86">
        <v>3</v>
      </c>
      <c r="D352" s="86">
        <v>0</v>
      </c>
      <c r="E352" s="89">
        <v>20363</v>
      </c>
      <c r="F352" s="86">
        <v>0</v>
      </c>
      <c r="G352" s="86">
        <v>2</v>
      </c>
      <c r="H352" s="86">
        <v>0</v>
      </c>
      <c r="I352" s="89">
        <v>7863</v>
      </c>
    </row>
    <row r="353" spans="1:9" ht="14.5" thickBot="1" x14ac:dyDescent="0.3">
      <c r="A353" s="155">
        <v>42031</v>
      </c>
      <c r="B353" s="86">
        <v>0</v>
      </c>
      <c r="C353" s="86">
        <v>0</v>
      </c>
      <c r="D353" s="86">
        <v>2</v>
      </c>
      <c r="E353" s="89">
        <v>8000</v>
      </c>
      <c r="F353" s="86">
        <v>0</v>
      </c>
      <c r="G353" s="86">
        <v>0</v>
      </c>
      <c r="H353" s="86">
        <v>0</v>
      </c>
      <c r="I353" s="89">
        <v>0</v>
      </c>
    </row>
    <row r="354" spans="1:9" ht="14.5" thickBot="1" x14ac:dyDescent="0.3">
      <c r="A354" s="155">
        <v>42032</v>
      </c>
      <c r="B354" s="86">
        <v>0</v>
      </c>
      <c r="C354" s="86">
        <v>2</v>
      </c>
      <c r="D354" s="86">
        <v>2</v>
      </c>
      <c r="E354" s="89">
        <v>11828.029999999999</v>
      </c>
      <c r="F354" s="86">
        <v>0</v>
      </c>
      <c r="G354" s="86">
        <v>2</v>
      </c>
      <c r="H354" s="86">
        <v>0</v>
      </c>
      <c r="I354" s="89">
        <v>3828.0299999999997</v>
      </c>
    </row>
    <row r="355" spans="1:9" ht="14.5" thickBot="1" x14ac:dyDescent="0.3">
      <c r="A355" s="155">
        <v>42033</v>
      </c>
      <c r="B355" s="86">
        <v>0</v>
      </c>
      <c r="C355" s="86">
        <v>7</v>
      </c>
      <c r="D355" s="86">
        <v>1</v>
      </c>
      <c r="E355" s="89">
        <v>18319</v>
      </c>
      <c r="F355" s="86">
        <v>0</v>
      </c>
      <c r="G355" s="86">
        <v>7</v>
      </c>
      <c r="H355" s="86">
        <v>0</v>
      </c>
      <c r="I355" s="89">
        <v>16319</v>
      </c>
    </row>
    <row r="356" spans="1:9" ht="14.5" thickBot="1" x14ac:dyDescent="0.3">
      <c r="A356" s="155">
        <v>42034</v>
      </c>
      <c r="B356" s="86">
        <v>0</v>
      </c>
      <c r="C356" s="86">
        <v>5</v>
      </c>
      <c r="D356" s="86">
        <v>2</v>
      </c>
      <c r="E356" s="89">
        <v>35100</v>
      </c>
      <c r="F356" s="86">
        <v>0</v>
      </c>
      <c r="G356" s="86">
        <v>5</v>
      </c>
      <c r="H356" s="86">
        <v>0</v>
      </c>
      <c r="I356" s="89">
        <v>33000</v>
      </c>
    </row>
    <row r="357" spans="1:9" ht="14.5" thickBot="1" x14ac:dyDescent="0.3">
      <c r="A357" s="155">
        <v>42035</v>
      </c>
      <c r="B357" s="86">
        <v>0</v>
      </c>
      <c r="C357" s="86">
        <v>9</v>
      </c>
      <c r="D357" s="86">
        <v>0</v>
      </c>
      <c r="E357" s="89">
        <v>18518.919999999998</v>
      </c>
      <c r="F357" s="86">
        <v>0</v>
      </c>
      <c r="G357" s="86">
        <v>8</v>
      </c>
      <c r="H357" s="86">
        <v>0</v>
      </c>
      <c r="I357" s="89">
        <v>16218.92</v>
      </c>
    </row>
    <row r="358" spans="1:9" ht="14.5" thickBot="1" x14ac:dyDescent="0.3">
      <c r="A358" s="155">
        <v>42036</v>
      </c>
      <c r="B358" s="86">
        <v>0</v>
      </c>
      <c r="C358" s="86">
        <v>5</v>
      </c>
      <c r="D358" s="86">
        <v>6</v>
      </c>
      <c r="E358" s="89">
        <v>41050</v>
      </c>
      <c r="F358" s="86">
        <v>0</v>
      </c>
      <c r="G358" s="86">
        <v>5</v>
      </c>
      <c r="H358" s="86">
        <v>0</v>
      </c>
      <c r="I358" s="89">
        <v>15100</v>
      </c>
    </row>
    <row r="359" spans="1:9" ht="14.5" thickBot="1" x14ac:dyDescent="0.3">
      <c r="A359" s="90" t="s">
        <v>8</v>
      </c>
      <c r="B359" s="90">
        <f>SUM(B352:B358)</f>
        <v>0</v>
      </c>
      <c r="C359" s="90">
        <f>SUM(C352:C358)</f>
        <v>31</v>
      </c>
      <c r="D359" s="90">
        <f t="shared" ref="D359" si="47">SUM(D352:D358)</f>
        <v>13</v>
      </c>
      <c r="E359" s="255">
        <f>SUM(E352:E358)</f>
        <v>153178.95000000001</v>
      </c>
      <c r="F359" s="90">
        <f t="shared" ref="F359:H359" si="48">SUM(F352:F358)</f>
        <v>0</v>
      </c>
      <c r="G359" s="90">
        <f t="shared" si="48"/>
        <v>29</v>
      </c>
      <c r="H359" s="90">
        <f t="shared" si="48"/>
        <v>0</v>
      </c>
      <c r="I359" s="255">
        <f>SUM(I352:I358)</f>
        <v>92328.95</v>
      </c>
    </row>
    <row r="360" spans="1:9" ht="14.5" thickBot="1" x14ac:dyDescent="0.3">
      <c r="A360" s="308" t="s">
        <v>7</v>
      </c>
      <c r="B360" s="1484">
        <f>SUM(B359:D359)</f>
        <v>44</v>
      </c>
      <c r="C360" s="1484"/>
      <c r="D360" s="1484"/>
      <c r="E360" s="94">
        <f>E359</f>
        <v>153178.95000000001</v>
      </c>
      <c r="F360" s="1484">
        <f>SUM(F359:H359)</f>
        <v>29</v>
      </c>
      <c r="G360" s="1484"/>
      <c r="H360" s="1484"/>
      <c r="I360" s="94">
        <f>I359</f>
        <v>92328.95</v>
      </c>
    </row>
    <row r="363" spans="1:9" ht="14.5" thickBot="1" x14ac:dyDescent="0.3"/>
    <row r="364" spans="1:9" ht="14.5" thickBot="1" x14ac:dyDescent="0.3">
      <c r="A364" s="1483" t="s">
        <v>0</v>
      </c>
      <c r="B364" s="1483" t="s">
        <v>10</v>
      </c>
      <c r="C364" s="1483"/>
      <c r="D364" s="1483"/>
      <c r="E364" s="1483" t="s">
        <v>11</v>
      </c>
      <c r="F364" s="1483" t="s">
        <v>12</v>
      </c>
      <c r="G364" s="1483"/>
      <c r="H364" s="1483"/>
      <c r="I364" s="1483" t="s">
        <v>13</v>
      </c>
    </row>
    <row r="365" spans="1:9" ht="14.5" thickBot="1" x14ac:dyDescent="0.3">
      <c r="A365" s="1483"/>
      <c r="B365" s="318" t="s">
        <v>14</v>
      </c>
      <c r="C365" s="318" t="s">
        <v>15</v>
      </c>
      <c r="D365" s="318" t="s">
        <v>16</v>
      </c>
      <c r="E365" s="1483"/>
      <c r="F365" s="318" t="s">
        <v>14</v>
      </c>
      <c r="G365" s="318" t="s">
        <v>15</v>
      </c>
      <c r="H365" s="318" t="s">
        <v>16</v>
      </c>
      <c r="I365" s="1483"/>
    </row>
    <row r="366" spans="1:9" ht="14.5" thickBot="1" x14ac:dyDescent="0.3">
      <c r="A366" s="155">
        <v>42051</v>
      </c>
      <c r="B366" s="86">
        <v>0</v>
      </c>
      <c r="C366" s="86">
        <v>1</v>
      </c>
      <c r="D366" s="86">
        <v>1</v>
      </c>
      <c r="E366" s="89">
        <v>4022</v>
      </c>
      <c r="F366" s="86">
        <v>0</v>
      </c>
      <c r="G366" s="86">
        <v>0</v>
      </c>
      <c r="H366" s="86">
        <v>0</v>
      </c>
      <c r="I366" s="89">
        <v>0</v>
      </c>
    </row>
    <row r="367" spans="1:9" ht="14.5" thickBot="1" x14ac:dyDescent="0.3">
      <c r="A367" s="155">
        <v>42052</v>
      </c>
      <c r="B367" s="86">
        <v>0</v>
      </c>
      <c r="C367" s="86">
        <v>0</v>
      </c>
      <c r="D367" s="86">
        <v>1</v>
      </c>
      <c r="E367" s="89">
        <v>1200</v>
      </c>
      <c r="F367" s="86">
        <v>0</v>
      </c>
      <c r="G367" s="86">
        <v>0</v>
      </c>
      <c r="H367" s="86">
        <v>0</v>
      </c>
      <c r="I367" s="89">
        <v>0</v>
      </c>
    </row>
    <row r="368" spans="1:9" ht="14.5" thickBot="1" x14ac:dyDescent="0.3">
      <c r="A368" s="155">
        <v>42053</v>
      </c>
      <c r="B368" s="86">
        <v>0</v>
      </c>
      <c r="C368" s="86">
        <v>1</v>
      </c>
      <c r="D368" s="86">
        <v>3</v>
      </c>
      <c r="E368" s="89">
        <v>4900</v>
      </c>
      <c r="F368" s="86">
        <v>0</v>
      </c>
      <c r="G368" s="86">
        <v>1</v>
      </c>
      <c r="H368" s="86">
        <v>0</v>
      </c>
      <c r="I368" s="89">
        <v>500</v>
      </c>
    </row>
    <row r="369" spans="1:9" ht="14.5" thickBot="1" x14ac:dyDescent="0.3">
      <c r="A369" s="155">
        <v>42054</v>
      </c>
      <c r="B369" s="86">
        <v>0</v>
      </c>
      <c r="C369" s="86">
        <v>1</v>
      </c>
      <c r="D369" s="86">
        <v>0</v>
      </c>
      <c r="E369" s="89">
        <v>33.32</v>
      </c>
      <c r="F369" s="86">
        <v>0</v>
      </c>
      <c r="G369" s="86">
        <v>0</v>
      </c>
      <c r="H369" s="86">
        <v>0</v>
      </c>
      <c r="I369" s="89">
        <v>0</v>
      </c>
    </row>
    <row r="370" spans="1:9" ht="14.5" thickBot="1" x14ac:dyDescent="0.3">
      <c r="A370" s="155">
        <v>42055</v>
      </c>
      <c r="B370" s="86">
        <v>0</v>
      </c>
      <c r="C370" s="86">
        <v>0</v>
      </c>
      <c r="D370" s="86">
        <v>0</v>
      </c>
      <c r="E370" s="89">
        <v>0</v>
      </c>
      <c r="F370" s="86">
        <v>0</v>
      </c>
      <c r="G370" s="86">
        <v>0</v>
      </c>
      <c r="H370" s="86">
        <v>0</v>
      </c>
      <c r="I370" s="89">
        <v>0</v>
      </c>
    </row>
    <row r="371" spans="1:9" ht="14.5" thickBot="1" x14ac:dyDescent="0.3">
      <c r="A371" s="155">
        <v>42056</v>
      </c>
      <c r="B371" s="86">
        <v>0</v>
      </c>
      <c r="C371" s="86">
        <v>0</v>
      </c>
      <c r="D371" s="86">
        <v>0</v>
      </c>
      <c r="E371" s="89">
        <v>0</v>
      </c>
      <c r="F371" s="86">
        <v>0</v>
      </c>
      <c r="G371" s="86">
        <v>0</v>
      </c>
      <c r="H371" s="86">
        <v>0</v>
      </c>
      <c r="I371" s="89">
        <v>0</v>
      </c>
    </row>
    <row r="372" spans="1:9" ht="14.5" thickBot="1" x14ac:dyDescent="0.3">
      <c r="A372" s="155">
        <v>42057</v>
      </c>
      <c r="B372" s="86">
        <v>0</v>
      </c>
      <c r="C372" s="86">
        <v>0</v>
      </c>
      <c r="D372" s="86">
        <v>0</v>
      </c>
      <c r="E372" s="89">
        <v>0</v>
      </c>
      <c r="F372" s="86">
        <v>0</v>
      </c>
      <c r="G372" s="86">
        <v>0</v>
      </c>
      <c r="H372" s="86">
        <v>0</v>
      </c>
      <c r="I372" s="89">
        <v>0</v>
      </c>
    </row>
    <row r="373" spans="1:9" ht="14.5" thickBot="1" x14ac:dyDescent="0.3">
      <c r="A373" s="90" t="s">
        <v>8</v>
      </c>
      <c r="B373" s="90">
        <f>SUM(B366:B372)</f>
        <v>0</v>
      </c>
      <c r="C373" s="90">
        <f>SUM(C366:C372)</f>
        <v>3</v>
      </c>
      <c r="D373" s="90">
        <f t="shared" ref="D373" si="49">SUM(D366:D372)</f>
        <v>5</v>
      </c>
      <c r="E373" s="255">
        <f>SUM(E366:E372)</f>
        <v>10155.32</v>
      </c>
      <c r="F373" s="90">
        <f t="shared" ref="F373:H373" si="50">SUM(F366:F372)</f>
        <v>0</v>
      </c>
      <c r="G373" s="90">
        <f t="shared" si="50"/>
        <v>1</v>
      </c>
      <c r="H373" s="90">
        <f t="shared" si="50"/>
        <v>0</v>
      </c>
      <c r="I373" s="255">
        <f>SUM(I366:I372)</f>
        <v>500</v>
      </c>
    </row>
    <row r="374" spans="1:9" ht="14.5" thickBot="1" x14ac:dyDescent="0.3">
      <c r="A374" s="318" t="s">
        <v>7</v>
      </c>
      <c r="B374" s="1484">
        <f>SUM(B373:D373)</f>
        <v>8</v>
      </c>
      <c r="C374" s="1484"/>
      <c r="D374" s="1484"/>
      <c r="E374" s="94">
        <f>E373</f>
        <v>10155.32</v>
      </c>
      <c r="F374" s="1484">
        <f>SUM(F373:H373)</f>
        <v>1</v>
      </c>
      <c r="G374" s="1484"/>
      <c r="H374" s="1484"/>
      <c r="I374" s="94">
        <f>I373</f>
        <v>500</v>
      </c>
    </row>
    <row r="376" spans="1:9" ht="14.5" thickBot="1" x14ac:dyDescent="0.3"/>
    <row r="377" spans="1:9" ht="14.5" thickBot="1" x14ac:dyDescent="0.3">
      <c r="A377" s="1483" t="s">
        <v>0</v>
      </c>
      <c r="B377" s="1483" t="s">
        <v>10</v>
      </c>
      <c r="C377" s="1483"/>
      <c r="D377" s="1483"/>
      <c r="E377" s="1483" t="s">
        <v>11</v>
      </c>
      <c r="F377" s="1483" t="s">
        <v>12</v>
      </c>
      <c r="G377" s="1483"/>
      <c r="H377" s="1483"/>
      <c r="I377" s="1483" t="s">
        <v>13</v>
      </c>
    </row>
    <row r="378" spans="1:9" ht="14.5" thickBot="1" x14ac:dyDescent="0.3">
      <c r="A378" s="1483"/>
      <c r="B378" s="326" t="s">
        <v>14</v>
      </c>
      <c r="C378" s="326" t="s">
        <v>15</v>
      </c>
      <c r="D378" s="326" t="s">
        <v>16</v>
      </c>
      <c r="E378" s="1483"/>
      <c r="F378" s="326" t="s">
        <v>14</v>
      </c>
      <c r="G378" s="326" t="s">
        <v>15</v>
      </c>
      <c r="H378" s="326" t="s">
        <v>16</v>
      </c>
      <c r="I378" s="1483"/>
    </row>
    <row r="379" spans="1:9" ht="14.5" thickBot="1" x14ac:dyDescent="0.3">
      <c r="A379" s="155">
        <v>42065</v>
      </c>
      <c r="B379" s="86">
        <v>0</v>
      </c>
      <c r="C379" s="86">
        <v>0</v>
      </c>
      <c r="D379" s="86">
        <v>1</v>
      </c>
      <c r="E379" s="89">
        <v>486</v>
      </c>
      <c r="F379" s="86">
        <v>0</v>
      </c>
      <c r="G379" s="86">
        <v>0</v>
      </c>
      <c r="H379" s="86">
        <v>0</v>
      </c>
      <c r="I379" s="89">
        <v>0</v>
      </c>
    </row>
    <row r="380" spans="1:9" ht="14.5" thickBot="1" x14ac:dyDescent="0.3">
      <c r="A380" s="155">
        <v>42066</v>
      </c>
      <c r="B380" s="86">
        <v>0</v>
      </c>
      <c r="C380" s="86">
        <v>0</v>
      </c>
      <c r="D380" s="86">
        <v>1</v>
      </c>
      <c r="E380" s="89">
        <v>2000</v>
      </c>
      <c r="F380" s="86">
        <v>0</v>
      </c>
      <c r="G380" s="86">
        <v>0</v>
      </c>
      <c r="H380" s="86">
        <v>0</v>
      </c>
      <c r="I380" s="89">
        <v>0</v>
      </c>
    </row>
    <row r="381" spans="1:9" ht="14.5" thickBot="1" x14ac:dyDescent="0.3">
      <c r="A381" s="155">
        <v>42067</v>
      </c>
      <c r="B381" s="86">
        <v>0</v>
      </c>
      <c r="C381" s="86">
        <v>0</v>
      </c>
      <c r="D381" s="86">
        <v>2</v>
      </c>
      <c r="E381" s="89">
        <v>7000</v>
      </c>
      <c r="F381" s="86">
        <v>0</v>
      </c>
      <c r="G381" s="86">
        <v>0</v>
      </c>
      <c r="H381" s="86">
        <v>0</v>
      </c>
      <c r="I381" s="89">
        <v>0</v>
      </c>
    </row>
    <row r="382" spans="1:9" ht="14.5" thickBot="1" x14ac:dyDescent="0.3">
      <c r="A382" s="155">
        <v>42068</v>
      </c>
      <c r="B382" s="86">
        <v>0</v>
      </c>
      <c r="C382" s="86">
        <v>0</v>
      </c>
      <c r="D382" s="86">
        <v>1</v>
      </c>
      <c r="E382" s="89">
        <v>500</v>
      </c>
      <c r="F382" s="86">
        <v>0</v>
      </c>
      <c r="G382" s="86">
        <v>0</v>
      </c>
      <c r="H382" s="86">
        <v>0</v>
      </c>
      <c r="I382" s="89">
        <v>0</v>
      </c>
    </row>
    <row r="383" spans="1:9" ht="14.5" thickBot="1" x14ac:dyDescent="0.3">
      <c r="A383" s="155">
        <v>42069</v>
      </c>
      <c r="B383" s="86">
        <v>0</v>
      </c>
      <c r="C383" s="86">
        <v>2</v>
      </c>
      <c r="D383" s="86">
        <v>0</v>
      </c>
      <c r="E383" s="89">
        <v>5800</v>
      </c>
      <c r="F383" s="86">
        <v>0</v>
      </c>
      <c r="G383" s="86">
        <v>2</v>
      </c>
      <c r="H383" s="86">
        <v>0</v>
      </c>
      <c r="I383" s="89">
        <v>5800</v>
      </c>
    </row>
    <row r="384" spans="1:9" ht="14.5" thickBot="1" x14ac:dyDescent="0.3">
      <c r="A384" s="155">
        <v>42070</v>
      </c>
      <c r="B384" s="86">
        <v>0</v>
      </c>
      <c r="C384" s="86">
        <v>1</v>
      </c>
      <c r="D384" s="86">
        <v>1</v>
      </c>
      <c r="E384" s="89">
        <v>6840</v>
      </c>
      <c r="F384" s="86">
        <v>0</v>
      </c>
      <c r="G384" s="86">
        <v>1</v>
      </c>
      <c r="H384" s="86">
        <v>0</v>
      </c>
      <c r="I384" s="89">
        <v>1340</v>
      </c>
    </row>
    <row r="385" spans="1:9" ht="14.5" thickBot="1" x14ac:dyDescent="0.3">
      <c r="A385" s="155">
        <v>42071</v>
      </c>
      <c r="B385" s="86">
        <v>0</v>
      </c>
      <c r="C385" s="86">
        <v>0</v>
      </c>
      <c r="D385" s="86">
        <v>0</v>
      </c>
      <c r="E385" s="89">
        <v>0</v>
      </c>
      <c r="F385" s="86">
        <v>0</v>
      </c>
      <c r="G385" s="86">
        <v>0</v>
      </c>
      <c r="H385" s="86">
        <v>0</v>
      </c>
      <c r="I385" s="89">
        <v>0</v>
      </c>
    </row>
    <row r="386" spans="1:9" ht="14.5" thickBot="1" x14ac:dyDescent="0.3">
      <c r="A386" s="90" t="s">
        <v>8</v>
      </c>
      <c r="B386" s="90">
        <f>SUM(B379:B385)</f>
        <v>0</v>
      </c>
      <c r="C386" s="90">
        <f>SUM(C379:C385)</f>
        <v>3</v>
      </c>
      <c r="D386" s="90">
        <f t="shared" ref="D386" si="51">SUM(D379:D385)</f>
        <v>6</v>
      </c>
      <c r="E386" s="255">
        <f>SUM(E379:E385)</f>
        <v>22626</v>
      </c>
      <c r="F386" s="90">
        <f t="shared" ref="F386:H386" si="52">SUM(F379:F385)</f>
        <v>0</v>
      </c>
      <c r="G386" s="90">
        <f t="shared" si="52"/>
        <v>3</v>
      </c>
      <c r="H386" s="90">
        <f t="shared" si="52"/>
        <v>0</v>
      </c>
      <c r="I386" s="255">
        <f>SUM(I379:I385)</f>
        <v>7140</v>
      </c>
    </row>
    <row r="387" spans="1:9" ht="14.5" thickBot="1" x14ac:dyDescent="0.3">
      <c r="A387" s="326" t="s">
        <v>7</v>
      </c>
      <c r="B387" s="1484">
        <f>SUM(B386:D386)</f>
        <v>9</v>
      </c>
      <c r="C387" s="1484"/>
      <c r="D387" s="1484"/>
      <c r="E387" s="94">
        <f>E386</f>
        <v>22626</v>
      </c>
      <c r="F387" s="1484">
        <f>SUM(F386:H386)</f>
        <v>3</v>
      </c>
      <c r="G387" s="1484"/>
      <c r="H387" s="1484"/>
      <c r="I387" s="94">
        <f>I386</f>
        <v>7140</v>
      </c>
    </row>
    <row r="390" spans="1:9" ht="14.5" thickBot="1" x14ac:dyDescent="0.3"/>
    <row r="391" spans="1:9" ht="14.5" thickBot="1" x14ac:dyDescent="0.3">
      <c r="A391" s="1483" t="s">
        <v>0</v>
      </c>
      <c r="B391" s="1483" t="s">
        <v>10</v>
      </c>
      <c r="C391" s="1483"/>
      <c r="D391" s="1483"/>
      <c r="E391" s="1483" t="s">
        <v>11</v>
      </c>
      <c r="F391" s="1483" t="s">
        <v>12</v>
      </c>
      <c r="G391" s="1483"/>
      <c r="H391" s="1483"/>
      <c r="I391" s="1483" t="s">
        <v>13</v>
      </c>
    </row>
    <row r="392" spans="1:9" ht="14.5" thickBot="1" x14ac:dyDescent="0.3">
      <c r="A392" s="1483"/>
      <c r="B392" s="334" t="s">
        <v>14</v>
      </c>
      <c r="C392" s="334" t="s">
        <v>15</v>
      </c>
      <c r="D392" s="334" t="s">
        <v>16</v>
      </c>
      <c r="E392" s="1483"/>
      <c r="F392" s="334" t="s">
        <v>14</v>
      </c>
      <c r="G392" s="334" t="s">
        <v>15</v>
      </c>
      <c r="H392" s="334" t="s">
        <v>16</v>
      </c>
      <c r="I392" s="1483"/>
    </row>
    <row r="393" spans="1:9" ht="14.5" thickBot="1" x14ac:dyDescent="0.3">
      <c r="A393" s="155">
        <v>42079</v>
      </c>
      <c r="B393" s="86">
        <v>0</v>
      </c>
      <c r="C393" s="86">
        <v>1</v>
      </c>
      <c r="D393" s="86">
        <v>3</v>
      </c>
      <c r="E393" s="89">
        <v>8300</v>
      </c>
      <c r="F393" s="86">
        <v>0</v>
      </c>
      <c r="G393" s="86">
        <v>0</v>
      </c>
      <c r="H393" s="86">
        <v>0</v>
      </c>
      <c r="I393" s="89">
        <v>0</v>
      </c>
    </row>
    <row r="394" spans="1:9" ht="14.5" thickBot="1" x14ac:dyDescent="0.3">
      <c r="A394" s="155">
        <v>42080</v>
      </c>
      <c r="B394" s="86">
        <v>0</v>
      </c>
      <c r="C394" s="86">
        <v>0</v>
      </c>
      <c r="D394" s="86">
        <v>3</v>
      </c>
      <c r="E394" s="89">
        <v>11000</v>
      </c>
      <c r="F394" s="86">
        <v>0</v>
      </c>
      <c r="G394" s="86">
        <v>0</v>
      </c>
      <c r="H394" s="86">
        <v>0</v>
      </c>
      <c r="I394" s="89">
        <v>0</v>
      </c>
    </row>
    <row r="395" spans="1:9" ht="14.5" thickBot="1" x14ac:dyDescent="0.3">
      <c r="A395" s="155">
        <v>42081</v>
      </c>
      <c r="B395" s="86">
        <v>0</v>
      </c>
      <c r="C395" s="86">
        <v>3</v>
      </c>
      <c r="D395" s="86">
        <v>0</v>
      </c>
      <c r="E395" s="89">
        <v>10815.51</v>
      </c>
      <c r="F395" s="86">
        <v>0</v>
      </c>
      <c r="G395" s="86">
        <v>3</v>
      </c>
      <c r="H395" s="86">
        <v>0</v>
      </c>
      <c r="I395" s="89">
        <v>10815.51</v>
      </c>
    </row>
    <row r="396" spans="1:9" ht="14.5" thickBot="1" x14ac:dyDescent="0.3">
      <c r="A396" s="155">
        <v>42082</v>
      </c>
      <c r="B396" s="86">
        <v>0</v>
      </c>
      <c r="C396" s="86">
        <v>2</v>
      </c>
      <c r="D396" s="86">
        <v>3</v>
      </c>
      <c r="E396" s="89">
        <v>11450</v>
      </c>
      <c r="F396" s="86">
        <v>0</v>
      </c>
      <c r="G396" s="86">
        <v>2</v>
      </c>
      <c r="H396" s="86">
        <v>0</v>
      </c>
      <c r="I396" s="89">
        <v>4000</v>
      </c>
    </row>
    <row r="397" spans="1:9" ht="14.5" thickBot="1" x14ac:dyDescent="0.3">
      <c r="A397" s="155">
        <v>42083</v>
      </c>
      <c r="B397" s="86">
        <v>0</v>
      </c>
      <c r="C397" s="86">
        <v>3</v>
      </c>
      <c r="D397" s="86">
        <v>1</v>
      </c>
      <c r="E397" s="89">
        <v>14139</v>
      </c>
      <c r="F397" s="86">
        <v>0</v>
      </c>
      <c r="G397" s="86">
        <v>3</v>
      </c>
      <c r="H397" s="86">
        <v>0</v>
      </c>
      <c r="I397" s="89">
        <v>10139</v>
      </c>
    </row>
    <row r="398" spans="1:9" ht="14.5" thickBot="1" x14ac:dyDescent="0.3">
      <c r="A398" s="155">
        <v>42084</v>
      </c>
      <c r="B398" s="86">
        <v>0</v>
      </c>
      <c r="C398" s="86">
        <v>1</v>
      </c>
      <c r="D398" s="86">
        <v>4</v>
      </c>
      <c r="E398" s="89">
        <v>10071.52</v>
      </c>
      <c r="F398" s="86">
        <v>0</v>
      </c>
      <c r="G398" s="86">
        <v>1</v>
      </c>
      <c r="H398" s="86">
        <v>0</v>
      </c>
      <c r="I398" s="89">
        <v>5000.72</v>
      </c>
    </row>
    <row r="399" spans="1:9" ht="14.5" thickBot="1" x14ac:dyDescent="0.3">
      <c r="A399" s="155">
        <v>42085</v>
      </c>
      <c r="B399" s="86">
        <v>0</v>
      </c>
      <c r="C399" s="86">
        <v>1</v>
      </c>
      <c r="D399" s="86">
        <v>1</v>
      </c>
      <c r="E399" s="89">
        <v>7500</v>
      </c>
      <c r="F399" s="86">
        <v>0</v>
      </c>
      <c r="G399" s="86">
        <v>1</v>
      </c>
      <c r="H399" s="86">
        <v>0</v>
      </c>
      <c r="I399" s="89">
        <v>5000</v>
      </c>
    </row>
    <row r="400" spans="1:9" ht="14.5" thickBot="1" x14ac:dyDescent="0.3">
      <c r="A400" s="90" t="s">
        <v>8</v>
      </c>
      <c r="B400" s="90">
        <f>SUM(B393:B399)</f>
        <v>0</v>
      </c>
      <c r="C400" s="90">
        <f>SUM(C393:C399)</f>
        <v>11</v>
      </c>
      <c r="D400" s="90">
        <f t="shared" ref="D400" si="53">SUM(D393:D399)</f>
        <v>15</v>
      </c>
      <c r="E400" s="255">
        <f>SUM(E393:E399)</f>
        <v>73276.03</v>
      </c>
      <c r="F400" s="90">
        <f t="shared" ref="F400:H400" si="54">SUM(F393:F399)</f>
        <v>0</v>
      </c>
      <c r="G400" s="90">
        <f t="shared" si="54"/>
        <v>10</v>
      </c>
      <c r="H400" s="90">
        <f t="shared" si="54"/>
        <v>0</v>
      </c>
      <c r="I400" s="255">
        <f>SUM(I393:I399)</f>
        <v>34955.230000000003</v>
      </c>
    </row>
    <row r="401" spans="1:9" ht="14.5" thickBot="1" x14ac:dyDescent="0.3">
      <c r="A401" s="334" t="s">
        <v>7</v>
      </c>
      <c r="B401" s="1484">
        <f>SUM(B400:D400)</f>
        <v>26</v>
      </c>
      <c r="C401" s="1484"/>
      <c r="D401" s="1484"/>
      <c r="E401" s="94">
        <f>E400</f>
        <v>73276.03</v>
      </c>
      <c r="F401" s="1484">
        <f>SUM(F400:H400)</f>
        <v>10</v>
      </c>
      <c r="G401" s="1484"/>
      <c r="H401" s="1484"/>
      <c r="I401" s="94">
        <f>I400</f>
        <v>34955.230000000003</v>
      </c>
    </row>
    <row r="404" spans="1:9" ht="14.5" thickBot="1" x14ac:dyDescent="0.3"/>
    <row r="405" spans="1:9" ht="14.5" thickBot="1" x14ac:dyDescent="0.3">
      <c r="A405" s="1483" t="s">
        <v>0</v>
      </c>
      <c r="B405" s="1483" t="s">
        <v>10</v>
      </c>
      <c r="C405" s="1483"/>
      <c r="D405" s="1483"/>
      <c r="E405" s="1483" t="s">
        <v>11</v>
      </c>
      <c r="F405" s="1483" t="s">
        <v>12</v>
      </c>
      <c r="G405" s="1483"/>
      <c r="H405" s="1483"/>
      <c r="I405" s="1483" t="s">
        <v>13</v>
      </c>
    </row>
    <row r="406" spans="1:9" ht="14.5" thickBot="1" x14ac:dyDescent="0.3">
      <c r="A406" s="1483"/>
      <c r="B406" s="342" t="s">
        <v>14</v>
      </c>
      <c r="C406" s="342" t="s">
        <v>15</v>
      </c>
      <c r="D406" s="342" t="s">
        <v>16</v>
      </c>
      <c r="E406" s="1483"/>
      <c r="F406" s="342" t="s">
        <v>14</v>
      </c>
      <c r="G406" s="342" t="s">
        <v>15</v>
      </c>
      <c r="H406" s="342" t="s">
        <v>16</v>
      </c>
      <c r="I406" s="1483"/>
    </row>
    <row r="407" spans="1:9" ht="14.5" thickBot="1" x14ac:dyDescent="0.3">
      <c r="A407" s="155">
        <v>42093</v>
      </c>
      <c r="B407" s="86">
        <v>0</v>
      </c>
      <c r="C407" s="86">
        <v>0</v>
      </c>
      <c r="D407" s="86">
        <v>0</v>
      </c>
      <c r="E407" s="89">
        <v>0</v>
      </c>
      <c r="F407" s="86">
        <v>0</v>
      </c>
      <c r="G407" s="86">
        <v>0</v>
      </c>
      <c r="H407" s="86">
        <v>0</v>
      </c>
      <c r="I407" s="89">
        <v>0</v>
      </c>
    </row>
    <row r="408" spans="1:9" ht="14.5" thickBot="1" x14ac:dyDescent="0.3">
      <c r="A408" s="155">
        <v>42094</v>
      </c>
      <c r="B408" s="86">
        <v>0</v>
      </c>
      <c r="C408" s="86">
        <v>0</v>
      </c>
      <c r="D408" s="86">
        <v>0</v>
      </c>
      <c r="E408" s="89">
        <v>0</v>
      </c>
      <c r="F408" s="86">
        <v>0</v>
      </c>
      <c r="G408" s="86">
        <v>0</v>
      </c>
      <c r="H408" s="86">
        <v>0</v>
      </c>
      <c r="I408" s="89">
        <v>0</v>
      </c>
    </row>
    <row r="409" spans="1:9" ht="14.5" thickBot="1" x14ac:dyDescent="0.3">
      <c r="A409" s="155">
        <v>42095</v>
      </c>
      <c r="B409" s="86">
        <v>0</v>
      </c>
      <c r="C409" s="86">
        <v>4</v>
      </c>
      <c r="D409" s="86">
        <v>0</v>
      </c>
      <c r="E409" s="89">
        <v>0</v>
      </c>
      <c r="F409" s="86">
        <v>0</v>
      </c>
      <c r="G409" s="86">
        <v>3</v>
      </c>
      <c r="H409" s="86">
        <v>0</v>
      </c>
      <c r="I409" s="89">
        <v>3160</v>
      </c>
    </row>
    <row r="410" spans="1:9" ht="14.5" thickBot="1" x14ac:dyDescent="0.3">
      <c r="A410" s="155">
        <v>42096</v>
      </c>
      <c r="B410" s="86">
        <v>0</v>
      </c>
      <c r="C410" s="86">
        <v>1</v>
      </c>
      <c r="D410" s="86">
        <v>1</v>
      </c>
      <c r="E410" s="89">
        <v>4000</v>
      </c>
      <c r="F410" s="86">
        <v>0</v>
      </c>
      <c r="G410" s="86">
        <v>1</v>
      </c>
      <c r="H410" s="86">
        <v>0</v>
      </c>
      <c r="I410" s="89">
        <v>3000</v>
      </c>
    </row>
    <row r="411" spans="1:9" ht="14.5" thickBot="1" x14ac:dyDescent="0.3">
      <c r="A411" s="155">
        <v>42097</v>
      </c>
      <c r="B411" s="86">
        <v>0</v>
      </c>
      <c r="C411" s="86">
        <v>2</v>
      </c>
      <c r="D411" s="86">
        <v>5</v>
      </c>
      <c r="E411" s="89">
        <v>20704</v>
      </c>
      <c r="F411" s="86">
        <v>0</v>
      </c>
      <c r="G411" s="86">
        <v>2</v>
      </c>
      <c r="H411" s="86">
        <v>0</v>
      </c>
      <c r="I411" s="89">
        <v>2604</v>
      </c>
    </row>
    <row r="412" spans="1:9" ht="14.5" thickBot="1" x14ac:dyDescent="0.3">
      <c r="A412" s="155">
        <v>42098</v>
      </c>
      <c r="B412" s="86">
        <v>0</v>
      </c>
      <c r="C412" s="86">
        <v>0</v>
      </c>
      <c r="D412" s="86">
        <v>2</v>
      </c>
      <c r="E412" s="89">
        <v>4000</v>
      </c>
      <c r="F412" s="86">
        <v>0</v>
      </c>
      <c r="G412" s="86">
        <v>0</v>
      </c>
      <c r="H412" s="86">
        <v>0</v>
      </c>
      <c r="I412" s="89">
        <v>0</v>
      </c>
    </row>
    <row r="413" spans="1:9" ht="14.5" thickBot="1" x14ac:dyDescent="0.3">
      <c r="A413" s="155">
        <v>42099</v>
      </c>
      <c r="B413" s="86">
        <v>0</v>
      </c>
      <c r="C413" s="86">
        <v>0</v>
      </c>
      <c r="D413" s="86">
        <v>0</v>
      </c>
      <c r="E413" s="89">
        <v>0</v>
      </c>
      <c r="F413" s="86">
        <v>0</v>
      </c>
      <c r="G413" s="86">
        <v>0</v>
      </c>
      <c r="H413" s="86">
        <v>0</v>
      </c>
      <c r="I413" s="89">
        <v>0</v>
      </c>
    </row>
    <row r="414" spans="1:9" ht="14.5" thickBot="1" x14ac:dyDescent="0.3">
      <c r="A414" s="90" t="s">
        <v>8</v>
      </c>
      <c r="B414" s="90">
        <f>SUM(B407:B413)</f>
        <v>0</v>
      </c>
      <c r="C414" s="90">
        <f>SUM(C407:C413)</f>
        <v>7</v>
      </c>
      <c r="D414" s="90">
        <f t="shared" ref="D414" si="55">SUM(D407:D413)</f>
        <v>8</v>
      </c>
      <c r="E414" s="255">
        <f>SUM(E407:E413)</f>
        <v>28704</v>
      </c>
      <c r="F414" s="90">
        <f t="shared" ref="F414:H414" si="56">SUM(F407:F413)</f>
        <v>0</v>
      </c>
      <c r="G414" s="90">
        <f t="shared" si="56"/>
        <v>6</v>
      </c>
      <c r="H414" s="90">
        <f t="shared" si="56"/>
        <v>0</v>
      </c>
      <c r="I414" s="255">
        <f>SUM(I407:I413)</f>
        <v>8764</v>
      </c>
    </row>
    <row r="415" spans="1:9" ht="14.5" thickBot="1" x14ac:dyDescent="0.3">
      <c r="A415" s="342" t="s">
        <v>7</v>
      </c>
      <c r="B415" s="1484">
        <f>SUM(B414:D414)</f>
        <v>15</v>
      </c>
      <c r="C415" s="1484"/>
      <c r="D415" s="1484"/>
      <c r="E415" s="94">
        <f>E414</f>
        <v>28704</v>
      </c>
      <c r="F415" s="1484">
        <f>SUM(F414:H414)</f>
        <v>6</v>
      </c>
      <c r="G415" s="1484"/>
      <c r="H415" s="1484"/>
      <c r="I415" s="94">
        <f>I414</f>
        <v>8764</v>
      </c>
    </row>
    <row r="417" spans="1:9" ht="14.5" thickBot="1" x14ac:dyDescent="0.3"/>
    <row r="418" spans="1:9" ht="14.5" thickBot="1" x14ac:dyDescent="0.3">
      <c r="A418" s="1483" t="s">
        <v>0</v>
      </c>
      <c r="B418" s="1483" t="s">
        <v>10</v>
      </c>
      <c r="C418" s="1483"/>
      <c r="D418" s="1483"/>
      <c r="E418" s="1483" t="s">
        <v>11</v>
      </c>
      <c r="F418" s="1483" t="s">
        <v>12</v>
      </c>
      <c r="G418" s="1483"/>
      <c r="H418" s="1483"/>
      <c r="I418" s="1483" t="s">
        <v>13</v>
      </c>
    </row>
    <row r="419" spans="1:9" ht="14.5" thickBot="1" x14ac:dyDescent="0.3">
      <c r="A419" s="1483"/>
      <c r="B419" s="350" t="s">
        <v>14</v>
      </c>
      <c r="C419" s="350" t="s">
        <v>15</v>
      </c>
      <c r="D419" s="350" t="s">
        <v>16</v>
      </c>
      <c r="E419" s="1483"/>
      <c r="F419" s="350" t="s">
        <v>14</v>
      </c>
      <c r="G419" s="350" t="s">
        <v>15</v>
      </c>
      <c r="H419" s="350" t="s">
        <v>16</v>
      </c>
      <c r="I419" s="1483"/>
    </row>
    <row r="420" spans="1:9" ht="14.5" thickBot="1" x14ac:dyDescent="0.3">
      <c r="A420" s="155">
        <v>42107</v>
      </c>
      <c r="B420" s="86">
        <v>0</v>
      </c>
      <c r="C420" s="86">
        <v>1</v>
      </c>
      <c r="D420" s="86">
        <v>0</v>
      </c>
      <c r="E420" s="89">
        <v>7000</v>
      </c>
      <c r="F420" s="86">
        <v>0</v>
      </c>
      <c r="G420" s="86">
        <v>1</v>
      </c>
      <c r="H420" s="86">
        <v>0</v>
      </c>
      <c r="I420" s="89">
        <v>7000</v>
      </c>
    </row>
    <row r="421" spans="1:9" ht="14.5" thickBot="1" x14ac:dyDescent="0.3">
      <c r="A421" s="155">
        <v>42108</v>
      </c>
      <c r="B421" s="86">
        <v>0</v>
      </c>
      <c r="C421" s="86">
        <v>0</v>
      </c>
      <c r="D421" s="86">
        <v>0</v>
      </c>
      <c r="E421" s="89">
        <v>0</v>
      </c>
      <c r="F421" s="86">
        <v>0</v>
      </c>
      <c r="G421" s="86">
        <v>0</v>
      </c>
      <c r="H421" s="86">
        <v>0</v>
      </c>
      <c r="I421" s="89">
        <v>0</v>
      </c>
    </row>
    <row r="422" spans="1:9" ht="14.5" thickBot="1" x14ac:dyDescent="0.3">
      <c r="A422" s="155">
        <v>42109</v>
      </c>
      <c r="B422" s="86">
        <v>0</v>
      </c>
      <c r="C422" s="86">
        <v>1</v>
      </c>
      <c r="D422" s="86">
        <v>1</v>
      </c>
      <c r="E422" s="89">
        <v>3000</v>
      </c>
      <c r="F422" s="86">
        <v>0</v>
      </c>
      <c r="G422" s="86">
        <v>1</v>
      </c>
      <c r="H422" s="86">
        <v>0</v>
      </c>
      <c r="I422" s="89">
        <v>1500</v>
      </c>
    </row>
    <row r="423" spans="1:9" ht="14.5" thickBot="1" x14ac:dyDescent="0.3">
      <c r="A423" s="155">
        <v>42110</v>
      </c>
      <c r="B423" s="86">
        <v>0</v>
      </c>
      <c r="C423" s="86">
        <v>1</v>
      </c>
      <c r="D423" s="86">
        <v>3</v>
      </c>
      <c r="E423" s="89">
        <v>8250</v>
      </c>
      <c r="F423" s="86">
        <v>0</v>
      </c>
      <c r="G423" s="86">
        <v>1</v>
      </c>
      <c r="H423" s="86">
        <v>0</v>
      </c>
      <c r="I423" s="89">
        <v>2250</v>
      </c>
    </row>
    <row r="424" spans="1:9" ht="14.5" thickBot="1" x14ac:dyDescent="0.3">
      <c r="A424" s="155">
        <v>42111</v>
      </c>
      <c r="B424" s="86">
        <v>0</v>
      </c>
      <c r="C424" s="86">
        <v>13</v>
      </c>
      <c r="D424" s="86">
        <v>2</v>
      </c>
      <c r="E424" s="89">
        <v>54724.37</v>
      </c>
      <c r="F424" s="86">
        <v>0</v>
      </c>
      <c r="G424" s="86">
        <v>13</v>
      </c>
      <c r="H424" s="86">
        <v>0</v>
      </c>
      <c r="I424" s="89">
        <v>47700</v>
      </c>
    </row>
    <row r="425" spans="1:9" ht="14.5" thickBot="1" x14ac:dyDescent="0.3">
      <c r="A425" s="155">
        <v>42112</v>
      </c>
      <c r="B425" s="86">
        <v>0</v>
      </c>
      <c r="C425" s="86">
        <v>4</v>
      </c>
      <c r="D425" s="86">
        <v>4</v>
      </c>
      <c r="E425" s="89">
        <v>38587</v>
      </c>
      <c r="F425" s="86">
        <v>0</v>
      </c>
      <c r="G425" s="86">
        <v>4</v>
      </c>
      <c r="H425" s="86">
        <v>0</v>
      </c>
      <c r="I425" s="89">
        <v>16587</v>
      </c>
    </row>
    <row r="426" spans="1:9" ht="14.5" thickBot="1" x14ac:dyDescent="0.3">
      <c r="A426" s="155">
        <v>42113</v>
      </c>
      <c r="B426" s="86">
        <v>0</v>
      </c>
      <c r="C426" s="86">
        <v>2</v>
      </c>
      <c r="D426" s="86">
        <v>1</v>
      </c>
      <c r="E426" s="89">
        <v>6010</v>
      </c>
      <c r="F426" s="86">
        <v>0</v>
      </c>
      <c r="G426" s="86">
        <v>2</v>
      </c>
      <c r="H426" s="86">
        <v>0</v>
      </c>
      <c r="I426" s="89">
        <v>4010</v>
      </c>
    </row>
    <row r="427" spans="1:9" ht="14.5" thickBot="1" x14ac:dyDescent="0.3">
      <c r="A427" s="90" t="s">
        <v>8</v>
      </c>
      <c r="B427" s="90">
        <f>SUM(B420:B426)</f>
        <v>0</v>
      </c>
      <c r="C427" s="90">
        <f>SUM(C420:C426)</f>
        <v>22</v>
      </c>
      <c r="D427" s="90">
        <f t="shared" ref="D427" si="57">SUM(D420:D426)</f>
        <v>11</v>
      </c>
      <c r="E427" s="255">
        <f>SUM(E420:E426)</f>
        <v>117571.37</v>
      </c>
      <c r="F427" s="90">
        <f t="shared" ref="F427:H427" si="58">SUM(F420:F426)</f>
        <v>0</v>
      </c>
      <c r="G427" s="90">
        <f t="shared" si="58"/>
        <v>22</v>
      </c>
      <c r="H427" s="90">
        <f t="shared" si="58"/>
        <v>0</v>
      </c>
      <c r="I427" s="255">
        <f>SUM(I420:I426)</f>
        <v>79047</v>
      </c>
    </row>
    <row r="428" spans="1:9" ht="14.5" thickBot="1" x14ac:dyDescent="0.3">
      <c r="A428" s="350" t="s">
        <v>7</v>
      </c>
      <c r="B428" s="1484">
        <f>SUM(B427:D427)</f>
        <v>33</v>
      </c>
      <c r="C428" s="1484"/>
      <c r="D428" s="1484"/>
      <c r="E428" s="94">
        <f>E427</f>
        <v>117571.37</v>
      </c>
      <c r="F428" s="1484">
        <f>SUM(F427:H427)</f>
        <v>22</v>
      </c>
      <c r="G428" s="1484"/>
      <c r="H428" s="1484"/>
      <c r="I428" s="94">
        <f>I427</f>
        <v>79047</v>
      </c>
    </row>
    <row r="430" spans="1:9" ht="14.5" thickBot="1" x14ac:dyDescent="0.3"/>
    <row r="431" spans="1:9" ht="14.25" customHeight="1" thickBot="1" x14ac:dyDescent="0.3">
      <c r="A431" s="1475" t="s">
        <v>0</v>
      </c>
      <c r="B431" s="1477" t="s">
        <v>10</v>
      </c>
      <c r="C431" s="1478"/>
      <c r="D431" s="1479"/>
      <c r="E431" s="1475" t="s">
        <v>11</v>
      </c>
      <c r="F431" s="1477" t="s">
        <v>12</v>
      </c>
      <c r="G431" s="1478"/>
      <c r="H431" s="1479"/>
      <c r="I431" s="1475" t="s">
        <v>13</v>
      </c>
    </row>
    <row r="432" spans="1:9" ht="14.5" thickBot="1" x14ac:dyDescent="0.3">
      <c r="A432" s="1476"/>
      <c r="B432" s="365" t="s">
        <v>14</v>
      </c>
      <c r="C432" s="365" t="s">
        <v>15</v>
      </c>
      <c r="D432" s="365" t="s">
        <v>16</v>
      </c>
      <c r="E432" s="1476"/>
      <c r="F432" s="365" t="s">
        <v>14</v>
      </c>
      <c r="G432" s="365" t="s">
        <v>15</v>
      </c>
      <c r="H432" s="365" t="s">
        <v>16</v>
      </c>
      <c r="I432" s="1476"/>
    </row>
    <row r="433" spans="1:9" ht="14.5" thickBot="1" x14ac:dyDescent="0.3">
      <c r="A433" s="155">
        <v>42128</v>
      </c>
      <c r="B433" s="86">
        <v>0</v>
      </c>
      <c r="C433" s="86">
        <v>0</v>
      </c>
      <c r="D433" s="86">
        <v>3</v>
      </c>
      <c r="E433" s="89">
        <v>3199.91</v>
      </c>
      <c r="F433" s="86">
        <v>0</v>
      </c>
      <c r="G433" s="86">
        <v>0</v>
      </c>
      <c r="H433" s="86">
        <v>0</v>
      </c>
      <c r="I433" s="89">
        <v>0</v>
      </c>
    </row>
    <row r="434" spans="1:9" ht="14.5" thickBot="1" x14ac:dyDescent="0.3">
      <c r="A434" s="155">
        <v>42129</v>
      </c>
      <c r="B434" s="86">
        <v>0</v>
      </c>
      <c r="C434" s="86">
        <v>0</v>
      </c>
      <c r="D434" s="86">
        <v>1</v>
      </c>
      <c r="E434" s="89">
        <v>1000</v>
      </c>
      <c r="F434" s="86">
        <v>0</v>
      </c>
      <c r="G434" s="86">
        <v>0</v>
      </c>
      <c r="H434" s="86">
        <v>0</v>
      </c>
      <c r="I434" s="89">
        <v>0</v>
      </c>
    </row>
    <row r="435" spans="1:9" ht="14.5" thickBot="1" x14ac:dyDescent="0.3">
      <c r="A435" s="155">
        <v>42130</v>
      </c>
      <c r="B435" s="86">
        <v>0</v>
      </c>
      <c r="C435" s="86">
        <v>2</v>
      </c>
      <c r="D435" s="86">
        <v>1</v>
      </c>
      <c r="E435" s="89">
        <v>6075</v>
      </c>
      <c r="F435" s="86">
        <v>0</v>
      </c>
      <c r="G435" s="86">
        <v>2</v>
      </c>
      <c r="H435" s="86">
        <v>0</v>
      </c>
      <c r="I435" s="89">
        <v>4500</v>
      </c>
    </row>
    <row r="436" spans="1:9" ht="14.5" thickBot="1" x14ac:dyDescent="0.3">
      <c r="A436" s="155">
        <v>42131</v>
      </c>
      <c r="B436" s="86">
        <v>0</v>
      </c>
      <c r="C436" s="86">
        <v>7</v>
      </c>
      <c r="D436" s="86">
        <v>1</v>
      </c>
      <c r="E436" s="89">
        <v>25520</v>
      </c>
      <c r="F436" s="86">
        <v>0</v>
      </c>
      <c r="G436" s="86">
        <v>6</v>
      </c>
      <c r="H436" s="86">
        <v>0</v>
      </c>
      <c r="I436" s="89">
        <v>23420</v>
      </c>
    </row>
    <row r="437" spans="1:9" ht="14.5" thickBot="1" x14ac:dyDescent="0.3">
      <c r="A437" s="155">
        <v>42132</v>
      </c>
      <c r="B437" s="86">
        <v>0</v>
      </c>
      <c r="C437" s="86">
        <v>1</v>
      </c>
      <c r="D437" s="86">
        <v>2</v>
      </c>
      <c r="E437" s="89">
        <v>2314</v>
      </c>
      <c r="F437" s="86">
        <v>0</v>
      </c>
      <c r="G437" s="86">
        <v>1</v>
      </c>
      <c r="H437" s="86">
        <v>0</v>
      </c>
      <c r="I437" s="89">
        <v>814</v>
      </c>
    </row>
    <row r="438" spans="1:9" ht="14.5" thickBot="1" x14ac:dyDescent="0.3">
      <c r="A438" s="155">
        <v>42133</v>
      </c>
      <c r="B438" s="86">
        <v>0</v>
      </c>
      <c r="C438" s="86">
        <v>1</v>
      </c>
      <c r="D438" s="86">
        <v>5</v>
      </c>
      <c r="E438" s="89">
        <v>17284.72</v>
      </c>
      <c r="F438" s="86">
        <v>0</v>
      </c>
      <c r="G438" s="86">
        <v>1</v>
      </c>
      <c r="H438" s="86">
        <v>0</v>
      </c>
      <c r="I438" s="89">
        <v>12.72</v>
      </c>
    </row>
    <row r="439" spans="1:9" ht="14.5" thickBot="1" x14ac:dyDescent="0.3">
      <c r="A439" s="155">
        <v>42134</v>
      </c>
      <c r="B439" s="86">
        <v>0</v>
      </c>
      <c r="C439" s="86">
        <v>5</v>
      </c>
      <c r="D439" s="86">
        <v>3</v>
      </c>
      <c r="E439" s="89">
        <v>25861.43</v>
      </c>
      <c r="F439" s="86">
        <v>0</v>
      </c>
      <c r="G439" s="86">
        <v>5</v>
      </c>
      <c r="H439" s="86">
        <v>0</v>
      </c>
      <c r="I439" s="89">
        <v>15761.43</v>
      </c>
    </row>
    <row r="440" spans="1:9" ht="14.5" thickBot="1" x14ac:dyDescent="0.3">
      <c r="A440" s="90" t="s">
        <v>8</v>
      </c>
      <c r="B440" s="90">
        <f>SUM(B433:B439)</f>
        <v>0</v>
      </c>
      <c r="C440" s="90">
        <f>SUM(C433:C439)</f>
        <v>16</v>
      </c>
      <c r="D440" s="90">
        <f t="shared" ref="D440" si="59">SUM(D433:D439)</f>
        <v>16</v>
      </c>
      <c r="E440" s="255">
        <f>SUM(E433:E439)</f>
        <v>81255.06</v>
      </c>
      <c r="F440" s="90">
        <f t="shared" ref="F440:H440" si="60">SUM(F433:F439)</f>
        <v>0</v>
      </c>
      <c r="G440" s="90">
        <f t="shared" si="60"/>
        <v>15</v>
      </c>
      <c r="H440" s="90">
        <f t="shared" si="60"/>
        <v>0</v>
      </c>
      <c r="I440" s="255">
        <f>SUM(I433:I439)</f>
        <v>44508.15</v>
      </c>
    </row>
    <row r="441" spans="1:9" ht="14.5" thickBot="1" x14ac:dyDescent="0.3">
      <c r="A441" s="365" t="s">
        <v>7</v>
      </c>
      <c r="B441" s="1480">
        <f>SUM(B440:D440)</f>
        <v>32</v>
      </c>
      <c r="C441" s="1481"/>
      <c r="D441" s="1482"/>
      <c r="E441" s="94">
        <f>E440</f>
        <v>81255.06</v>
      </c>
      <c r="F441" s="1480">
        <f>SUM(F440:H440)</f>
        <v>15</v>
      </c>
      <c r="G441" s="1481"/>
      <c r="H441" s="1482"/>
      <c r="I441" s="94">
        <f>I440</f>
        <v>44508.15</v>
      </c>
    </row>
    <row r="444" spans="1:9" ht="14.5" thickBot="1" x14ac:dyDescent="0.3"/>
    <row r="445" spans="1:9" ht="14.5" thickBot="1" x14ac:dyDescent="0.3">
      <c r="A445" s="1475" t="s">
        <v>0</v>
      </c>
      <c r="B445" s="1477" t="s">
        <v>10</v>
      </c>
      <c r="C445" s="1478"/>
      <c r="D445" s="1479"/>
      <c r="E445" s="1475" t="s">
        <v>11</v>
      </c>
      <c r="F445" s="1477" t="s">
        <v>12</v>
      </c>
      <c r="G445" s="1478"/>
      <c r="H445" s="1479"/>
      <c r="I445" s="1475" t="s">
        <v>13</v>
      </c>
    </row>
    <row r="446" spans="1:9" ht="14.5" thickBot="1" x14ac:dyDescent="0.3">
      <c r="A446" s="1476"/>
      <c r="B446" s="365" t="s">
        <v>14</v>
      </c>
      <c r="C446" s="365" t="s">
        <v>15</v>
      </c>
      <c r="D446" s="365" t="s">
        <v>16</v>
      </c>
      <c r="E446" s="1476"/>
      <c r="F446" s="365" t="s">
        <v>14</v>
      </c>
      <c r="G446" s="365" t="s">
        <v>15</v>
      </c>
      <c r="H446" s="365" t="s">
        <v>16</v>
      </c>
      <c r="I446" s="1476"/>
    </row>
    <row r="447" spans="1:9" ht="14.5" thickBot="1" x14ac:dyDescent="0.3">
      <c r="A447" s="155">
        <v>42135</v>
      </c>
      <c r="B447" s="86">
        <v>0</v>
      </c>
      <c r="C447" s="86">
        <v>0</v>
      </c>
      <c r="D447" s="86">
        <v>0</v>
      </c>
      <c r="E447" s="89">
        <v>0</v>
      </c>
      <c r="F447" s="86">
        <v>0</v>
      </c>
      <c r="G447" s="86">
        <v>0</v>
      </c>
      <c r="H447" s="86">
        <v>0</v>
      </c>
      <c r="I447" s="89">
        <v>0</v>
      </c>
    </row>
    <row r="448" spans="1:9" ht="14.5" thickBot="1" x14ac:dyDescent="0.3">
      <c r="A448" s="155">
        <v>42136</v>
      </c>
      <c r="B448" s="86">
        <v>0</v>
      </c>
      <c r="C448" s="86">
        <v>0</v>
      </c>
      <c r="D448" s="86">
        <v>0</v>
      </c>
      <c r="E448" s="89">
        <v>0</v>
      </c>
      <c r="F448" s="86">
        <v>0</v>
      </c>
      <c r="G448" s="86">
        <v>0</v>
      </c>
      <c r="H448" s="86">
        <v>0</v>
      </c>
      <c r="I448" s="89">
        <v>0</v>
      </c>
    </row>
    <row r="449" spans="1:9" ht="14.5" thickBot="1" x14ac:dyDescent="0.3">
      <c r="A449" s="155">
        <v>42137</v>
      </c>
      <c r="B449" s="86">
        <v>0</v>
      </c>
      <c r="C449" s="86">
        <v>1</v>
      </c>
      <c r="D449" s="86">
        <v>2</v>
      </c>
      <c r="E449" s="89">
        <v>13503.07</v>
      </c>
      <c r="F449" s="86">
        <v>0</v>
      </c>
      <c r="G449" s="86">
        <v>0</v>
      </c>
      <c r="H449" s="86">
        <v>0</v>
      </c>
      <c r="I449" s="89">
        <v>0</v>
      </c>
    </row>
    <row r="450" spans="1:9" ht="14.5" thickBot="1" x14ac:dyDescent="0.3">
      <c r="A450" s="155">
        <v>42138</v>
      </c>
      <c r="B450" s="86">
        <v>0</v>
      </c>
      <c r="C450" s="86">
        <v>1</v>
      </c>
      <c r="D450" s="86">
        <v>1</v>
      </c>
      <c r="E450" s="89">
        <v>1400</v>
      </c>
      <c r="F450" s="86">
        <v>0</v>
      </c>
      <c r="G450" s="86">
        <v>1</v>
      </c>
      <c r="H450" s="86">
        <v>0</v>
      </c>
      <c r="I450" s="89">
        <v>900</v>
      </c>
    </row>
    <row r="451" spans="1:9" ht="14.5" thickBot="1" x14ac:dyDescent="0.3">
      <c r="A451" s="155">
        <v>42139</v>
      </c>
      <c r="B451" s="86">
        <v>0</v>
      </c>
      <c r="C451" s="86">
        <v>4</v>
      </c>
      <c r="D451" s="86">
        <v>5</v>
      </c>
      <c r="E451" s="89">
        <v>29771.69</v>
      </c>
      <c r="F451" s="86">
        <v>0</v>
      </c>
      <c r="G451" s="86">
        <v>3</v>
      </c>
      <c r="H451" s="86">
        <v>0</v>
      </c>
      <c r="I451" s="89">
        <v>11000</v>
      </c>
    </row>
    <row r="452" spans="1:9" ht="14.5" thickBot="1" x14ac:dyDescent="0.3">
      <c r="A452" s="155">
        <v>42140</v>
      </c>
      <c r="B452" s="86">
        <v>0</v>
      </c>
      <c r="C452" s="86">
        <v>2</v>
      </c>
      <c r="D452" s="86">
        <v>1</v>
      </c>
      <c r="E452" s="89">
        <v>7800</v>
      </c>
      <c r="F452" s="86">
        <v>0</v>
      </c>
      <c r="G452" s="86">
        <v>2</v>
      </c>
      <c r="H452" s="86">
        <v>0</v>
      </c>
      <c r="I452" s="89">
        <v>2800</v>
      </c>
    </row>
    <row r="453" spans="1:9" ht="14.5" thickBot="1" x14ac:dyDescent="0.3">
      <c r="A453" s="155">
        <v>42141</v>
      </c>
      <c r="B453" s="86">
        <v>0</v>
      </c>
      <c r="C453" s="86">
        <v>1</v>
      </c>
      <c r="D453" s="86">
        <v>4</v>
      </c>
      <c r="E453" s="89">
        <v>5200</v>
      </c>
      <c r="F453" s="86">
        <v>0</v>
      </c>
      <c r="G453" s="86">
        <v>1</v>
      </c>
      <c r="H453" s="86">
        <v>0</v>
      </c>
      <c r="I453" s="89">
        <v>1300</v>
      </c>
    </row>
    <row r="454" spans="1:9" ht="14.5" thickBot="1" x14ac:dyDescent="0.3">
      <c r="A454" s="90" t="s">
        <v>8</v>
      </c>
      <c r="B454" s="90">
        <f>SUM(B447:B453)</f>
        <v>0</v>
      </c>
      <c r="C454" s="90">
        <f>SUM(C447:C453)</f>
        <v>9</v>
      </c>
      <c r="D454" s="90">
        <f t="shared" ref="D454" si="61">SUM(D447:D453)</f>
        <v>13</v>
      </c>
      <c r="E454" s="255">
        <f>SUM(E447:E453)</f>
        <v>57674.759999999995</v>
      </c>
      <c r="F454" s="90">
        <f t="shared" ref="F454:H454" si="62">SUM(F447:F453)</f>
        <v>0</v>
      </c>
      <c r="G454" s="90">
        <f t="shared" si="62"/>
        <v>7</v>
      </c>
      <c r="H454" s="90">
        <f t="shared" si="62"/>
        <v>0</v>
      </c>
      <c r="I454" s="255">
        <f>SUM(I447:I453)</f>
        <v>16000</v>
      </c>
    </row>
    <row r="455" spans="1:9" ht="14.5" thickBot="1" x14ac:dyDescent="0.3">
      <c r="A455" s="365" t="s">
        <v>7</v>
      </c>
      <c r="B455" s="1480">
        <f>SUM(B454:D454)</f>
        <v>22</v>
      </c>
      <c r="C455" s="1481"/>
      <c r="D455" s="1482"/>
      <c r="E455" s="94">
        <f>E454</f>
        <v>57674.759999999995</v>
      </c>
      <c r="F455" s="1480">
        <f>SUM(F454:H454)</f>
        <v>7</v>
      </c>
      <c r="G455" s="1481"/>
      <c r="H455" s="1482"/>
      <c r="I455" s="94">
        <f>I454</f>
        <v>16000</v>
      </c>
    </row>
    <row r="459" spans="1:9" ht="14.5" thickBot="1" x14ac:dyDescent="0.3"/>
    <row r="460" spans="1:9" ht="14.5" thickBot="1" x14ac:dyDescent="0.3">
      <c r="A460" s="1475" t="s">
        <v>0</v>
      </c>
      <c r="B460" s="1477" t="s">
        <v>10</v>
      </c>
      <c r="C460" s="1478"/>
      <c r="D460" s="1479"/>
      <c r="E460" s="1475" t="s">
        <v>11</v>
      </c>
      <c r="F460" s="1477" t="s">
        <v>12</v>
      </c>
      <c r="G460" s="1478"/>
      <c r="H460" s="1479"/>
      <c r="I460" s="1475" t="s">
        <v>13</v>
      </c>
    </row>
    <row r="461" spans="1:9" ht="14.5" thickBot="1" x14ac:dyDescent="0.3">
      <c r="A461" s="1476"/>
      <c r="B461" s="373" t="s">
        <v>14</v>
      </c>
      <c r="C461" s="373" t="s">
        <v>15</v>
      </c>
      <c r="D461" s="373" t="s">
        <v>16</v>
      </c>
      <c r="E461" s="1476"/>
      <c r="F461" s="373" t="s">
        <v>14</v>
      </c>
      <c r="G461" s="373" t="s">
        <v>15</v>
      </c>
      <c r="H461" s="373" t="s">
        <v>16</v>
      </c>
      <c r="I461" s="1476"/>
    </row>
    <row r="462" spans="1:9" ht="14.5" thickBot="1" x14ac:dyDescent="0.3">
      <c r="A462" s="155">
        <v>42142</v>
      </c>
      <c r="B462" s="86">
        <v>0</v>
      </c>
      <c r="C462" s="86">
        <v>0</v>
      </c>
      <c r="D462" s="86">
        <v>0</v>
      </c>
      <c r="E462" s="89">
        <v>0</v>
      </c>
      <c r="F462" s="86">
        <v>0</v>
      </c>
      <c r="G462" s="86">
        <v>0</v>
      </c>
      <c r="H462" s="86">
        <v>0</v>
      </c>
      <c r="I462" s="89">
        <v>0</v>
      </c>
    </row>
    <row r="463" spans="1:9" ht="14.5" thickBot="1" x14ac:dyDescent="0.3">
      <c r="A463" s="155">
        <v>42143</v>
      </c>
      <c r="B463" s="86">
        <v>0</v>
      </c>
      <c r="C463" s="86">
        <v>1</v>
      </c>
      <c r="D463" s="86">
        <v>0</v>
      </c>
      <c r="E463" s="89">
        <v>3000</v>
      </c>
      <c r="F463" s="86">
        <v>0</v>
      </c>
      <c r="G463" s="86">
        <v>1</v>
      </c>
      <c r="H463" s="86">
        <v>0</v>
      </c>
      <c r="I463" s="89">
        <v>3000</v>
      </c>
    </row>
    <row r="464" spans="1:9" ht="14.5" thickBot="1" x14ac:dyDescent="0.3">
      <c r="A464" s="155">
        <v>42144</v>
      </c>
      <c r="B464" s="86">
        <v>0</v>
      </c>
      <c r="C464" s="86">
        <v>5</v>
      </c>
      <c r="D464" s="86">
        <v>1</v>
      </c>
      <c r="E464" s="89">
        <v>7300</v>
      </c>
      <c r="F464" s="86">
        <v>0</v>
      </c>
      <c r="G464" s="86">
        <v>5</v>
      </c>
      <c r="H464" s="86">
        <v>0</v>
      </c>
      <c r="I464" s="89">
        <v>4300</v>
      </c>
    </row>
    <row r="465" spans="1:9" ht="14.5" thickBot="1" x14ac:dyDescent="0.3">
      <c r="A465" s="155">
        <v>42145</v>
      </c>
      <c r="B465" s="86">
        <v>0</v>
      </c>
      <c r="C465" s="86">
        <v>0</v>
      </c>
      <c r="D465" s="86">
        <v>0</v>
      </c>
      <c r="E465" s="89">
        <v>0</v>
      </c>
      <c r="F465" s="86">
        <v>0</v>
      </c>
      <c r="G465" s="86">
        <v>0</v>
      </c>
      <c r="H465" s="86">
        <v>0</v>
      </c>
      <c r="I465" s="89">
        <v>0</v>
      </c>
    </row>
    <row r="466" spans="1:9" ht="14.5" thickBot="1" x14ac:dyDescent="0.3">
      <c r="A466" s="155">
        <v>42146</v>
      </c>
      <c r="B466" s="86">
        <v>0</v>
      </c>
      <c r="C466" s="86">
        <v>0</v>
      </c>
      <c r="D466" s="86">
        <v>3</v>
      </c>
      <c r="E466" s="89">
        <v>2430.16</v>
      </c>
      <c r="F466" s="86">
        <v>0</v>
      </c>
      <c r="G466" s="86">
        <v>0</v>
      </c>
      <c r="H466" s="86">
        <v>0</v>
      </c>
      <c r="I466" s="89">
        <v>0</v>
      </c>
    </row>
    <row r="467" spans="1:9" ht="14.5" thickBot="1" x14ac:dyDescent="0.3">
      <c r="A467" s="155">
        <v>42147</v>
      </c>
      <c r="B467" s="86">
        <v>0</v>
      </c>
      <c r="C467" s="86">
        <v>3</v>
      </c>
      <c r="D467" s="86">
        <v>5</v>
      </c>
      <c r="E467" s="89">
        <v>13921</v>
      </c>
      <c r="F467" s="86">
        <v>0</v>
      </c>
      <c r="G467" s="86">
        <v>3</v>
      </c>
      <c r="H467" s="86">
        <v>0</v>
      </c>
      <c r="I467" s="89">
        <v>4001</v>
      </c>
    </row>
    <row r="468" spans="1:9" ht="14.5" thickBot="1" x14ac:dyDescent="0.3">
      <c r="A468" s="155">
        <v>42148</v>
      </c>
      <c r="B468" s="86">
        <v>0</v>
      </c>
      <c r="C468" s="86">
        <v>1</v>
      </c>
      <c r="D468" s="86">
        <v>4</v>
      </c>
      <c r="E468" s="89">
        <v>11000</v>
      </c>
      <c r="F468" s="86">
        <v>0</v>
      </c>
      <c r="G468" s="86">
        <v>1</v>
      </c>
      <c r="H468" s="86">
        <v>0</v>
      </c>
      <c r="I468" s="89">
        <v>3000</v>
      </c>
    </row>
    <row r="469" spans="1:9" ht="14.5" thickBot="1" x14ac:dyDescent="0.3">
      <c r="A469" s="90" t="s">
        <v>8</v>
      </c>
      <c r="B469" s="90">
        <f>SUM(B462:B468)</f>
        <v>0</v>
      </c>
      <c r="C469" s="90">
        <f>SUM(C462:C468)</f>
        <v>10</v>
      </c>
      <c r="D469" s="90">
        <f t="shared" ref="D469" si="63">SUM(D462:D468)</f>
        <v>13</v>
      </c>
      <c r="E469" s="255">
        <f>SUM(E462:E468)</f>
        <v>37651.160000000003</v>
      </c>
      <c r="F469" s="90">
        <f t="shared" ref="F469:H469" si="64">SUM(F462:F468)</f>
        <v>0</v>
      </c>
      <c r="G469" s="90">
        <f t="shared" si="64"/>
        <v>10</v>
      </c>
      <c r="H469" s="90">
        <f t="shared" si="64"/>
        <v>0</v>
      </c>
      <c r="I469" s="255">
        <f>SUM(I462:I468)</f>
        <v>14301</v>
      </c>
    </row>
    <row r="470" spans="1:9" ht="14.5" thickBot="1" x14ac:dyDescent="0.3">
      <c r="A470" s="373" t="s">
        <v>7</v>
      </c>
      <c r="B470" s="1480">
        <f>SUM(B469:D469)</f>
        <v>23</v>
      </c>
      <c r="C470" s="1481"/>
      <c r="D470" s="1482"/>
      <c r="E470" s="94">
        <f>E469</f>
        <v>37651.160000000003</v>
      </c>
      <c r="F470" s="1480">
        <f>SUM(F469:H469)</f>
        <v>10</v>
      </c>
      <c r="G470" s="1481"/>
      <c r="H470" s="1482"/>
      <c r="I470" s="94">
        <f>I469</f>
        <v>14301</v>
      </c>
    </row>
    <row r="473" spans="1:9" ht="14.5" thickBot="1" x14ac:dyDescent="0.3"/>
    <row r="474" spans="1:9" ht="14.5" thickBot="1" x14ac:dyDescent="0.3">
      <c r="A474" s="1475" t="s">
        <v>0</v>
      </c>
      <c r="B474" s="1477" t="s">
        <v>10</v>
      </c>
      <c r="C474" s="1478"/>
      <c r="D474" s="1479"/>
      <c r="E474" s="1475" t="s">
        <v>11</v>
      </c>
      <c r="F474" s="1477" t="s">
        <v>12</v>
      </c>
      <c r="G474" s="1478"/>
      <c r="H474" s="1479"/>
      <c r="I474" s="1475" t="s">
        <v>13</v>
      </c>
    </row>
    <row r="475" spans="1:9" ht="14.5" thickBot="1" x14ac:dyDescent="0.3">
      <c r="A475" s="1476"/>
      <c r="B475" s="382" t="s">
        <v>14</v>
      </c>
      <c r="C475" s="382" t="s">
        <v>15</v>
      </c>
      <c r="D475" s="382" t="s">
        <v>16</v>
      </c>
      <c r="E475" s="1476"/>
      <c r="F475" s="382" t="s">
        <v>14</v>
      </c>
      <c r="G475" s="382" t="s">
        <v>15</v>
      </c>
      <c r="H475" s="382" t="s">
        <v>16</v>
      </c>
      <c r="I475" s="1476"/>
    </row>
    <row r="476" spans="1:9" ht="14.5" thickBot="1" x14ac:dyDescent="0.3">
      <c r="A476" s="155">
        <v>42149</v>
      </c>
      <c r="B476" s="86">
        <v>0</v>
      </c>
      <c r="C476" s="86">
        <v>1</v>
      </c>
      <c r="D476" s="86">
        <v>3</v>
      </c>
      <c r="E476" s="89">
        <v>4529.21</v>
      </c>
      <c r="F476" s="86">
        <v>0</v>
      </c>
      <c r="G476" s="86">
        <v>0</v>
      </c>
      <c r="H476" s="86">
        <v>0</v>
      </c>
      <c r="I476" s="89">
        <v>0</v>
      </c>
    </row>
    <row r="477" spans="1:9" ht="14.5" thickBot="1" x14ac:dyDescent="0.3">
      <c r="A477" s="155">
        <v>42150</v>
      </c>
      <c r="B477" s="86">
        <v>0</v>
      </c>
      <c r="C477" s="86">
        <v>0</v>
      </c>
      <c r="D477" s="86">
        <v>0</v>
      </c>
      <c r="E477" s="89">
        <v>0</v>
      </c>
      <c r="F477" s="86">
        <v>0</v>
      </c>
      <c r="G477" s="86">
        <v>0</v>
      </c>
      <c r="H477" s="86">
        <v>0</v>
      </c>
      <c r="I477" s="89">
        <v>0</v>
      </c>
    </row>
    <row r="478" spans="1:9" ht="14.5" thickBot="1" x14ac:dyDescent="0.3">
      <c r="A478" s="155">
        <v>42151</v>
      </c>
      <c r="B478" s="86">
        <v>0</v>
      </c>
      <c r="C478" s="86">
        <v>3</v>
      </c>
      <c r="D478" s="86">
        <v>0</v>
      </c>
      <c r="E478" s="89">
        <v>6240</v>
      </c>
      <c r="F478" s="86">
        <v>0</v>
      </c>
      <c r="G478" s="86">
        <v>3</v>
      </c>
      <c r="H478" s="86">
        <v>0</v>
      </c>
      <c r="I478" s="89">
        <v>6240</v>
      </c>
    </row>
    <row r="479" spans="1:9" ht="14.5" thickBot="1" x14ac:dyDescent="0.3">
      <c r="A479" s="155">
        <v>42152</v>
      </c>
      <c r="B479" s="86">
        <v>0</v>
      </c>
      <c r="C479" s="86">
        <v>0</v>
      </c>
      <c r="D479" s="86">
        <v>0</v>
      </c>
      <c r="E479" s="89">
        <v>0</v>
      </c>
      <c r="F479" s="86">
        <v>0</v>
      </c>
      <c r="G479" s="86">
        <v>0</v>
      </c>
      <c r="H479" s="86">
        <v>0</v>
      </c>
      <c r="I479" s="89">
        <v>0</v>
      </c>
    </row>
    <row r="480" spans="1:9" ht="14.5" thickBot="1" x14ac:dyDescent="0.3">
      <c r="A480" s="155">
        <v>42153</v>
      </c>
      <c r="B480" s="86">
        <v>0</v>
      </c>
      <c r="C480" s="86">
        <v>3</v>
      </c>
      <c r="D480" s="86">
        <v>2</v>
      </c>
      <c r="E480" s="89">
        <v>22600</v>
      </c>
      <c r="F480" s="86">
        <v>0</v>
      </c>
      <c r="G480" s="86">
        <v>3</v>
      </c>
      <c r="H480" s="86">
        <v>0</v>
      </c>
      <c r="I480" s="89">
        <v>14100</v>
      </c>
    </row>
    <row r="481" spans="1:9" ht="14.5" thickBot="1" x14ac:dyDescent="0.3">
      <c r="A481" s="155">
        <v>42154</v>
      </c>
      <c r="B481" s="86">
        <v>0</v>
      </c>
      <c r="C481" s="86">
        <v>0</v>
      </c>
      <c r="D481" s="86">
        <v>0</v>
      </c>
      <c r="E481" s="89">
        <v>0</v>
      </c>
      <c r="F481" s="86">
        <v>0</v>
      </c>
      <c r="G481" s="86">
        <v>0</v>
      </c>
      <c r="H481" s="86">
        <v>0</v>
      </c>
      <c r="I481" s="89">
        <v>0</v>
      </c>
    </row>
    <row r="482" spans="1:9" ht="14.5" thickBot="1" x14ac:dyDescent="0.3">
      <c r="A482" s="155">
        <v>42155</v>
      </c>
      <c r="B482" s="86">
        <v>0</v>
      </c>
      <c r="C482" s="86">
        <v>2</v>
      </c>
      <c r="D482" s="86">
        <v>2</v>
      </c>
      <c r="E482" s="89">
        <v>7500</v>
      </c>
      <c r="F482" s="86">
        <v>0</v>
      </c>
      <c r="G482" s="86">
        <v>2</v>
      </c>
      <c r="H482" s="86">
        <v>0</v>
      </c>
      <c r="I482" s="89">
        <v>2500</v>
      </c>
    </row>
    <row r="483" spans="1:9" ht="14.5" thickBot="1" x14ac:dyDescent="0.3">
      <c r="A483" s="90" t="s">
        <v>8</v>
      </c>
      <c r="B483" s="90">
        <f>SUM(B476:B482)</f>
        <v>0</v>
      </c>
      <c r="C483" s="90">
        <f>SUM(C476:C482)</f>
        <v>9</v>
      </c>
      <c r="D483" s="90">
        <f t="shared" ref="D483" si="65">SUM(D476:D482)</f>
        <v>7</v>
      </c>
      <c r="E483" s="255">
        <f>SUM(E476:E482)</f>
        <v>40869.21</v>
      </c>
      <c r="F483" s="90">
        <f t="shared" ref="F483:H483" si="66">SUM(F476:F482)</f>
        <v>0</v>
      </c>
      <c r="G483" s="90">
        <f t="shared" si="66"/>
        <v>8</v>
      </c>
      <c r="H483" s="90">
        <f t="shared" si="66"/>
        <v>0</v>
      </c>
      <c r="I483" s="255">
        <f>SUM(I476:I482)</f>
        <v>22840</v>
      </c>
    </row>
    <row r="484" spans="1:9" ht="14.5" thickBot="1" x14ac:dyDescent="0.3">
      <c r="A484" s="382" t="s">
        <v>7</v>
      </c>
      <c r="B484" s="1480">
        <f>SUM(B483:D483)</f>
        <v>16</v>
      </c>
      <c r="C484" s="1481"/>
      <c r="D484" s="1482"/>
      <c r="E484" s="94">
        <f>E483</f>
        <v>40869.21</v>
      </c>
      <c r="F484" s="1480">
        <f>SUM(F483:H483)</f>
        <v>8</v>
      </c>
      <c r="G484" s="1481"/>
      <c r="H484" s="1482"/>
      <c r="I484" s="94">
        <f>I483</f>
        <v>22840</v>
      </c>
    </row>
    <row r="487" spans="1:9" ht="14.5" thickBot="1" x14ac:dyDescent="0.3"/>
    <row r="488" spans="1:9" ht="14.5" thickBot="1" x14ac:dyDescent="0.3">
      <c r="A488" s="1475" t="s">
        <v>0</v>
      </c>
      <c r="B488" s="1477" t="s">
        <v>10</v>
      </c>
      <c r="C488" s="1478"/>
      <c r="D488" s="1479"/>
      <c r="E488" s="1475" t="s">
        <v>11</v>
      </c>
      <c r="F488" s="1477" t="s">
        <v>12</v>
      </c>
      <c r="G488" s="1478"/>
      <c r="H488" s="1479"/>
      <c r="I488" s="1475" t="s">
        <v>13</v>
      </c>
    </row>
    <row r="489" spans="1:9" ht="14.5" thickBot="1" x14ac:dyDescent="0.3">
      <c r="A489" s="1476"/>
      <c r="B489" s="390" t="s">
        <v>14</v>
      </c>
      <c r="C489" s="390" t="s">
        <v>15</v>
      </c>
      <c r="D489" s="390" t="s">
        <v>16</v>
      </c>
      <c r="E489" s="1476"/>
      <c r="F489" s="390" t="s">
        <v>14</v>
      </c>
      <c r="G489" s="390" t="s">
        <v>15</v>
      </c>
      <c r="H489" s="390" t="s">
        <v>16</v>
      </c>
      <c r="I489" s="1476"/>
    </row>
    <row r="490" spans="1:9" ht="14.5" thickBot="1" x14ac:dyDescent="0.3">
      <c r="A490" s="155">
        <v>42163</v>
      </c>
      <c r="B490" s="86">
        <v>0</v>
      </c>
      <c r="C490" s="86">
        <v>1</v>
      </c>
      <c r="D490" s="86">
        <v>1</v>
      </c>
      <c r="E490" s="89">
        <v>5500</v>
      </c>
      <c r="F490" s="86">
        <v>0</v>
      </c>
      <c r="G490" s="86">
        <v>1</v>
      </c>
      <c r="H490" s="86">
        <v>0</v>
      </c>
      <c r="I490" s="89">
        <v>2500</v>
      </c>
    </row>
    <row r="491" spans="1:9" ht="14.5" thickBot="1" x14ac:dyDescent="0.3">
      <c r="A491" s="155">
        <v>42164</v>
      </c>
      <c r="B491" s="86">
        <v>0</v>
      </c>
      <c r="C491" s="86">
        <v>0</v>
      </c>
      <c r="D491" s="86">
        <v>0</v>
      </c>
      <c r="E491" s="89">
        <v>0</v>
      </c>
      <c r="F491" s="86">
        <v>0</v>
      </c>
      <c r="G491" s="86">
        <v>0</v>
      </c>
      <c r="H491" s="86">
        <v>0</v>
      </c>
      <c r="I491" s="89">
        <v>0</v>
      </c>
    </row>
    <row r="492" spans="1:9" ht="14.5" thickBot="1" x14ac:dyDescent="0.3">
      <c r="A492" s="155">
        <v>42165</v>
      </c>
      <c r="B492" s="86">
        <v>0</v>
      </c>
      <c r="C492" s="86">
        <v>3</v>
      </c>
      <c r="D492" s="86">
        <v>1</v>
      </c>
      <c r="E492" s="89">
        <v>11500</v>
      </c>
      <c r="F492" s="86">
        <v>0</v>
      </c>
      <c r="G492" s="86">
        <v>3</v>
      </c>
      <c r="H492" s="86">
        <v>0</v>
      </c>
      <c r="I492" s="89">
        <v>6500</v>
      </c>
    </row>
    <row r="493" spans="1:9" ht="14.5" thickBot="1" x14ac:dyDescent="0.3">
      <c r="A493" s="155">
        <v>42166</v>
      </c>
      <c r="B493" s="86">
        <v>0</v>
      </c>
      <c r="C493" s="86">
        <v>3</v>
      </c>
      <c r="D493" s="86">
        <v>4</v>
      </c>
      <c r="E493" s="89">
        <v>17583.79</v>
      </c>
      <c r="F493" s="86">
        <v>0</v>
      </c>
      <c r="G493" s="86">
        <v>1</v>
      </c>
      <c r="H493" s="86">
        <v>0</v>
      </c>
      <c r="I493" s="89">
        <v>1500</v>
      </c>
    </row>
    <row r="494" spans="1:9" ht="14.5" thickBot="1" x14ac:dyDescent="0.3">
      <c r="A494" s="155">
        <v>42167</v>
      </c>
      <c r="B494" s="86">
        <v>0</v>
      </c>
      <c r="C494" s="86">
        <v>3</v>
      </c>
      <c r="D494" s="86">
        <v>1</v>
      </c>
      <c r="E494" s="89">
        <v>3803.62</v>
      </c>
      <c r="F494" s="86">
        <v>0</v>
      </c>
      <c r="G494" s="86">
        <v>3</v>
      </c>
      <c r="H494" s="86">
        <v>0</v>
      </c>
      <c r="I494" s="89">
        <v>3800</v>
      </c>
    </row>
    <row r="495" spans="1:9" ht="14.5" thickBot="1" x14ac:dyDescent="0.3">
      <c r="A495" s="155">
        <v>42168</v>
      </c>
      <c r="B495" s="86">
        <v>0</v>
      </c>
      <c r="C495" s="86">
        <v>2</v>
      </c>
      <c r="D495" s="86">
        <v>3</v>
      </c>
      <c r="E495" s="89">
        <v>4904.2</v>
      </c>
      <c r="F495" s="86">
        <v>0</v>
      </c>
      <c r="G495" s="86">
        <v>1</v>
      </c>
      <c r="H495" s="86">
        <v>0</v>
      </c>
      <c r="I495" s="89">
        <v>2000</v>
      </c>
    </row>
    <row r="496" spans="1:9" ht="14.5" thickBot="1" x14ac:dyDescent="0.3">
      <c r="A496" s="155">
        <v>42169</v>
      </c>
      <c r="B496" s="86">
        <v>0</v>
      </c>
      <c r="C496" s="86">
        <v>1</v>
      </c>
      <c r="D496" s="86">
        <v>3</v>
      </c>
      <c r="E496" s="89">
        <v>13000</v>
      </c>
      <c r="F496" s="86">
        <v>0</v>
      </c>
      <c r="G496" s="86">
        <v>1</v>
      </c>
      <c r="H496" s="86">
        <v>0</v>
      </c>
      <c r="I496" s="89">
        <v>2000</v>
      </c>
    </row>
    <row r="497" spans="1:9" ht="14.5" thickBot="1" x14ac:dyDescent="0.3">
      <c r="A497" s="90" t="s">
        <v>8</v>
      </c>
      <c r="B497" s="90">
        <f>SUM(B490:B496)</f>
        <v>0</v>
      </c>
      <c r="C497" s="90">
        <f>SUM(C490:C496)</f>
        <v>13</v>
      </c>
      <c r="D497" s="90">
        <f t="shared" ref="D497" si="67">SUM(D490:D496)</f>
        <v>13</v>
      </c>
      <c r="E497" s="255">
        <f>SUM(E490:E496)</f>
        <v>56291.61</v>
      </c>
      <c r="F497" s="90">
        <f t="shared" ref="F497:H497" si="68">SUM(F490:F496)</f>
        <v>0</v>
      </c>
      <c r="G497" s="90">
        <f t="shared" si="68"/>
        <v>10</v>
      </c>
      <c r="H497" s="90">
        <f t="shared" si="68"/>
        <v>0</v>
      </c>
      <c r="I497" s="255">
        <f>SUM(I490:I496)</f>
        <v>18300</v>
      </c>
    </row>
    <row r="498" spans="1:9" ht="14.5" thickBot="1" x14ac:dyDescent="0.3">
      <c r="A498" s="390" t="s">
        <v>7</v>
      </c>
      <c r="B498" s="1480">
        <f>SUM(B497:D497)</f>
        <v>26</v>
      </c>
      <c r="C498" s="1481"/>
      <c r="D498" s="1482"/>
      <c r="E498" s="94">
        <f>E497</f>
        <v>56291.61</v>
      </c>
      <c r="F498" s="1480">
        <f>SUM(F497:H497)</f>
        <v>10</v>
      </c>
      <c r="G498" s="1481"/>
      <c r="H498" s="1482"/>
      <c r="I498" s="94">
        <f>I497</f>
        <v>18300</v>
      </c>
    </row>
    <row r="501" spans="1:9" ht="14.5" thickBot="1" x14ac:dyDescent="0.3"/>
    <row r="502" spans="1:9" ht="14.5" thickBot="1" x14ac:dyDescent="0.3">
      <c r="A502" s="1475" t="s">
        <v>0</v>
      </c>
      <c r="B502" s="1477" t="s">
        <v>10</v>
      </c>
      <c r="C502" s="1478"/>
      <c r="D502" s="1479"/>
      <c r="E502" s="1475" t="s">
        <v>11</v>
      </c>
      <c r="F502" s="1477" t="s">
        <v>12</v>
      </c>
      <c r="G502" s="1478"/>
      <c r="H502" s="1479"/>
      <c r="I502" s="1475" t="s">
        <v>13</v>
      </c>
    </row>
    <row r="503" spans="1:9" ht="14.5" thickBot="1" x14ac:dyDescent="0.3">
      <c r="A503" s="1476"/>
      <c r="B503" s="398" t="s">
        <v>14</v>
      </c>
      <c r="C503" s="398" t="s">
        <v>15</v>
      </c>
      <c r="D503" s="398" t="s">
        <v>16</v>
      </c>
      <c r="E503" s="1476"/>
      <c r="F503" s="398" t="s">
        <v>14</v>
      </c>
      <c r="G503" s="398" t="s">
        <v>15</v>
      </c>
      <c r="H503" s="398" t="s">
        <v>16</v>
      </c>
      <c r="I503" s="1476"/>
    </row>
    <row r="504" spans="1:9" ht="14.5" thickBot="1" x14ac:dyDescent="0.3">
      <c r="A504" s="155">
        <v>42170</v>
      </c>
      <c r="B504" s="86">
        <v>0</v>
      </c>
      <c r="C504" s="86">
        <v>0</v>
      </c>
      <c r="D504" s="86">
        <v>1</v>
      </c>
      <c r="E504" s="89">
        <v>392</v>
      </c>
      <c r="F504" s="86">
        <v>0</v>
      </c>
      <c r="G504" s="86">
        <v>0</v>
      </c>
      <c r="H504" s="86">
        <v>0</v>
      </c>
      <c r="I504" s="89">
        <v>0</v>
      </c>
    </row>
    <row r="505" spans="1:9" ht="14.5" thickBot="1" x14ac:dyDescent="0.3">
      <c r="A505" s="155">
        <v>42171</v>
      </c>
      <c r="B505" s="86">
        <v>0</v>
      </c>
      <c r="C505" s="86">
        <v>0</v>
      </c>
      <c r="D505" s="86">
        <v>2</v>
      </c>
      <c r="E505" s="89">
        <v>5000</v>
      </c>
      <c r="F505" s="86">
        <v>0</v>
      </c>
      <c r="G505" s="86">
        <v>0</v>
      </c>
      <c r="H505" s="86">
        <v>0</v>
      </c>
      <c r="I505" s="89">
        <v>0</v>
      </c>
    </row>
    <row r="506" spans="1:9" ht="14.5" thickBot="1" x14ac:dyDescent="0.3">
      <c r="A506" s="155">
        <v>42172</v>
      </c>
      <c r="B506" s="86">
        <v>0</v>
      </c>
      <c r="C506" s="86">
        <v>0</v>
      </c>
      <c r="D506" s="86">
        <v>3</v>
      </c>
      <c r="E506" s="89">
        <v>4208</v>
      </c>
      <c r="F506" s="86">
        <v>0</v>
      </c>
      <c r="G506" s="86">
        <v>0</v>
      </c>
      <c r="H506" s="86">
        <v>0</v>
      </c>
      <c r="I506" s="89">
        <v>0</v>
      </c>
    </row>
    <row r="507" spans="1:9" ht="14.5" thickBot="1" x14ac:dyDescent="0.3">
      <c r="A507" s="155">
        <v>42173</v>
      </c>
      <c r="B507" s="86">
        <v>0</v>
      </c>
      <c r="C507" s="86">
        <v>3</v>
      </c>
      <c r="D507" s="86">
        <v>3</v>
      </c>
      <c r="E507" s="89">
        <v>16500</v>
      </c>
      <c r="F507" s="86">
        <v>0</v>
      </c>
      <c r="G507" s="86">
        <v>3</v>
      </c>
      <c r="H507" s="86">
        <v>0</v>
      </c>
      <c r="I507" s="89">
        <v>4500</v>
      </c>
    </row>
    <row r="508" spans="1:9" ht="14.5" thickBot="1" x14ac:dyDescent="0.3">
      <c r="A508" s="155">
        <v>42174</v>
      </c>
      <c r="B508" s="86">
        <v>0</v>
      </c>
      <c r="C508" s="86">
        <v>0</v>
      </c>
      <c r="D508" s="86">
        <v>1</v>
      </c>
      <c r="E508" s="89">
        <v>1373</v>
      </c>
      <c r="F508" s="86">
        <v>0</v>
      </c>
      <c r="G508" s="86">
        <v>0</v>
      </c>
      <c r="H508" s="86">
        <v>0</v>
      </c>
      <c r="I508" s="89">
        <v>0</v>
      </c>
    </row>
    <row r="509" spans="1:9" ht="14.5" thickBot="1" x14ac:dyDescent="0.3">
      <c r="A509" s="155">
        <v>42175</v>
      </c>
      <c r="B509" s="86">
        <v>0</v>
      </c>
      <c r="C509" s="86">
        <v>1</v>
      </c>
      <c r="D509" s="86">
        <v>2</v>
      </c>
      <c r="E509" s="89">
        <v>4409.7</v>
      </c>
      <c r="F509" s="86">
        <v>0</v>
      </c>
      <c r="G509" s="86">
        <v>0</v>
      </c>
      <c r="H509" s="86">
        <v>0</v>
      </c>
      <c r="I509" s="89">
        <v>0</v>
      </c>
    </row>
    <row r="510" spans="1:9" ht="14.5" thickBot="1" x14ac:dyDescent="0.3">
      <c r="A510" s="155">
        <v>42176</v>
      </c>
      <c r="B510" s="86">
        <v>0</v>
      </c>
      <c r="C510" s="86">
        <v>20</v>
      </c>
      <c r="D510" s="86">
        <v>10</v>
      </c>
      <c r="E510" s="89">
        <v>88227.32</v>
      </c>
      <c r="F510" s="86">
        <v>0</v>
      </c>
      <c r="G510" s="86">
        <v>20</v>
      </c>
      <c r="H510" s="86">
        <v>0</v>
      </c>
      <c r="I510" s="89">
        <v>59520</v>
      </c>
    </row>
    <row r="511" spans="1:9" ht="14.5" thickBot="1" x14ac:dyDescent="0.3">
      <c r="A511" s="90" t="s">
        <v>8</v>
      </c>
      <c r="B511" s="90">
        <f>SUM(B504:B510)</f>
        <v>0</v>
      </c>
      <c r="C511" s="90">
        <f>SUM(C504:C510)</f>
        <v>24</v>
      </c>
      <c r="D511" s="90">
        <f t="shared" ref="D511" si="69">SUM(D504:D510)</f>
        <v>22</v>
      </c>
      <c r="E511" s="255">
        <f>SUM(E504:E510)</f>
        <v>120110.02</v>
      </c>
      <c r="F511" s="90">
        <f t="shared" ref="F511:H511" si="70">SUM(F504:F510)</f>
        <v>0</v>
      </c>
      <c r="G511" s="90">
        <f t="shared" si="70"/>
        <v>23</v>
      </c>
      <c r="H511" s="90">
        <f t="shared" si="70"/>
        <v>0</v>
      </c>
      <c r="I511" s="255">
        <f>SUM(I504:I510)</f>
        <v>64020</v>
      </c>
    </row>
    <row r="512" spans="1:9" ht="14.5" thickBot="1" x14ac:dyDescent="0.3">
      <c r="A512" s="398" t="s">
        <v>7</v>
      </c>
      <c r="B512" s="1480">
        <f>SUM(B511:D511)</f>
        <v>46</v>
      </c>
      <c r="C512" s="1481"/>
      <c r="D512" s="1482"/>
      <c r="E512" s="94">
        <f>E511</f>
        <v>120110.02</v>
      </c>
      <c r="F512" s="1480">
        <f>SUM(F511:H511)</f>
        <v>23</v>
      </c>
      <c r="G512" s="1481"/>
      <c r="H512" s="1482"/>
      <c r="I512" s="94">
        <f>I511</f>
        <v>64020</v>
      </c>
    </row>
    <row r="515" spans="1:9" ht="14.5" thickBot="1" x14ac:dyDescent="0.3"/>
    <row r="516" spans="1:9" ht="14.5" thickBot="1" x14ac:dyDescent="0.3">
      <c r="A516" s="1475" t="s">
        <v>0</v>
      </c>
      <c r="B516" s="1477" t="s">
        <v>10</v>
      </c>
      <c r="C516" s="1478"/>
      <c r="D516" s="1479"/>
      <c r="E516" s="1475" t="s">
        <v>11</v>
      </c>
      <c r="F516" s="1477" t="s">
        <v>12</v>
      </c>
      <c r="G516" s="1478"/>
      <c r="H516" s="1479"/>
      <c r="I516" s="1475" t="s">
        <v>13</v>
      </c>
    </row>
    <row r="517" spans="1:9" ht="14.5" thickBot="1" x14ac:dyDescent="0.3">
      <c r="A517" s="1476"/>
      <c r="B517" s="406" t="s">
        <v>14</v>
      </c>
      <c r="C517" s="406" t="s">
        <v>15</v>
      </c>
      <c r="D517" s="406" t="s">
        <v>16</v>
      </c>
      <c r="E517" s="1476"/>
      <c r="F517" s="406" t="s">
        <v>14</v>
      </c>
      <c r="G517" s="406" t="s">
        <v>15</v>
      </c>
      <c r="H517" s="406" t="s">
        <v>16</v>
      </c>
      <c r="I517" s="1476"/>
    </row>
    <row r="518" spans="1:9" ht="14.5" thickBot="1" x14ac:dyDescent="0.3">
      <c r="A518" s="155">
        <v>42177</v>
      </c>
      <c r="B518" s="86">
        <v>0</v>
      </c>
      <c r="C518" s="86">
        <v>0</v>
      </c>
      <c r="D518" s="86">
        <v>0</v>
      </c>
      <c r="E518" s="89">
        <v>0</v>
      </c>
      <c r="F518" s="86">
        <v>0</v>
      </c>
      <c r="G518" s="86">
        <v>0</v>
      </c>
      <c r="H518" s="86">
        <v>0</v>
      </c>
      <c r="I518" s="89">
        <v>0</v>
      </c>
    </row>
    <row r="519" spans="1:9" ht="14.5" thickBot="1" x14ac:dyDescent="0.3">
      <c r="A519" s="155">
        <v>42178</v>
      </c>
      <c r="B519" s="86">
        <v>0</v>
      </c>
      <c r="C519" s="86">
        <v>2</v>
      </c>
      <c r="D519" s="86">
        <v>0</v>
      </c>
      <c r="E519" s="89">
        <v>4635.16</v>
      </c>
      <c r="F519" s="86">
        <v>0</v>
      </c>
      <c r="G519" s="86">
        <v>2</v>
      </c>
      <c r="H519" s="86">
        <v>0</v>
      </c>
      <c r="I519" s="89">
        <v>4635.16</v>
      </c>
    </row>
    <row r="520" spans="1:9" ht="14.5" thickBot="1" x14ac:dyDescent="0.3">
      <c r="A520" s="155">
        <v>42179</v>
      </c>
      <c r="B520" s="86">
        <v>0</v>
      </c>
      <c r="C520" s="86">
        <v>0</v>
      </c>
      <c r="D520" s="86">
        <v>1</v>
      </c>
      <c r="E520" s="89">
        <v>5000</v>
      </c>
      <c r="F520" s="86">
        <v>0</v>
      </c>
      <c r="G520" s="86">
        <v>0</v>
      </c>
      <c r="H520" s="86">
        <v>0</v>
      </c>
      <c r="I520" s="89">
        <v>0</v>
      </c>
    </row>
    <row r="521" spans="1:9" ht="14.5" thickBot="1" x14ac:dyDescent="0.3">
      <c r="A521" s="155">
        <v>42180</v>
      </c>
      <c r="B521" s="86">
        <v>0</v>
      </c>
      <c r="C521" s="86">
        <v>2</v>
      </c>
      <c r="D521" s="86">
        <v>1</v>
      </c>
      <c r="E521" s="89">
        <v>11555.85</v>
      </c>
      <c r="F521" s="86">
        <v>0</v>
      </c>
      <c r="G521" s="86">
        <v>1</v>
      </c>
      <c r="H521" s="86">
        <v>0</v>
      </c>
      <c r="I521" s="89">
        <v>10000</v>
      </c>
    </row>
    <row r="522" spans="1:9" ht="14.5" thickBot="1" x14ac:dyDescent="0.3">
      <c r="A522" s="155">
        <v>42181</v>
      </c>
      <c r="B522" s="86">
        <v>0</v>
      </c>
      <c r="C522" s="86">
        <v>0</v>
      </c>
      <c r="D522" s="86">
        <v>2</v>
      </c>
      <c r="E522" s="89">
        <v>2300</v>
      </c>
      <c r="F522" s="86">
        <v>0</v>
      </c>
      <c r="G522" s="86">
        <v>0</v>
      </c>
      <c r="H522" s="86">
        <v>0</v>
      </c>
      <c r="I522" s="89">
        <v>0</v>
      </c>
    </row>
    <row r="523" spans="1:9" ht="14.5" thickBot="1" x14ac:dyDescent="0.3">
      <c r="A523" s="155">
        <v>42182</v>
      </c>
      <c r="B523" s="86">
        <v>0</v>
      </c>
      <c r="C523" s="86">
        <v>2</v>
      </c>
      <c r="D523" s="86">
        <v>1</v>
      </c>
      <c r="E523" s="89">
        <v>8126.26</v>
      </c>
      <c r="F523" s="86">
        <v>0</v>
      </c>
      <c r="G523" s="86">
        <v>2</v>
      </c>
      <c r="H523" s="86">
        <v>0</v>
      </c>
      <c r="I523" s="89">
        <v>5398.26</v>
      </c>
    </row>
    <row r="524" spans="1:9" ht="14.5" thickBot="1" x14ac:dyDescent="0.3">
      <c r="A524" s="155">
        <v>42183</v>
      </c>
      <c r="B524" s="86">
        <v>0</v>
      </c>
      <c r="C524" s="86">
        <v>1</v>
      </c>
      <c r="D524" s="86">
        <v>3</v>
      </c>
      <c r="E524" s="89">
        <v>13300</v>
      </c>
      <c r="F524" s="86">
        <v>0</v>
      </c>
      <c r="G524" s="86">
        <v>1</v>
      </c>
      <c r="H524" s="86">
        <v>0</v>
      </c>
      <c r="I524" s="89">
        <v>300</v>
      </c>
    </row>
    <row r="525" spans="1:9" ht="14.5" thickBot="1" x14ac:dyDescent="0.3">
      <c r="A525" s="90" t="s">
        <v>8</v>
      </c>
      <c r="B525" s="90">
        <f>SUM(B518:B524)</f>
        <v>0</v>
      </c>
      <c r="C525" s="90">
        <f>SUM(C518:C524)</f>
        <v>7</v>
      </c>
      <c r="D525" s="90">
        <f t="shared" ref="D525" si="71">SUM(D518:D524)</f>
        <v>8</v>
      </c>
      <c r="E525" s="255">
        <f>SUM(E518:E524)</f>
        <v>44917.270000000004</v>
      </c>
      <c r="F525" s="90">
        <f t="shared" ref="F525:H525" si="72">SUM(F518:F524)</f>
        <v>0</v>
      </c>
      <c r="G525" s="90">
        <f t="shared" si="72"/>
        <v>6</v>
      </c>
      <c r="H525" s="90">
        <f t="shared" si="72"/>
        <v>0</v>
      </c>
      <c r="I525" s="255">
        <f>SUM(I518:I524)</f>
        <v>20333.419999999998</v>
      </c>
    </row>
    <row r="526" spans="1:9" ht="14.5" thickBot="1" x14ac:dyDescent="0.3">
      <c r="A526" s="406" t="s">
        <v>7</v>
      </c>
      <c r="B526" s="1480">
        <f>SUM(B525:D525)</f>
        <v>15</v>
      </c>
      <c r="C526" s="1481"/>
      <c r="D526" s="1482"/>
      <c r="E526" s="94">
        <f>E525</f>
        <v>44917.270000000004</v>
      </c>
      <c r="F526" s="1480">
        <f>SUM(F525:H525)</f>
        <v>6</v>
      </c>
      <c r="G526" s="1481"/>
      <c r="H526" s="1482"/>
      <c r="I526" s="94">
        <f>I525</f>
        <v>20333.419999999998</v>
      </c>
    </row>
    <row r="529" spans="1:9" ht="14.5" thickBot="1" x14ac:dyDescent="0.3"/>
    <row r="530" spans="1:9" ht="14.5" thickBot="1" x14ac:dyDescent="0.3">
      <c r="A530" s="1475" t="s">
        <v>0</v>
      </c>
      <c r="B530" s="1477" t="s">
        <v>10</v>
      </c>
      <c r="C530" s="1478"/>
      <c r="D530" s="1479"/>
      <c r="E530" s="1475" t="s">
        <v>11</v>
      </c>
      <c r="F530" s="1477" t="s">
        <v>12</v>
      </c>
      <c r="G530" s="1478"/>
      <c r="H530" s="1479"/>
      <c r="I530" s="1475" t="s">
        <v>13</v>
      </c>
    </row>
    <row r="531" spans="1:9" ht="14.5" thickBot="1" x14ac:dyDescent="0.3">
      <c r="A531" s="1476"/>
      <c r="B531" s="412" t="s">
        <v>14</v>
      </c>
      <c r="C531" s="412" t="s">
        <v>15</v>
      </c>
      <c r="D531" s="412" t="s">
        <v>16</v>
      </c>
      <c r="E531" s="1476"/>
      <c r="F531" s="412" t="s">
        <v>14</v>
      </c>
      <c r="G531" s="412" t="s">
        <v>15</v>
      </c>
      <c r="H531" s="412" t="s">
        <v>16</v>
      </c>
      <c r="I531" s="1476"/>
    </row>
    <row r="532" spans="1:9" ht="14.5" thickBot="1" x14ac:dyDescent="0.3">
      <c r="A532" s="155">
        <v>42184</v>
      </c>
      <c r="B532" s="86">
        <v>0</v>
      </c>
      <c r="C532" s="86">
        <v>1</v>
      </c>
      <c r="D532" s="86">
        <v>4</v>
      </c>
      <c r="E532" s="89">
        <v>31700</v>
      </c>
      <c r="F532" s="86">
        <v>0</v>
      </c>
      <c r="G532" s="86">
        <v>0</v>
      </c>
      <c r="H532" s="86">
        <v>0</v>
      </c>
      <c r="I532" s="89">
        <v>0</v>
      </c>
    </row>
    <row r="533" spans="1:9" ht="14.5" thickBot="1" x14ac:dyDescent="0.3">
      <c r="A533" s="155">
        <v>42185</v>
      </c>
      <c r="B533" s="86">
        <v>0</v>
      </c>
      <c r="C533" s="86">
        <v>0</v>
      </c>
      <c r="D533" s="86">
        <v>0</v>
      </c>
      <c r="E533" s="89">
        <v>0</v>
      </c>
      <c r="F533" s="86">
        <v>0</v>
      </c>
      <c r="G533" s="86">
        <v>0</v>
      </c>
      <c r="H533" s="86">
        <v>0</v>
      </c>
      <c r="I533" s="89">
        <v>0</v>
      </c>
    </row>
    <row r="534" spans="1:9" ht="14.5" thickBot="1" x14ac:dyDescent="0.3">
      <c r="A534" s="155">
        <v>42186</v>
      </c>
      <c r="B534" s="86">
        <v>0</v>
      </c>
      <c r="C534" s="86">
        <v>1</v>
      </c>
      <c r="D534" s="86">
        <v>2</v>
      </c>
      <c r="E534" s="89">
        <v>9080</v>
      </c>
      <c r="F534" s="86">
        <v>0</v>
      </c>
      <c r="G534" s="86">
        <v>1</v>
      </c>
      <c r="H534" s="86">
        <v>0</v>
      </c>
      <c r="I534" s="89">
        <v>1080</v>
      </c>
    </row>
    <row r="535" spans="1:9" ht="14.5" thickBot="1" x14ac:dyDescent="0.3">
      <c r="A535" s="155">
        <v>42187</v>
      </c>
      <c r="B535" s="86">
        <v>0</v>
      </c>
      <c r="C535" s="86">
        <v>2</v>
      </c>
      <c r="D535" s="86">
        <v>2</v>
      </c>
      <c r="E535" s="89">
        <v>10924</v>
      </c>
      <c r="F535" s="86">
        <v>0</v>
      </c>
      <c r="G535" s="86">
        <v>2</v>
      </c>
      <c r="H535" s="86">
        <v>0</v>
      </c>
      <c r="I535" s="89">
        <v>7924</v>
      </c>
    </row>
    <row r="536" spans="1:9" ht="14.5" thickBot="1" x14ac:dyDescent="0.3">
      <c r="A536" s="155">
        <v>42188</v>
      </c>
      <c r="B536" s="86">
        <v>0</v>
      </c>
      <c r="C536" s="86">
        <v>1</v>
      </c>
      <c r="D536" s="86">
        <v>1</v>
      </c>
      <c r="E536" s="89">
        <v>3010</v>
      </c>
      <c r="F536" s="86">
        <v>0</v>
      </c>
      <c r="G536" s="86">
        <v>1</v>
      </c>
      <c r="H536" s="86">
        <v>0</v>
      </c>
      <c r="I536" s="89">
        <v>1010</v>
      </c>
    </row>
    <row r="537" spans="1:9" ht="14.5" thickBot="1" x14ac:dyDescent="0.3">
      <c r="A537" s="155">
        <v>42189</v>
      </c>
      <c r="B537" s="86">
        <v>0</v>
      </c>
      <c r="C537" s="86">
        <v>0</v>
      </c>
      <c r="D537" s="86">
        <v>2</v>
      </c>
      <c r="E537" s="89">
        <v>10500</v>
      </c>
      <c r="F537" s="86">
        <v>0</v>
      </c>
      <c r="G537" s="86">
        <v>0</v>
      </c>
      <c r="H537" s="86">
        <v>0</v>
      </c>
      <c r="I537" s="89">
        <v>0</v>
      </c>
    </row>
    <row r="538" spans="1:9" ht="14.5" thickBot="1" x14ac:dyDescent="0.3">
      <c r="A538" s="155">
        <v>42190</v>
      </c>
      <c r="B538" s="86">
        <v>0</v>
      </c>
      <c r="C538" s="86">
        <v>2</v>
      </c>
      <c r="D538" s="86">
        <v>2</v>
      </c>
      <c r="E538" s="89">
        <v>5269.54</v>
      </c>
      <c r="F538" s="86">
        <v>0</v>
      </c>
      <c r="G538" s="86">
        <v>2</v>
      </c>
      <c r="H538" s="86">
        <v>0</v>
      </c>
      <c r="I538" s="89">
        <v>1839</v>
      </c>
    </row>
    <row r="539" spans="1:9" ht="14.5" thickBot="1" x14ac:dyDescent="0.3">
      <c r="A539" s="90" t="s">
        <v>8</v>
      </c>
      <c r="B539" s="90">
        <f>SUM(B532:B538)</f>
        <v>0</v>
      </c>
      <c r="C539" s="90">
        <f>SUM(C532:C538)</f>
        <v>7</v>
      </c>
      <c r="D539" s="90">
        <f t="shared" ref="D539" si="73">SUM(D532:D538)</f>
        <v>13</v>
      </c>
      <c r="E539" s="255">
        <f>SUM(E532:E538)</f>
        <v>70483.539999999994</v>
      </c>
      <c r="F539" s="90">
        <f t="shared" ref="F539:H539" si="74">SUM(F532:F538)</f>
        <v>0</v>
      </c>
      <c r="G539" s="90">
        <f t="shared" si="74"/>
        <v>6</v>
      </c>
      <c r="H539" s="90">
        <f t="shared" si="74"/>
        <v>0</v>
      </c>
      <c r="I539" s="255">
        <f>SUM(I532:I538)</f>
        <v>11853</v>
      </c>
    </row>
    <row r="540" spans="1:9" ht="14.5" thickBot="1" x14ac:dyDescent="0.3">
      <c r="A540" s="412" t="s">
        <v>7</v>
      </c>
      <c r="B540" s="1480">
        <f>SUM(B539:D539)</f>
        <v>20</v>
      </c>
      <c r="C540" s="1481"/>
      <c r="D540" s="1482"/>
      <c r="E540" s="94">
        <f>E539</f>
        <v>70483.539999999994</v>
      </c>
      <c r="F540" s="1480">
        <f>SUM(F539:H539)</f>
        <v>6</v>
      </c>
      <c r="G540" s="1481"/>
      <c r="H540" s="1482"/>
      <c r="I540" s="94">
        <f>I539</f>
        <v>11853</v>
      </c>
    </row>
    <row r="542" spans="1:9" ht="14.5" thickBot="1" x14ac:dyDescent="0.3"/>
    <row r="543" spans="1:9" ht="14.5" thickBot="1" x14ac:dyDescent="0.3">
      <c r="A543" s="1475" t="s">
        <v>0</v>
      </c>
      <c r="B543" s="1477" t="s">
        <v>10</v>
      </c>
      <c r="C543" s="1478"/>
      <c r="D543" s="1479"/>
      <c r="E543" s="1475" t="s">
        <v>11</v>
      </c>
      <c r="F543" s="1477" t="s">
        <v>12</v>
      </c>
      <c r="G543" s="1478"/>
      <c r="H543" s="1479"/>
      <c r="I543" s="1475" t="s">
        <v>13</v>
      </c>
    </row>
    <row r="544" spans="1:9" ht="14.5" thickBot="1" x14ac:dyDescent="0.3">
      <c r="A544" s="1476"/>
      <c r="B544" s="421" t="s">
        <v>14</v>
      </c>
      <c r="C544" s="421" t="s">
        <v>15</v>
      </c>
      <c r="D544" s="421" t="s">
        <v>16</v>
      </c>
      <c r="E544" s="1476"/>
      <c r="F544" s="421" t="s">
        <v>14</v>
      </c>
      <c r="G544" s="421" t="s">
        <v>15</v>
      </c>
      <c r="H544" s="421" t="s">
        <v>16</v>
      </c>
      <c r="I544" s="1476"/>
    </row>
    <row r="545" spans="1:9" ht="14.5" thickBot="1" x14ac:dyDescent="0.3">
      <c r="A545" s="155">
        <v>42198</v>
      </c>
      <c r="B545" s="86">
        <v>0</v>
      </c>
      <c r="C545" s="86">
        <v>0</v>
      </c>
      <c r="D545" s="86">
        <v>0</v>
      </c>
      <c r="E545" s="89">
        <v>0</v>
      </c>
      <c r="F545" s="86">
        <v>0</v>
      </c>
      <c r="G545" s="86">
        <v>0</v>
      </c>
      <c r="H545" s="86">
        <v>0</v>
      </c>
      <c r="I545" s="89">
        <v>0</v>
      </c>
    </row>
    <row r="546" spans="1:9" ht="14.5" thickBot="1" x14ac:dyDescent="0.3">
      <c r="A546" s="155">
        <v>42199</v>
      </c>
      <c r="B546" s="86">
        <v>0</v>
      </c>
      <c r="C546" s="86">
        <v>0</v>
      </c>
      <c r="D546" s="86">
        <v>3</v>
      </c>
      <c r="E546" s="89">
        <v>9500</v>
      </c>
      <c r="F546" s="86">
        <v>0</v>
      </c>
      <c r="G546" s="86">
        <v>0</v>
      </c>
      <c r="H546" s="86">
        <v>0</v>
      </c>
      <c r="I546" s="89">
        <v>0</v>
      </c>
    </row>
    <row r="547" spans="1:9" ht="14.5" thickBot="1" x14ac:dyDescent="0.3">
      <c r="A547" s="155">
        <v>42200</v>
      </c>
      <c r="B547" s="86">
        <v>0</v>
      </c>
      <c r="C547" s="86">
        <v>4</v>
      </c>
      <c r="D547" s="86">
        <v>0</v>
      </c>
      <c r="E547" s="89">
        <v>5360</v>
      </c>
      <c r="F547" s="86">
        <v>0</v>
      </c>
      <c r="G547" s="86">
        <v>4</v>
      </c>
      <c r="H547" s="86">
        <v>0</v>
      </c>
      <c r="I547" s="89">
        <v>5360</v>
      </c>
    </row>
    <row r="548" spans="1:9" ht="14.5" thickBot="1" x14ac:dyDescent="0.3">
      <c r="A548" s="155">
        <v>42201</v>
      </c>
      <c r="B548" s="86">
        <v>0</v>
      </c>
      <c r="C548" s="86">
        <v>11</v>
      </c>
      <c r="D548" s="86">
        <v>2</v>
      </c>
      <c r="E548" s="89">
        <v>42950</v>
      </c>
      <c r="F548" s="86">
        <v>0</v>
      </c>
      <c r="G548" s="86">
        <v>10</v>
      </c>
      <c r="H548" s="86">
        <v>0</v>
      </c>
      <c r="I548" s="89">
        <v>34650</v>
      </c>
    </row>
    <row r="549" spans="1:9" ht="14.5" thickBot="1" x14ac:dyDescent="0.3">
      <c r="A549" s="155">
        <v>42202</v>
      </c>
      <c r="B549" s="86">
        <v>0</v>
      </c>
      <c r="C549" s="86">
        <v>1</v>
      </c>
      <c r="D549" s="86">
        <v>5</v>
      </c>
      <c r="E549" s="89">
        <v>12333.31</v>
      </c>
      <c r="F549" s="86">
        <v>0</v>
      </c>
      <c r="G549" s="86">
        <v>1</v>
      </c>
      <c r="H549" s="86">
        <v>0</v>
      </c>
      <c r="I549" s="89">
        <v>2000</v>
      </c>
    </row>
    <row r="550" spans="1:9" ht="14.5" thickBot="1" x14ac:dyDescent="0.3">
      <c r="A550" s="155">
        <v>42203</v>
      </c>
      <c r="B550" s="86">
        <v>0</v>
      </c>
      <c r="C550" s="86">
        <v>0</v>
      </c>
      <c r="D550" s="86">
        <v>3</v>
      </c>
      <c r="E550" s="89">
        <v>19084.989999999998</v>
      </c>
      <c r="F550" s="86">
        <v>0</v>
      </c>
      <c r="G550" s="86">
        <v>0</v>
      </c>
      <c r="H550" s="86">
        <v>0</v>
      </c>
      <c r="I550" s="89">
        <v>0</v>
      </c>
    </row>
    <row r="551" spans="1:9" ht="14.5" thickBot="1" x14ac:dyDescent="0.3">
      <c r="A551" s="155">
        <v>42204</v>
      </c>
      <c r="B551" s="86">
        <v>0</v>
      </c>
      <c r="C551" s="86">
        <v>2</v>
      </c>
      <c r="D551" s="86">
        <v>3</v>
      </c>
      <c r="E551" s="89">
        <v>17450.68</v>
      </c>
      <c r="F551" s="86">
        <v>0</v>
      </c>
      <c r="G551" s="86">
        <v>2</v>
      </c>
      <c r="H551" s="86">
        <v>0</v>
      </c>
      <c r="I551" s="89">
        <v>9398.68</v>
      </c>
    </row>
    <row r="552" spans="1:9" ht="14.5" thickBot="1" x14ac:dyDescent="0.3">
      <c r="A552" s="90" t="s">
        <v>8</v>
      </c>
      <c r="B552" s="90">
        <f>SUM(B545:B551)</f>
        <v>0</v>
      </c>
      <c r="C552" s="90">
        <f>SUM(C545:C551)</f>
        <v>18</v>
      </c>
      <c r="D552" s="90">
        <f t="shared" ref="D552" si="75">SUM(D545:D551)</f>
        <v>16</v>
      </c>
      <c r="E552" s="255">
        <f>SUM(E545:E551)</f>
        <v>106678.97999999998</v>
      </c>
      <c r="F552" s="90">
        <f t="shared" ref="F552:H552" si="76">SUM(F545:F551)</f>
        <v>0</v>
      </c>
      <c r="G552" s="90">
        <f t="shared" si="76"/>
        <v>17</v>
      </c>
      <c r="H552" s="90">
        <f t="shared" si="76"/>
        <v>0</v>
      </c>
      <c r="I552" s="255">
        <f>SUM(I545:I551)</f>
        <v>51408.68</v>
      </c>
    </row>
    <row r="553" spans="1:9" ht="14.5" thickBot="1" x14ac:dyDescent="0.3">
      <c r="A553" s="421" t="s">
        <v>7</v>
      </c>
      <c r="B553" s="1480">
        <f>SUM(B552:D552)</f>
        <v>34</v>
      </c>
      <c r="C553" s="1481"/>
      <c r="D553" s="1482"/>
      <c r="E553" s="94">
        <f>E552</f>
        <v>106678.97999999998</v>
      </c>
      <c r="F553" s="1480">
        <f>SUM(F552:H552)</f>
        <v>17</v>
      </c>
      <c r="G553" s="1481"/>
      <c r="H553" s="1482"/>
      <c r="I553" s="94">
        <f>I552</f>
        <v>51408.68</v>
      </c>
    </row>
    <row r="555" spans="1:9" ht="14.5" thickBot="1" x14ac:dyDescent="0.3"/>
    <row r="556" spans="1:9" ht="14.5" thickBot="1" x14ac:dyDescent="0.3">
      <c r="A556" s="1475" t="s">
        <v>0</v>
      </c>
      <c r="B556" s="1477" t="s">
        <v>10</v>
      </c>
      <c r="C556" s="1478"/>
      <c r="D556" s="1479"/>
      <c r="E556" s="1475" t="s">
        <v>11</v>
      </c>
      <c r="F556" s="1477" t="s">
        <v>12</v>
      </c>
      <c r="G556" s="1478"/>
      <c r="H556" s="1479"/>
      <c r="I556" s="1475" t="s">
        <v>13</v>
      </c>
    </row>
    <row r="557" spans="1:9" ht="14.5" thickBot="1" x14ac:dyDescent="0.3">
      <c r="A557" s="1476"/>
      <c r="B557" s="427" t="s">
        <v>14</v>
      </c>
      <c r="C557" s="427" t="s">
        <v>15</v>
      </c>
      <c r="D557" s="427" t="s">
        <v>16</v>
      </c>
      <c r="E557" s="1476"/>
      <c r="F557" s="427" t="s">
        <v>14</v>
      </c>
      <c r="G557" s="427" t="s">
        <v>15</v>
      </c>
      <c r="H557" s="427" t="s">
        <v>16</v>
      </c>
      <c r="I557" s="1476"/>
    </row>
    <row r="558" spans="1:9" ht="14.5" thickBot="1" x14ac:dyDescent="0.3">
      <c r="A558" s="155">
        <v>42212</v>
      </c>
      <c r="B558" s="86">
        <v>0</v>
      </c>
      <c r="C558" s="86">
        <v>1</v>
      </c>
      <c r="D558" s="86">
        <v>4</v>
      </c>
      <c r="E558" s="89">
        <v>9000</v>
      </c>
      <c r="F558" s="86">
        <v>0</v>
      </c>
      <c r="G558" s="86">
        <v>1</v>
      </c>
      <c r="H558" s="86">
        <v>0</v>
      </c>
      <c r="I558" s="89">
        <v>2000</v>
      </c>
    </row>
    <row r="559" spans="1:9" ht="14.5" thickBot="1" x14ac:dyDescent="0.3">
      <c r="A559" s="155">
        <v>42213</v>
      </c>
      <c r="B559" s="86">
        <v>0</v>
      </c>
      <c r="C559" s="86">
        <v>0</v>
      </c>
      <c r="D559" s="86">
        <v>0</v>
      </c>
      <c r="E559" s="89">
        <v>0</v>
      </c>
      <c r="F559" s="86">
        <v>0</v>
      </c>
      <c r="G559" s="86">
        <v>0</v>
      </c>
      <c r="H559" s="86">
        <v>0</v>
      </c>
      <c r="I559" s="89">
        <v>0</v>
      </c>
    </row>
    <row r="560" spans="1:9" ht="14.5" thickBot="1" x14ac:dyDescent="0.3">
      <c r="A560" s="155">
        <v>42214</v>
      </c>
      <c r="B560" s="86">
        <v>0</v>
      </c>
      <c r="C560" s="86">
        <v>2</v>
      </c>
      <c r="D560" s="86">
        <v>4</v>
      </c>
      <c r="E560" s="89">
        <v>47411</v>
      </c>
      <c r="F560" s="86">
        <v>0</v>
      </c>
      <c r="G560" s="86">
        <v>2</v>
      </c>
      <c r="H560" s="86">
        <v>0</v>
      </c>
      <c r="I560" s="89">
        <v>20000</v>
      </c>
    </row>
    <row r="561" spans="1:9" ht="14.5" thickBot="1" x14ac:dyDescent="0.3">
      <c r="A561" s="155">
        <v>42215</v>
      </c>
      <c r="B561" s="86">
        <v>0</v>
      </c>
      <c r="C561" s="86">
        <v>1</v>
      </c>
      <c r="D561" s="86">
        <v>2</v>
      </c>
      <c r="E561" s="89">
        <v>10195.780000000001</v>
      </c>
      <c r="F561" s="86">
        <v>0</v>
      </c>
      <c r="G561" s="86">
        <v>1</v>
      </c>
      <c r="H561" s="86">
        <v>2</v>
      </c>
      <c r="I561" s="89">
        <v>195.78</v>
      </c>
    </row>
    <row r="562" spans="1:9" ht="14.5" thickBot="1" x14ac:dyDescent="0.3">
      <c r="A562" s="155">
        <v>42216</v>
      </c>
      <c r="B562" s="86">
        <v>0</v>
      </c>
      <c r="C562" s="86">
        <v>19</v>
      </c>
      <c r="D562" s="86">
        <v>7</v>
      </c>
      <c r="E562" s="89">
        <v>124152.18</v>
      </c>
      <c r="F562" s="86">
        <v>0</v>
      </c>
      <c r="G562" s="86">
        <v>19</v>
      </c>
      <c r="H562" s="86">
        <v>0</v>
      </c>
      <c r="I562" s="89">
        <v>97528.18</v>
      </c>
    </row>
    <row r="563" spans="1:9" ht="14.5" thickBot="1" x14ac:dyDescent="0.3">
      <c r="A563" s="155">
        <v>42217</v>
      </c>
      <c r="B563" s="86">
        <v>0</v>
      </c>
      <c r="C563" s="86">
        <v>1</v>
      </c>
      <c r="D563" s="86">
        <v>1</v>
      </c>
      <c r="E563" s="89">
        <v>5000</v>
      </c>
      <c r="F563" s="86">
        <v>0</v>
      </c>
      <c r="G563" s="86">
        <v>1</v>
      </c>
      <c r="H563" s="86">
        <v>0</v>
      </c>
      <c r="I563" s="89">
        <v>3000</v>
      </c>
    </row>
    <row r="564" spans="1:9" ht="14.5" thickBot="1" x14ac:dyDescent="0.3">
      <c r="A564" s="155">
        <v>42218</v>
      </c>
      <c r="B564" s="86">
        <v>0</v>
      </c>
      <c r="C564" s="86">
        <v>1</v>
      </c>
      <c r="D564" s="86">
        <v>3</v>
      </c>
      <c r="E564" s="89">
        <v>11400</v>
      </c>
      <c r="F564" s="86">
        <v>0</v>
      </c>
      <c r="G564" s="86">
        <v>1</v>
      </c>
      <c r="H564" s="86">
        <v>0</v>
      </c>
      <c r="I564" s="89">
        <v>5400</v>
      </c>
    </row>
    <row r="565" spans="1:9" ht="14.5" thickBot="1" x14ac:dyDescent="0.3">
      <c r="A565" s="90" t="s">
        <v>8</v>
      </c>
      <c r="B565" s="90">
        <f>SUM(B558:B564)</f>
        <v>0</v>
      </c>
      <c r="C565" s="90">
        <f>SUM(C558:C564)</f>
        <v>25</v>
      </c>
      <c r="D565" s="90">
        <f t="shared" ref="D565" si="77">SUM(D558:D564)</f>
        <v>21</v>
      </c>
      <c r="E565" s="255">
        <f>SUM(E558:E564)</f>
        <v>207158.96</v>
      </c>
      <c r="F565" s="90">
        <f t="shared" ref="F565:H565" si="78">SUM(F558:F564)</f>
        <v>0</v>
      </c>
      <c r="G565" s="90">
        <f t="shared" si="78"/>
        <v>25</v>
      </c>
      <c r="H565" s="90">
        <f t="shared" si="78"/>
        <v>2</v>
      </c>
      <c r="I565" s="255">
        <f>SUM(I558:I564)</f>
        <v>128123.95999999999</v>
      </c>
    </row>
    <row r="566" spans="1:9" ht="14.5" thickBot="1" x14ac:dyDescent="0.3">
      <c r="A566" s="427" t="s">
        <v>7</v>
      </c>
      <c r="B566" s="1480">
        <f>SUM(B565:D565)</f>
        <v>46</v>
      </c>
      <c r="C566" s="1481"/>
      <c r="D566" s="1482"/>
      <c r="E566" s="94">
        <f>E565</f>
        <v>207158.96</v>
      </c>
      <c r="F566" s="1480">
        <f>SUM(F565:H565)</f>
        <v>27</v>
      </c>
      <c r="G566" s="1481"/>
      <c r="H566" s="1482"/>
      <c r="I566" s="94">
        <f>I565</f>
        <v>128123.95999999999</v>
      </c>
    </row>
    <row r="568" spans="1:9" ht="14.5" thickBot="1" x14ac:dyDescent="0.3"/>
    <row r="569" spans="1:9" ht="14.5" thickBot="1" x14ac:dyDescent="0.3">
      <c r="A569" s="1475" t="s">
        <v>0</v>
      </c>
      <c r="B569" s="1477" t="s">
        <v>10</v>
      </c>
      <c r="C569" s="1478"/>
      <c r="D569" s="1479"/>
      <c r="E569" s="1475" t="s">
        <v>11</v>
      </c>
      <c r="F569" s="1477" t="s">
        <v>12</v>
      </c>
      <c r="G569" s="1478"/>
      <c r="H569" s="1479"/>
      <c r="I569" s="1475" t="s">
        <v>13</v>
      </c>
    </row>
    <row r="570" spans="1:9" ht="14.5" thickBot="1" x14ac:dyDescent="0.3">
      <c r="A570" s="1476"/>
      <c r="B570" s="432" t="s">
        <v>14</v>
      </c>
      <c r="C570" s="432" t="s">
        <v>15</v>
      </c>
      <c r="D570" s="432" t="s">
        <v>16</v>
      </c>
      <c r="E570" s="1476"/>
      <c r="F570" s="432" t="s">
        <v>14</v>
      </c>
      <c r="G570" s="432" t="s">
        <v>15</v>
      </c>
      <c r="H570" s="432" t="s">
        <v>16</v>
      </c>
      <c r="I570" s="1476"/>
    </row>
    <row r="571" spans="1:9" ht="14.5" thickBot="1" x14ac:dyDescent="0.3">
      <c r="A571" s="155">
        <v>42226</v>
      </c>
      <c r="B571" s="86">
        <v>0</v>
      </c>
      <c r="C571" s="86">
        <v>4</v>
      </c>
      <c r="D571" s="86">
        <v>1</v>
      </c>
      <c r="E571" s="89">
        <v>15411</v>
      </c>
      <c r="F571" s="86">
        <v>0</v>
      </c>
      <c r="G571" s="86">
        <v>4</v>
      </c>
      <c r="H571" s="86">
        <v>0</v>
      </c>
      <c r="I571" s="89">
        <v>15000</v>
      </c>
    </row>
    <row r="572" spans="1:9" ht="14.5" thickBot="1" x14ac:dyDescent="0.3">
      <c r="A572" s="155">
        <v>42227</v>
      </c>
      <c r="B572" s="86">
        <v>0</v>
      </c>
      <c r="C572" s="86">
        <v>2</v>
      </c>
      <c r="D572" s="86">
        <v>2</v>
      </c>
      <c r="E572" s="89">
        <v>13300</v>
      </c>
      <c r="F572" s="86">
        <v>0</v>
      </c>
      <c r="G572" s="86">
        <v>2</v>
      </c>
      <c r="H572" s="86">
        <v>0</v>
      </c>
      <c r="I572" s="89">
        <v>11000</v>
      </c>
    </row>
    <row r="573" spans="1:9" ht="14.5" thickBot="1" x14ac:dyDescent="0.3">
      <c r="A573" s="155">
        <v>42228</v>
      </c>
      <c r="B573" s="86">
        <v>0</v>
      </c>
      <c r="C573" s="86">
        <v>0</v>
      </c>
      <c r="D573" s="86">
        <v>1</v>
      </c>
      <c r="E573" s="89">
        <v>2000</v>
      </c>
      <c r="F573" s="86">
        <v>0</v>
      </c>
      <c r="G573" s="86">
        <v>0</v>
      </c>
      <c r="H573" s="86">
        <v>0</v>
      </c>
      <c r="I573" s="89">
        <v>0</v>
      </c>
    </row>
    <row r="574" spans="1:9" ht="14.5" thickBot="1" x14ac:dyDescent="0.3">
      <c r="A574" s="155">
        <v>42229</v>
      </c>
      <c r="B574" s="86">
        <v>0</v>
      </c>
      <c r="C574" s="86">
        <v>0</v>
      </c>
      <c r="D574" s="86">
        <v>3</v>
      </c>
      <c r="E574" s="89">
        <v>17500</v>
      </c>
      <c r="F574" s="86">
        <v>0</v>
      </c>
      <c r="G574" s="86">
        <v>0</v>
      </c>
      <c r="H574" s="86">
        <v>0</v>
      </c>
      <c r="I574" s="89">
        <v>0</v>
      </c>
    </row>
    <row r="575" spans="1:9" ht="14.5" thickBot="1" x14ac:dyDescent="0.3">
      <c r="A575" s="155">
        <v>42230</v>
      </c>
      <c r="B575" s="86">
        <v>0</v>
      </c>
      <c r="C575" s="86">
        <v>1</v>
      </c>
      <c r="D575" s="86">
        <v>4</v>
      </c>
      <c r="E575" s="89">
        <v>20300</v>
      </c>
      <c r="F575" s="86">
        <v>0</v>
      </c>
      <c r="G575" s="86">
        <v>1</v>
      </c>
      <c r="H575" s="86">
        <v>0</v>
      </c>
      <c r="I575" s="89">
        <v>3000</v>
      </c>
    </row>
    <row r="576" spans="1:9" ht="14.5" thickBot="1" x14ac:dyDescent="0.3">
      <c r="A576" s="155">
        <v>42231</v>
      </c>
      <c r="B576" s="86">
        <v>0</v>
      </c>
      <c r="C576" s="86">
        <v>1</v>
      </c>
      <c r="D576" s="86">
        <v>2</v>
      </c>
      <c r="E576" s="89">
        <v>10950</v>
      </c>
      <c r="F576" s="86">
        <v>0</v>
      </c>
      <c r="G576" s="86">
        <v>1</v>
      </c>
      <c r="H576" s="86">
        <v>0</v>
      </c>
      <c r="I576" s="89">
        <v>1000</v>
      </c>
    </row>
    <row r="577" spans="1:9" ht="14.5" thickBot="1" x14ac:dyDescent="0.3">
      <c r="A577" s="155">
        <v>42232</v>
      </c>
      <c r="B577" s="86">
        <v>0</v>
      </c>
      <c r="C577" s="86">
        <v>1</v>
      </c>
      <c r="D577" s="86">
        <v>3</v>
      </c>
      <c r="E577" s="89">
        <v>12000</v>
      </c>
      <c r="F577" s="86">
        <v>0</v>
      </c>
      <c r="G577" s="86">
        <v>1</v>
      </c>
      <c r="H577" s="86">
        <v>0</v>
      </c>
      <c r="I577" s="89">
        <v>1000</v>
      </c>
    </row>
    <row r="578" spans="1:9" ht="14.5" thickBot="1" x14ac:dyDescent="0.3">
      <c r="A578" s="90" t="s">
        <v>8</v>
      </c>
      <c r="B578" s="90">
        <f>SUM(B571:B577)</f>
        <v>0</v>
      </c>
      <c r="C578" s="90">
        <f>SUM(C571:C577)</f>
        <v>9</v>
      </c>
      <c r="D578" s="90">
        <f t="shared" ref="D578" si="79">SUM(D571:D577)</f>
        <v>16</v>
      </c>
      <c r="E578" s="255">
        <f>SUM(E571:E577)</f>
        <v>91461</v>
      </c>
      <c r="F578" s="90">
        <f t="shared" ref="F578:H578" si="80">SUM(F571:F577)</f>
        <v>0</v>
      </c>
      <c r="G578" s="90">
        <f t="shared" si="80"/>
        <v>9</v>
      </c>
      <c r="H578" s="90">
        <f t="shared" si="80"/>
        <v>0</v>
      </c>
      <c r="I578" s="255">
        <f>SUM(I571:I577)</f>
        <v>31000</v>
      </c>
    </row>
    <row r="579" spans="1:9" ht="14.5" thickBot="1" x14ac:dyDescent="0.3">
      <c r="A579" s="432" t="s">
        <v>7</v>
      </c>
      <c r="B579" s="1480">
        <f>SUM(B578:D578)</f>
        <v>25</v>
      </c>
      <c r="C579" s="1481"/>
      <c r="D579" s="1482"/>
      <c r="E579" s="94">
        <f>E578</f>
        <v>91461</v>
      </c>
      <c r="F579" s="1480">
        <f>SUM(F578:H578)</f>
        <v>9</v>
      </c>
      <c r="G579" s="1481"/>
      <c r="H579" s="1482"/>
      <c r="I579" s="94">
        <f>I578</f>
        <v>31000</v>
      </c>
    </row>
    <row r="582" spans="1:9" ht="14.5" thickBot="1" x14ac:dyDescent="0.3"/>
    <row r="583" spans="1:9" ht="14.5" thickBot="1" x14ac:dyDescent="0.3">
      <c r="A583" s="1475" t="s">
        <v>0</v>
      </c>
      <c r="B583" s="1477" t="s">
        <v>10</v>
      </c>
      <c r="C583" s="1478"/>
      <c r="D583" s="1479"/>
      <c r="E583" s="1475" t="s">
        <v>11</v>
      </c>
      <c r="F583" s="1477" t="s">
        <v>12</v>
      </c>
      <c r="G583" s="1478"/>
      <c r="H583" s="1479"/>
      <c r="I583" s="1475" t="s">
        <v>13</v>
      </c>
    </row>
    <row r="584" spans="1:9" ht="14.5" thickBot="1" x14ac:dyDescent="0.3">
      <c r="A584" s="1476"/>
      <c r="B584" s="445" t="s">
        <v>14</v>
      </c>
      <c r="C584" s="445" t="s">
        <v>15</v>
      </c>
      <c r="D584" s="445" t="s">
        <v>16</v>
      </c>
      <c r="E584" s="1476"/>
      <c r="F584" s="445" t="s">
        <v>14</v>
      </c>
      <c r="G584" s="445" t="s">
        <v>15</v>
      </c>
      <c r="H584" s="445" t="s">
        <v>16</v>
      </c>
      <c r="I584" s="1476"/>
    </row>
    <row r="585" spans="1:9" ht="14.5" thickBot="1" x14ac:dyDescent="0.3">
      <c r="A585" s="155">
        <v>42240</v>
      </c>
      <c r="B585" s="86">
        <v>0</v>
      </c>
      <c r="C585" s="86">
        <v>0</v>
      </c>
      <c r="D585" s="86">
        <v>1</v>
      </c>
      <c r="E585" s="89">
        <v>6200</v>
      </c>
      <c r="F585" s="86">
        <v>0</v>
      </c>
      <c r="G585" s="86">
        <v>0</v>
      </c>
      <c r="H585" s="86">
        <v>0</v>
      </c>
      <c r="I585" s="89">
        <v>0</v>
      </c>
    </row>
    <row r="586" spans="1:9" ht="14.5" thickBot="1" x14ac:dyDescent="0.3">
      <c r="A586" s="155">
        <v>42241</v>
      </c>
      <c r="B586" s="86">
        <v>0</v>
      </c>
      <c r="C586" s="86">
        <v>0</v>
      </c>
      <c r="D586" s="86">
        <v>0</v>
      </c>
      <c r="E586" s="89">
        <v>0</v>
      </c>
      <c r="F586" s="86">
        <v>0</v>
      </c>
      <c r="G586" s="86">
        <v>0</v>
      </c>
      <c r="H586" s="86">
        <v>0</v>
      </c>
      <c r="I586" s="89">
        <v>0</v>
      </c>
    </row>
    <row r="587" spans="1:9" ht="14.5" thickBot="1" x14ac:dyDescent="0.3">
      <c r="A587" s="155">
        <v>42242</v>
      </c>
      <c r="B587" s="86">
        <v>0</v>
      </c>
      <c r="C587" s="86">
        <v>2</v>
      </c>
      <c r="D587" s="86">
        <v>1</v>
      </c>
      <c r="E587" s="89">
        <v>7500</v>
      </c>
      <c r="F587" s="86">
        <v>0</v>
      </c>
      <c r="G587" s="86">
        <v>1</v>
      </c>
      <c r="H587" s="86">
        <v>0</v>
      </c>
      <c r="I587" s="89">
        <v>5000</v>
      </c>
    </row>
    <row r="588" spans="1:9" ht="14.5" thickBot="1" x14ac:dyDescent="0.3">
      <c r="A588" s="155">
        <v>42243</v>
      </c>
      <c r="B588" s="86">
        <v>0</v>
      </c>
      <c r="C588" s="86">
        <v>6</v>
      </c>
      <c r="D588" s="86">
        <v>2</v>
      </c>
      <c r="E588" s="89">
        <v>68933</v>
      </c>
      <c r="F588" s="86">
        <v>0</v>
      </c>
      <c r="G588" s="86">
        <v>5</v>
      </c>
      <c r="H588" s="86">
        <v>0</v>
      </c>
      <c r="I588" s="89">
        <v>62933</v>
      </c>
    </row>
    <row r="589" spans="1:9" ht="14.5" thickBot="1" x14ac:dyDescent="0.3">
      <c r="A589" s="155">
        <v>42244</v>
      </c>
      <c r="B589" s="86">
        <v>0</v>
      </c>
      <c r="C589" s="86">
        <v>2</v>
      </c>
      <c r="D589" s="86">
        <v>4</v>
      </c>
      <c r="E589" s="89">
        <v>18000</v>
      </c>
      <c r="F589" s="86">
        <v>0</v>
      </c>
      <c r="G589" s="86">
        <v>2</v>
      </c>
      <c r="H589" s="86">
        <v>0</v>
      </c>
      <c r="I589" s="89">
        <v>4000</v>
      </c>
    </row>
    <row r="590" spans="1:9" ht="14.5" thickBot="1" x14ac:dyDescent="0.3">
      <c r="A590" s="155">
        <v>42245</v>
      </c>
      <c r="B590" s="86">
        <v>0</v>
      </c>
      <c r="C590" s="86">
        <v>10</v>
      </c>
      <c r="D590" s="86">
        <v>3</v>
      </c>
      <c r="E590" s="89">
        <v>51806</v>
      </c>
      <c r="F590" s="86">
        <v>0</v>
      </c>
      <c r="G590" s="86">
        <v>10</v>
      </c>
      <c r="H590" s="86">
        <v>0</v>
      </c>
      <c r="I590" s="89">
        <v>42806</v>
      </c>
    </row>
    <row r="591" spans="1:9" ht="14.5" thickBot="1" x14ac:dyDescent="0.3">
      <c r="A591" s="155">
        <v>42246</v>
      </c>
      <c r="B591" s="86">
        <v>0</v>
      </c>
      <c r="C591" s="86">
        <v>1</v>
      </c>
      <c r="D591" s="86">
        <v>2</v>
      </c>
      <c r="E591" s="89">
        <v>6500.98</v>
      </c>
      <c r="F591" s="86">
        <v>0</v>
      </c>
      <c r="G591" s="86">
        <v>1</v>
      </c>
      <c r="H591" s="86">
        <v>0</v>
      </c>
      <c r="I591" s="89">
        <v>2000</v>
      </c>
    </row>
    <row r="592" spans="1:9" ht="14.5" thickBot="1" x14ac:dyDescent="0.3">
      <c r="A592" s="90" t="s">
        <v>8</v>
      </c>
      <c r="B592" s="90">
        <f>SUM(B585:B591)</f>
        <v>0</v>
      </c>
      <c r="C592" s="90">
        <f>SUM(C585:C591)</f>
        <v>21</v>
      </c>
      <c r="D592" s="90">
        <f t="shared" ref="D592" si="81">SUM(D585:D591)</f>
        <v>13</v>
      </c>
      <c r="E592" s="255">
        <f>SUM(E585:E591)</f>
        <v>158939.98000000001</v>
      </c>
      <c r="F592" s="90">
        <f t="shared" ref="F592:H592" si="82">SUM(F585:F591)</f>
        <v>0</v>
      </c>
      <c r="G592" s="90">
        <f t="shared" si="82"/>
        <v>19</v>
      </c>
      <c r="H592" s="90">
        <f t="shared" si="82"/>
        <v>0</v>
      </c>
      <c r="I592" s="255">
        <f>SUM(I585:I591)</f>
        <v>116739</v>
      </c>
    </row>
    <row r="593" spans="1:9" ht="14.5" thickBot="1" x14ac:dyDescent="0.3">
      <c r="A593" s="445" t="s">
        <v>7</v>
      </c>
      <c r="B593" s="1480">
        <f>SUM(B592:D592)</f>
        <v>34</v>
      </c>
      <c r="C593" s="1481"/>
      <c r="D593" s="1482"/>
      <c r="E593" s="94">
        <f>E592</f>
        <v>158939.98000000001</v>
      </c>
      <c r="F593" s="1480">
        <f>SUM(F592:H592)</f>
        <v>19</v>
      </c>
      <c r="G593" s="1481"/>
      <c r="H593" s="1482"/>
      <c r="I593" s="94">
        <f>I592</f>
        <v>116739</v>
      </c>
    </row>
    <row r="596" spans="1:9" ht="14.5" thickBot="1" x14ac:dyDescent="0.3"/>
    <row r="597" spans="1:9" ht="14.5" thickBot="1" x14ac:dyDescent="0.3">
      <c r="A597" s="1475" t="s">
        <v>0</v>
      </c>
      <c r="B597" s="1477" t="s">
        <v>10</v>
      </c>
      <c r="C597" s="1478"/>
      <c r="D597" s="1479"/>
      <c r="E597" s="1475" t="s">
        <v>11</v>
      </c>
      <c r="F597" s="1477" t="s">
        <v>12</v>
      </c>
      <c r="G597" s="1478"/>
      <c r="H597" s="1479"/>
      <c r="I597" s="1475" t="s">
        <v>13</v>
      </c>
    </row>
    <row r="598" spans="1:9" ht="14.5" thickBot="1" x14ac:dyDescent="0.3">
      <c r="A598" s="1476"/>
      <c r="B598" s="453" t="s">
        <v>14</v>
      </c>
      <c r="C598" s="453" t="s">
        <v>15</v>
      </c>
      <c r="D598" s="453" t="s">
        <v>16</v>
      </c>
      <c r="E598" s="1476"/>
      <c r="F598" s="453" t="s">
        <v>14</v>
      </c>
      <c r="G598" s="453" t="s">
        <v>15</v>
      </c>
      <c r="H598" s="453" t="s">
        <v>16</v>
      </c>
      <c r="I598" s="1476"/>
    </row>
    <row r="599" spans="1:9" ht="14.5" thickBot="1" x14ac:dyDescent="0.3">
      <c r="A599" s="155">
        <v>42247</v>
      </c>
      <c r="B599" s="86">
        <v>0</v>
      </c>
      <c r="C599" s="86">
        <v>0</v>
      </c>
      <c r="D599" s="86">
        <v>1</v>
      </c>
      <c r="E599" s="89">
        <v>500</v>
      </c>
      <c r="F599" s="86">
        <v>0</v>
      </c>
      <c r="G599" s="86">
        <v>0</v>
      </c>
      <c r="H599" s="86">
        <v>0</v>
      </c>
      <c r="I599" s="89">
        <v>0</v>
      </c>
    </row>
    <row r="600" spans="1:9" ht="14.5" thickBot="1" x14ac:dyDescent="0.3">
      <c r="A600" s="155">
        <v>42248</v>
      </c>
      <c r="B600" s="86">
        <v>0</v>
      </c>
      <c r="C600" s="86">
        <v>0</v>
      </c>
      <c r="D600" s="86">
        <v>0</v>
      </c>
      <c r="E600" s="89">
        <v>0</v>
      </c>
      <c r="F600" s="86">
        <v>0</v>
      </c>
      <c r="G600" s="86">
        <v>0</v>
      </c>
      <c r="H600" s="86">
        <v>0</v>
      </c>
      <c r="I600" s="89">
        <v>0</v>
      </c>
    </row>
    <row r="601" spans="1:9" ht="14.5" thickBot="1" x14ac:dyDescent="0.3">
      <c r="A601" s="155">
        <v>42249</v>
      </c>
      <c r="B601" s="86">
        <v>0</v>
      </c>
      <c r="C601" s="86">
        <v>0</v>
      </c>
      <c r="D601" s="86">
        <v>3</v>
      </c>
      <c r="E601" s="89">
        <v>3900</v>
      </c>
      <c r="F601" s="86">
        <v>0</v>
      </c>
      <c r="G601" s="86">
        <v>0</v>
      </c>
      <c r="H601" s="86">
        <v>0</v>
      </c>
      <c r="I601" s="89">
        <v>0</v>
      </c>
    </row>
    <row r="602" spans="1:9" ht="14.5" thickBot="1" x14ac:dyDescent="0.3">
      <c r="A602" s="155">
        <v>42250</v>
      </c>
      <c r="B602" s="86">
        <v>0</v>
      </c>
      <c r="C602" s="86">
        <v>2</v>
      </c>
      <c r="D602" s="86">
        <v>4</v>
      </c>
      <c r="E602" s="89">
        <v>30800</v>
      </c>
      <c r="F602" s="86">
        <v>0</v>
      </c>
      <c r="G602" s="86">
        <v>2</v>
      </c>
      <c r="H602" s="86">
        <v>0</v>
      </c>
      <c r="I602" s="89">
        <v>21500</v>
      </c>
    </row>
    <row r="603" spans="1:9" ht="14.5" thickBot="1" x14ac:dyDescent="0.3">
      <c r="A603" s="155">
        <v>42251</v>
      </c>
      <c r="B603" s="86">
        <v>0</v>
      </c>
      <c r="C603" s="86">
        <v>2</v>
      </c>
      <c r="D603" s="86">
        <v>4</v>
      </c>
      <c r="E603" s="89">
        <v>15680</v>
      </c>
      <c r="F603" s="86">
        <v>0</v>
      </c>
      <c r="G603" s="86">
        <v>2</v>
      </c>
      <c r="H603" s="86">
        <v>0</v>
      </c>
      <c r="I603" s="89">
        <v>2500</v>
      </c>
    </row>
    <row r="604" spans="1:9" ht="14.5" thickBot="1" x14ac:dyDescent="0.3">
      <c r="A604" s="155">
        <v>42252</v>
      </c>
      <c r="B604" s="86">
        <v>0</v>
      </c>
      <c r="C604" s="86">
        <v>2</v>
      </c>
      <c r="D604" s="86">
        <v>0</v>
      </c>
      <c r="E604" s="89">
        <v>3000</v>
      </c>
      <c r="F604" s="86">
        <v>0</v>
      </c>
      <c r="G604" s="86">
        <v>2</v>
      </c>
      <c r="H604" s="86">
        <v>0</v>
      </c>
      <c r="I604" s="89">
        <v>3000</v>
      </c>
    </row>
    <row r="605" spans="1:9" ht="14.5" thickBot="1" x14ac:dyDescent="0.3">
      <c r="A605" s="155">
        <v>42253</v>
      </c>
      <c r="B605" s="86">
        <v>0</v>
      </c>
      <c r="C605" s="86">
        <v>4</v>
      </c>
      <c r="D605" s="86">
        <v>2</v>
      </c>
      <c r="E605" s="89">
        <v>21200</v>
      </c>
      <c r="F605" s="86">
        <v>0</v>
      </c>
      <c r="G605" s="86">
        <v>4</v>
      </c>
      <c r="H605" s="86">
        <v>0</v>
      </c>
      <c r="I605" s="89">
        <v>16000</v>
      </c>
    </row>
    <row r="606" spans="1:9" ht="14.5" thickBot="1" x14ac:dyDescent="0.3">
      <c r="A606" s="90" t="s">
        <v>8</v>
      </c>
      <c r="B606" s="90">
        <f>SUM(B599:B605)</f>
        <v>0</v>
      </c>
      <c r="C606" s="90">
        <f>SUM(C599:C605)</f>
        <v>10</v>
      </c>
      <c r="D606" s="90">
        <f t="shared" ref="D606" si="83">SUM(D599:D605)</f>
        <v>14</v>
      </c>
      <c r="E606" s="255">
        <f>SUM(E599:E605)</f>
        <v>75080</v>
      </c>
      <c r="F606" s="90">
        <f t="shared" ref="F606:H606" si="84">SUM(F599:F605)</f>
        <v>0</v>
      </c>
      <c r="G606" s="90">
        <f t="shared" si="84"/>
        <v>10</v>
      </c>
      <c r="H606" s="90">
        <f t="shared" si="84"/>
        <v>0</v>
      </c>
      <c r="I606" s="255">
        <f>SUM(I599:I605)</f>
        <v>43000</v>
      </c>
    </row>
    <row r="607" spans="1:9" ht="14.5" thickBot="1" x14ac:dyDescent="0.3">
      <c r="A607" s="453" t="s">
        <v>7</v>
      </c>
      <c r="B607" s="1480">
        <f>SUM(B606:D606)</f>
        <v>24</v>
      </c>
      <c r="C607" s="1481"/>
      <c r="D607" s="1482"/>
      <c r="E607" s="94">
        <f>E606</f>
        <v>75080</v>
      </c>
      <c r="F607" s="1480">
        <f>SUM(F606:H606)</f>
        <v>10</v>
      </c>
      <c r="G607" s="1481"/>
      <c r="H607" s="1482"/>
      <c r="I607" s="94">
        <f>I606</f>
        <v>43000</v>
      </c>
    </row>
    <row r="610" spans="1:9" ht="14.5" thickBot="1" x14ac:dyDescent="0.3"/>
    <row r="611" spans="1:9" ht="14.5" thickBot="1" x14ac:dyDescent="0.3">
      <c r="A611" s="1475" t="s">
        <v>0</v>
      </c>
      <c r="B611" s="1477" t="s">
        <v>10</v>
      </c>
      <c r="C611" s="1478"/>
      <c r="D611" s="1479"/>
      <c r="E611" s="1475" t="s">
        <v>11</v>
      </c>
      <c r="F611" s="1477" t="s">
        <v>12</v>
      </c>
      <c r="G611" s="1478"/>
      <c r="H611" s="1479"/>
      <c r="I611" s="1475" t="s">
        <v>13</v>
      </c>
    </row>
    <row r="612" spans="1:9" ht="14.5" thickBot="1" x14ac:dyDescent="0.3">
      <c r="A612" s="1476"/>
      <c r="B612" s="466" t="s">
        <v>14</v>
      </c>
      <c r="C612" s="466" t="s">
        <v>15</v>
      </c>
      <c r="D612" s="466" t="s">
        <v>16</v>
      </c>
      <c r="E612" s="1476"/>
      <c r="F612" s="466" t="s">
        <v>14</v>
      </c>
      <c r="G612" s="466" t="s">
        <v>15</v>
      </c>
      <c r="H612" s="466" t="s">
        <v>16</v>
      </c>
      <c r="I612" s="1476"/>
    </row>
    <row r="613" spans="1:9" ht="14.5" thickBot="1" x14ac:dyDescent="0.3">
      <c r="A613" s="155">
        <v>42261</v>
      </c>
      <c r="B613" s="86">
        <v>0</v>
      </c>
      <c r="C613" s="86">
        <v>4</v>
      </c>
      <c r="D613" s="86">
        <v>1</v>
      </c>
      <c r="E613" s="89">
        <v>10388.74</v>
      </c>
      <c r="F613" s="86">
        <v>0</v>
      </c>
      <c r="G613" s="86">
        <v>4</v>
      </c>
      <c r="H613" s="86">
        <v>0</v>
      </c>
      <c r="I613" s="89">
        <v>4388</v>
      </c>
    </row>
    <row r="614" spans="1:9" ht="14.5" thickBot="1" x14ac:dyDescent="0.3">
      <c r="A614" s="155">
        <v>42262</v>
      </c>
      <c r="B614" s="86">
        <v>0</v>
      </c>
      <c r="C614" s="86">
        <v>18</v>
      </c>
      <c r="D614" s="86">
        <v>4</v>
      </c>
      <c r="E614" s="89">
        <v>39619.490000000005</v>
      </c>
      <c r="F614" s="86">
        <v>0</v>
      </c>
      <c r="G614" s="86">
        <v>18</v>
      </c>
      <c r="H614" s="86">
        <v>0</v>
      </c>
      <c r="I614" s="89">
        <v>26619.49</v>
      </c>
    </row>
    <row r="615" spans="1:9" ht="14.5" thickBot="1" x14ac:dyDescent="0.3">
      <c r="A615" s="155">
        <v>42263</v>
      </c>
      <c r="B615" s="86">
        <v>0</v>
      </c>
      <c r="C615" s="86">
        <v>0</v>
      </c>
      <c r="D615" s="86">
        <v>1</v>
      </c>
      <c r="E615" s="89">
        <v>2000</v>
      </c>
      <c r="F615" s="86">
        <v>0</v>
      </c>
      <c r="G615" s="86">
        <v>0</v>
      </c>
      <c r="H615" s="86">
        <v>0</v>
      </c>
      <c r="I615" s="89">
        <v>0</v>
      </c>
    </row>
    <row r="616" spans="1:9" ht="14.5" thickBot="1" x14ac:dyDescent="0.3">
      <c r="A616" s="155">
        <v>42264</v>
      </c>
      <c r="B616" s="86">
        <v>0</v>
      </c>
      <c r="C616" s="86">
        <v>0</v>
      </c>
      <c r="D616" s="86">
        <v>1</v>
      </c>
      <c r="E616" s="89">
        <v>5000</v>
      </c>
      <c r="F616" s="86">
        <v>0</v>
      </c>
      <c r="G616" s="86">
        <v>0</v>
      </c>
      <c r="H616" s="86">
        <v>0</v>
      </c>
      <c r="I616" s="89">
        <v>0</v>
      </c>
    </row>
    <row r="617" spans="1:9" ht="14.5" thickBot="1" x14ac:dyDescent="0.3">
      <c r="A617" s="155">
        <v>42265</v>
      </c>
      <c r="B617" s="86">
        <v>0</v>
      </c>
      <c r="C617" s="86">
        <v>2</v>
      </c>
      <c r="D617" s="86">
        <v>2</v>
      </c>
      <c r="E617" s="89">
        <v>12900</v>
      </c>
      <c r="F617" s="86">
        <v>0</v>
      </c>
      <c r="G617" s="86">
        <v>2</v>
      </c>
      <c r="H617" s="86">
        <v>0</v>
      </c>
      <c r="I617" s="89">
        <v>6000</v>
      </c>
    </row>
    <row r="618" spans="1:9" ht="14.5" thickBot="1" x14ac:dyDescent="0.3">
      <c r="A618" s="155">
        <v>42266</v>
      </c>
      <c r="B618" s="86">
        <v>0</v>
      </c>
      <c r="C618" s="86">
        <v>2</v>
      </c>
      <c r="D618" s="86">
        <v>4</v>
      </c>
      <c r="E618" s="89">
        <v>27275</v>
      </c>
      <c r="F618" s="86">
        <v>0</v>
      </c>
      <c r="G618" s="86">
        <v>2</v>
      </c>
      <c r="H618" s="86">
        <v>0</v>
      </c>
      <c r="I618" s="89">
        <v>15275</v>
      </c>
    </row>
    <row r="619" spans="1:9" ht="14.5" thickBot="1" x14ac:dyDescent="0.3">
      <c r="A619" s="155">
        <v>42267</v>
      </c>
      <c r="B619" s="86">
        <v>0</v>
      </c>
      <c r="C619" s="86">
        <v>0</v>
      </c>
      <c r="D619" s="86">
        <v>3</v>
      </c>
      <c r="E619" s="89">
        <v>6000</v>
      </c>
      <c r="F619" s="86">
        <v>0</v>
      </c>
      <c r="G619" s="86">
        <v>0</v>
      </c>
      <c r="H619" s="86">
        <v>0</v>
      </c>
      <c r="I619" s="89">
        <v>0</v>
      </c>
    </row>
    <row r="620" spans="1:9" ht="14.5" thickBot="1" x14ac:dyDescent="0.3">
      <c r="A620" s="90" t="s">
        <v>8</v>
      </c>
      <c r="B620" s="90">
        <f>SUM(B613:B619)</f>
        <v>0</v>
      </c>
      <c r="C620" s="90">
        <f>SUM(C613:C619)</f>
        <v>26</v>
      </c>
      <c r="D620" s="90">
        <f t="shared" ref="D620" si="85">SUM(D613:D619)</f>
        <v>16</v>
      </c>
      <c r="E620" s="255">
        <f>SUM(E613:E619)</f>
        <v>103183.23000000001</v>
      </c>
      <c r="F620" s="90">
        <f t="shared" ref="F620:H620" si="86">SUM(F613:F619)</f>
        <v>0</v>
      </c>
      <c r="G620" s="90">
        <f t="shared" si="86"/>
        <v>26</v>
      </c>
      <c r="H620" s="90">
        <f t="shared" si="86"/>
        <v>0</v>
      </c>
      <c r="I620" s="255">
        <f>SUM(I613:I619)</f>
        <v>52282.490000000005</v>
      </c>
    </row>
    <row r="621" spans="1:9" ht="14.5" thickBot="1" x14ac:dyDescent="0.3">
      <c r="A621" s="466" t="s">
        <v>7</v>
      </c>
      <c r="B621" s="1480">
        <f>SUM(B620:D620)</f>
        <v>42</v>
      </c>
      <c r="C621" s="1481"/>
      <c r="D621" s="1482"/>
      <c r="E621" s="94">
        <f>E620</f>
        <v>103183.23000000001</v>
      </c>
      <c r="F621" s="1480">
        <f>SUM(F620:H620)</f>
        <v>26</v>
      </c>
      <c r="G621" s="1481"/>
      <c r="H621" s="1482"/>
      <c r="I621" s="94">
        <f>I620</f>
        <v>52282.490000000005</v>
      </c>
    </row>
    <row r="623" spans="1:9" ht="14.5" thickBot="1" x14ac:dyDescent="0.3"/>
    <row r="624" spans="1:9" ht="14.5" thickBot="1" x14ac:dyDescent="0.3">
      <c r="A624" s="1475" t="s">
        <v>0</v>
      </c>
      <c r="B624" s="1477" t="s">
        <v>10</v>
      </c>
      <c r="C624" s="1478"/>
      <c r="D624" s="1479"/>
      <c r="E624" s="1475" t="s">
        <v>11</v>
      </c>
      <c r="F624" s="1477" t="s">
        <v>12</v>
      </c>
      <c r="G624" s="1478"/>
      <c r="H624" s="1479"/>
      <c r="I624" s="1475" t="s">
        <v>13</v>
      </c>
    </row>
    <row r="625" spans="1:9" ht="14.5" thickBot="1" x14ac:dyDescent="0.3">
      <c r="A625" s="1476"/>
      <c r="B625" s="474" t="s">
        <v>14</v>
      </c>
      <c r="C625" s="474" t="s">
        <v>15</v>
      </c>
      <c r="D625" s="474" t="s">
        <v>16</v>
      </c>
      <c r="E625" s="1476"/>
      <c r="F625" s="474" t="s">
        <v>14</v>
      </c>
      <c r="G625" s="474" t="s">
        <v>15</v>
      </c>
      <c r="H625" s="474" t="s">
        <v>16</v>
      </c>
      <c r="I625" s="1476"/>
    </row>
    <row r="626" spans="1:9" ht="14.5" thickBot="1" x14ac:dyDescent="0.3">
      <c r="A626" s="155">
        <v>42275</v>
      </c>
      <c r="B626" s="86">
        <v>0</v>
      </c>
      <c r="C626" s="86">
        <v>1</v>
      </c>
      <c r="D626" s="86">
        <v>1</v>
      </c>
      <c r="E626" s="89">
        <v>10000</v>
      </c>
      <c r="F626" s="86">
        <v>0</v>
      </c>
      <c r="G626" s="86">
        <v>1</v>
      </c>
      <c r="H626" s="86">
        <v>0</v>
      </c>
      <c r="I626" s="89">
        <v>5000</v>
      </c>
    </row>
    <row r="627" spans="1:9" ht="14.5" thickBot="1" x14ac:dyDescent="0.3">
      <c r="A627" s="155">
        <v>42276</v>
      </c>
      <c r="B627" s="86">
        <v>0</v>
      </c>
      <c r="C627" s="86">
        <v>0</v>
      </c>
      <c r="D627" s="86">
        <v>1</v>
      </c>
      <c r="E627" s="89">
        <v>1000</v>
      </c>
      <c r="F627" s="86">
        <v>0</v>
      </c>
      <c r="G627" s="86">
        <v>0</v>
      </c>
      <c r="H627" s="86">
        <v>0</v>
      </c>
      <c r="I627" s="89">
        <v>0</v>
      </c>
    </row>
    <row r="628" spans="1:9" ht="14.5" thickBot="1" x14ac:dyDescent="0.3">
      <c r="A628" s="155">
        <v>42277</v>
      </c>
      <c r="B628" s="86">
        <v>0</v>
      </c>
      <c r="C628" s="86">
        <v>3</v>
      </c>
      <c r="D628" s="86">
        <v>3</v>
      </c>
      <c r="E628" s="89">
        <v>7900</v>
      </c>
      <c r="F628" s="86">
        <v>0</v>
      </c>
      <c r="G628" s="86">
        <v>3</v>
      </c>
      <c r="H628" s="86">
        <v>0</v>
      </c>
      <c r="I628" s="89">
        <v>3400</v>
      </c>
    </row>
    <row r="629" spans="1:9" ht="14.5" thickBot="1" x14ac:dyDescent="0.3">
      <c r="A629" s="155">
        <v>42278</v>
      </c>
      <c r="B629" s="86">
        <v>0</v>
      </c>
      <c r="C629" s="86">
        <v>0</v>
      </c>
      <c r="D629" s="86">
        <v>1</v>
      </c>
      <c r="E629" s="89">
        <v>1714</v>
      </c>
      <c r="F629" s="86">
        <v>0</v>
      </c>
      <c r="G629" s="86">
        <v>0</v>
      </c>
      <c r="H629" s="86">
        <v>0</v>
      </c>
      <c r="I629" s="89">
        <v>0</v>
      </c>
    </row>
    <row r="630" spans="1:9" ht="14.5" thickBot="1" x14ac:dyDescent="0.3">
      <c r="A630" s="155">
        <v>42279</v>
      </c>
      <c r="B630" s="86">
        <v>0</v>
      </c>
      <c r="C630" s="86">
        <v>6</v>
      </c>
      <c r="D630" s="86">
        <v>3</v>
      </c>
      <c r="E630" s="89">
        <v>18057.39</v>
      </c>
      <c r="F630" s="86">
        <v>0</v>
      </c>
      <c r="G630" s="86">
        <v>5</v>
      </c>
      <c r="H630" s="86">
        <v>0</v>
      </c>
      <c r="I630" s="89">
        <v>9404</v>
      </c>
    </row>
    <row r="631" spans="1:9" ht="14.5" thickBot="1" x14ac:dyDescent="0.3">
      <c r="A631" s="155">
        <v>42280</v>
      </c>
      <c r="B631" s="86">
        <v>0</v>
      </c>
      <c r="C631" s="86">
        <v>0</v>
      </c>
      <c r="D631" s="86">
        <v>3</v>
      </c>
      <c r="E631" s="89">
        <v>6931</v>
      </c>
      <c r="F631" s="86">
        <v>0</v>
      </c>
      <c r="G631" s="86">
        <v>0</v>
      </c>
      <c r="H631" s="86">
        <v>0</v>
      </c>
      <c r="I631" s="89">
        <v>0</v>
      </c>
    </row>
    <row r="632" spans="1:9" ht="14.5" thickBot="1" x14ac:dyDescent="0.3">
      <c r="A632" s="155">
        <v>42281</v>
      </c>
      <c r="B632" s="86">
        <v>0</v>
      </c>
      <c r="C632" s="86">
        <v>0</v>
      </c>
      <c r="D632" s="86">
        <v>0</v>
      </c>
      <c r="E632" s="89">
        <v>0</v>
      </c>
      <c r="F632" s="86">
        <v>0</v>
      </c>
      <c r="G632" s="86">
        <v>0</v>
      </c>
      <c r="H632" s="86">
        <v>0</v>
      </c>
      <c r="I632" s="89">
        <v>0</v>
      </c>
    </row>
    <row r="633" spans="1:9" ht="14.5" thickBot="1" x14ac:dyDescent="0.3">
      <c r="A633" s="90" t="s">
        <v>8</v>
      </c>
      <c r="B633" s="90">
        <f>SUM(B626:B632)</f>
        <v>0</v>
      </c>
      <c r="C633" s="90">
        <f>SUM(C626:C632)</f>
        <v>10</v>
      </c>
      <c r="D633" s="90">
        <f t="shared" ref="D633" si="87">SUM(D626:D632)</f>
        <v>12</v>
      </c>
      <c r="E633" s="255">
        <f>SUM(E626:E632)</f>
        <v>45602.39</v>
      </c>
      <c r="F633" s="90">
        <f t="shared" ref="F633:H633" si="88">SUM(F626:F632)</f>
        <v>0</v>
      </c>
      <c r="G633" s="90">
        <f t="shared" si="88"/>
        <v>9</v>
      </c>
      <c r="H633" s="90">
        <f t="shared" si="88"/>
        <v>0</v>
      </c>
      <c r="I633" s="255">
        <f>SUM(I626:I632)</f>
        <v>17804</v>
      </c>
    </row>
    <row r="634" spans="1:9" ht="14.5" thickBot="1" x14ac:dyDescent="0.3">
      <c r="A634" s="474" t="s">
        <v>7</v>
      </c>
      <c r="B634" s="1480">
        <f>SUM(B633:D633)</f>
        <v>22</v>
      </c>
      <c r="C634" s="1481"/>
      <c r="D634" s="1482"/>
      <c r="E634" s="94">
        <f>E633</f>
        <v>45602.39</v>
      </c>
      <c r="F634" s="1480">
        <f>SUM(F633:H633)</f>
        <v>9</v>
      </c>
      <c r="G634" s="1481"/>
      <c r="H634" s="1482"/>
      <c r="I634" s="94">
        <f>I633</f>
        <v>17804</v>
      </c>
    </row>
    <row r="637" spans="1:9" ht="14.5" thickBot="1" x14ac:dyDescent="0.3"/>
    <row r="638" spans="1:9" ht="14.5" thickBot="1" x14ac:dyDescent="0.3">
      <c r="A638" s="1475" t="s">
        <v>0</v>
      </c>
      <c r="B638" s="1477" t="s">
        <v>10</v>
      </c>
      <c r="C638" s="1478"/>
      <c r="D638" s="1479"/>
      <c r="E638" s="1475" t="s">
        <v>11</v>
      </c>
      <c r="F638" s="1477" t="s">
        <v>12</v>
      </c>
      <c r="G638" s="1478"/>
      <c r="H638" s="1479"/>
      <c r="I638" s="1475" t="s">
        <v>13</v>
      </c>
    </row>
    <row r="639" spans="1:9" ht="14.5" thickBot="1" x14ac:dyDescent="0.3">
      <c r="A639" s="1476"/>
      <c r="B639" s="482" t="s">
        <v>14</v>
      </c>
      <c r="C639" s="482" t="s">
        <v>15</v>
      </c>
      <c r="D639" s="482" t="s">
        <v>16</v>
      </c>
      <c r="E639" s="1476"/>
      <c r="F639" s="482" t="s">
        <v>14</v>
      </c>
      <c r="G639" s="482" t="s">
        <v>15</v>
      </c>
      <c r="H639" s="482" t="s">
        <v>16</v>
      </c>
      <c r="I639" s="1476"/>
    </row>
    <row r="640" spans="1:9" ht="14.5" thickBot="1" x14ac:dyDescent="0.3">
      <c r="A640" s="155">
        <v>42296</v>
      </c>
      <c r="B640" s="86">
        <v>0</v>
      </c>
      <c r="C640" s="86">
        <v>1</v>
      </c>
      <c r="D640" s="86">
        <v>0</v>
      </c>
      <c r="E640" s="89">
        <v>700</v>
      </c>
      <c r="F640" s="86">
        <v>0</v>
      </c>
      <c r="G640" s="86">
        <v>1</v>
      </c>
      <c r="H640" s="86">
        <v>0</v>
      </c>
      <c r="I640" s="89">
        <v>700</v>
      </c>
    </row>
    <row r="641" spans="1:9" ht="14.5" thickBot="1" x14ac:dyDescent="0.3">
      <c r="A641" s="155">
        <v>42297</v>
      </c>
      <c r="B641" s="86">
        <v>0</v>
      </c>
      <c r="C641" s="86">
        <v>7</v>
      </c>
      <c r="D641" s="86">
        <v>5</v>
      </c>
      <c r="E641" s="89">
        <v>50400</v>
      </c>
      <c r="F641" s="86">
        <v>0</v>
      </c>
      <c r="G641" s="86">
        <v>7</v>
      </c>
      <c r="H641" s="86">
        <v>0</v>
      </c>
      <c r="I641" s="89">
        <v>16200</v>
      </c>
    </row>
    <row r="642" spans="1:9" ht="14.5" thickBot="1" x14ac:dyDescent="0.3">
      <c r="A642" s="155">
        <v>42298</v>
      </c>
      <c r="B642" s="86">
        <v>0</v>
      </c>
      <c r="C642" s="86">
        <v>8</v>
      </c>
      <c r="D642" s="86">
        <v>3</v>
      </c>
      <c r="E642" s="89">
        <v>38034.589999999997</v>
      </c>
      <c r="F642" s="86">
        <v>0</v>
      </c>
      <c r="G642" s="86">
        <v>7</v>
      </c>
      <c r="H642" s="86">
        <v>0</v>
      </c>
      <c r="I642" s="89">
        <v>28307.919999999998</v>
      </c>
    </row>
    <row r="643" spans="1:9" ht="14.5" thickBot="1" x14ac:dyDescent="0.3">
      <c r="A643" s="155">
        <v>42299</v>
      </c>
      <c r="B643" s="86">
        <v>0</v>
      </c>
      <c r="C643" s="86">
        <v>24</v>
      </c>
      <c r="D643" s="86">
        <v>5</v>
      </c>
      <c r="E643" s="89">
        <v>70637.649999999994</v>
      </c>
      <c r="F643" s="86">
        <v>0</v>
      </c>
      <c r="G643" s="86">
        <v>23</v>
      </c>
      <c r="H643" s="86">
        <v>0</v>
      </c>
      <c r="I643" s="89">
        <v>55119.72</v>
      </c>
    </row>
    <row r="644" spans="1:9" ht="14.5" thickBot="1" x14ac:dyDescent="0.3">
      <c r="A644" s="155">
        <v>42300</v>
      </c>
      <c r="B644" s="86">
        <v>0</v>
      </c>
      <c r="C644" s="86">
        <v>3</v>
      </c>
      <c r="D644" s="86">
        <v>4</v>
      </c>
      <c r="E644" s="89">
        <v>15663.5</v>
      </c>
      <c r="F644" s="86">
        <v>0</v>
      </c>
      <c r="G644" s="86">
        <v>3</v>
      </c>
      <c r="H644" s="86">
        <v>0</v>
      </c>
      <c r="I644" s="89">
        <v>5163.5</v>
      </c>
    </row>
    <row r="645" spans="1:9" ht="14.5" thickBot="1" x14ac:dyDescent="0.3">
      <c r="A645" s="155">
        <v>42301</v>
      </c>
      <c r="B645" s="86">
        <v>0</v>
      </c>
      <c r="C645" s="86">
        <v>3</v>
      </c>
      <c r="D645" s="86">
        <v>1</v>
      </c>
      <c r="E645" s="89">
        <v>19051.169999999998</v>
      </c>
      <c r="F645" s="86">
        <v>0</v>
      </c>
      <c r="G645" s="86">
        <v>3</v>
      </c>
      <c r="H645" s="86">
        <v>0</v>
      </c>
      <c r="I645" s="89">
        <v>14551.17</v>
      </c>
    </row>
    <row r="646" spans="1:9" ht="14.5" thickBot="1" x14ac:dyDescent="0.3">
      <c r="A646" s="155">
        <v>42302</v>
      </c>
      <c r="B646" s="86">
        <v>0</v>
      </c>
      <c r="C646" s="86">
        <v>2</v>
      </c>
      <c r="D646" s="86">
        <v>1</v>
      </c>
      <c r="E646" s="89">
        <v>5750</v>
      </c>
      <c r="F646" s="86">
        <v>0</v>
      </c>
      <c r="G646" s="86">
        <v>2</v>
      </c>
      <c r="H646" s="86">
        <v>0</v>
      </c>
      <c r="I646" s="89">
        <v>3500</v>
      </c>
    </row>
    <row r="647" spans="1:9" ht="14.5" thickBot="1" x14ac:dyDescent="0.3">
      <c r="A647" s="90" t="s">
        <v>8</v>
      </c>
      <c r="B647" s="90">
        <f>SUM(B640:B646)</f>
        <v>0</v>
      </c>
      <c r="C647" s="90">
        <f>SUM(C640:C646)</f>
        <v>48</v>
      </c>
      <c r="D647" s="90">
        <f t="shared" ref="D647" si="89">SUM(D640:D646)</f>
        <v>19</v>
      </c>
      <c r="E647" s="255">
        <f>SUM(E640:E646)</f>
        <v>200236.90999999997</v>
      </c>
      <c r="F647" s="90">
        <f t="shared" ref="F647:H647" si="90">SUM(F640:F646)</f>
        <v>0</v>
      </c>
      <c r="G647" s="90">
        <f t="shared" si="90"/>
        <v>46</v>
      </c>
      <c r="H647" s="90">
        <f t="shared" si="90"/>
        <v>0</v>
      </c>
      <c r="I647" s="255">
        <f>SUM(I640:I646)</f>
        <v>123542.31</v>
      </c>
    </row>
    <row r="648" spans="1:9" ht="14.5" thickBot="1" x14ac:dyDescent="0.3">
      <c r="A648" s="482" t="s">
        <v>7</v>
      </c>
      <c r="B648" s="1480">
        <f>SUM(B647:D647)</f>
        <v>67</v>
      </c>
      <c r="C648" s="1481"/>
      <c r="D648" s="1482"/>
      <c r="E648" s="94">
        <f>E647</f>
        <v>200236.90999999997</v>
      </c>
      <c r="F648" s="1480">
        <f>SUM(F647:H647)</f>
        <v>46</v>
      </c>
      <c r="G648" s="1481"/>
      <c r="H648" s="1482"/>
      <c r="I648" s="94">
        <f>I647</f>
        <v>123542.31</v>
      </c>
    </row>
    <row r="654" spans="1:9" ht="14.5" thickBot="1" x14ac:dyDescent="0.3"/>
    <row r="655" spans="1:9" ht="14.5" thickBot="1" x14ac:dyDescent="0.3">
      <c r="A655" s="1475" t="s">
        <v>0</v>
      </c>
      <c r="B655" s="1477" t="s">
        <v>10</v>
      </c>
      <c r="C655" s="1478"/>
      <c r="D655" s="1479"/>
      <c r="E655" s="1475" t="s">
        <v>11</v>
      </c>
      <c r="F655" s="1477" t="s">
        <v>12</v>
      </c>
      <c r="G655" s="1478"/>
      <c r="H655" s="1479"/>
      <c r="I655" s="1475" t="s">
        <v>13</v>
      </c>
    </row>
    <row r="656" spans="1:9" ht="14.5" thickBot="1" x14ac:dyDescent="0.3">
      <c r="A656" s="1476"/>
      <c r="B656" s="490" t="s">
        <v>14</v>
      </c>
      <c r="C656" s="490" t="s">
        <v>15</v>
      </c>
      <c r="D656" s="490" t="s">
        <v>16</v>
      </c>
      <c r="E656" s="1476"/>
      <c r="F656" s="490" t="s">
        <v>14</v>
      </c>
      <c r="G656" s="490" t="s">
        <v>15</v>
      </c>
      <c r="H656" s="490" t="s">
        <v>16</v>
      </c>
      <c r="I656" s="1476"/>
    </row>
    <row r="657" spans="1:9" ht="14.5" thickBot="1" x14ac:dyDescent="0.3">
      <c r="A657" s="155">
        <v>42310</v>
      </c>
      <c r="B657" s="86">
        <v>0</v>
      </c>
      <c r="C657" s="86">
        <v>3</v>
      </c>
      <c r="D657" s="86">
        <v>2</v>
      </c>
      <c r="E657" s="89">
        <v>13500</v>
      </c>
      <c r="F657" s="86">
        <v>0</v>
      </c>
      <c r="G657" s="86">
        <v>3</v>
      </c>
      <c r="H657" s="86">
        <v>0</v>
      </c>
      <c r="I657" s="89">
        <v>4500</v>
      </c>
    </row>
    <row r="658" spans="1:9" ht="14.5" thickBot="1" x14ac:dyDescent="0.3">
      <c r="A658" s="155">
        <v>42311</v>
      </c>
      <c r="B658" s="86">
        <v>0</v>
      </c>
      <c r="C658" s="86">
        <v>2</v>
      </c>
      <c r="D658" s="86">
        <v>2</v>
      </c>
      <c r="E658" s="89">
        <v>3419.24</v>
      </c>
      <c r="F658" s="86">
        <v>0</v>
      </c>
      <c r="G658" s="86">
        <v>0</v>
      </c>
      <c r="H658" s="86">
        <v>0</v>
      </c>
      <c r="I658" s="89">
        <v>0</v>
      </c>
    </row>
    <row r="659" spans="1:9" ht="14.5" thickBot="1" x14ac:dyDescent="0.3">
      <c r="A659" s="155">
        <v>42312</v>
      </c>
      <c r="B659" s="86">
        <v>0</v>
      </c>
      <c r="C659" s="86">
        <v>2</v>
      </c>
      <c r="D659" s="86">
        <v>7</v>
      </c>
      <c r="E659" s="89">
        <v>40855.82</v>
      </c>
      <c r="F659" s="86">
        <v>0</v>
      </c>
      <c r="G659" s="86">
        <v>1</v>
      </c>
      <c r="H659" s="86">
        <v>0</v>
      </c>
      <c r="I659" s="89">
        <v>1800</v>
      </c>
    </row>
    <row r="660" spans="1:9" ht="14.5" thickBot="1" x14ac:dyDescent="0.3">
      <c r="A660" s="155">
        <v>42313</v>
      </c>
      <c r="B660" s="86">
        <v>0</v>
      </c>
      <c r="C660" s="86">
        <v>2</v>
      </c>
      <c r="D660" s="86">
        <v>1</v>
      </c>
      <c r="E660" s="89">
        <v>4807.3</v>
      </c>
      <c r="F660" s="86">
        <v>0</v>
      </c>
      <c r="G660" s="86">
        <v>2</v>
      </c>
      <c r="H660" s="86">
        <v>0</v>
      </c>
      <c r="I660" s="89">
        <v>2807.3</v>
      </c>
    </row>
    <row r="661" spans="1:9" ht="14.5" thickBot="1" x14ac:dyDescent="0.3">
      <c r="A661" s="155">
        <v>42314</v>
      </c>
      <c r="B661" s="86">
        <v>0</v>
      </c>
      <c r="C661" s="86">
        <v>1</v>
      </c>
      <c r="D661" s="86">
        <v>0</v>
      </c>
      <c r="E661" s="89">
        <v>6.85</v>
      </c>
      <c r="F661" s="86">
        <v>0</v>
      </c>
      <c r="G661" s="86">
        <v>0</v>
      </c>
      <c r="H661" s="86">
        <v>0</v>
      </c>
      <c r="I661" s="89">
        <v>0</v>
      </c>
    </row>
    <row r="662" spans="1:9" ht="14.5" thickBot="1" x14ac:dyDescent="0.3">
      <c r="A662" s="155">
        <v>42315</v>
      </c>
      <c r="B662" s="86">
        <v>0</v>
      </c>
      <c r="C662" s="86">
        <v>2</v>
      </c>
      <c r="D662" s="86">
        <v>2</v>
      </c>
      <c r="E662" s="89">
        <v>6888</v>
      </c>
      <c r="F662" s="86">
        <v>0</v>
      </c>
      <c r="G662" s="86">
        <v>2</v>
      </c>
      <c r="H662" s="86">
        <v>0</v>
      </c>
      <c r="I662" s="89">
        <v>6000</v>
      </c>
    </row>
    <row r="663" spans="1:9" ht="14.5" thickBot="1" x14ac:dyDescent="0.3">
      <c r="A663" s="155">
        <v>42316</v>
      </c>
      <c r="B663" s="86">
        <v>0</v>
      </c>
      <c r="C663" s="86">
        <v>1</v>
      </c>
      <c r="D663" s="86">
        <v>3</v>
      </c>
      <c r="E663" s="89">
        <v>11370</v>
      </c>
      <c r="F663" s="86">
        <v>0</v>
      </c>
      <c r="G663" s="86">
        <v>1</v>
      </c>
      <c r="H663" s="86">
        <v>0</v>
      </c>
      <c r="I663" s="89">
        <v>2500</v>
      </c>
    </row>
    <row r="664" spans="1:9" ht="14.5" thickBot="1" x14ac:dyDescent="0.3">
      <c r="A664" s="90" t="s">
        <v>8</v>
      </c>
      <c r="B664" s="90">
        <f>SUM(B657:B663)</f>
        <v>0</v>
      </c>
      <c r="C664" s="90">
        <f>SUM(C657:C663)</f>
        <v>13</v>
      </c>
      <c r="D664" s="90">
        <f t="shared" ref="D664" si="91">SUM(D657:D663)</f>
        <v>17</v>
      </c>
      <c r="E664" s="255">
        <f>SUM(E657:E663)</f>
        <v>80847.209999999992</v>
      </c>
      <c r="F664" s="90">
        <f t="shared" ref="F664:H664" si="92">SUM(F657:F663)</f>
        <v>0</v>
      </c>
      <c r="G664" s="90">
        <f t="shared" si="92"/>
        <v>9</v>
      </c>
      <c r="H664" s="90">
        <f t="shared" si="92"/>
        <v>0</v>
      </c>
      <c r="I664" s="255">
        <f>SUM(I657:I663)</f>
        <v>17607.3</v>
      </c>
    </row>
    <row r="665" spans="1:9" ht="14.5" thickBot="1" x14ac:dyDescent="0.3">
      <c r="A665" s="490" t="s">
        <v>7</v>
      </c>
      <c r="B665" s="1480">
        <f>SUM(B664:D664)</f>
        <v>30</v>
      </c>
      <c r="C665" s="1481"/>
      <c r="D665" s="1482"/>
      <c r="E665" s="94">
        <f>E664</f>
        <v>80847.209999999992</v>
      </c>
      <c r="F665" s="1480">
        <f>SUM(F664:H664)</f>
        <v>9</v>
      </c>
      <c r="G665" s="1481"/>
      <c r="H665" s="1482"/>
      <c r="I665" s="94">
        <f>I664</f>
        <v>17607.3</v>
      </c>
    </row>
    <row r="667" spans="1:9" ht="14.5" thickBot="1" x14ac:dyDescent="0.3"/>
    <row r="668" spans="1:9" ht="14.5" thickBot="1" x14ac:dyDescent="0.3">
      <c r="A668" s="1475" t="s">
        <v>0</v>
      </c>
      <c r="B668" s="1477" t="s">
        <v>10</v>
      </c>
      <c r="C668" s="1478"/>
      <c r="D668" s="1479"/>
      <c r="E668" s="1475" t="s">
        <v>11</v>
      </c>
      <c r="F668" s="1477" t="s">
        <v>12</v>
      </c>
      <c r="G668" s="1478"/>
      <c r="H668" s="1479"/>
      <c r="I668" s="1475" t="s">
        <v>13</v>
      </c>
    </row>
    <row r="669" spans="1:9" ht="14.5" thickBot="1" x14ac:dyDescent="0.3">
      <c r="A669" s="1476"/>
      <c r="B669" s="498" t="s">
        <v>14</v>
      </c>
      <c r="C669" s="498" t="s">
        <v>15</v>
      </c>
      <c r="D669" s="498" t="s">
        <v>16</v>
      </c>
      <c r="E669" s="1476"/>
      <c r="F669" s="498" t="s">
        <v>14</v>
      </c>
      <c r="G669" s="498" t="s">
        <v>15</v>
      </c>
      <c r="H669" s="498" t="s">
        <v>16</v>
      </c>
      <c r="I669" s="1476"/>
    </row>
    <row r="670" spans="1:9" ht="14.5" thickBot="1" x14ac:dyDescent="0.3">
      <c r="A670" s="155">
        <v>42324</v>
      </c>
      <c r="B670" s="86">
        <v>0</v>
      </c>
      <c r="C670" s="86">
        <v>13</v>
      </c>
      <c r="D670" s="86">
        <v>3</v>
      </c>
      <c r="E670" s="89">
        <v>54461.09</v>
      </c>
      <c r="F670" s="86">
        <v>0</v>
      </c>
      <c r="G670" s="86">
        <v>13</v>
      </c>
      <c r="H670" s="86">
        <v>0</v>
      </c>
      <c r="I670" s="89">
        <v>45200</v>
      </c>
    </row>
    <row r="671" spans="1:9" ht="14.5" thickBot="1" x14ac:dyDescent="0.3">
      <c r="A671" s="155">
        <v>42325</v>
      </c>
      <c r="B671" s="86">
        <v>0</v>
      </c>
      <c r="C671" s="86">
        <v>1</v>
      </c>
      <c r="D671" s="86">
        <v>1</v>
      </c>
      <c r="E671" s="89">
        <v>6000</v>
      </c>
      <c r="F671" s="86">
        <v>0</v>
      </c>
      <c r="G671" s="86">
        <v>1</v>
      </c>
      <c r="H671" s="86">
        <v>0</v>
      </c>
      <c r="I671" s="89">
        <v>800</v>
      </c>
    </row>
    <row r="672" spans="1:9" ht="14.5" thickBot="1" x14ac:dyDescent="0.3">
      <c r="A672" s="155">
        <v>42326</v>
      </c>
      <c r="B672" s="86">
        <v>0</v>
      </c>
      <c r="C672" s="86">
        <v>1</v>
      </c>
      <c r="D672" s="86">
        <v>2</v>
      </c>
      <c r="E672" s="89">
        <v>8406.4699999999993</v>
      </c>
      <c r="F672" s="86">
        <v>0</v>
      </c>
      <c r="G672" s="86">
        <v>1</v>
      </c>
      <c r="H672" s="86">
        <v>0</v>
      </c>
      <c r="I672" s="89">
        <v>4000</v>
      </c>
    </row>
    <row r="673" spans="1:9" ht="14.5" thickBot="1" x14ac:dyDescent="0.3">
      <c r="A673" s="155">
        <v>42327</v>
      </c>
      <c r="B673" s="86">
        <v>0</v>
      </c>
      <c r="C673" s="86">
        <v>4</v>
      </c>
      <c r="D673" s="86">
        <v>7</v>
      </c>
      <c r="E673" s="89">
        <v>22700</v>
      </c>
      <c r="F673" s="86">
        <v>0</v>
      </c>
      <c r="G673" s="86">
        <v>4</v>
      </c>
      <c r="H673" s="86">
        <v>0</v>
      </c>
      <c r="I673" s="89">
        <v>4300</v>
      </c>
    </row>
    <row r="674" spans="1:9" ht="14.5" thickBot="1" x14ac:dyDescent="0.3">
      <c r="A674" s="155">
        <v>42328</v>
      </c>
      <c r="B674" s="86">
        <v>0</v>
      </c>
      <c r="C674" s="86">
        <v>4</v>
      </c>
      <c r="D674" s="86">
        <v>5</v>
      </c>
      <c r="E674" s="89">
        <v>20176.13</v>
      </c>
      <c r="F674" s="86">
        <v>0</v>
      </c>
      <c r="G674" s="86">
        <v>4</v>
      </c>
      <c r="H674" s="86">
        <v>0</v>
      </c>
      <c r="I674" s="89">
        <v>16000</v>
      </c>
    </row>
    <row r="675" spans="1:9" ht="14.5" thickBot="1" x14ac:dyDescent="0.3">
      <c r="A675" s="155">
        <v>42329</v>
      </c>
      <c r="B675" s="86">
        <v>0</v>
      </c>
      <c r="C675" s="86">
        <v>2</v>
      </c>
      <c r="D675" s="86">
        <v>3</v>
      </c>
      <c r="E675" s="89">
        <v>12228.08</v>
      </c>
      <c r="F675" s="86">
        <v>0</v>
      </c>
      <c r="G675" s="86">
        <v>2</v>
      </c>
      <c r="H675" s="86">
        <v>0</v>
      </c>
      <c r="I675" s="89">
        <v>4228.08</v>
      </c>
    </row>
    <row r="676" spans="1:9" ht="14.5" thickBot="1" x14ac:dyDescent="0.3">
      <c r="A676" s="155">
        <v>42330</v>
      </c>
      <c r="B676" s="86">
        <v>0</v>
      </c>
      <c r="C676" s="86">
        <v>2</v>
      </c>
      <c r="D676" s="86">
        <v>5</v>
      </c>
      <c r="E676" s="89">
        <v>12396</v>
      </c>
      <c r="F676" s="86">
        <v>0</v>
      </c>
      <c r="G676" s="86">
        <v>2</v>
      </c>
      <c r="H676" s="86">
        <v>0</v>
      </c>
      <c r="I676" s="89">
        <v>5000</v>
      </c>
    </row>
    <row r="677" spans="1:9" ht="14.5" thickBot="1" x14ac:dyDescent="0.3">
      <c r="A677" s="90" t="s">
        <v>8</v>
      </c>
      <c r="B677" s="90">
        <f>SUM(B670:B676)</f>
        <v>0</v>
      </c>
      <c r="C677" s="90">
        <f>SUM(C670:C676)</f>
        <v>27</v>
      </c>
      <c r="D677" s="90">
        <f t="shared" ref="D677" si="93">SUM(D670:D676)</f>
        <v>26</v>
      </c>
      <c r="E677" s="255">
        <f>SUM(E670:E676)</f>
        <v>136367.77000000002</v>
      </c>
      <c r="F677" s="90">
        <f t="shared" ref="F677:H677" si="94">SUM(F670:F676)</f>
        <v>0</v>
      </c>
      <c r="G677" s="90">
        <f t="shared" si="94"/>
        <v>27</v>
      </c>
      <c r="H677" s="90">
        <f t="shared" si="94"/>
        <v>0</v>
      </c>
      <c r="I677" s="255">
        <f>SUM(I670:I676)</f>
        <v>79528.08</v>
      </c>
    </row>
    <row r="678" spans="1:9" ht="14.5" thickBot="1" x14ac:dyDescent="0.3">
      <c r="A678" s="498" t="s">
        <v>7</v>
      </c>
      <c r="B678" s="1480">
        <f>SUM(B677:D677)</f>
        <v>53</v>
      </c>
      <c r="C678" s="1481"/>
      <c r="D678" s="1482"/>
      <c r="E678" s="94">
        <f>E677</f>
        <v>136367.77000000002</v>
      </c>
      <c r="F678" s="1480">
        <f>SUM(F677:H677)</f>
        <v>27</v>
      </c>
      <c r="G678" s="1481"/>
      <c r="H678" s="1482"/>
      <c r="I678" s="94">
        <f>I677</f>
        <v>79528.08</v>
      </c>
    </row>
    <row r="681" spans="1:9" ht="14.5" thickBot="1" x14ac:dyDescent="0.3"/>
    <row r="682" spans="1:9" ht="14.5" thickBot="1" x14ac:dyDescent="0.3">
      <c r="A682" s="1475" t="s">
        <v>0</v>
      </c>
      <c r="B682" s="1477" t="s">
        <v>10</v>
      </c>
      <c r="C682" s="1478"/>
      <c r="D682" s="1479"/>
      <c r="E682" s="1475" t="s">
        <v>11</v>
      </c>
      <c r="F682" s="1477" t="s">
        <v>12</v>
      </c>
      <c r="G682" s="1478"/>
      <c r="H682" s="1479"/>
      <c r="I682" s="1475" t="s">
        <v>13</v>
      </c>
    </row>
    <row r="683" spans="1:9" ht="14.5" thickBot="1" x14ac:dyDescent="0.3">
      <c r="A683" s="1476"/>
      <c r="B683" s="504" t="s">
        <v>14</v>
      </c>
      <c r="C683" s="504" t="s">
        <v>15</v>
      </c>
      <c r="D683" s="504" t="s">
        <v>16</v>
      </c>
      <c r="E683" s="1476"/>
      <c r="F683" s="504" t="s">
        <v>14</v>
      </c>
      <c r="G683" s="504" t="s">
        <v>15</v>
      </c>
      <c r="H683" s="504" t="s">
        <v>16</v>
      </c>
      <c r="I683" s="1476"/>
    </row>
    <row r="684" spans="1:9" ht="14.5" thickBot="1" x14ac:dyDescent="0.3">
      <c r="A684" s="155">
        <v>42338</v>
      </c>
      <c r="B684" s="86">
        <v>0</v>
      </c>
      <c r="C684" s="86">
        <v>1</v>
      </c>
      <c r="D684" s="86">
        <v>4</v>
      </c>
      <c r="E684" s="89">
        <v>7672.24</v>
      </c>
      <c r="F684" s="86">
        <v>0</v>
      </c>
      <c r="G684" s="86">
        <v>1</v>
      </c>
      <c r="H684" s="86">
        <v>0</v>
      </c>
      <c r="I684" s="89">
        <v>2000</v>
      </c>
    </row>
    <row r="685" spans="1:9" ht="14.5" thickBot="1" x14ac:dyDescent="0.3">
      <c r="A685" s="155">
        <v>42339</v>
      </c>
      <c r="B685" s="86">
        <v>0</v>
      </c>
      <c r="C685" s="86">
        <v>1</v>
      </c>
      <c r="D685" s="86">
        <v>5</v>
      </c>
      <c r="E685" s="89">
        <v>20500</v>
      </c>
      <c r="F685" s="86">
        <v>0</v>
      </c>
      <c r="G685" s="86">
        <v>1</v>
      </c>
      <c r="H685" s="86">
        <v>0</v>
      </c>
      <c r="I685" s="89">
        <v>7500</v>
      </c>
    </row>
    <row r="686" spans="1:9" ht="14.5" thickBot="1" x14ac:dyDescent="0.3">
      <c r="A686" s="155">
        <v>42340</v>
      </c>
      <c r="B686" s="86">
        <v>0</v>
      </c>
      <c r="C686" s="86">
        <v>3</v>
      </c>
      <c r="D686" s="86">
        <v>6</v>
      </c>
      <c r="E686" s="89">
        <v>18525</v>
      </c>
      <c r="F686" s="86">
        <v>0</v>
      </c>
      <c r="G686" s="86">
        <v>3</v>
      </c>
      <c r="H686" s="86">
        <v>0</v>
      </c>
      <c r="I686" s="89">
        <v>7160</v>
      </c>
    </row>
    <row r="687" spans="1:9" ht="14.5" thickBot="1" x14ac:dyDescent="0.3">
      <c r="A687" s="155">
        <v>42341</v>
      </c>
      <c r="B687" s="86">
        <v>0</v>
      </c>
      <c r="C687" s="86">
        <v>4</v>
      </c>
      <c r="D687" s="86">
        <v>10</v>
      </c>
      <c r="E687" s="89">
        <v>36810</v>
      </c>
      <c r="F687" s="86">
        <v>0</v>
      </c>
      <c r="G687" s="86">
        <v>4</v>
      </c>
      <c r="H687" s="86">
        <v>0</v>
      </c>
      <c r="I687" s="89">
        <v>8200</v>
      </c>
    </row>
    <row r="688" spans="1:9" ht="14.5" thickBot="1" x14ac:dyDescent="0.3">
      <c r="A688" s="155">
        <v>42342</v>
      </c>
      <c r="B688" s="86">
        <v>0</v>
      </c>
      <c r="C688" s="86">
        <v>3</v>
      </c>
      <c r="D688" s="86">
        <v>5</v>
      </c>
      <c r="E688" s="89">
        <v>20654</v>
      </c>
      <c r="F688" s="86">
        <v>0</v>
      </c>
      <c r="G688" s="86">
        <v>3</v>
      </c>
      <c r="H688" s="86">
        <v>0</v>
      </c>
      <c r="I688" s="89">
        <v>4100</v>
      </c>
    </row>
    <row r="689" spans="1:9" ht="14.5" thickBot="1" x14ac:dyDescent="0.3">
      <c r="A689" s="155">
        <v>42343</v>
      </c>
      <c r="B689" s="86">
        <v>0</v>
      </c>
      <c r="C689" s="86">
        <v>14</v>
      </c>
      <c r="D689" s="86">
        <v>7</v>
      </c>
      <c r="E689" s="89">
        <v>71929.959999999992</v>
      </c>
      <c r="F689" s="86">
        <v>0</v>
      </c>
      <c r="G689" s="86">
        <v>14</v>
      </c>
      <c r="H689" s="86">
        <v>0</v>
      </c>
      <c r="I689" s="89">
        <v>48109.96</v>
      </c>
    </row>
    <row r="690" spans="1:9" ht="14.5" thickBot="1" x14ac:dyDescent="0.3">
      <c r="A690" s="155">
        <v>42344</v>
      </c>
      <c r="B690" s="86">
        <v>0</v>
      </c>
      <c r="C690" s="86">
        <v>6</v>
      </c>
      <c r="D690" s="86">
        <v>1</v>
      </c>
      <c r="E690" s="89">
        <v>7564.1100000000006</v>
      </c>
      <c r="F690" s="86">
        <v>0</v>
      </c>
      <c r="G690" s="86">
        <v>5</v>
      </c>
      <c r="H690" s="86">
        <v>0</v>
      </c>
      <c r="I690" s="89">
        <v>5064.1100000000006</v>
      </c>
    </row>
    <row r="691" spans="1:9" ht="14.5" thickBot="1" x14ac:dyDescent="0.3">
      <c r="A691" s="90" t="s">
        <v>8</v>
      </c>
      <c r="B691" s="90">
        <f>SUM(B684:B690)</f>
        <v>0</v>
      </c>
      <c r="C691" s="90">
        <f>SUM(C684:C690)</f>
        <v>32</v>
      </c>
      <c r="D691" s="90">
        <f t="shared" ref="D691" si="95">SUM(D684:D690)</f>
        <v>38</v>
      </c>
      <c r="E691" s="255">
        <f>SUM(E684:E690)</f>
        <v>183655.31</v>
      </c>
      <c r="F691" s="90">
        <f t="shared" ref="F691:H691" si="96">SUM(F684:F690)</f>
        <v>0</v>
      </c>
      <c r="G691" s="90">
        <f t="shared" si="96"/>
        <v>31</v>
      </c>
      <c r="H691" s="90">
        <f t="shared" si="96"/>
        <v>0</v>
      </c>
      <c r="I691" s="255">
        <f>SUM(I684:I690)</f>
        <v>82134.069999999992</v>
      </c>
    </row>
    <row r="692" spans="1:9" ht="14.5" thickBot="1" x14ac:dyDescent="0.3">
      <c r="A692" s="504" t="s">
        <v>7</v>
      </c>
      <c r="B692" s="1480">
        <f>SUM(B691:D691)</f>
        <v>70</v>
      </c>
      <c r="C692" s="1481"/>
      <c r="D692" s="1482"/>
      <c r="E692" s="94">
        <f>E691</f>
        <v>183655.31</v>
      </c>
      <c r="F692" s="1480">
        <f>SUM(F691:H691)</f>
        <v>31</v>
      </c>
      <c r="G692" s="1481"/>
      <c r="H692" s="1482"/>
      <c r="I692" s="94">
        <f>I691</f>
        <v>82134.069999999992</v>
      </c>
    </row>
    <row r="694" spans="1:9" ht="14.5" thickBot="1" x14ac:dyDescent="0.3"/>
    <row r="695" spans="1:9" ht="14.5" thickBot="1" x14ac:dyDescent="0.3">
      <c r="A695" s="1475" t="s">
        <v>0</v>
      </c>
      <c r="B695" s="1477" t="s">
        <v>10</v>
      </c>
      <c r="C695" s="1478"/>
      <c r="D695" s="1479"/>
      <c r="E695" s="1475" t="s">
        <v>11</v>
      </c>
      <c r="F695" s="1477" t="s">
        <v>12</v>
      </c>
      <c r="G695" s="1478"/>
      <c r="H695" s="1479"/>
      <c r="I695" s="1475" t="s">
        <v>13</v>
      </c>
    </row>
    <row r="696" spans="1:9" ht="14.5" thickBot="1" x14ac:dyDescent="0.3">
      <c r="A696" s="1476"/>
      <c r="B696" s="515" t="s">
        <v>14</v>
      </c>
      <c r="C696" s="515" t="s">
        <v>15</v>
      </c>
      <c r="D696" s="515" t="s">
        <v>16</v>
      </c>
      <c r="E696" s="1476"/>
      <c r="F696" s="515" t="s">
        <v>14</v>
      </c>
      <c r="G696" s="515" t="s">
        <v>15</v>
      </c>
      <c r="H696" s="515" t="s">
        <v>16</v>
      </c>
      <c r="I696" s="1476"/>
    </row>
    <row r="697" spans="1:9" ht="14.5" thickBot="1" x14ac:dyDescent="0.3">
      <c r="A697" s="155">
        <v>42345</v>
      </c>
      <c r="B697" s="86">
        <v>0</v>
      </c>
      <c r="C697" s="86">
        <v>0</v>
      </c>
      <c r="D697" s="86">
        <v>0</v>
      </c>
      <c r="E697" s="89">
        <v>0</v>
      </c>
      <c r="F697" s="86">
        <v>0</v>
      </c>
      <c r="G697" s="86">
        <v>0</v>
      </c>
      <c r="H697" s="86">
        <v>0</v>
      </c>
      <c r="I697" s="89">
        <v>0</v>
      </c>
    </row>
    <row r="698" spans="1:9" ht="14.5" thickBot="1" x14ac:dyDescent="0.3">
      <c r="A698" s="155">
        <v>42346</v>
      </c>
      <c r="B698" s="86">
        <v>0</v>
      </c>
      <c r="C698" s="86">
        <v>3</v>
      </c>
      <c r="D698" s="86">
        <v>0</v>
      </c>
      <c r="E698" s="89">
        <v>22800</v>
      </c>
      <c r="F698" s="86">
        <v>0</v>
      </c>
      <c r="G698" s="86">
        <v>3</v>
      </c>
      <c r="H698" s="86">
        <v>0</v>
      </c>
      <c r="I698" s="89">
        <v>22800</v>
      </c>
    </row>
    <row r="699" spans="1:9" ht="14.5" thickBot="1" x14ac:dyDescent="0.3">
      <c r="A699" s="155">
        <v>42347</v>
      </c>
      <c r="B699" s="86">
        <v>0</v>
      </c>
      <c r="C699" s="86">
        <v>5</v>
      </c>
      <c r="D699" s="86">
        <v>1</v>
      </c>
      <c r="E699" s="89">
        <v>17000</v>
      </c>
      <c r="F699" s="86">
        <v>0</v>
      </c>
      <c r="G699" s="86">
        <v>5</v>
      </c>
      <c r="H699" s="86">
        <v>0</v>
      </c>
      <c r="I699" s="89">
        <v>12000</v>
      </c>
    </row>
    <row r="700" spans="1:9" ht="14.5" thickBot="1" x14ac:dyDescent="0.3">
      <c r="A700" s="155">
        <v>42348</v>
      </c>
      <c r="B700" s="86">
        <v>0</v>
      </c>
      <c r="C700" s="86">
        <v>23</v>
      </c>
      <c r="D700" s="86">
        <v>4</v>
      </c>
      <c r="E700" s="89">
        <v>94279.61</v>
      </c>
      <c r="F700" s="86">
        <v>0</v>
      </c>
      <c r="G700" s="86">
        <v>20</v>
      </c>
      <c r="H700" s="86">
        <v>0</v>
      </c>
      <c r="I700" s="89">
        <v>67104.97</v>
      </c>
    </row>
    <row r="701" spans="1:9" ht="14.5" thickBot="1" x14ac:dyDescent="0.3">
      <c r="A701" s="155">
        <v>42349</v>
      </c>
      <c r="B701" s="86">
        <v>0</v>
      </c>
      <c r="C701" s="86">
        <v>11</v>
      </c>
      <c r="D701" s="86">
        <v>1</v>
      </c>
      <c r="E701" s="89">
        <v>20981.239999999998</v>
      </c>
      <c r="F701" s="86">
        <v>0</v>
      </c>
      <c r="G701" s="86">
        <v>11</v>
      </c>
      <c r="H701" s="86">
        <v>0</v>
      </c>
      <c r="I701" s="89">
        <v>19281.239999999998</v>
      </c>
    </row>
    <row r="702" spans="1:9" ht="14.5" thickBot="1" x14ac:dyDescent="0.3">
      <c r="A702" s="155">
        <v>42350</v>
      </c>
      <c r="B702" s="86">
        <v>0</v>
      </c>
      <c r="C702" s="86">
        <v>4</v>
      </c>
      <c r="D702" s="86">
        <v>10</v>
      </c>
      <c r="E702" s="89">
        <v>35436.54</v>
      </c>
      <c r="F702" s="86">
        <v>0</v>
      </c>
      <c r="G702" s="86">
        <v>4</v>
      </c>
      <c r="H702" s="86">
        <v>0</v>
      </c>
      <c r="I702" s="89">
        <v>8700</v>
      </c>
    </row>
    <row r="703" spans="1:9" ht="14.5" thickBot="1" x14ac:dyDescent="0.3">
      <c r="A703" s="155">
        <v>42351</v>
      </c>
      <c r="B703" s="86">
        <v>0</v>
      </c>
      <c r="C703" s="86">
        <v>12</v>
      </c>
      <c r="D703" s="86">
        <v>13</v>
      </c>
      <c r="E703" s="89">
        <v>62432.659999999996</v>
      </c>
      <c r="F703" s="86">
        <v>0</v>
      </c>
      <c r="G703" s="86">
        <v>11</v>
      </c>
      <c r="H703" s="86">
        <v>0</v>
      </c>
      <c r="I703" s="89">
        <v>27489</v>
      </c>
    </row>
    <row r="704" spans="1:9" ht="14.5" thickBot="1" x14ac:dyDescent="0.3">
      <c r="A704" s="90" t="s">
        <v>8</v>
      </c>
      <c r="B704" s="90">
        <f>SUM(B697:B703)</f>
        <v>0</v>
      </c>
      <c r="C704" s="90">
        <f>SUM(C697:C703)</f>
        <v>58</v>
      </c>
      <c r="D704" s="90">
        <f t="shared" ref="D704" si="97">SUM(D697:D703)</f>
        <v>29</v>
      </c>
      <c r="E704" s="255">
        <f>SUM(E697:E703)</f>
        <v>252930.05</v>
      </c>
      <c r="F704" s="90">
        <f t="shared" ref="F704:H704" si="98">SUM(F697:F703)</f>
        <v>0</v>
      </c>
      <c r="G704" s="90">
        <f t="shared" si="98"/>
        <v>54</v>
      </c>
      <c r="H704" s="90">
        <f t="shared" si="98"/>
        <v>0</v>
      </c>
      <c r="I704" s="255">
        <f>SUM(I697:I703)</f>
        <v>157375.21</v>
      </c>
    </row>
    <row r="705" spans="1:9" ht="14.5" thickBot="1" x14ac:dyDescent="0.3">
      <c r="A705" s="515" t="s">
        <v>7</v>
      </c>
      <c r="B705" s="1480">
        <f>SUM(B704:D704)</f>
        <v>87</v>
      </c>
      <c r="C705" s="1481"/>
      <c r="D705" s="1482"/>
      <c r="E705" s="94">
        <f>E704</f>
        <v>252930.05</v>
      </c>
      <c r="F705" s="1480">
        <f>SUM(F704:H704)</f>
        <v>54</v>
      </c>
      <c r="G705" s="1481"/>
      <c r="H705" s="1482"/>
      <c r="I705" s="94">
        <f>I704</f>
        <v>157375.21</v>
      </c>
    </row>
    <row r="707" spans="1:9" ht="14.5" thickBot="1" x14ac:dyDescent="0.3"/>
    <row r="708" spans="1:9" ht="14.5" thickBot="1" x14ac:dyDescent="0.3">
      <c r="A708" s="1475" t="s">
        <v>0</v>
      </c>
      <c r="B708" s="1477" t="s">
        <v>10</v>
      </c>
      <c r="C708" s="1478"/>
      <c r="D708" s="1479"/>
      <c r="E708" s="1475" t="s">
        <v>11</v>
      </c>
      <c r="F708" s="1477" t="s">
        <v>12</v>
      </c>
      <c r="G708" s="1478"/>
      <c r="H708" s="1479"/>
      <c r="I708" s="1475" t="s">
        <v>13</v>
      </c>
    </row>
    <row r="709" spans="1:9" ht="14.5" thickBot="1" x14ac:dyDescent="0.3">
      <c r="A709" s="1476"/>
      <c r="B709" s="523" t="s">
        <v>14</v>
      </c>
      <c r="C709" s="523" t="s">
        <v>15</v>
      </c>
      <c r="D709" s="523" t="s">
        <v>16</v>
      </c>
      <c r="E709" s="1476"/>
      <c r="F709" s="523" t="s">
        <v>14</v>
      </c>
      <c r="G709" s="523" t="s">
        <v>15</v>
      </c>
      <c r="H709" s="523" t="s">
        <v>16</v>
      </c>
      <c r="I709" s="1476"/>
    </row>
    <row r="710" spans="1:9" ht="14.5" thickBot="1" x14ac:dyDescent="0.3">
      <c r="A710" s="155">
        <v>42359</v>
      </c>
      <c r="B710" s="86">
        <v>0</v>
      </c>
      <c r="C710" s="86">
        <v>6</v>
      </c>
      <c r="D710" s="86">
        <v>7</v>
      </c>
      <c r="E710" s="89">
        <v>40040</v>
      </c>
      <c r="F710" s="86">
        <v>0</v>
      </c>
      <c r="G710" s="86">
        <v>6</v>
      </c>
      <c r="H710" s="86">
        <v>7</v>
      </c>
      <c r="I710" s="89">
        <v>40040</v>
      </c>
    </row>
    <row r="711" spans="1:9" ht="14.5" thickBot="1" x14ac:dyDescent="0.3">
      <c r="A711" s="155">
        <v>42360</v>
      </c>
      <c r="B711" s="86">
        <v>0</v>
      </c>
      <c r="C711" s="86">
        <v>1</v>
      </c>
      <c r="D711" s="86">
        <v>0</v>
      </c>
      <c r="E711" s="89">
        <v>1000</v>
      </c>
      <c r="F711" s="86">
        <v>0</v>
      </c>
      <c r="G711" s="86">
        <v>1</v>
      </c>
      <c r="H711" s="86">
        <v>0</v>
      </c>
      <c r="I711" s="89">
        <v>1000</v>
      </c>
    </row>
    <row r="712" spans="1:9" ht="14.5" thickBot="1" x14ac:dyDescent="0.3">
      <c r="A712" s="155">
        <v>42361</v>
      </c>
      <c r="B712" s="86">
        <v>0</v>
      </c>
      <c r="C712" s="86">
        <v>0</v>
      </c>
      <c r="D712" s="86">
        <v>1</v>
      </c>
      <c r="E712" s="89">
        <v>2200</v>
      </c>
      <c r="F712" s="86">
        <v>0</v>
      </c>
      <c r="G712" s="86">
        <v>0</v>
      </c>
      <c r="H712" s="86">
        <v>1</v>
      </c>
      <c r="I712" s="89">
        <v>2200</v>
      </c>
    </row>
    <row r="713" spans="1:9" ht="14.5" thickBot="1" x14ac:dyDescent="0.3">
      <c r="A713" s="155">
        <v>42362</v>
      </c>
      <c r="B713" s="86">
        <v>0</v>
      </c>
      <c r="C713" s="86">
        <v>1</v>
      </c>
      <c r="D713" s="86">
        <v>1</v>
      </c>
      <c r="E713" s="89">
        <v>5400</v>
      </c>
      <c r="F713" s="86">
        <v>0</v>
      </c>
      <c r="G713" s="86">
        <v>1</v>
      </c>
      <c r="H713" s="86">
        <v>1</v>
      </c>
      <c r="I713" s="89">
        <v>5400</v>
      </c>
    </row>
    <row r="714" spans="1:9" ht="14.5" thickBot="1" x14ac:dyDescent="0.3">
      <c r="A714" s="155">
        <v>42363</v>
      </c>
      <c r="B714" s="86">
        <v>0</v>
      </c>
      <c r="C714" s="86">
        <v>2</v>
      </c>
      <c r="D714" s="86">
        <v>5</v>
      </c>
      <c r="E714" s="89">
        <v>15404</v>
      </c>
      <c r="F714" s="86">
        <v>0</v>
      </c>
      <c r="G714" s="86">
        <v>2</v>
      </c>
      <c r="H714" s="86">
        <v>2</v>
      </c>
      <c r="I714" s="89">
        <v>10904</v>
      </c>
    </row>
    <row r="715" spans="1:9" ht="14.5" thickBot="1" x14ac:dyDescent="0.3">
      <c r="A715" s="155">
        <v>42364</v>
      </c>
      <c r="B715" s="86">
        <v>0</v>
      </c>
      <c r="C715" s="86">
        <v>0</v>
      </c>
      <c r="D715" s="86">
        <v>4</v>
      </c>
      <c r="E715" s="89">
        <v>11032</v>
      </c>
      <c r="F715" s="86">
        <v>0</v>
      </c>
      <c r="G715" s="86">
        <v>0</v>
      </c>
      <c r="H715" s="86">
        <v>1</v>
      </c>
      <c r="I715" s="89">
        <v>1000</v>
      </c>
    </row>
    <row r="716" spans="1:9" ht="14.5" thickBot="1" x14ac:dyDescent="0.3">
      <c r="A716" s="155">
        <v>42365</v>
      </c>
      <c r="B716" s="86">
        <v>0</v>
      </c>
      <c r="C716" s="86">
        <v>13</v>
      </c>
      <c r="D716" s="86">
        <v>4</v>
      </c>
      <c r="E716" s="89">
        <v>64301</v>
      </c>
      <c r="F716" s="86">
        <v>0</v>
      </c>
      <c r="G716" s="86">
        <v>13</v>
      </c>
      <c r="H716" s="86">
        <v>3</v>
      </c>
      <c r="I716" s="89">
        <v>54301</v>
      </c>
    </row>
    <row r="717" spans="1:9" ht="14.5" thickBot="1" x14ac:dyDescent="0.3">
      <c r="A717" s="90" t="s">
        <v>8</v>
      </c>
      <c r="B717" s="90">
        <f>SUM(B710:B716)</f>
        <v>0</v>
      </c>
      <c r="C717" s="90">
        <f>SUM(C710:C716)</f>
        <v>23</v>
      </c>
      <c r="D717" s="90">
        <f t="shared" ref="D717" si="99">SUM(D710:D716)</f>
        <v>22</v>
      </c>
      <c r="E717" s="255">
        <f>SUM(E710:E716)</f>
        <v>139377</v>
      </c>
      <c r="F717" s="90">
        <f t="shared" ref="F717:H717" si="100">SUM(F710:F716)</f>
        <v>0</v>
      </c>
      <c r="G717" s="90">
        <f t="shared" si="100"/>
        <v>23</v>
      </c>
      <c r="H717" s="90">
        <f t="shared" si="100"/>
        <v>15</v>
      </c>
      <c r="I717" s="255">
        <f>SUM(I710:I716)</f>
        <v>114845</v>
      </c>
    </row>
    <row r="718" spans="1:9" ht="14.5" thickBot="1" x14ac:dyDescent="0.3">
      <c r="A718" s="523" t="s">
        <v>7</v>
      </c>
      <c r="B718" s="1480">
        <f>SUM(B717:D717)</f>
        <v>45</v>
      </c>
      <c r="C718" s="1481"/>
      <c r="D718" s="1482"/>
      <c r="E718" s="94">
        <f>E717</f>
        <v>139377</v>
      </c>
      <c r="F718" s="1480">
        <f>SUM(F717:H717)</f>
        <v>38</v>
      </c>
      <c r="G718" s="1481"/>
      <c r="H718" s="1482"/>
      <c r="I718" s="94">
        <f>I717</f>
        <v>114845</v>
      </c>
    </row>
    <row r="720" spans="1:9" ht="14.5" thickBot="1" x14ac:dyDescent="0.3"/>
    <row r="721" spans="1:9" ht="14.5" thickBot="1" x14ac:dyDescent="0.3">
      <c r="A721" s="1475" t="s">
        <v>0</v>
      </c>
      <c r="B721" s="1477" t="s">
        <v>10</v>
      </c>
      <c r="C721" s="1478"/>
      <c r="D721" s="1479"/>
      <c r="E721" s="1475" t="s">
        <v>11</v>
      </c>
      <c r="F721" s="1477" t="s">
        <v>12</v>
      </c>
      <c r="G721" s="1478"/>
      <c r="H721" s="1479"/>
      <c r="I721" s="1475" t="s">
        <v>13</v>
      </c>
    </row>
    <row r="722" spans="1:9" ht="14.5" thickBot="1" x14ac:dyDescent="0.3">
      <c r="A722" s="1476"/>
      <c r="B722" s="531" t="s">
        <v>14</v>
      </c>
      <c r="C722" s="531" t="s">
        <v>15</v>
      </c>
      <c r="D722" s="531" t="s">
        <v>16</v>
      </c>
      <c r="E722" s="1476"/>
      <c r="F722" s="531" t="s">
        <v>14</v>
      </c>
      <c r="G722" s="531" t="s">
        <v>15</v>
      </c>
      <c r="H722" s="531" t="s">
        <v>16</v>
      </c>
      <c r="I722" s="1476"/>
    </row>
    <row r="723" spans="1:9" ht="14.5" thickBot="1" x14ac:dyDescent="0.3">
      <c r="A723" s="155">
        <v>42373</v>
      </c>
      <c r="B723" s="86">
        <v>0</v>
      </c>
      <c r="C723" s="86">
        <v>2</v>
      </c>
      <c r="D723" s="86">
        <v>1</v>
      </c>
      <c r="E723" s="89">
        <v>1218.9000000000001</v>
      </c>
      <c r="F723" s="86">
        <v>0</v>
      </c>
      <c r="G723" s="86">
        <v>1</v>
      </c>
      <c r="H723" s="86">
        <v>1</v>
      </c>
      <c r="I723" s="89">
        <v>1200</v>
      </c>
    </row>
    <row r="724" spans="1:9" ht="14.5" thickBot="1" x14ac:dyDescent="0.3">
      <c r="A724" s="155">
        <v>42374</v>
      </c>
      <c r="B724" s="86">
        <v>0</v>
      </c>
      <c r="C724" s="86">
        <v>2</v>
      </c>
      <c r="D724" s="86">
        <v>0</v>
      </c>
      <c r="E724" s="89">
        <v>3350</v>
      </c>
      <c r="F724" s="86">
        <v>0</v>
      </c>
      <c r="G724" s="86">
        <v>1</v>
      </c>
      <c r="H724" s="86">
        <v>0</v>
      </c>
      <c r="I724" s="89">
        <v>2250</v>
      </c>
    </row>
    <row r="725" spans="1:9" ht="14.5" thickBot="1" x14ac:dyDescent="0.3">
      <c r="A725" s="155">
        <v>42375</v>
      </c>
      <c r="B725" s="86">
        <v>0</v>
      </c>
      <c r="C725" s="86">
        <v>1</v>
      </c>
      <c r="D725" s="86">
        <v>1</v>
      </c>
      <c r="E725" s="89">
        <v>3500</v>
      </c>
      <c r="F725" s="86">
        <v>0</v>
      </c>
      <c r="G725" s="86">
        <v>1</v>
      </c>
      <c r="H725" s="86">
        <v>0</v>
      </c>
      <c r="I725" s="89">
        <v>1000</v>
      </c>
    </row>
    <row r="726" spans="1:9" ht="14.5" thickBot="1" x14ac:dyDescent="0.3">
      <c r="A726" s="155">
        <v>42376</v>
      </c>
      <c r="B726" s="86">
        <v>0</v>
      </c>
      <c r="C726" s="86">
        <v>9</v>
      </c>
      <c r="D726" s="86">
        <v>4</v>
      </c>
      <c r="E726" s="89">
        <v>21772</v>
      </c>
      <c r="F726" s="86">
        <v>0</v>
      </c>
      <c r="G726" s="86">
        <v>9</v>
      </c>
      <c r="H726" s="86">
        <v>2</v>
      </c>
      <c r="I726" s="89">
        <v>20100</v>
      </c>
    </row>
    <row r="727" spans="1:9" ht="14.5" thickBot="1" x14ac:dyDescent="0.3">
      <c r="A727" s="155">
        <v>42377</v>
      </c>
      <c r="B727" s="86">
        <v>0</v>
      </c>
      <c r="C727" s="86">
        <v>1</v>
      </c>
      <c r="D727" s="86">
        <v>5</v>
      </c>
      <c r="E727" s="89">
        <v>22225.5</v>
      </c>
      <c r="F727" s="86">
        <v>0</v>
      </c>
      <c r="G727" s="86">
        <v>1</v>
      </c>
      <c r="H727" s="86">
        <v>1</v>
      </c>
      <c r="I727" s="89">
        <v>9500</v>
      </c>
    </row>
    <row r="728" spans="1:9" ht="14.5" thickBot="1" x14ac:dyDescent="0.3">
      <c r="A728" s="155">
        <v>42378</v>
      </c>
      <c r="B728" s="86">
        <v>0</v>
      </c>
      <c r="C728" s="86">
        <v>2</v>
      </c>
      <c r="D728" s="86">
        <v>1</v>
      </c>
      <c r="E728" s="89">
        <v>4800</v>
      </c>
      <c r="F728" s="86">
        <v>0</v>
      </c>
      <c r="G728" s="86">
        <v>2</v>
      </c>
      <c r="H728" s="86">
        <v>0</v>
      </c>
      <c r="I728" s="89">
        <v>4000</v>
      </c>
    </row>
    <row r="729" spans="1:9" ht="14.5" thickBot="1" x14ac:dyDescent="0.3">
      <c r="A729" s="155">
        <v>42379</v>
      </c>
      <c r="B729" s="86">
        <v>0</v>
      </c>
      <c r="C729" s="86">
        <v>2</v>
      </c>
      <c r="D729" s="86">
        <v>4</v>
      </c>
      <c r="E729" s="89">
        <v>23219.379999999997</v>
      </c>
      <c r="F729" s="86">
        <v>0</v>
      </c>
      <c r="G729" s="86">
        <v>2</v>
      </c>
      <c r="H729" s="86">
        <v>0</v>
      </c>
      <c r="I729" s="89">
        <v>9500</v>
      </c>
    </row>
    <row r="730" spans="1:9" ht="14.5" thickBot="1" x14ac:dyDescent="0.3">
      <c r="A730" s="90" t="s">
        <v>8</v>
      </c>
      <c r="B730" s="90">
        <f>SUM(B723:B729)</f>
        <v>0</v>
      </c>
      <c r="C730" s="90">
        <f>SUM(C723:C729)</f>
        <v>19</v>
      </c>
      <c r="D730" s="90">
        <f t="shared" ref="D730" si="101">SUM(D723:D729)</f>
        <v>16</v>
      </c>
      <c r="E730" s="255">
        <f>SUM(E723:E729)</f>
        <v>80085.78</v>
      </c>
      <c r="F730" s="90">
        <f t="shared" ref="F730:H730" si="102">SUM(F723:F729)</f>
        <v>0</v>
      </c>
      <c r="G730" s="90">
        <f t="shared" si="102"/>
        <v>17</v>
      </c>
      <c r="H730" s="90">
        <f t="shared" si="102"/>
        <v>4</v>
      </c>
      <c r="I730" s="255">
        <f>SUM(I723:I729)</f>
        <v>47550</v>
      </c>
    </row>
    <row r="731" spans="1:9" ht="14.5" thickBot="1" x14ac:dyDescent="0.3">
      <c r="A731" s="531" t="s">
        <v>7</v>
      </c>
      <c r="B731" s="1480">
        <f>SUM(B730:D730)</f>
        <v>35</v>
      </c>
      <c r="C731" s="1481"/>
      <c r="D731" s="1482"/>
      <c r="E731" s="94">
        <f>E730</f>
        <v>80085.78</v>
      </c>
      <c r="F731" s="1480">
        <f>SUM(F730:H730)</f>
        <v>21</v>
      </c>
      <c r="G731" s="1481"/>
      <c r="H731" s="1482"/>
      <c r="I731" s="94">
        <f>I730</f>
        <v>47550</v>
      </c>
    </row>
    <row r="735" spans="1:9" ht="14.5" thickBot="1" x14ac:dyDescent="0.3"/>
    <row r="736" spans="1:9" ht="14.5" thickBot="1" x14ac:dyDescent="0.3">
      <c r="A736" s="1475" t="s">
        <v>0</v>
      </c>
      <c r="B736" s="1477" t="s">
        <v>10</v>
      </c>
      <c r="C736" s="1478"/>
      <c r="D736" s="1479"/>
      <c r="E736" s="1475" t="s">
        <v>11</v>
      </c>
      <c r="F736" s="1477" t="s">
        <v>12</v>
      </c>
      <c r="G736" s="1478"/>
      <c r="H736" s="1479"/>
      <c r="I736" s="1475" t="s">
        <v>13</v>
      </c>
    </row>
    <row r="737" spans="1:9" ht="14.5" thickBot="1" x14ac:dyDescent="0.3">
      <c r="A737" s="1476"/>
      <c r="B737" s="540" t="s">
        <v>14</v>
      </c>
      <c r="C737" s="540" t="s">
        <v>15</v>
      </c>
      <c r="D737" s="540" t="s">
        <v>16</v>
      </c>
      <c r="E737" s="1476"/>
      <c r="F737" s="540" t="s">
        <v>14</v>
      </c>
      <c r="G737" s="540" t="s">
        <v>15</v>
      </c>
      <c r="H737" s="540" t="s">
        <v>16</v>
      </c>
      <c r="I737" s="1476"/>
    </row>
    <row r="738" spans="1:9" ht="14.5" thickBot="1" x14ac:dyDescent="0.3">
      <c r="A738" s="155">
        <v>42387</v>
      </c>
      <c r="B738" s="86">
        <v>0</v>
      </c>
      <c r="C738" s="86">
        <v>26</v>
      </c>
      <c r="D738" s="86">
        <v>10</v>
      </c>
      <c r="E738" s="89">
        <v>69408.989999999991</v>
      </c>
      <c r="F738" s="86">
        <v>0</v>
      </c>
      <c r="G738" s="86">
        <v>25</v>
      </c>
      <c r="H738" s="86">
        <v>2</v>
      </c>
      <c r="I738" s="89">
        <v>43008.99</v>
      </c>
    </row>
    <row r="739" spans="1:9" ht="14.5" thickBot="1" x14ac:dyDescent="0.3">
      <c r="A739" s="155">
        <v>42388</v>
      </c>
      <c r="B739" s="86">
        <v>0</v>
      </c>
      <c r="C739" s="86">
        <v>5</v>
      </c>
      <c r="D739" s="86">
        <v>2</v>
      </c>
      <c r="E739" s="89">
        <v>16600</v>
      </c>
      <c r="F739" s="86">
        <v>0</v>
      </c>
      <c r="G739" s="86">
        <v>5</v>
      </c>
      <c r="H739" s="86">
        <v>0</v>
      </c>
      <c r="I739" s="89">
        <v>14100</v>
      </c>
    </row>
    <row r="740" spans="1:9" ht="14.5" thickBot="1" x14ac:dyDescent="0.3">
      <c r="A740" s="155">
        <v>42389</v>
      </c>
      <c r="B740" s="86">
        <v>0</v>
      </c>
      <c r="C740" s="86">
        <v>0</v>
      </c>
      <c r="D740" s="86">
        <v>2</v>
      </c>
      <c r="E740" s="89">
        <v>4293.9400000000005</v>
      </c>
      <c r="F740" s="86">
        <v>0</v>
      </c>
      <c r="G740" s="86">
        <v>0</v>
      </c>
      <c r="H740" s="86">
        <v>0</v>
      </c>
      <c r="I740" s="89">
        <v>0</v>
      </c>
    </row>
    <row r="741" spans="1:9" ht="14.5" thickBot="1" x14ac:dyDescent="0.3">
      <c r="A741" s="155">
        <v>42390</v>
      </c>
      <c r="B741" s="86">
        <v>0</v>
      </c>
      <c r="C741" s="86">
        <v>3</v>
      </c>
      <c r="D741" s="86">
        <v>1</v>
      </c>
      <c r="E741" s="89">
        <v>8035.01</v>
      </c>
      <c r="F741" s="86">
        <v>0</v>
      </c>
      <c r="G741" s="86">
        <v>2</v>
      </c>
      <c r="H741" s="86">
        <v>1</v>
      </c>
      <c r="I741" s="89">
        <v>8000</v>
      </c>
    </row>
    <row r="742" spans="1:9" ht="14.5" thickBot="1" x14ac:dyDescent="0.3">
      <c r="A742" s="155">
        <v>42391</v>
      </c>
      <c r="B742" s="86">
        <v>0</v>
      </c>
      <c r="C742" s="86">
        <v>3</v>
      </c>
      <c r="D742" s="86">
        <v>0</v>
      </c>
      <c r="E742" s="89">
        <v>5187.72</v>
      </c>
      <c r="F742" s="86">
        <v>0</v>
      </c>
      <c r="G742" s="86">
        <v>2</v>
      </c>
      <c r="H742" s="86">
        <v>0</v>
      </c>
      <c r="I742" s="89">
        <v>5000</v>
      </c>
    </row>
    <row r="743" spans="1:9" ht="14.5" thickBot="1" x14ac:dyDescent="0.3">
      <c r="A743" s="155">
        <v>42392</v>
      </c>
      <c r="B743" s="86">
        <v>0</v>
      </c>
      <c r="C743" s="86">
        <v>3</v>
      </c>
      <c r="D743" s="86">
        <v>2</v>
      </c>
      <c r="E743" s="89">
        <v>14804</v>
      </c>
      <c r="F743" s="86">
        <v>0</v>
      </c>
      <c r="G743" s="86">
        <v>3</v>
      </c>
      <c r="H743" s="86">
        <v>0</v>
      </c>
      <c r="I743" s="89">
        <v>4804</v>
      </c>
    </row>
    <row r="744" spans="1:9" ht="14.5" thickBot="1" x14ac:dyDescent="0.3">
      <c r="A744" s="155">
        <v>42393</v>
      </c>
      <c r="B744" s="86">
        <v>0</v>
      </c>
      <c r="C744" s="86">
        <v>16</v>
      </c>
      <c r="D744" s="86">
        <v>8</v>
      </c>
      <c r="E744" s="89">
        <v>61901.1</v>
      </c>
      <c r="F744" s="86">
        <v>0</v>
      </c>
      <c r="G744" s="86">
        <v>16</v>
      </c>
      <c r="H744" s="86">
        <v>0</v>
      </c>
      <c r="I744" s="89">
        <v>33501.1</v>
      </c>
    </row>
    <row r="745" spans="1:9" ht="14.5" thickBot="1" x14ac:dyDescent="0.3">
      <c r="A745" s="90" t="s">
        <v>8</v>
      </c>
      <c r="B745" s="90">
        <f>SUM(B738:B744)</f>
        <v>0</v>
      </c>
      <c r="C745" s="90">
        <f>SUM(C738:C744)</f>
        <v>56</v>
      </c>
      <c r="D745" s="90">
        <f t="shared" ref="D745" si="103">SUM(D738:D744)</f>
        <v>25</v>
      </c>
      <c r="E745" s="255">
        <f>SUM(E738:E744)</f>
        <v>180230.75999999998</v>
      </c>
      <c r="F745" s="90">
        <f t="shared" ref="F745:H745" si="104">SUM(F738:F744)</f>
        <v>0</v>
      </c>
      <c r="G745" s="90">
        <f t="shared" si="104"/>
        <v>53</v>
      </c>
      <c r="H745" s="90">
        <f t="shared" si="104"/>
        <v>3</v>
      </c>
      <c r="I745" s="255">
        <f>SUM(I738:I744)</f>
        <v>108414.09</v>
      </c>
    </row>
    <row r="746" spans="1:9" ht="14.5" thickBot="1" x14ac:dyDescent="0.3">
      <c r="A746" s="540" t="s">
        <v>7</v>
      </c>
      <c r="B746" s="1480">
        <f>SUM(B745:D745)</f>
        <v>81</v>
      </c>
      <c r="C746" s="1481"/>
      <c r="D746" s="1482"/>
      <c r="E746" s="94">
        <f>E745</f>
        <v>180230.75999999998</v>
      </c>
      <c r="F746" s="1480">
        <f>SUM(F745:H745)</f>
        <v>56</v>
      </c>
      <c r="G746" s="1481"/>
      <c r="H746" s="1482"/>
      <c r="I746" s="94">
        <f>I745</f>
        <v>108414.09</v>
      </c>
    </row>
    <row r="749" spans="1:9" ht="14.5" thickBot="1" x14ac:dyDescent="0.3"/>
    <row r="750" spans="1:9" ht="14.5" thickBot="1" x14ac:dyDescent="0.3">
      <c r="A750" s="1475" t="s">
        <v>0</v>
      </c>
      <c r="B750" s="1477" t="s">
        <v>10</v>
      </c>
      <c r="C750" s="1478"/>
      <c r="D750" s="1479"/>
      <c r="E750" s="1475" t="s">
        <v>11</v>
      </c>
      <c r="F750" s="1477" t="s">
        <v>12</v>
      </c>
      <c r="G750" s="1478"/>
      <c r="H750" s="1479"/>
      <c r="I750" s="1475" t="s">
        <v>13</v>
      </c>
    </row>
    <row r="751" spans="1:9" ht="14.5" thickBot="1" x14ac:dyDescent="0.3">
      <c r="A751" s="1476"/>
      <c r="B751" s="548" t="s">
        <v>14</v>
      </c>
      <c r="C751" s="548" t="s">
        <v>15</v>
      </c>
      <c r="D751" s="548" t="s">
        <v>16</v>
      </c>
      <c r="E751" s="1476"/>
      <c r="F751" s="548" t="s">
        <v>14</v>
      </c>
      <c r="G751" s="548" t="s">
        <v>15</v>
      </c>
      <c r="H751" s="548" t="s">
        <v>16</v>
      </c>
      <c r="I751" s="1476"/>
    </row>
    <row r="752" spans="1:9" ht="14.5" thickBot="1" x14ac:dyDescent="0.3">
      <c r="A752" s="155">
        <v>42394</v>
      </c>
      <c r="B752" s="86">
        <v>0</v>
      </c>
      <c r="C752" s="86">
        <v>13</v>
      </c>
      <c r="D752" s="86">
        <v>3</v>
      </c>
      <c r="E752" s="89">
        <v>24743.38</v>
      </c>
      <c r="F752" s="86">
        <v>0</v>
      </c>
      <c r="G752" s="86">
        <v>13</v>
      </c>
      <c r="H752" s="86">
        <v>1</v>
      </c>
      <c r="I752" s="89">
        <v>21743.38</v>
      </c>
    </row>
    <row r="753" spans="1:9" ht="14.5" thickBot="1" x14ac:dyDescent="0.3">
      <c r="A753" s="155">
        <v>42395</v>
      </c>
      <c r="B753" s="86">
        <v>0</v>
      </c>
      <c r="C753" s="86">
        <v>23</v>
      </c>
      <c r="D753" s="86">
        <v>2</v>
      </c>
      <c r="E753" s="89">
        <v>105209</v>
      </c>
      <c r="F753" s="86">
        <v>0</v>
      </c>
      <c r="G753" s="86">
        <v>23</v>
      </c>
      <c r="H753" s="86">
        <v>0</v>
      </c>
      <c r="I753" s="89">
        <v>104909</v>
      </c>
    </row>
    <row r="754" spans="1:9" ht="14.5" thickBot="1" x14ac:dyDescent="0.3">
      <c r="A754" s="155">
        <v>42396</v>
      </c>
      <c r="B754" s="86">
        <v>0</v>
      </c>
      <c r="C754" s="86">
        <v>25</v>
      </c>
      <c r="D754" s="86">
        <v>6</v>
      </c>
      <c r="E754" s="89">
        <v>88936.21</v>
      </c>
      <c r="F754" s="86">
        <v>0</v>
      </c>
      <c r="G754" s="86">
        <v>24</v>
      </c>
      <c r="H754" s="86">
        <v>1</v>
      </c>
      <c r="I754" s="89">
        <v>74649</v>
      </c>
    </row>
    <row r="755" spans="1:9" ht="14.5" thickBot="1" x14ac:dyDescent="0.3">
      <c r="A755" s="155">
        <v>42397</v>
      </c>
      <c r="B755" s="86">
        <v>0</v>
      </c>
      <c r="C755" s="86">
        <v>22</v>
      </c>
      <c r="D755" s="86">
        <v>5</v>
      </c>
      <c r="E755" s="89">
        <v>51439.01</v>
      </c>
      <c r="F755" s="86">
        <v>0</v>
      </c>
      <c r="G755" s="86">
        <v>21</v>
      </c>
      <c r="H755" s="86">
        <v>2</v>
      </c>
      <c r="I755" s="89">
        <v>41939.01</v>
      </c>
    </row>
    <row r="756" spans="1:9" ht="14.5" thickBot="1" x14ac:dyDescent="0.3">
      <c r="A756" s="155">
        <v>42398</v>
      </c>
      <c r="B756" s="86">
        <v>0</v>
      </c>
      <c r="C756" s="86">
        <v>8</v>
      </c>
      <c r="D756" s="86">
        <v>1</v>
      </c>
      <c r="E756" s="89">
        <v>26475.25</v>
      </c>
      <c r="F756" s="86">
        <v>0</v>
      </c>
      <c r="G756" s="86">
        <v>7</v>
      </c>
      <c r="H756" s="86">
        <v>0</v>
      </c>
      <c r="I756" s="89">
        <v>22975.25</v>
      </c>
    </row>
    <row r="757" spans="1:9" ht="14.5" thickBot="1" x14ac:dyDescent="0.3">
      <c r="A757" s="155">
        <v>42399</v>
      </c>
      <c r="B757" s="86">
        <v>0</v>
      </c>
      <c r="C757" s="86">
        <v>29</v>
      </c>
      <c r="D757" s="86">
        <v>5</v>
      </c>
      <c r="E757" s="89">
        <v>128259.97</v>
      </c>
      <c r="F757" s="86">
        <v>0</v>
      </c>
      <c r="G757" s="86">
        <v>29</v>
      </c>
      <c r="H757" s="86">
        <v>2</v>
      </c>
      <c r="I757" s="89">
        <v>121759.97</v>
      </c>
    </row>
    <row r="758" spans="1:9" ht="14.5" thickBot="1" x14ac:dyDescent="0.3">
      <c r="A758" s="155">
        <v>42400</v>
      </c>
      <c r="B758" s="86">
        <v>0</v>
      </c>
      <c r="C758" s="86">
        <v>24</v>
      </c>
      <c r="D758" s="86">
        <v>7</v>
      </c>
      <c r="E758" s="89">
        <v>60274.64</v>
      </c>
      <c r="F758" s="86">
        <v>0</v>
      </c>
      <c r="G758" s="86">
        <v>24</v>
      </c>
      <c r="H758" s="86">
        <v>2</v>
      </c>
      <c r="I758" s="89">
        <v>52074.64</v>
      </c>
    </row>
    <row r="759" spans="1:9" ht="14.5" thickBot="1" x14ac:dyDescent="0.3">
      <c r="A759" s="90" t="s">
        <v>8</v>
      </c>
      <c r="B759" s="90">
        <f>SUM(B752:B758)</f>
        <v>0</v>
      </c>
      <c r="C759" s="90">
        <f>SUM(C752:C758)</f>
        <v>144</v>
      </c>
      <c r="D759" s="90">
        <f t="shared" ref="D759" si="105">SUM(D752:D758)</f>
        <v>29</v>
      </c>
      <c r="E759" s="255">
        <f>SUM(E752:E758)</f>
        <v>485337.46000000008</v>
      </c>
      <c r="F759" s="90">
        <f t="shared" ref="F759:H759" si="106">SUM(F752:F758)</f>
        <v>0</v>
      </c>
      <c r="G759" s="90">
        <f t="shared" si="106"/>
        <v>141</v>
      </c>
      <c r="H759" s="90">
        <f t="shared" si="106"/>
        <v>8</v>
      </c>
      <c r="I759" s="255">
        <f>SUM(I752:I758)</f>
        <v>440050.25</v>
      </c>
    </row>
    <row r="760" spans="1:9" ht="14.5" thickBot="1" x14ac:dyDescent="0.3">
      <c r="A760" s="548" t="s">
        <v>7</v>
      </c>
      <c r="B760" s="1480">
        <f>SUM(B759:D759)</f>
        <v>173</v>
      </c>
      <c r="C760" s="1481"/>
      <c r="D760" s="1482"/>
      <c r="E760" s="94">
        <f>E759</f>
        <v>485337.46000000008</v>
      </c>
      <c r="F760" s="1480">
        <f>SUM(F759:H759)</f>
        <v>149</v>
      </c>
      <c r="G760" s="1481"/>
      <c r="H760" s="1482"/>
      <c r="I760" s="94">
        <f>I759</f>
        <v>440050.25</v>
      </c>
    </row>
    <row r="763" spans="1:9" ht="14.5" thickBot="1" x14ac:dyDescent="0.3"/>
    <row r="764" spans="1:9" ht="14.5" thickBot="1" x14ac:dyDescent="0.3">
      <c r="A764" s="1475" t="s">
        <v>0</v>
      </c>
      <c r="B764" s="1477" t="s">
        <v>10</v>
      </c>
      <c r="C764" s="1478"/>
      <c r="D764" s="1479"/>
      <c r="E764" s="1475" t="s">
        <v>11</v>
      </c>
      <c r="F764" s="1477" t="s">
        <v>12</v>
      </c>
      <c r="G764" s="1478"/>
      <c r="H764" s="1479"/>
      <c r="I764" s="1475" t="s">
        <v>13</v>
      </c>
    </row>
    <row r="765" spans="1:9" ht="14.5" thickBot="1" x14ac:dyDescent="0.3">
      <c r="A765" s="1476"/>
      <c r="B765" s="555" t="s">
        <v>14</v>
      </c>
      <c r="C765" s="555" t="s">
        <v>15</v>
      </c>
      <c r="D765" s="555" t="s">
        <v>16</v>
      </c>
      <c r="E765" s="1476"/>
      <c r="F765" s="555" t="s">
        <v>14</v>
      </c>
      <c r="G765" s="555" t="s">
        <v>15</v>
      </c>
      <c r="H765" s="555" t="s">
        <v>16</v>
      </c>
      <c r="I765" s="1476"/>
    </row>
    <row r="766" spans="1:9" ht="14.5" thickBot="1" x14ac:dyDescent="0.3">
      <c r="A766" s="155">
        <v>42415</v>
      </c>
      <c r="B766" s="86">
        <v>0</v>
      </c>
      <c r="C766" s="86">
        <v>0</v>
      </c>
      <c r="D766" s="86">
        <v>0</v>
      </c>
      <c r="E766" s="89">
        <v>0</v>
      </c>
      <c r="F766" s="86">
        <v>0</v>
      </c>
      <c r="G766" s="86">
        <v>0</v>
      </c>
      <c r="H766" s="86">
        <v>0</v>
      </c>
      <c r="I766" s="89">
        <v>0</v>
      </c>
    </row>
    <row r="767" spans="1:9" ht="14.5" thickBot="1" x14ac:dyDescent="0.3">
      <c r="A767" s="155">
        <v>42416</v>
      </c>
      <c r="B767" s="86">
        <v>0</v>
      </c>
      <c r="C767" s="86">
        <v>1</v>
      </c>
      <c r="D767" s="86">
        <v>2</v>
      </c>
      <c r="E767" s="89">
        <v>11000</v>
      </c>
      <c r="F767" s="86">
        <v>0</v>
      </c>
      <c r="G767" s="86">
        <v>1</v>
      </c>
      <c r="H767" s="86">
        <v>1</v>
      </c>
      <c r="I767" s="89">
        <v>9000</v>
      </c>
    </row>
    <row r="768" spans="1:9" ht="14.5" thickBot="1" x14ac:dyDescent="0.3">
      <c r="A768" s="155">
        <v>42417</v>
      </c>
      <c r="B768" s="86">
        <v>0</v>
      </c>
      <c r="C768" s="86">
        <v>0</v>
      </c>
      <c r="D768" s="86">
        <v>0</v>
      </c>
      <c r="E768" s="89">
        <v>0</v>
      </c>
      <c r="F768" s="86">
        <v>0</v>
      </c>
      <c r="G768" s="86">
        <v>0</v>
      </c>
      <c r="H768" s="86">
        <v>0</v>
      </c>
      <c r="I768" s="89">
        <v>0</v>
      </c>
    </row>
    <row r="769" spans="1:9" ht="14.5" thickBot="1" x14ac:dyDescent="0.3">
      <c r="A769" s="155">
        <v>42418</v>
      </c>
      <c r="B769" s="86">
        <v>0</v>
      </c>
      <c r="C769" s="86">
        <v>2</v>
      </c>
      <c r="D769" s="86">
        <v>1</v>
      </c>
      <c r="E769" s="89">
        <v>4050</v>
      </c>
      <c r="F769" s="86">
        <v>0</v>
      </c>
      <c r="G769" s="86">
        <v>2</v>
      </c>
      <c r="H769" s="86">
        <v>1</v>
      </c>
      <c r="I769" s="89">
        <v>4050</v>
      </c>
    </row>
    <row r="770" spans="1:9" ht="14.5" thickBot="1" x14ac:dyDescent="0.3">
      <c r="A770" s="155">
        <v>42419</v>
      </c>
      <c r="B770" s="86">
        <v>0</v>
      </c>
      <c r="C770" s="86">
        <v>0</v>
      </c>
      <c r="D770" s="86">
        <v>1</v>
      </c>
      <c r="E770" s="89">
        <v>516.87</v>
      </c>
      <c r="F770" s="86">
        <v>0</v>
      </c>
      <c r="G770" s="86">
        <v>0</v>
      </c>
      <c r="H770" s="86">
        <v>0</v>
      </c>
      <c r="I770" s="89">
        <v>0</v>
      </c>
    </row>
    <row r="771" spans="1:9" ht="14.5" thickBot="1" x14ac:dyDescent="0.3">
      <c r="A771" s="155">
        <v>42420</v>
      </c>
      <c r="B771" s="86">
        <v>0</v>
      </c>
      <c r="C771" s="86">
        <v>2</v>
      </c>
      <c r="D771" s="86">
        <v>0</v>
      </c>
      <c r="E771" s="89">
        <v>1000</v>
      </c>
      <c r="F771" s="86">
        <v>0</v>
      </c>
      <c r="G771" s="86">
        <v>2</v>
      </c>
      <c r="H771" s="86">
        <v>0</v>
      </c>
      <c r="I771" s="89">
        <v>1000</v>
      </c>
    </row>
    <row r="772" spans="1:9" ht="14.5" thickBot="1" x14ac:dyDescent="0.3">
      <c r="A772" s="155">
        <v>42421</v>
      </c>
      <c r="B772" s="86">
        <v>0</v>
      </c>
      <c r="C772" s="86">
        <v>1</v>
      </c>
      <c r="D772" s="86">
        <v>1</v>
      </c>
      <c r="E772" s="89">
        <v>4000</v>
      </c>
      <c r="F772" s="86">
        <v>0</v>
      </c>
      <c r="G772" s="86">
        <v>1</v>
      </c>
      <c r="H772" s="86">
        <v>0</v>
      </c>
      <c r="I772" s="89">
        <v>3000</v>
      </c>
    </row>
    <row r="773" spans="1:9" ht="14.5" thickBot="1" x14ac:dyDescent="0.3">
      <c r="A773" s="90" t="s">
        <v>8</v>
      </c>
      <c r="B773" s="90">
        <f>SUM(B766:B772)</f>
        <v>0</v>
      </c>
      <c r="C773" s="90">
        <f>SUM(C766:C772)</f>
        <v>6</v>
      </c>
      <c r="D773" s="90">
        <f t="shared" ref="D773" si="107">SUM(D766:D772)</f>
        <v>5</v>
      </c>
      <c r="E773" s="255">
        <f>SUM(E766:E772)</f>
        <v>20566.870000000003</v>
      </c>
      <c r="F773" s="90">
        <f t="shared" ref="F773:H773" si="108">SUM(F766:F772)</f>
        <v>0</v>
      </c>
      <c r="G773" s="90">
        <f t="shared" si="108"/>
        <v>6</v>
      </c>
      <c r="H773" s="90">
        <f t="shared" si="108"/>
        <v>2</v>
      </c>
      <c r="I773" s="255">
        <f>SUM(I766:I772)</f>
        <v>17050</v>
      </c>
    </row>
    <row r="774" spans="1:9" ht="14.5" thickBot="1" x14ac:dyDescent="0.3">
      <c r="A774" s="555" t="s">
        <v>7</v>
      </c>
      <c r="B774" s="1480">
        <f>SUM(B773:D773)</f>
        <v>11</v>
      </c>
      <c r="C774" s="1481"/>
      <c r="D774" s="1482"/>
      <c r="E774" s="94">
        <f>E773</f>
        <v>20566.870000000003</v>
      </c>
      <c r="F774" s="1480">
        <f>SUM(F773:H773)</f>
        <v>8</v>
      </c>
      <c r="G774" s="1481"/>
      <c r="H774" s="1482"/>
      <c r="I774" s="94">
        <f>I773</f>
        <v>17050</v>
      </c>
    </row>
    <row r="777" spans="1:9" ht="14.5" thickBot="1" x14ac:dyDescent="0.3"/>
    <row r="778" spans="1:9" ht="14.5" thickBot="1" x14ac:dyDescent="0.3">
      <c r="A778" s="1475" t="s">
        <v>0</v>
      </c>
      <c r="B778" s="1477" t="s">
        <v>10</v>
      </c>
      <c r="C778" s="1478"/>
      <c r="D778" s="1479"/>
      <c r="E778" s="1475" t="s">
        <v>11</v>
      </c>
      <c r="F778" s="1477" t="s">
        <v>12</v>
      </c>
      <c r="G778" s="1478"/>
      <c r="H778" s="1479"/>
      <c r="I778" s="1475" t="s">
        <v>13</v>
      </c>
    </row>
    <row r="779" spans="1:9" ht="14.5" thickBot="1" x14ac:dyDescent="0.3">
      <c r="A779" s="1476"/>
      <c r="B779" s="565" t="s">
        <v>14</v>
      </c>
      <c r="C779" s="565" t="s">
        <v>15</v>
      </c>
      <c r="D779" s="565" t="s">
        <v>16</v>
      </c>
      <c r="E779" s="1476"/>
      <c r="F779" s="565" t="s">
        <v>14</v>
      </c>
      <c r="G779" s="565" t="s">
        <v>15</v>
      </c>
      <c r="H779" s="565" t="s">
        <v>16</v>
      </c>
      <c r="I779" s="1476"/>
    </row>
    <row r="780" spans="1:9" ht="14.5" thickBot="1" x14ac:dyDescent="0.3">
      <c r="A780" s="155">
        <v>42422</v>
      </c>
      <c r="B780" s="86">
        <v>0</v>
      </c>
      <c r="C780" s="86">
        <v>2</v>
      </c>
      <c r="D780" s="86">
        <v>0</v>
      </c>
      <c r="E780" s="89">
        <v>6000</v>
      </c>
      <c r="F780" s="86">
        <v>0</v>
      </c>
      <c r="G780" s="86">
        <v>2</v>
      </c>
      <c r="H780" s="86">
        <v>0</v>
      </c>
      <c r="I780" s="89">
        <v>6000</v>
      </c>
    </row>
    <row r="781" spans="1:9" ht="14.5" thickBot="1" x14ac:dyDescent="0.3">
      <c r="A781" s="155">
        <v>42423</v>
      </c>
      <c r="B781" s="86">
        <v>0</v>
      </c>
      <c r="C781" s="86">
        <v>0</v>
      </c>
      <c r="D781" s="86">
        <v>1</v>
      </c>
      <c r="E781" s="89">
        <v>10000</v>
      </c>
      <c r="F781" s="86">
        <v>0</v>
      </c>
      <c r="G781" s="86">
        <v>0</v>
      </c>
      <c r="H781" s="86">
        <v>0</v>
      </c>
      <c r="I781" s="89">
        <v>0</v>
      </c>
    </row>
    <row r="782" spans="1:9" ht="14.5" thickBot="1" x14ac:dyDescent="0.3">
      <c r="A782" s="155">
        <v>42424</v>
      </c>
      <c r="B782" s="86">
        <v>0</v>
      </c>
      <c r="C782" s="86">
        <v>4</v>
      </c>
      <c r="D782" s="86">
        <v>1</v>
      </c>
      <c r="E782" s="89">
        <v>11768.59</v>
      </c>
      <c r="F782" s="86">
        <v>0</v>
      </c>
      <c r="G782" s="86">
        <v>4</v>
      </c>
      <c r="H782" s="86">
        <v>1</v>
      </c>
      <c r="I782" s="89">
        <v>11768.59</v>
      </c>
    </row>
    <row r="783" spans="1:9" ht="14.5" thickBot="1" x14ac:dyDescent="0.3">
      <c r="A783" s="155">
        <v>42425</v>
      </c>
      <c r="B783" s="86">
        <v>0</v>
      </c>
      <c r="C783" s="86">
        <v>0</v>
      </c>
      <c r="D783" s="86">
        <v>1</v>
      </c>
      <c r="E783" s="89">
        <v>3000</v>
      </c>
      <c r="F783" s="86">
        <v>0</v>
      </c>
      <c r="G783" s="86">
        <v>0</v>
      </c>
      <c r="H783" s="86">
        <v>1</v>
      </c>
      <c r="I783" s="89">
        <v>3000</v>
      </c>
    </row>
    <row r="784" spans="1:9" ht="14.5" thickBot="1" x14ac:dyDescent="0.3">
      <c r="A784" s="155">
        <v>42426</v>
      </c>
      <c r="B784" s="86">
        <v>0</v>
      </c>
      <c r="C784" s="86">
        <v>1</v>
      </c>
      <c r="D784" s="86">
        <v>0</v>
      </c>
      <c r="E784" s="89">
        <v>500</v>
      </c>
      <c r="F784" s="86">
        <v>0</v>
      </c>
      <c r="G784" s="86">
        <v>1</v>
      </c>
      <c r="H784" s="86">
        <v>0</v>
      </c>
      <c r="I784" s="89">
        <v>500</v>
      </c>
    </row>
    <row r="785" spans="1:9" ht="14.5" thickBot="1" x14ac:dyDescent="0.3">
      <c r="A785" s="155">
        <v>42427</v>
      </c>
      <c r="B785" s="86">
        <v>0</v>
      </c>
      <c r="C785" s="86">
        <v>0</v>
      </c>
      <c r="D785" s="86">
        <v>1</v>
      </c>
      <c r="E785" s="89">
        <v>2000</v>
      </c>
      <c r="F785" s="86">
        <v>0</v>
      </c>
      <c r="G785" s="86">
        <v>0</v>
      </c>
      <c r="H785" s="86">
        <v>1</v>
      </c>
      <c r="I785" s="89">
        <v>2000</v>
      </c>
    </row>
    <row r="786" spans="1:9" ht="14.5" thickBot="1" x14ac:dyDescent="0.3">
      <c r="A786" s="155">
        <v>42428</v>
      </c>
      <c r="B786" s="86">
        <v>0</v>
      </c>
      <c r="C786" s="86">
        <v>1</v>
      </c>
      <c r="D786" s="86">
        <v>1</v>
      </c>
      <c r="E786" s="89">
        <v>2500</v>
      </c>
      <c r="F786" s="86">
        <v>0</v>
      </c>
      <c r="G786" s="86">
        <v>1</v>
      </c>
      <c r="H786" s="86">
        <v>1</v>
      </c>
      <c r="I786" s="89">
        <v>2500</v>
      </c>
    </row>
    <row r="787" spans="1:9" ht="14.5" thickBot="1" x14ac:dyDescent="0.3">
      <c r="A787" s="90" t="s">
        <v>8</v>
      </c>
      <c r="B787" s="90">
        <f>SUM(B780:B786)</f>
        <v>0</v>
      </c>
      <c r="C787" s="90">
        <f>SUM(C780:C786)</f>
        <v>8</v>
      </c>
      <c r="D787" s="90">
        <f t="shared" ref="D787" si="109">SUM(D780:D786)</f>
        <v>5</v>
      </c>
      <c r="E787" s="255">
        <f>SUM(E780:E786)</f>
        <v>35768.589999999997</v>
      </c>
      <c r="F787" s="90">
        <f t="shared" ref="F787:H787" si="110">SUM(F780:F786)</f>
        <v>0</v>
      </c>
      <c r="G787" s="90">
        <f t="shared" si="110"/>
        <v>8</v>
      </c>
      <c r="H787" s="90">
        <f t="shared" si="110"/>
        <v>4</v>
      </c>
      <c r="I787" s="255">
        <f>SUM(I780:I786)</f>
        <v>25768.59</v>
      </c>
    </row>
    <row r="788" spans="1:9" ht="14.5" thickBot="1" x14ac:dyDescent="0.3">
      <c r="A788" s="565" t="s">
        <v>7</v>
      </c>
      <c r="B788" s="1480">
        <f>SUM(B787:D787)</f>
        <v>13</v>
      </c>
      <c r="C788" s="1481"/>
      <c r="D788" s="1482"/>
      <c r="E788" s="94">
        <f>E787</f>
        <v>35768.589999999997</v>
      </c>
      <c r="F788" s="1480">
        <f>SUM(F787:H787)</f>
        <v>12</v>
      </c>
      <c r="G788" s="1481"/>
      <c r="H788" s="1482"/>
      <c r="I788" s="94">
        <f>I787</f>
        <v>25768.59</v>
      </c>
    </row>
    <row r="791" spans="1:9" ht="14.5" thickBot="1" x14ac:dyDescent="0.3"/>
    <row r="792" spans="1:9" ht="14.5" thickBot="1" x14ac:dyDescent="0.3">
      <c r="A792" s="1475" t="s">
        <v>0</v>
      </c>
      <c r="B792" s="1477" t="s">
        <v>10</v>
      </c>
      <c r="C792" s="1478"/>
      <c r="D792" s="1479"/>
      <c r="E792" s="1475" t="s">
        <v>11</v>
      </c>
      <c r="F792" s="1477" t="s">
        <v>12</v>
      </c>
      <c r="G792" s="1478"/>
      <c r="H792" s="1479"/>
      <c r="I792" s="1475" t="s">
        <v>13</v>
      </c>
    </row>
    <row r="793" spans="1:9" ht="14.5" thickBot="1" x14ac:dyDescent="0.3">
      <c r="A793" s="1476"/>
      <c r="B793" s="573" t="s">
        <v>14</v>
      </c>
      <c r="C793" s="573" t="s">
        <v>15</v>
      </c>
      <c r="D793" s="573" t="s">
        <v>16</v>
      </c>
      <c r="E793" s="1476"/>
      <c r="F793" s="573" t="s">
        <v>14</v>
      </c>
      <c r="G793" s="573" t="s">
        <v>15</v>
      </c>
      <c r="H793" s="573" t="s">
        <v>16</v>
      </c>
      <c r="I793" s="1476"/>
    </row>
    <row r="794" spans="1:9" ht="14.5" thickBot="1" x14ac:dyDescent="0.3">
      <c r="A794" s="155">
        <v>42436</v>
      </c>
      <c r="B794" s="86">
        <v>0</v>
      </c>
      <c r="C794" s="86">
        <v>5</v>
      </c>
      <c r="D794" s="86">
        <v>1</v>
      </c>
      <c r="E794" s="89">
        <v>12991.08</v>
      </c>
      <c r="F794" s="86">
        <v>0</v>
      </c>
      <c r="G794" s="86">
        <v>4</v>
      </c>
      <c r="H794" s="86">
        <v>1</v>
      </c>
      <c r="I794" s="89">
        <v>12975.25</v>
      </c>
    </row>
    <row r="795" spans="1:9" ht="14.5" thickBot="1" x14ac:dyDescent="0.3">
      <c r="A795" s="155">
        <v>42437</v>
      </c>
      <c r="B795" s="86">
        <v>0</v>
      </c>
      <c r="C795" s="86">
        <v>2</v>
      </c>
      <c r="D795" s="86">
        <v>0</v>
      </c>
      <c r="E795" s="89">
        <v>18000</v>
      </c>
      <c r="F795" s="86">
        <v>0</v>
      </c>
      <c r="G795" s="86">
        <v>2</v>
      </c>
      <c r="H795" s="86">
        <v>0</v>
      </c>
      <c r="I795" s="89">
        <v>18000</v>
      </c>
    </row>
    <row r="796" spans="1:9" ht="14.5" thickBot="1" x14ac:dyDescent="0.3">
      <c r="A796" s="155">
        <v>42438</v>
      </c>
      <c r="B796" s="86">
        <v>0</v>
      </c>
      <c r="C796" s="86">
        <v>2</v>
      </c>
      <c r="D796" s="86">
        <v>1</v>
      </c>
      <c r="E796" s="89">
        <v>9400</v>
      </c>
      <c r="F796" s="86">
        <v>0</v>
      </c>
      <c r="G796" s="86">
        <v>2</v>
      </c>
      <c r="H796" s="86">
        <v>1</v>
      </c>
      <c r="I796" s="89">
        <v>9400</v>
      </c>
    </row>
    <row r="797" spans="1:9" ht="14.5" thickBot="1" x14ac:dyDescent="0.3">
      <c r="A797" s="155">
        <v>42439</v>
      </c>
      <c r="B797" s="86">
        <v>0</v>
      </c>
      <c r="C797" s="86">
        <v>0</v>
      </c>
      <c r="D797" s="86">
        <v>0</v>
      </c>
      <c r="E797" s="89">
        <v>0</v>
      </c>
      <c r="F797" s="86">
        <v>0</v>
      </c>
      <c r="G797" s="86">
        <v>0</v>
      </c>
      <c r="H797" s="86">
        <v>0</v>
      </c>
      <c r="I797" s="89">
        <v>0</v>
      </c>
    </row>
    <row r="798" spans="1:9" ht="14.5" thickBot="1" x14ac:dyDescent="0.3">
      <c r="A798" s="155">
        <v>42440</v>
      </c>
      <c r="B798" s="86">
        <v>0</v>
      </c>
      <c r="C798" s="86">
        <v>0</v>
      </c>
      <c r="D798" s="86">
        <v>0</v>
      </c>
      <c r="E798" s="89">
        <v>0</v>
      </c>
      <c r="F798" s="86">
        <v>0</v>
      </c>
      <c r="G798" s="86">
        <v>0</v>
      </c>
      <c r="H798" s="86">
        <v>0</v>
      </c>
      <c r="I798" s="89">
        <v>0</v>
      </c>
    </row>
    <row r="799" spans="1:9" ht="14.5" thickBot="1" x14ac:dyDescent="0.3">
      <c r="A799" s="155">
        <v>42441</v>
      </c>
      <c r="B799" s="86">
        <v>0</v>
      </c>
      <c r="C799" s="86">
        <v>0</v>
      </c>
      <c r="D799" s="86">
        <v>2</v>
      </c>
      <c r="E799" s="89">
        <v>6000</v>
      </c>
      <c r="F799" s="86">
        <v>0</v>
      </c>
      <c r="G799" s="86">
        <v>0</v>
      </c>
      <c r="H799" s="86">
        <v>2</v>
      </c>
      <c r="I799" s="89">
        <v>6000</v>
      </c>
    </row>
    <row r="800" spans="1:9" ht="14.5" thickBot="1" x14ac:dyDescent="0.3">
      <c r="A800" s="155">
        <v>42442</v>
      </c>
      <c r="B800" s="86">
        <v>0</v>
      </c>
      <c r="C800" s="86">
        <v>0</v>
      </c>
      <c r="D800" s="86">
        <v>5</v>
      </c>
      <c r="E800" s="89">
        <v>12500</v>
      </c>
      <c r="F800" s="86">
        <v>0</v>
      </c>
      <c r="G800" s="86">
        <v>0</v>
      </c>
      <c r="H800" s="86">
        <v>1</v>
      </c>
      <c r="I800" s="89">
        <v>700</v>
      </c>
    </row>
    <row r="801" spans="1:9" ht="14.5" thickBot="1" x14ac:dyDescent="0.3">
      <c r="A801" s="90" t="s">
        <v>8</v>
      </c>
      <c r="B801" s="90">
        <f>SUM(B794:B800)</f>
        <v>0</v>
      </c>
      <c r="C801" s="90">
        <f>SUM(C794:C800)</f>
        <v>9</v>
      </c>
      <c r="D801" s="90">
        <f t="shared" ref="D801" si="111">SUM(D794:D800)</f>
        <v>9</v>
      </c>
      <c r="E801" s="255">
        <f>SUM(E794:E800)</f>
        <v>58891.08</v>
      </c>
      <c r="F801" s="90">
        <f t="shared" ref="F801:H801" si="112">SUM(F794:F800)</f>
        <v>0</v>
      </c>
      <c r="G801" s="90">
        <f t="shared" si="112"/>
        <v>8</v>
      </c>
      <c r="H801" s="90">
        <f t="shared" si="112"/>
        <v>5</v>
      </c>
      <c r="I801" s="255">
        <f>SUM(I794:I800)</f>
        <v>47075.25</v>
      </c>
    </row>
    <row r="802" spans="1:9" ht="14.5" thickBot="1" x14ac:dyDescent="0.3">
      <c r="A802" s="573" t="s">
        <v>7</v>
      </c>
      <c r="B802" s="1480">
        <f>SUM(B801:D801)</f>
        <v>18</v>
      </c>
      <c r="C802" s="1481"/>
      <c r="D802" s="1482"/>
      <c r="E802" s="94">
        <f>E801</f>
        <v>58891.08</v>
      </c>
      <c r="F802" s="1480">
        <f>SUM(F801:H801)</f>
        <v>13</v>
      </c>
      <c r="G802" s="1481"/>
      <c r="H802" s="1482"/>
      <c r="I802" s="94">
        <f>I801</f>
        <v>47075.25</v>
      </c>
    </row>
    <row r="805" spans="1:9" ht="14.5" thickBot="1" x14ac:dyDescent="0.3"/>
    <row r="806" spans="1:9" ht="14.5" thickBot="1" x14ac:dyDescent="0.3">
      <c r="A806" s="1475" t="s">
        <v>0</v>
      </c>
      <c r="B806" s="1477" t="s">
        <v>10</v>
      </c>
      <c r="C806" s="1478"/>
      <c r="D806" s="1479"/>
      <c r="E806" s="1475" t="s">
        <v>11</v>
      </c>
      <c r="F806" s="1477" t="s">
        <v>12</v>
      </c>
      <c r="G806" s="1478"/>
      <c r="H806" s="1479"/>
      <c r="I806" s="1475" t="s">
        <v>13</v>
      </c>
    </row>
    <row r="807" spans="1:9" ht="14.5" thickBot="1" x14ac:dyDescent="0.3">
      <c r="A807" s="1476"/>
      <c r="B807" s="581" t="s">
        <v>14</v>
      </c>
      <c r="C807" s="581" t="s">
        <v>15</v>
      </c>
      <c r="D807" s="581" t="s">
        <v>16</v>
      </c>
      <c r="E807" s="1476"/>
      <c r="F807" s="581" t="s">
        <v>14</v>
      </c>
      <c r="G807" s="581" t="s">
        <v>15</v>
      </c>
      <c r="H807" s="581" t="s">
        <v>16</v>
      </c>
      <c r="I807" s="1476"/>
    </row>
    <row r="808" spans="1:9" ht="14.5" thickBot="1" x14ac:dyDescent="0.3">
      <c r="A808" s="155">
        <v>42443</v>
      </c>
      <c r="B808" s="86">
        <v>0</v>
      </c>
      <c r="C808" s="86">
        <v>1</v>
      </c>
      <c r="D808" s="86">
        <v>0</v>
      </c>
      <c r="E808" s="89">
        <v>8000</v>
      </c>
      <c r="F808" s="86">
        <v>0</v>
      </c>
      <c r="G808" s="86">
        <v>1</v>
      </c>
      <c r="H808" s="86">
        <v>0</v>
      </c>
      <c r="I808" s="89">
        <v>8000</v>
      </c>
    </row>
    <row r="809" spans="1:9" ht="14.5" thickBot="1" x14ac:dyDescent="0.3">
      <c r="A809" s="155">
        <v>42444</v>
      </c>
      <c r="B809" s="86">
        <v>0</v>
      </c>
      <c r="C809" s="86">
        <v>0</v>
      </c>
      <c r="D809" s="86">
        <v>2</v>
      </c>
      <c r="E809" s="89">
        <v>1000</v>
      </c>
      <c r="F809" s="86">
        <v>0</v>
      </c>
      <c r="G809" s="86">
        <v>0</v>
      </c>
      <c r="H809" s="86">
        <v>0</v>
      </c>
      <c r="I809" s="89">
        <v>0</v>
      </c>
    </row>
    <row r="810" spans="1:9" ht="14.5" thickBot="1" x14ac:dyDescent="0.3">
      <c r="A810" s="155">
        <v>42445</v>
      </c>
      <c r="B810" s="86">
        <v>0</v>
      </c>
      <c r="C810" s="86">
        <v>2</v>
      </c>
      <c r="D810" s="86">
        <v>1</v>
      </c>
      <c r="E810" s="89">
        <v>7499</v>
      </c>
      <c r="F810" s="86">
        <v>0</v>
      </c>
      <c r="G810" s="86">
        <v>2</v>
      </c>
      <c r="H810" s="86">
        <v>0</v>
      </c>
      <c r="I810" s="89">
        <v>7000</v>
      </c>
    </row>
    <row r="811" spans="1:9" ht="14.5" thickBot="1" x14ac:dyDescent="0.3">
      <c r="A811" s="155">
        <v>42446</v>
      </c>
      <c r="B811" s="86">
        <v>0</v>
      </c>
      <c r="C811" s="86">
        <v>1</v>
      </c>
      <c r="D811" s="86">
        <v>0</v>
      </c>
      <c r="E811" s="89">
        <v>2500</v>
      </c>
      <c r="F811" s="86">
        <v>0</v>
      </c>
      <c r="G811" s="86">
        <v>1</v>
      </c>
      <c r="H811" s="86">
        <v>0</v>
      </c>
      <c r="I811" s="89">
        <v>2500</v>
      </c>
    </row>
    <row r="812" spans="1:9" ht="14.5" thickBot="1" x14ac:dyDescent="0.3">
      <c r="A812" s="155">
        <v>42447</v>
      </c>
      <c r="B812" s="86">
        <v>0</v>
      </c>
      <c r="C812" s="86">
        <v>1</v>
      </c>
      <c r="D812" s="86">
        <v>3</v>
      </c>
      <c r="E812" s="89">
        <v>19401.82</v>
      </c>
      <c r="F812" s="86">
        <v>0</v>
      </c>
      <c r="G812" s="86">
        <v>1</v>
      </c>
      <c r="H812" s="86">
        <v>0</v>
      </c>
      <c r="I812" s="89">
        <v>901.82</v>
      </c>
    </row>
    <row r="813" spans="1:9" ht="14.5" thickBot="1" x14ac:dyDescent="0.3">
      <c r="A813" s="155">
        <v>42448</v>
      </c>
      <c r="B813" s="86">
        <v>0</v>
      </c>
      <c r="C813" s="86">
        <v>1</v>
      </c>
      <c r="D813" s="86">
        <v>1</v>
      </c>
      <c r="E813" s="89">
        <v>3400</v>
      </c>
      <c r="F813" s="86">
        <v>0</v>
      </c>
      <c r="G813" s="86">
        <v>1</v>
      </c>
      <c r="H813" s="86">
        <v>0</v>
      </c>
      <c r="I813" s="89">
        <v>400</v>
      </c>
    </row>
    <row r="814" spans="1:9" ht="14.5" thickBot="1" x14ac:dyDescent="0.3">
      <c r="A814" s="155">
        <v>42449</v>
      </c>
      <c r="B814" s="86">
        <v>0</v>
      </c>
      <c r="C814" s="86">
        <v>1</v>
      </c>
      <c r="D814" s="86">
        <v>3</v>
      </c>
      <c r="E814" s="89">
        <v>11028</v>
      </c>
      <c r="F814" s="86">
        <v>0</v>
      </c>
      <c r="G814" s="86">
        <v>1</v>
      </c>
      <c r="H814" s="86">
        <v>0</v>
      </c>
      <c r="I814" s="89">
        <v>2000</v>
      </c>
    </row>
    <row r="815" spans="1:9" ht="14.5" thickBot="1" x14ac:dyDescent="0.3">
      <c r="A815" s="90" t="s">
        <v>8</v>
      </c>
      <c r="B815" s="90">
        <f>SUM(B808:B814)</f>
        <v>0</v>
      </c>
      <c r="C815" s="90">
        <f>SUM(C808:C814)</f>
        <v>7</v>
      </c>
      <c r="D815" s="90">
        <f t="shared" ref="D815" si="113">SUM(D808:D814)</f>
        <v>10</v>
      </c>
      <c r="E815" s="255">
        <f>SUM(E808:E814)</f>
        <v>52828.82</v>
      </c>
      <c r="F815" s="90">
        <f t="shared" ref="F815:H815" si="114">SUM(F808:F814)</f>
        <v>0</v>
      </c>
      <c r="G815" s="90">
        <f t="shared" si="114"/>
        <v>7</v>
      </c>
      <c r="H815" s="90">
        <f t="shared" si="114"/>
        <v>0</v>
      </c>
      <c r="I815" s="255">
        <f>SUM(I808:I814)</f>
        <v>20801.82</v>
      </c>
    </row>
    <row r="816" spans="1:9" ht="14.5" thickBot="1" x14ac:dyDescent="0.3">
      <c r="A816" s="581" t="s">
        <v>7</v>
      </c>
      <c r="B816" s="1480">
        <f>SUM(B815:D815)</f>
        <v>17</v>
      </c>
      <c r="C816" s="1481"/>
      <c r="D816" s="1482"/>
      <c r="E816" s="94">
        <f>E815</f>
        <v>52828.82</v>
      </c>
      <c r="F816" s="1480">
        <f>SUM(F815:H815)</f>
        <v>7</v>
      </c>
      <c r="G816" s="1481"/>
      <c r="H816" s="1482"/>
      <c r="I816" s="94">
        <f>I815</f>
        <v>20801.82</v>
      </c>
    </row>
    <row r="818" spans="1:9" ht="14.5" thickBot="1" x14ac:dyDescent="0.3"/>
    <row r="819" spans="1:9" ht="14.5" thickBot="1" x14ac:dyDescent="0.3">
      <c r="A819" s="1475" t="s">
        <v>0</v>
      </c>
      <c r="B819" s="1477" t="s">
        <v>10</v>
      </c>
      <c r="C819" s="1478"/>
      <c r="D819" s="1479"/>
      <c r="E819" s="1475" t="s">
        <v>11</v>
      </c>
      <c r="F819" s="1477" t="s">
        <v>12</v>
      </c>
      <c r="G819" s="1478"/>
      <c r="H819" s="1479"/>
      <c r="I819" s="1475" t="s">
        <v>13</v>
      </c>
    </row>
    <row r="820" spans="1:9" ht="14.5" thickBot="1" x14ac:dyDescent="0.3">
      <c r="A820" s="1476"/>
      <c r="B820" s="589" t="s">
        <v>14</v>
      </c>
      <c r="C820" s="589" t="s">
        <v>15</v>
      </c>
      <c r="D820" s="589" t="s">
        <v>16</v>
      </c>
      <c r="E820" s="1476"/>
      <c r="F820" s="589" t="s">
        <v>14</v>
      </c>
      <c r="G820" s="589" t="s">
        <v>15</v>
      </c>
      <c r="H820" s="589" t="s">
        <v>16</v>
      </c>
      <c r="I820" s="1476"/>
    </row>
    <row r="821" spans="1:9" ht="14.5" thickBot="1" x14ac:dyDescent="0.3">
      <c r="A821" s="155">
        <v>42450</v>
      </c>
      <c r="B821" s="86">
        <v>0</v>
      </c>
      <c r="C821" s="86">
        <v>0</v>
      </c>
      <c r="D821" s="86">
        <v>0</v>
      </c>
      <c r="E821" s="89">
        <v>0</v>
      </c>
      <c r="F821" s="86">
        <v>0</v>
      </c>
      <c r="G821" s="86">
        <v>0</v>
      </c>
      <c r="H821" s="86">
        <v>0</v>
      </c>
      <c r="I821" s="89">
        <v>0</v>
      </c>
    </row>
    <row r="822" spans="1:9" ht="14.5" thickBot="1" x14ac:dyDescent="0.3">
      <c r="A822" s="155">
        <v>42451</v>
      </c>
      <c r="B822" s="86">
        <v>0</v>
      </c>
      <c r="C822" s="86">
        <v>0</v>
      </c>
      <c r="D822" s="86">
        <v>0</v>
      </c>
      <c r="E822" s="89">
        <v>0</v>
      </c>
      <c r="F822" s="86">
        <v>0</v>
      </c>
      <c r="G822" s="86">
        <v>0</v>
      </c>
      <c r="H822" s="86">
        <v>0</v>
      </c>
      <c r="I822" s="89">
        <v>0</v>
      </c>
    </row>
    <row r="823" spans="1:9" ht="14.5" thickBot="1" x14ac:dyDescent="0.3">
      <c r="A823" s="155">
        <v>42452</v>
      </c>
      <c r="B823" s="86">
        <v>0</v>
      </c>
      <c r="C823" s="86">
        <v>2</v>
      </c>
      <c r="D823" s="86">
        <v>0</v>
      </c>
      <c r="E823" s="89">
        <v>10000</v>
      </c>
      <c r="F823" s="86">
        <v>0</v>
      </c>
      <c r="G823" s="86">
        <v>2</v>
      </c>
      <c r="H823" s="86">
        <v>0</v>
      </c>
      <c r="I823" s="89">
        <v>10000</v>
      </c>
    </row>
    <row r="824" spans="1:9" ht="14.5" thickBot="1" x14ac:dyDescent="0.3">
      <c r="A824" s="155">
        <v>42453</v>
      </c>
      <c r="B824" s="86">
        <v>0</v>
      </c>
      <c r="C824" s="86">
        <v>1</v>
      </c>
      <c r="D824" s="86">
        <v>0</v>
      </c>
      <c r="E824" s="89">
        <v>384.19</v>
      </c>
      <c r="F824" s="86">
        <v>0</v>
      </c>
      <c r="G824" s="86">
        <v>0</v>
      </c>
      <c r="H824" s="86">
        <v>0</v>
      </c>
      <c r="I824" s="89">
        <v>0</v>
      </c>
    </row>
    <row r="825" spans="1:9" ht="14.5" thickBot="1" x14ac:dyDescent="0.3">
      <c r="A825" s="155">
        <v>42454</v>
      </c>
      <c r="B825" s="86">
        <v>0</v>
      </c>
      <c r="C825" s="86">
        <v>2</v>
      </c>
      <c r="D825" s="86">
        <v>1</v>
      </c>
      <c r="E825" s="89">
        <v>4921.74</v>
      </c>
      <c r="F825" s="86">
        <v>0</v>
      </c>
      <c r="G825" s="86">
        <v>2</v>
      </c>
      <c r="H825" s="86">
        <v>0</v>
      </c>
      <c r="I825" s="89">
        <v>4221.74</v>
      </c>
    </row>
    <row r="826" spans="1:9" ht="14.5" thickBot="1" x14ac:dyDescent="0.3">
      <c r="A826" s="155">
        <v>42455</v>
      </c>
      <c r="B826" s="86">
        <v>0</v>
      </c>
      <c r="C826" s="86">
        <v>4</v>
      </c>
      <c r="D826" s="86">
        <v>1</v>
      </c>
      <c r="E826" s="89">
        <v>14200</v>
      </c>
      <c r="F826" s="86">
        <v>0</v>
      </c>
      <c r="G826" s="86">
        <v>4</v>
      </c>
      <c r="H826" s="86">
        <v>0</v>
      </c>
      <c r="I826" s="89">
        <v>13000</v>
      </c>
    </row>
    <row r="827" spans="1:9" ht="14.5" thickBot="1" x14ac:dyDescent="0.3">
      <c r="A827" s="155">
        <v>42456</v>
      </c>
      <c r="B827" s="86">
        <v>0</v>
      </c>
      <c r="C827" s="86">
        <v>1</v>
      </c>
      <c r="D827" s="86">
        <v>5</v>
      </c>
      <c r="E827" s="89">
        <v>11823</v>
      </c>
      <c r="F827" s="86">
        <v>0</v>
      </c>
      <c r="G827" s="86">
        <v>1</v>
      </c>
      <c r="H827" s="86">
        <v>4</v>
      </c>
      <c r="I827" s="89">
        <v>11398</v>
      </c>
    </row>
    <row r="828" spans="1:9" ht="14.5" thickBot="1" x14ac:dyDescent="0.3">
      <c r="A828" s="90" t="s">
        <v>8</v>
      </c>
      <c r="B828" s="90">
        <f>SUM(B821:B827)</f>
        <v>0</v>
      </c>
      <c r="C828" s="90">
        <f>SUM(C821:C827)</f>
        <v>10</v>
      </c>
      <c r="D828" s="90">
        <f t="shared" ref="D828" si="115">SUM(D821:D827)</f>
        <v>7</v>
      </c>
      <c r="E828" s="255">
        <f>SUM(E821:E827)</f>
        <v>41328.93</v>
      </c>
      <c r="F828" s="90">
        <f t="shared" ref="F828:H828" si="116">SUM(F821:F827)</f>
        <v>0</v>
      </c>
      <c r="G828" s="90">
        <f t="shared" si="116"/>
        <v>9</v>
      </c>
      <c r="H828" s="90">
        <f t="shared" si="116"/>
        <v>4</v>
      </c>
      <c r="I828" s="255">
        <f>SUM(I821:I827)</f>
        <v>38619.74</v>
      </c>
    </row>
    <row r="829" spans="1:9" ht="14.5" thickBot="1" x14ac:dyDescent="0.3">
      <c r="A829" s="589" t="s">
        <v>7</v>
      </c>
      <c r="B829" s="1480">
        <f>SUM(B828:D828)</f>
        <v>17</v>
      </c>
      <c r="C829" s="1481"/>
      <c r="D829" s="1482"/>
      <c r="E829" s="94">
        <f>E828</f>
        <v>41328.93</v>
      </c>
      <c r="F829" s="1480">
        <f>SUM(F828:H828)</f>
        <v>13</v>
      </c>
      <c r="G829" s="1481"/>
      <c r="H829" s="1482"/>
      <c r="I829" s="94">
        <f>I828</f>
        <v>38619.74</v>
      </c>
    </row>
    <row r="832" spans="1:9" ht="14.5" thickBot="1" x14ac:dyDescent="0.3"/>
    <row r="833" spans="1:9" ht="14.5" thickBot="1" x14ac:dyDescent="0.3">
      <c r="A833" s="1475" t="s">
        <v>0</v>
      </c>
      <c r="B833" s="1477" t="s">
        <v>10</v>
      </c>
      <c r="C833" s="1478"/>
      <c r="D833" s="1479"/>
      <c r="E833" s="1475" t="s">
        <v>11</v>
      </c>
      <c r="F833" s="1477" t="s">
        <v>12</v>
      </c>
      <c r="G833" s="1478"/>
      <c r="H833" s="1479"/>
      <c r="I833" s="1475" t="s">
        <v>13</v>
      </c>
    </row>
    <row r="834" spans="1:9" ht="14.5" thickBot="1" x14ac:dyDescent="0.3">
      <c r="A834" s="1476"/>
      <c r="B834" s="600" t="s">
        <v>14</v>
      </c>
      <c r="C834" s="600" t="s">
        <v>15</v>
      </c>
      <c r="D834" s="600" t="s">
        <v>16</v>
      </c>
      <c r="E834" s="1476"/>
      <c r="F834" s="600" t="s">
        <v>14</v>
      </c>
      <c r="G834" s="600" t="s">
        <v>15</v>
      </c>
      <c r="H834" s="600" t="s">
        <v>16</v>
      </c>
      <c r="I834" s="1476"/>
    </row>
    <row r="835" spans="1:9" ht="14.5" thickBot="1" x14ac:dyDescent="0.3">
      <c r="A835" s="155">
        <v>42457</v>
      </c>
      <c r="B835" s="86">
        <v>0</v>
      </c>
      <c r="C835" s="86">
        <v>1</v>
      </c>
      <c r="D835" s="86">
        <v>8</v>
      </c>
      <c r="E835" s="89">
        <v>22740</v>
      </c>
      <c r="F835" s="86">
        <v>0</v>
      </c>
      <c r="G835" s="86">
        <v>1</v>
      </c>
      <c r="H835" s="86">
        <v>1</v>
      </c>
      <c r="I835" s="89">
        <v>3500</v>
      </c>
    </row>
    <row r="836" spans="1:9" ht="14.5" thickBot="1" x14ac:dyDescent="0.3">
      <c r="A836" s="155">
        <v>42458</v>
      </c>
      <c r="B836" s="86">
        <v>0</v>
      </c>
      <c r="C836" s="86">
        <v>6</v>
      </c>
      <c r="D836" s="86">
        <v>1</v>
      </c>
      <c r="E836" s="89">
        <v>6310</v>
      </c>
      <c r="F836" s="86">
        <v>0</v>
      </c>
      <c r="G836" s="86">
        <v>6</v>
      </c>
      <c r="H836" s="86">
        <v>0</v>
      </c>
      <c r="I836" s="89">
        <v>5300</v>
      </c>
    </row>
    <row r="837" spans="1:9" ht="14.5" thickBot="1" x14ac:dyDescent="0.3">
      <c r="A837" s="155">
        <v>42459</v>
      </c>
      <c r="B837" s="86">
        <v>0</v>
      </c>
      <c r="C837" s="86">
        <v>9</v>
      </c>
      <c r="D837" s="86">
        <v>0</v>
      </c>
      <c r="E837" s="89">
        <v>17124.64</v>
      </c>
      <c r="F837" s="86">
        <v>0</v>
      </c>
      <c r="G837" s="86">
        <v>8</v>
      </c>
      <c r="H837" s="86">
        <v>0</v>
      </c>
      <c r="I837" s="89">
        <v>17100</v>
      </c>
    </row>
    <row r="838" spans="1:9" ht="14.5" thickBot="1" x14ac:dyDescent="0.3">
      <c r="A838" s="155">
        <v>42460</v>
      </c>
      <c r="B838" s="86">
        <v>0</v>
      </c>
      <c r="C838" s="86">
        <v>0</v>
      </c>
      <c r="D838" s="86">
        <v>5</v>
      </c>
      <c r="E838" s="89">
        <v>10800</v>
      </c>
      <c r="F838" s="86">
        <v>0</v>
      </c>
      <c r="G838" s="86">
        <v>0</v>
      </c>
      <c r="H838" s="86">
        <v>3</v>
      </c>
      <c r="I838" s="89">
        <v>5300</v>
      </c>
    </row>
    <row r="839" spans="1:9" ht="14.5" thickBot="1" x14ac:dyDescent="0.3">
      <c r="A839" s="155">
        <v>42461</v>
      </c>
      <c r="B839" s="86">
        <v>0</v>
      </c>
      <c r="C839" s="86">
        <v>26</v>
      </c>
      <c r="D839" s="86">
        <v>12</v>
      </c>
      <c r="E839" s="89">
        <v>69628.14</v>
      </c>
      <c r="F839" s="86">
        <v>0</v>
      </c>
      <c r="G839" s="86">
        <v>26</v>
      </c>
      <c r="H839" s="86">
        <v>0</v>
      </c>
      <c r="I839" s="89">
        <v>41228.14</v>
      </c>
    </row>
    <row r="840" spans="1:9" ht="14.5" thickBot="1" x14ac:dyDescent="0.3">
      <c r="A840" s="155">
        <v>42462</v>
      </c>
      <c r="B840" s="86">
        <v>0</v>
      </c>
      <c r="C840" s="86">
        <v>15</v>
      </c>
      <c r="D840" s="86">
        <v>6</v>
      </c>
      <c r="E840" s="89">
        <v>35007.660000000003</v>
      </c>
      <c r="F840" s="86">
        <v>0</v>
      </c>
      <c r="G840" s="86">
        <v>15</v>
      </c>
      <c r="H840" s="86">
        <v>0</v>
      </c>
      <c r="I840" s="89">
        <v>31327.040000000001</v>
      </c>
    </row>
    <row r="841" spans="1:9" ht="14.5" thickBot="1" x14ac:dyDescent="0.3">
      <c r="A841" s="155">
        <v>42463</v>
      </c>
      <c r="B841" s="86">
        <v>0</v>
      </c>
      <c r="C841" s="86">
        <v>7</v>
      </c>
      <c r="D841" s="86">
        <v>3</v>
      </c>
      <c r="E841" s="89">
        <v>13917.720000000001</v>
      </c>
      <c r="F841" s="86">
        <v>0</v>
      </c>
      <c r="G841" s="86">
        <v>7</v>
      </c>
      <c r="H841" s="86">
        <v>0</v>
      </c>
      <c r="I841" s="89">
        <v>10217.720000000001</v>
      </c>
    </row>
    <row r="842" spans="1:9" ht="14.5" thickBot="1" x14ac:dyDescent="0.3">
      <c r="A842" s="90" t="s">
        <v>8</v>
      </c>
      <c r="B842" s="90">
        <f>SUM(B835:B841)</f>
        <v>0</v>
      </c>
      <c r="C842" s="90">
        <f>SUM(C835:C841)</f>
        <v>64</v>
      </c>
      <c r="D842" s="90">
        <f t="shared" ref="D842" si="117">SUM(D835:D841)</f>
        <v>35</v>
      </c>
      <c r="E842" s="255">
        <f>SUM(E835:E841)</f>
        <v>175528.16</v>
      </c>
      <c r="F842" s="90">
        <f t="shared" ref="F842:H842" si="118">SUM(F835:F841)</f>
        <v>0</v>
      </c>
      <c r="G842" s="90">
        <f t="shared" si="118"/>
        <v>63</v>
      </c>
      <c r="H842" s="90">
        <f t="shared" si="118"/>
        <v>4</v>
      </c>
      <c r="I842" s="255">
        <f>SUM(I835:I841)</f>
        <v>113972.9</v>
      </c>
    </row>
    <row r="843" spans="1:9" ht="14.5" thickBot="1" x14ac:dyDescent="0.3">
      <c r="A843" s="600" t="s">
        <v>7</v>
      </c>
      <c r="B843" s="1480">
        <f>SUM(B842:D842)</f>
        <v>99</v>
      </c>
      <c r="C843" s="1481"/>
      <c r="D843" s="1482"/>
      <c r="E843" s="94">
        <f>E842</f>
        <v>175528.16</v>
      </c>
      <c r="F843" s="1480">
        <f>SUM(F842:H842)</f>
        <v>67</v>
      </c>
      <c r="G843" s="1481"/>
      <c r="H843" s="1482"/>
      <c r="I843" s="94">
        <f>I842</f>
        <v>113972.9</v>
      </c>
    </row>
    <row r="847" spans="1:9" ht="14.5" thickBot="1" x14ac:dyDescent="0.3"/>
    <row r="848" spans="1:9" ht="14.5" thickBot="1" x14ac:dyDescent="0.3">
      <c r="A848" s="1475" t="s">
        <v>0</v>
      </c>
      <c r="B848" s="1477" t="s">
        <v>10</v>
      </c>
      <c r="C848" s="1478"/>
      <c r="D848" s="1479"/>
      <c r="E848" s="1475" t="s">
        <v>11</v>
      </c>
      <c r="F848" s="1477" t="s">
        <v>12</v>
      </c>
      <c r="G848" s="1478"/>
      <c r="H848" s="1479"/>
      <c r="I848" s="1475" t="s">
        <v>13</v>
      </c>
    </row>
    <row r="849" spans="1:9" ht="14.5" thickBot="1" x14ac:dyDescent="0.3">
      <c r="A849" s="1476"/>
      <c r="B849" s="610" t="s">
        <v>14</v>
      </c>
      <c r="C849" s="610" t="s">
        <v>15</v>
      </c>
      <c r="D849" s="610" t="s">
        <v>16</v>
      </c>
      <c r="E849" s="1476"/>
      <c r="F849" s="610" t="s">
        <v>14</v>
      </c>
      <c r="G849" s="610" t="s">
        <v>15</v>
      </c>
      <c r="H849" s="610" t="s">
        <v>16</v>
      </c>
      <c r="I849" s="1476"/>
    </row>
    <row r="850" spans="1:9" ht="14.5" thickBot="1" x14ac:dyDescent="0.3">
      <c r="A850" s="155">
        <v>42464</v>
      </c>
      <c r="B850" s="86">
        <v>0</v>
      </c>
      <c r="C850" s="86">
        <v>5</v>
      </c>
      <c r="D850" s="86">
        <v>0</v>
      </c>
      <c r="E850" s="89">
        <v>880</v>
      </c>
      <c r="F850" s="86">
        <v>0</v>
      </c>
      <c r="G850" s="86">
        <v>5</v>
      </c>
      <c r="H850" s="86">
        <v>0</v>
      </c>
      <c r="I850" s="89">
        <v>880</v>
      </c>
    </row>
    <row r="851" spans="1:9" ht="14.5" thickBot="1" x14ac:dyDescent="0.3">
      <c r="A851" s="155">
        <v>42465</v>
      </c>
      <c r="B851" s="86">
        <v>0</v>
      </c>
      <c r="C851" s="86">
        <v>0</v>
      </c>
      <c r="D851" s="86">
        <v>0</v>
      </c>
      <c r="E851" s="89">
        <v>0</v>
      </c>
      <c r="F851" s="86">
        <v>0</v>
      </c>
      <c r="G851" s="86">
        <v>0</v>
      </c>
      <c r="H851" s="86">
        <v>0</v>
      </c>
      <c r="I851" s="89">
        <v>0</v>
      </c>
    </row>
    <row r="852" spans="1:9" ht="14.5" thickBot="1" x14ac:dyDescent="0.3">
      <c r="A852" s="155">
        <v>42466</v>
      </c>
      <c r="B852" s="86">
        <v>0</v>
      </c>
      <c r="C852" s="86">
        <v>2</v>
      </c>
      <c r="D852" s="86">
        <v>1</v>
      </c>
      <c r="E852" s="89">
        <v>24591</v>
      </c>
      <c r="F852" s="86">
        <v>0</v>
      </c>
      <c r="G852" s="86">
        <v>2</v>
      </c>
      <c r="H852" s="86">
        <v>0</v>
      </c>
      <c r="I852" s="89">
        <v>22991</v>
      </c>
    </row>
    <row r="853" spans="1:9" ht="14.5" thickBot="1" x14ac:dyDescent="0.3">
      <c r="A853" s="155">
        <v>42467</v>
      </c>
      <c r="B853" s="86">
        <v>0</v>
      </c>
      <c r="C853" s="86">
        <v>15</v>
      </c>
      <c r="D853" s="86">
        <v>5</v>
      </c>
      <c r="E853" s="89">
        <v>22455.119999999999</v>
      </c>
      <c r="F853" s="86">
        <v>0</v>
      </c>
      <c r="G853" s="86">
        <v>15</v>
      </c>
      <c r="H853" s="86">
        <v>0</v>
      </c>
      <c r="I853" s="89">
        <v>15878.85</v>
      </c>
    </row>
    <row r="854" spans="1:9" ht="14.5" thickBot="1" x14ac:dyDescent="0.3">
      <c r="A854" s="155">
        <v>42468</v>
      </c>
      <c r="B854" s="86">
        <v>0</v>
      </c>
      <c r="C854" s="86">
        <v>18</v>
      </c>
      <c r="D854" s="86">
        <v>12</v>
      </c>
      <c r="E854" s="89">
        <v>93460</v>
      </c>
      <c r="F854" s="86">
        <v>0</v>
      </c>
      <c r="G854" s="86">
        <v>18</v>
      </c>
      <c r="H854" s="86">
        <v>0</v>
      </c>
      <c r="I854" s="89">
        <v>73360</v>
      </c>
    </row>
    <row r="855" spans="1:9" ht="14.5" thickBot="1" x14ac:dyDescent="0.3">
      <c r="A855" s="155">
        <v>42469</v>
      </c>
      <c r="B855" s="86">
        <v>0</v>
      </c>
      <c r="C855" s="86">
        <v>3</v>
      </c>
      <c r="D855" s="86">
        <v>3</v>
      </c>
      <c r="E855" s="89">
        <v>18100</v>
      </c>
      <c r="F855" s="86">
        <v>0</v>
      </c>
      <c r="G855" s="86">
        <v>3</v>
      </c>
      <c r="H855" s="86">
        <v>0</v>
      </c>
      <c r="I855" s="89">
        <v>9500</v>
      </c>
    </row>
    <row r="856" spans="1:9" ht="14.5" thickBot="1" x14ac:dyDescent="0.3">
      <c r="A856" s="155">
        <v>42470</v>
      </c>
      <c r="B856" s="86">
        <v>0</v>
      </c>
      <c r="C856" s="86">
        <v>4</v>
      </c>
      <c r="D856" s="86">
        <v>7</v>
      </c>
      <c r="E856" s="89">
        <v>23200</v>
      </c>
      <c r="F856" s="86">
        <v>0</v>
      </c>
      <c r="G856" s="86">
        <v>4</v>
      </c>
      <c r="H856" s="86">
        <v>0</v>
      </c>
      <c r="I856" s="89">
        <v>8500</v>
      </c>
    </row>
    <row r="857" spans="1:9" ht="14.5" thickBot="1" x14ac:dyDescent="0.3">
      <c r="A857" s="90" t="s">
        <v>8</v>
      </c>
      <c r="B857" s="90">
        <f>SUM(B850:B856)</f>
        <v>0</v>
      </c>
      <c r="C857" s="90">
        <f>SUM(C850:C856)</f>
        <v>47</v>
      </c>
      <c r="D857" s="90">
        <f t="shared" ref="D857" si="119">SUM(D850:D856)</f>
        <v>28</v>
      </c>
      <c r="E857" s="255">
        <f>SUM(E850:E856)</f>
        <v>182686.12</v>
      </c>
      <c r="F857" s="90">
        <f t="shared" ref="F857:H857" si="120">SUM(F850:F856)</f>
        <v>0</v>
      </c>
      <c r="G857" s="90">
        <f t="shared" si="120"/>
        <v>47</v>
      </c>
      <c r="H857" s="90">
        <f t="shared" si="120"/>
        <v>0</v>
      </c>
      <c r="I857" s="255">
        <f>SUM(I850:I856)</f>
        <v>131109.85</v>
      </c>
    </row>
    <row r="858" spans="1:9" ht="14.5" thickBot="1" x14ac:dyDescent="0.3">
      <c r="A858" s="610" t="s">
        <v>7</v>
      </c>
      <c r="B858" s="1480">
        <f>SUM(B857:D857)</f>
        <v>75</v>
      </c>
      <c r="C858" s="1481"/>
      <c r="D858" s="1482"/>
      <c r="E858" s="94">
        <f>E857</f>
        <v>182686.12</v>
      </c>
      <c r="F858" s="1480">
        <f>SUM(F857:H857)</f>
        <v>47</v>
      </c>
      <c r="G858" s="1481"/>
      <c r="H858" s="1482"/>
      <c r="I858" s="94">
        <f>I857</f>
        <v>131109.85</v>
      </c>
    </row>
    <row r="861" spans="1:9" ht="14.5" thickBot="1" x14ac:dyDescent="0.3"/>
    <row r="862" spans="1:9" ht="14.5" thickBot="1" x14ac:dyDescent="0.3">
      <c r="A862" s="1475" t="s">
        <v>0</v>
      </c>
      <c r="B862" s="1477" t="s">
        <v>10</v>
      </c>
      <c r="C862" s="1478"/>
      <c r="D862" s="1479"/>
      <c r="E862" s="1475" t="s">
        <v>11</v>
      </c>
      <c r="F862" s="1477" t="s">
        <v>12</v>
      </c>
      <c r="G862" s="1478"/>
      <c r="H862" s="1479"/>
      <c r="I862" s="1475" t="s">
        <v>13</v>
      </c>
    </row>
    <row r="863" spans="1:9" ht="14.5" thickBot="1" x14ac:dyDescent="0.3">
      <c r="A863" s="1476"/>
      <c r="B863" s="614" t="s">
        <v>14</v>
      </c>
      <c r="C863" s="614" t="s">
        <v>15</v>
      </c>
      <c r="D863" s="614" t="s">
        <v>16</v>
      </c>
      <c r="E863" s="1476"/>
      <c r="F863" s="614" t="s">
        <v>14</v>
      </c>
      <c r="G863" s="614" t="s">
        <v>15</v>
      </c>
      <c r="H863" s="614" t="s">
        <v>16</v>
      </c>
      <c r="I863" s="1476"/>
    </row>
    <row r="864" spans="1:9" ht="14.5" thickBot="1" x14ac:dyDescent="0.3">
      <c r="A864" s="155">
        <v>42471</v>
      </c>
      <c r="B864" s="86">
        <v>0</v>
      </c>
      <c r="C864" s="86">
        <v>0</v>
      </c>
      <c r="D864" s="86">
        <v>2</v>
      </c>
      <c r="E864" s="89">
        <v>10700</v>
      </c>
      <c r="F864" s="86">
        <v>0</v>
      </c>
      <c r="G864" s="86">
        <v>0</v>
      </c>
      <c r="H864" s="86">
        <v>2</v>
      </c>
      <c r="I864" s="89">
        <v>10700</v>
      </c>
    </row>
    <row r="865" spans="1:9" ht="14.5" thickBot="1" x14ac:dyDescent="0.3">
      <c r="A865" s="155">
        <v>42472</v>
      </c>
      <c r="B865" s="86">
        <v>0</v>
      </c>
      <c r="C865" s="86">
        <v>0</v>
      </c>
      <c r="D865" s="86">
        <v>0</v>
      </c>
      <c r="E865" s="89">
        <v>0</v>
      </c>
      <c r="F865" s="86">
        <v>0</v>
      </c>
      <c r="G865" s="86">
        <v>0</v>
      </c>
      <c r="H865" s="86">
        <v>0</v>
      </c>
      <c r="I865" s="89">
        <v>0</v>
      </c>
    </row>
    <row r="866" spans="1:9" ht="14.5" thickBot="1" x14ac:dyDescent="0.3">
      <c r="A866" s="155">
        <v>42473</v>
      </c>
      <c r="B866" s="86">
        <v>0</v>
      </c>
      <c r="C866" s="86">
        <v>17</v>
      </c>
      <c r="D866" s="86">
        <v>7</v>
      </c>
      <c r="E866" s="89">
        <v>52411.4</v>
      </c>
      <c r="F866" s="86">
        <v>0</v>
      </c>
      <c r="G866" s="86">
        <v>17</v>
      </c>
      <c r="H866" s="86">
        <v>4</v>
      </c>
      <c r="I866" s="89">
        <v>45911.4</v>
      </c>
    </row>
    <row r="867" spans="1:9" ht="14.5" thickBot="1" x14ac:dyDescent="0.3">
      <c r="A867" s="155">
        <v>42474</v>
      </c>
      <c r="B867" s="86">
        <v>0</v>
      </c>
      <c r="C867" s="86">
        <v>9</v>
      </c>
      <c r="D867" s="86">
        <v>7</v>
      </c>
      <c r="E867" s="89">
        <v>53700</v>
      </c>
      <c r="F867" s="86">
        <v>0</v>
      </c>
      <c r="G867" s="86">
        <v>9</v>
      </c>
      <c r="H867" s="86">
        <v>0</v>
      </c>
      <c r="I867" s="89">
        <v>24000</v>
      </c>
    </row>
    <row r="868" spans="1:9" ht="14.5" thickBot="1" x14ac:dyDescent="0.3">
      <c r="A868" s="155">
        <v>42475</v>
      </c>
      <c r="B868" s="86">
        <v>0</v>
      </c>
      <c r="C868" s="86">
        <v>13</v>
      </c>
      <c r="D868" s="86">
        <v>4</v>
      </c>
      <c r="E868" s="89">
        <v>35500</v>
      </c>
      <c r="F868" s="86">
        <v>0</v>
      </c>
      <c r="G868" s="86">
        <v>13</v>
      </c>
      <c r="H868" s="86">
        <v>1</v>
      </c>
      <c r="I868" s="89">
        <v>23400</v>
      </c>
    </row>
    <row r="869" spans="1:9" ht="14.5" thickBot="1" x14ac:dyDescent="0.3">
      <c r="A869" s="155">
        <v>42476</v>
      </c>
      <c r="B869" s="86">
        <v>0</v>
      </c>
      <c r="C869" s="86">
        <v>19</v>
      </c>
      <c r="D869" s="86">
        <v>5</v>
      </c>
      <c r="E869" s="89">
        <v>53755.66</v>
      </c>
      <c r="F869" s="86">
        <v>0</v>
      </c>
      <c r="G869" s="86">
        <v>19</v>
      </c>
      <c r="H869" s="86">
        <v>0</v>
      </c>
      <c r="I869" s="89">
        <v>36460</v>
      </c>
    </row>
    <row r="870" spans="1:9" ht="14.5" thickBot="1" x14ac:dyDescent="0.3">
      <c r="A870" s="155">
        <v>42477</v>
      </c>
      <c r="B870" s="86">
        <v>0</v>
      </c>
      <c r="C870" s="86">
        <v>6</v>
      </c>
      <c r="D870" s="86">
        <v>1</v>
      </c>
      <c r="E870" s="89">
        <v>19200</v>
      </c>
      <c r="F870" s="86">
        <v>0</v>
      </c>
      <c r="G870" s="86">
        <v>6</v>
      </c>
      <c r="H870" s="86">
        <v>0</v>
      </c>
      <c r="I870" s="89">
        <v>18200</v>
      </c>
    </row>
    <row r="871" spans="1:9" ht="14.5" thickBot="1" x14ac:dyDescent="0.3">
      <c r="A871" s="90" t="s">
        <v>8</v>
      </c>
      <c r="B871" s="90">
        <f>SUM(B864:B870)</f>
        <v>0</v>
      </c>
      <c r="C871" s="90">
        <f>SUM(C864:C870)</f>
        <v>64</v>
      </c>
      <c r="D871" s="90">
        <f t="shared" ref="D871" si="121">SUM(D864:D870)</f>
        <v>26</v>
      </c>
      <c r="E871" s="255">
        <f>SUM(E864:E870)</f>
        <v>225267.06</v>
      </c>
      <c r="F871" s="90">
        <f t="shared" ref="F871:H871" si="122">SUM(F864:F870)</f>
        <v>0</v>
      </c>
      <c r="G871" s="90">
        <f t="shared" si="122"/>
        <v>64</v>
      </c>
      <c r="H871" s="90">
        <f t="shared" si="122"/>
        <v>7</v>
      </c>
      <c r="I871" s="255">
        <f>SUM(I864:I870)</f>
        <v>158671.4</v>
      </c>
    </row>
    <row r="872" spans="1:9" ht="14.5" thickBot="1" x14ac:dyDescent="0.3">
      <c r="A872" s="614" t="s">
        <v>7</v>
      </c>
      <c r="B872" s="1480">
        <f>SUM(B871:D871)</f>
        <v>90</v>
      </c>
      <c r="C872" s="1481"/>
      <c r="D872" s="1482"/>
      <c r="E872" s="94">
        <f>E871</f>
        <v>225267.06</v>
      </c>
      <c r="F872" s="1480">
        <f>SUM(F871:H871)</f>
        <v>71</v>
      </c>
      <c r="G872" s="1481"/>
      <c r="H872" s="1482"/>
      <c r="I872" s="94">
        <f>I871</f>
        <v>158671.4</v>
      </c>
    </row>
    <row r="876" spans="1:9" ht="14.5" thickBot="1" x14ac:dyDescent="0.3"/>
    <row r="877" spans="1:9" ht="14.5" thickBot="1" x14ac:dyDescent="0.3">
      <c r="A877" s="1475" t="s">
        <v>0</v>
      </c>
      <c r="B877" s="1477" t="s">
        <v>10</v>
      </c>
      <c r="C877" s="1478"/>
      <c r="D877" s="1479"/>
      <c r="E877" s="1475" t="s">
        <v>11</v>
      </c>
      <c r="F877" s="1477" t="s">
        <v>12</v>
      </c>
      <c r="G877" s="1478"/>
      <c r="H877" s="1479"/>
      <c r="I877" s="1475" t="s">
        <v>13</v>
      </c>
    </row>
    <row r="878" spans="1:9" ht="14.5" thickBot="1" x14ac:dyDescent="0.3">
      <c r="A878" s="1476"/>
      <c r="B878" s="624" t="s">
        <v>14</v>
      </c>
      <c r="C878" s="624" t="s">
        <v>15</v>
      </c>
      <c r="D878" s="624" t="s">
        <v>16</v>
      </c>
      <c r="E878" s="1476"/>
      <c r="F878" s="624" t="s">
        <v>14</v>
      </c>
      <c r="G878" s="624" t="s">
        <v>15</v>
      </c>
      <c r="H878" s="624" t="s">
        <v>16</v>
      </c>
      <c r="I878" s="1476"/>
    </row>
    <row r="879" spans="1:9" ht="14.5" thickBot="1" x14ac:dyDescent="0.3">
      <c r="A879" s="155">
        <v>42478</v>
      </c>
      <c r="B879" s="86">
        <v>0</v>
      </c>
      <c r="C879" s="86">
        <v>8</v>
      </c>
      <c r="D879" s="86">
        <v>1</v>
      </c>
      <c r="E879" s="89">
        <v>6473.96</v>
      </c>
      <c r="F879" s="86">
        <v>0</v>
      </c>
      <c r="G879" s="86">
        <v>8</v>
      </c>
      <c r="H879" s="86">
        <v>0</v>
      </c>
      <c r="I879" s="89">
        <v>5473.96</v>
      </c>
    </row>
    <row r="880" spans="1:9" ht="14.5" thickBot="1" x14ac:dyDescent="0.3">
      <c r="A880" s="155">
        <v>42479</v>
      </c>
      <c r="B880" s="86">
        <v>0</v>
      </c>
      <c r="C880" s="86">
        <v>10</v>
      </c>
      <c r="D880" s="86">
        <v>4</v>
      </c>
      <c r="E880" s="89">
        <v>22279</v>
      </c>
      <c r="F880" s="86">
        <v>0</v>
      </c>
      <c r="G880" s="86">
        <v>10</v>
      </c>
      <c r="H880" s="86">
        <v>2</v>
      </c>
      <c r="I880" s="89">
        <v>20780</v>
      </c>
    </row>
    <row r="881" spans="1:9" ht="14.5" thickBot="1" x14ac:dyDescent="0.3">
      <c r="A881" s="155">
        <v>42480</v>
      </c>
      <c r="B881" s="86">
        <v>0</v>
      </c>
      <c r="C881" s="86">
        <v>6</v>
      </c>
      <c r="D881" s="86">
        <v>1</v>
      </c>
      <c r="E881" s="89">
        <v>9945</v>
      </c>
      <c r="F881" s="86">
        <v>0</v>
      </c>
      <c r="G881" s="86">
        <v>6</v>
      </c>
      <c r="H881" s="86">
        <v>0</v>
      </c>
      <c r="I881" s="89">
        <v>8945</v>
      </c>
    </row>
    <row r="882" spans="1:9" ht="14.5" thickBot="1" x14ac:dyDescent="0.3">
      <c r="A882" s="155">
        <v>42481</v>
      </c>
      <c r="B882" s="86">
        <v>0</v>
      </c>
      <c r="C882" s="86">
        <v>10</v>
      </c>
      <c r="D882" s="86">
        <v>2</v>
      </c>
      <c r="E882" s="89">
        <v>30715.69</v>
      </c>
      <c r="F882" s="86">
        <v>0</v>
      </c>
      <c r="G882" s="86">
        <v>9</v>
      </c>
      <c r="H882" s="86">
        <v>0</v>
      </c>
      <c r="I882" s="89">
        <v>25700</v>
      </c>
    </row>
    <row r="883" spans="1:9" ht="14.5" thickBot="1" x14ac:dyDescent="0.3">
      <c r="A883" s="155">
        <v>42482</v>
      </c>
      <c r="B883" s="86">
        <v>0</v>
      </c>
      <c r="C883" s="86">
        <v>11</v>
      </c>
      <c r="D883" s="86">
        <v>13</v>
      </c>
      <c r="E883" s="89">
        <v>30953.42</v>
      </c>
      <c r="F883" s="86">
        <v>0</v>
      </c>
      <c r="G883" s="86">
        <v>11</v>
      </c>
      <c r="H883" s="86">
        <v>3</v>
      </c>
      <c r="I883" s="89">
        <v>14586</v>
      </c>
    </row>
    <row r="884" spans="1:9" ht="14.5" thickBot="1" x14ac:dyDescent="0.3">
      <c r="A884" s="155">
        <v>42483</v>
      </c>
      <c r="B884" s="86">
        <v>0</v>
      </c>
      <c r="C884" s="86">
        <v>3</v>
      </c>
      <c r="D884" s="86">
        <v>2</v>
      </c>
      <c r="E884" s="89">
        <v>8800</v>
      </c>
      <c r="F884" s="86">
        <v>0</v>
      </c>
      <c r="G884" s="86">
        <v>3</v>
      </c>
      <c r="H884" s="86">
        <v>0</v>
      </c>
      <c r="I884" s="89">
        <v>3000</v>
      </c>
    </row>
    <row r="885" spans="1:9" ht="14.5" thickBot="1" x14ac:dyDescent="0.3">
      <c r="A885" s="155">
        <v>42484</v>
      </c>
      <c r="B885" s="86">
        <v>0</v>
      </c>
      <c r="C885" s="86">
        <v>21</v>
      </c>
      <c r="D885" s="86">
        <v>8</v>
      </c>
      <c r="E885" s="89">
        <v>99043</v>
      </c>
      <c r="F885" s="86">
        <v>0</v>
      </c>
      <c r="G885" s="86">
        <v>21</v>
      </c>
      <c r="H885" s="86">
        <v>0</v>
      </c>
      <c r="I885" s="89">
        <v>86803</v>
      </c>
    </row>
    <row r="886" spans="1:9" ht="14.5" thickBot="1" x14ac:dyDescent="0.3">
      <c r="A886" s="90" t="s">
        <v>8</v>
      </c>
      <c r="B886" s="90">
        <f>SUM(B879:B885)</f>
        <v>0</v>
      </c>
      <c r="C886" s="90">
        <f>SUM(C879:C885)</f>
        <v>69</v>
      </c>
      <c r="D886" s="90">
        <f t="shared" ref="D886" si="123">SUM(D879:D885)</f>
        <v>31</v>
      </c>
      <c r="E886" s="255">
        <f>SUM(E879:E885)</f>
        <v>208210.07</v>
      </c>
      <c r="F886" s="90">
        <f t="shared" ref="F886:H886" si="124">SUM(F879:F885)</f>
        <v>0</v>
      </c>
      <c r="G886" s="90">
        <f t="shared" si="124"/>
        <v>68</v>
      </c>
      <c r="H886" s="90">
        <f t="shared" si="124"/>
        <v>5</v>
      </c>
      <c r="I886" s="255">
        <f>SUM(I879:I885)</f>
        <v>165287.96</v>
      </c>
    </row>
    <row r="887" spans="1:9" ht="14.5" thickBot="1" x14ac:dyDescent="0.3">
      <c r="A887" s="624" t="s">
        <v>7</v>
      </c>
      <c r="B887" s="1480">
        <f>SUM(B886:D886)</f>
        <v>100</v>
      </c>
      <c r="C887" s="1481"/>
      <c r="D887" s="1482"/>
      <c r="E887" s="94">
        <f>E886</f>
        <v>208210.07</v>
      </c>
      <c r="F887" s="1480">
        <f>SUM(F886:H886)</f>
        <v>73</v>
      </c>
      <c r="G887" s="1481"/>
      <c r="H887" s="1482"/>
      <c r="I887" s="94">
        <f>I886</f>
        <v>165287.96</v>
      </c>
    </row>
    <row r="891" spans="1:9" ht="14.5" thickBot="1" x14ac:dyDescent="0.3"/>
    <row r="892" spans="1:9" ht="14.5" thickBot="1" x14ac:dyDescent="0.3">
      <c r="A892" s="1475" t="s">
        <v>0</v>
      </c>
      <c r="B892" s="1477" t="s">
        <v>10</v>
      </c>
      <c r="C892" s="1478"/>
      <c r="D892" s="1479"/>
      <c r="E892" s="1475" t="s">
        <v>11</v>
      </c>
      <c r="F892" s="1477" t="s">
        <v>12</v>
      </c>
      <c r="G892" s="1478"/>
      <c r="H892" s="1479"/>
      <c r="I892" s="1475" t="s">
        <v>13</v>
      </c>
    </row>
    <row r="893" spans="1:9" ht="14.5" thickBot="1" x14ac:dyDescent="0.3">
      <c r="A893" s="1476"/>
      <c r="B893" s="632" t="s">
        <v>14</v>
      </c>
      <c r="C893" s="632" t="s">
        <v>15</v>
      </c>
      <c r="D893" s="632" t="s">
        <v>16</v>
      </c>
      <c r="E893" s="1476"/>
      <c r="F893" s="632" t="s">
        <v>14</v>
      </c>
      <c r="G893" s="632" t="s">
        <v>15</v>
      </c>
      <c r="H893" s="632" t="s">
        <v>16</v>
      </c>
      <c r="I893" s="1476"/>
    </row>
    <row r="894" spans="1:9" ht="14.5" thickBot="1" x14ac:dyDescent="0.3">
      <c r="A894" s="155">
        <v>42485</v>
      </c>
      <c r="B894" s="86">
        <v>0</v>
      </c>
      <c r="C894" s="86">
        <v>14</v>
      </c>
      <c r="D894" s="86">
        <v>7</v>
      </c>
      <c r="E894" s="89">
        <v>32330</v>
      </c>
      <c r="F894" s="86">
        <v>0</v>
      </c>
      <c r="G894" s="86">
        <v>14</v>
      </c>
      <c r="H894" s="86">
        <v>0</v>
      </c>
      <c r="I894" s="89">
        <v>13330</v>
      </c>
    </row>
    <row r="895" spans="1:9" ht="14.5" thickBot="1" x14ac:dyDescent="0.3">
      <c r="A895" s="155">
        <v>42486</v>
      </c>
      <c r="B895" s="86">
        <v>0</v>
      </c>
      <c r="C895" s="86">
        <v>7</v>
      </c>
      <c r="D895" s="86">
        <v>6</v>
      </c>
      <c r="E895" s="89">
        <v>13955</v>
      </c>
      <c r="F895" s="86">
        <v>0</v>
      </c>
      <c r="G895" s="86">
        <v>7</v>
      </c>
      <c r="H895" s="86">
        <v>0</v>
      </c>
      <c r="I895" s="89">
        <v>10340</v>
      </c>
    </row>
    <row r="896" spans="1:9" ht="14.5" thickBot="1" x14ac:dyDescent="0.3">
      <c r="A896" s="155">
        <v>42487</v>
      </c>
      <c r="B896" s="86">
        <v>0</v>
      </c>
      <c r="C896" s="86">
        <v>4</v>
      </c>
      <c r="D896" s="86">
        <v>1</v>
      </c>
      <c r="E896" s="89">
        <v>2800</v>
      </c>
      <c r="F896" s="86">
        <v>0</v>
      </c>
      <c r="G896" s="86">
        <v>4</v>
      </c>
      <c r="H896" s="86">
        <v>1</v>
      </c>
      <c r="I896" s="89">
        <v>2800</v>
      </c>
    </row>
    <row r="897" spans="1:9" ht="14.5" thickBot="1" x14ac:dyDescent="0.3">
      <c r="A897" s="155">
        <v>42488</v>
      </c>
      <c r="B897" s="86">
        <v>0</v>
      </c>
      <c r="C897" s="86">
        <v>30</v>
      </c>
      <c r="D897" s="86">
        <v>6</v>
      </c>
      <c r="E897" s="89">
        <v>81195.5</v>
      </c>
      <c r="F897" s="86">
        <v>0</v>
      </c>
      <c r="G897" s="86">
        <v>30</v>
      </c>
      <c r="H897" s="86">
        <v>1</v>
      </c>
      <c r="I897" s="89">
        <v>65401</v>
      </c>
    </row>
    <row r="898" spans="1:9" ht="14.5" thickBot="1" x14ac:dyDescent="0.3">
      <c r="A898" s="155">
        <v>42489</v>
      </c>
      <c r="B898" s="86">
        <v>0</v>
      </c>
      <c r="C898" s="86">
        <v>22</v>
      </c>
      <c r="D898" s="86">
        <v>8</v>
      </c>
      <c r="E898" s="89">
        <v>75683.31</v>
      </c>
      <c r="F898" s="86">
        <v>0</v>
      </c>
      <c r="G898" s="86">
        <v>22</v>
      </c>
      <c r="H898" s="86">
        <v>0</v>
      </c>
      <c r="I898" s="89">
        <v>53483.31</v>
      </c>
    </row>
    <row r="899" spans="1:9" ht="14.5" thickBot="1" x14ac:dyDescent="0.3">
      <c r="A899" s="155">
        <v>42490</v>
      </c>
      <c r="B899" s="86">
        <v>0</v>
      </c>
      <c r="C899" s="86">
        <v>2</v>
      </c>
      <c r="D899" s="86">
        <v>3</v>
      </c>
      <c r="E899" s="89">
        <v>6400</v>
      </c>
      <c r="F899" s="86">
        <v>0</v>
      </c>
      <c r="G899" s="86">
        <v>2</v>
      </c>
      <c r="H899" s="86">
        <v>0</v>
      </c>
      <c r="I899" s="89">
        <v>3400</v>
      </c>
    </row>
    <row r="900" spans="1:9" ht="14.5" thickBot="1" x14ac:dyDescent="0.3">
      <c r="A900" s="155">
        <v>42491</v>
      </c>
      <c r="B900" s="86">
        <v>0</v>
      </c>
      <c r="C900" s="86">
        <v>1</v>
      </c>
      <c r="D900" s="86">
        <v>13</v>
      </c>
      <c r="E900" s="89">
        <v>32283.39</v>
      </c>
      <c r="F900" s="86">
        <v>0</v>
      </c>
      <c r="G900" s="86">
        <v>0</v>
      </c>
      <c r="H900" s="86">
        <v>0</v>
      </c>
      <c r="I900" s="89">
        <v>0</v>
      </c>
    </row>
    <row r="901" spans="1:9" ht="14.5" thickBot="1" x14ac:dyDescent="0.3">
      <c r="A901" s="90" t="s">
        <v>8</v>
      </c>
      <c r="B901" s="90">
        <f>SUM(B894:B900)</f>
        <v>0</v>
      </c>
      <c r="C901" s="90">
        <f>SUM(C894:C900)</f>
        <v>80</v>
      </c>
      <c r="D901" s="90">
        <f t="shared" ref="D901" si="125">SUM(D894:D900)</f>
        <v>44</v>
      </c>
      <c r="E901" s="255">
        <f>SUM(E894:E900)</f>
        <v>244647.2</v>
      </c>
      <c r="F901" s="90">
        <f t="shared" ref="F901:H901" si="126">SUM(F894:F900)</f>
        <v>0</v>
      </c>
      <c r="G901" s="90">
        <f t="shared" si="126"/>
        <v>79</v>
      </c>
      <c r="H901" s="90">
        <f t="shared" si="126"/>
        <v>2</v>
      </c>
      <c r="I901" s="255">
        <f>SUM(I894:I900)</f>
        <v>148754.31</v>
      </c>
    </row>
    <row r="902" spans="1:9" ht="14.5" thickBot="1" x14ac:dyDescent="0.3">
      <c r="A902" s="632" t="s">
        <v>7</v>
      </c>
      <c r="B902" s="1480">
        <f>SUM(B901:D901)</f>
        <v>124</v>
      </c>
      <c r="C902" s="1481"/>
      <c r="D902" s="1482"/>
      <c r="E902" s="94">
        <f>E901</f>
        <v>244647.2</v>
      </c>
      <c r="F902" s="1480">
        <f>SUM(F901:H901)</f>
        <v>81</v>
      </c>
      <c r="G902" s="1481"/>
      <c r="H902" s="1482"/>
      <c r="I902" s="94">
        <f>I901</f>
        <v>148754.31</v>
      </c>
    </row>
    <row r="906" spans="1:9" ht="14.5" thickBot="1" x14ac:dyDescent="0.3"/>
    <row r="907" spans="1:9" ht="14.5" thickBot="1" x14ac:dyDescent="0.3">
      <c r="A907" s="1475" t="s">
        <v>0</v>
      </c>
      <c r="B907" s="1477" t="s">
        <v>10</v>
      </c>
      <c r="C907" s="1478"/>
      <c r="D907" s="1479"/>
      <c r="E907" s="1475" t="s">
        <v>11</v>
      </c>
      <c r="F907" s="1477" t="s">
        <v>12</v>
      </c>
      <c r="G907" s="1478"/>
      <c r="H907" s="1479"/>
      <c r="I907" s="1475" t="s">
        <v>13</v>
      </c>
    </row>
    <row r="908" spans="1:9" ht="14.5" thickBot="1" x14ac:dyDescent="0.3">
      <c r="A908" s="1476"/>
      <c r="B908" s="640" t="s">
        <v>14</v>
      </c>
      <c r="C908" s="640" t="s">
        <v>15</v>
      </c>
      <c r="D908" s="640" t="s">
        <v>16</v>
      </c>
      <c r="E908" s="1476"/>
      <c r="F908" s="640" t="s">
        <v>14</v>
      </c>
      <c r="G908" s="640" t="s">
        <v>15</v>
      </c>
      <c r="H908" s="640" t="s">
        <v>16</v>
      </c>
      <c r="I908" s="1476"/>
    </row>
    <row r="909" spans="1:9" ht="14.5" thickBot="1" x14ac:dyDescent="0.3">
      <c r="A909" s="155">
        <v>42492</v>
      </c>
      <c r="B909" s="86">
        <v>0</v>
      </c>
      <c r="C909" s="86">
        <v>0</v>
      </c>
      <c r="D909" s="86">
        <v>2</v>
      </c>
      <c r="E909" s="89">
        <v>4500</v>
      </c>
      <c r="F909" s="86">
        <v>0</v>
      </c>
      <c r="G909" s="86">
        <v>0</v>
      </c>
      <c r="H909" s="86">
        <v>0</v>
      </c>
      <c r="I909" s="89">
        <v>0</v>
      </c>
    </row>
    <row r="910" spans="1:9" ht="14.5" thickBot="1" x14ac:dyDescent="0.3">
      <c r="A910" s="155">
        <v>42493</v>
      </c>
      <c r="B910" s="86">
        <v>0</v>
      </c>
      <c r="C910" s="86">
        <v>2</v>
      </c>
      <c r="D910" s="86">
        <v>3</v>
      </c>
      <c r="E910" s="89">
        <v>4600</v>
      </c>
      <c r="F910" s="86">
        <v>0</v>
      </c>
      <c r="G910" s="86">
        <v>2</v>
      </c>
      <c r="H910" s="86">
        <v>0</v>
      </c>
      <c r="I910" s="89">
        <v>1500</v>
      </c>
    </row>
    <row r="911" spans="1:9" ht="14.5" thickBot="1" x14ac:dyDescent="0.3">
      <c r="A911" s="155">
        <v>42494</v>
      </c>
      <c r="B911" s="86">
        <v>0</v>
      </c>
      <c r="C911" s="86">
        <v>0</v>
      </c>
      <c r="D911" s="86">
        <v>0</v>
      </c>
      <c r="E911" s="89">
        <v>0</v>
      </c>
      <c r="F911" s="86">
        <v>0</v>
      </c>
      <c r="G911" s="86">
        <v>0</v>
      </c>
      <c r="H911" s="86">
        <v>0</v>
      </c>
      <c r="I911" s="89">
        <v>0</v>
      </c>
    </row>
    <row r="912" spans="1:9" ht="14.5" thickBot="1" x14ac:dyDescent="0.3">
      <c r="A912" s="155">
        <v>42495</v>
      </c>
      <c r="B912" s="86">
        <v>0</v>
      </c>
      <c r="C912" s="86">
        <v>2</v>
      </c>
      <c r="D912" s="86">
        <v>0</v>
      </c>
      <c r="E912" s="89">
        <v>9500</v>
      </c>
      <c r="F912" s="86">
        <v>0</v>
      </c>
      <c r="G912" s="86">
        <v>2</v>
      </c>
      <c r="H912" s="86">
        <v>0</v>
      </c>
      <c r="I912" s="89">
        <v>9500</v>
      </c>
    </row>
    <row r="913" spans="1:9" ht="14.5" thickBot="1" x14ac:dyDescent="0.3">
      <c r="A913" s="155">
        <v>42496</v>
      </c>
      <c r="B913" s="86">
        <v>0</v>
      </c>
      <c r="C913" s="86">
        <v>15</v>
      </c>
      <c r="D913" s="86">
        <v>5</v>
      </c>
      <c r="E913" s="89">
        <v>26128</v>
      </c>
      <c r="F913" s="86">
        <v>0</v>
      </c>
      <c r="G913" s="86">
        <v>15</v>
      </c>
      <c r="H913" s="86">
        <v>1</v>
      </c>
      <c r="I913" s="89">
        <v>20228</v>
      </c>
    </row>
    <row r="914" spans="1:9" ht="14.5" thickBot="1" x14ac:dyDescent="0.3">
      <c r="A914" s="155">
        <v>42497</v>
      </c>
      <c r="B914" s="86">
        <v>0</v>
      </c>
      <c r="C914" s="86">
        <v>0</v>
      </c>
      <c r="D914" s="86">
        <v>4</v>
      </c>
      <c r="E914" s="89">
        <v>10000</v>
      </c>
      <c r="F914" s="86">
        <v>0</v>
      </c>
      <c r="G914" s="86">
        <v>0</v>
      </c>
      <c r="H914" s="86">
        <v>0</v>
      </c>
      <c r="I914" s="89">
        <v>0</v>
      </c>
    </row>
    <row r="915" spans="1:9" ht="14.5" thickBot="1" x14ac:dyDescent="0.3">
      <c r="A915" s="155">
        <v>42498</v>
      </c>
      <c r="B915" s="86">
        <v>0</v>
      </c>
      <c r="C915" s="86">
        <v>0</v>
      </c>
      <c r="D915" s="86">
        <v>8</v>
      </c>
      <c r="E915" s="89">
        <v>11121</v>
      </c>
      <c r="F915" s="86">
        <v>0</v>
      </c>
      <c r="G915" s="86">
        <v>0</v>
      </c>
      <c r="H915" s="86">
        <v>0</v>
      </c>
      <c r="I915" s="89">
        <v>0</v>
      </c>
    </row>
    <row r="916" spans="1:9" ht="14.5" thickBot="1" x14ac:dyDescent="0.3">
      <c r="A916" s="90" t="s">
        <v>8</v>
      </c>
      <c r="B916" s="90">
        <f>SUM(B909:B915)</f>
        <v>0</v>
      </c>
      <c r="C916" s="90">
        <f>SUM(C909:C915)</f>
        <v>19</v>
      </c>
      <c r="D916" s="90">
        <f t="shared" ref="D916" si="127">SUM(D909:D915)</f>
        <v>22</v>
      </c>
      <c r="E916" s="255">
        <f>SUM(E909:E915)</f>
        <v>65849</v>
      </c>
      <c r="F916" s="90">
        <f t="shared" ref="F916:H916" si="128">SUM(F909:F915)</f>
        <v>0</v>
      </c>
      <c r="G916" s="90">
        <f t="shared" si="128"/>
        <v>19</v>
      </c>
      <c r="H916" s="90">
        <f t="shared" si="128"/>
        <v>1</v>
      </c>
      <c r="I916" s="255">
        <f>SUM(I909:I915)</f>
        <v>31228</v>
      </c>
    </row>
    <row r="917" spans="1:9" ht="14.5" thickBot="1" x14ac:dyDescent="0.3">
      <c r="A917" s="640" t="s">
        <v>7</v>
      </c>
      <c r="B917" s="1480">
        <f>SUM(B916:D916)</f>
        <v>41</v>
      </c>
      <c r="C917" s="1481"/>
      <c r="D917" s="1482"/>
      <c r="E917" s="94">
        <f>E916</f>
        <v>65849</v>
      </c>
      <c r="F917" s="1480">
        <f>SUM(F916:H916)</f>
        <v>20</v>
      </c>
      <c r="G917" s="1481"/>
      <c r="H917" s="1482"/>
      <c r="I917" s="94">
        <f>I916</f>
        <v>31228</v>
      </c>
    </row>
    <row r="920" spans="1:9" ht="14.5" thickBot="1" x14ac:dyDescent="0.3"/>
    <row r="921" spans="1:9" ht="14.5" thickBot="1" x14ac:dyDescent="0.3">
      <c r="A921" s="1475" t="s">
        <v>0</v>
      </c>
      <c r="B921" s="1477" t="s">
        <v>10</v>
      </c>
      <c r="C921" s="1478"/>
      <c r="D921" s="1479"/>
      <c r="E921" s="1475" t="s">
        <v>11</v>
      </c>
      <c r="F921" s="1477" t="s">
        <v>12</v>
      </c>
      <c r="G921" s="1478"/>
      <c r="H921" s="1479"/>
      <c r="I921" s="1475" t="s">
        <v>13</v>
      </c>
    </row>
    <row r="922" spans="1:9" ht="14.5" thickBot="1" x14ac:dyDescent="0.3">
      <c r="A922" s="1476"/>
      <c r="B922" s="648" t="s">
        <v>14</v>
      </c>
      <c r="C922" s="648" t="s">
        <v>15</v>
      </c>
      <c r="D922" s="648" t="s">
        <v>16</v>
      </c>
      <c r="E922" s="1476"/>
      <c r="F922" s="648" t="s">
        <v>14</v>
      </c>
      <c r="G922" s="648" t="s">
        <v>15</v>
      </c>
      <c r="H922" s="648" t="s">
        <v>16</v>
      </c>
      <c r="I922" s="1476"/>
    </row>
    <row r="923" spans="1:9" ht="14.5" thickBot="1" x14ac:dyDescent="0.3">
      <c r="A923" s="155">
        <v>42499</v>
      </c>
      <c r="B923" s="86">
        <v>0</v>
      </c>
      <c r="C923" s="86">
        <v>14</v>
      </c>
      <c r="D923" s="86">
        <v>9</v>
      </c>
      <c r="E923" s="89">
        <v>67718.149999999994</v>
      </c>
      <c r="F923" s="86">
        <v>0</v>
      </c>
      <c r="G923" s="86">
        <v>14</v>
      </c>
      <c r="H923" s="86">
        <v>3</v>
      </c>
      <c r="I923" s="89">
        <v>59582.15</v>
      </c>
    </row>
    <row r="924" spans="1:9" ht="14.5" thickBot="1" x14ac:dyDescent="0.3">
      <c r="A924" s="155">
        <v>42500</v>
      </c>
      <c r="B924" s="86">
        <v>0</v>
      </c>
      <c r="C924" s="86">
        <v>5</v>
      </c>
      <c r="D924" s="86">
        <v>4</v>
      </c>
      <c r="E924" s="89">
        <v>23950</v>
      </c>
      <c r="F924" s="86">
        <v>0</v>
      </c>
      <c r="G924" s="86">
        <v>5</v>
      </c>
      <c r="H924" s="86">
        <v>2</v>
      </c>
      <c r="I924" s="89">
        <v>18550</v>
      </c>
    </row>
    <row r="925" spans="1:9" ht="14.5" thickBot="1" x14ac:dyDescent="0.3">
      <c r="A925" s="155">
        <v>42501</v>
      </c>
      <c r="B925" s="86">
        <v>0</v>
      </c>
      <c r="C925" s="86">
        <v>2</v>
      </c>
      <c r="D925" s="86">
        <v>3</v>
      </c>
      <c r="E925" s="89">
        <v>12049.27</v>
      </c>
      <c r="F925" s="86">
        <v>0</v>
      </c>
      <c r="G925" s="86">
        <v>2</v>
      </c>
      <c r="H925" s="86">
        <v>2</v>
      </c>
      <c r="I925" s="89">
        <v>11049.27</v>
      </c>
    </row>
    <row r="926" spans="1:9" ht="14.5" thickBot="1" x14ac:dyDescent="0.3">
      <c r="A926" s="155">
        <v>42502</v>
      </c>
      <c r="B926" s="86">
        <v>0</v>
      </c>
      <c r="C926" s="86">
        <v>2</v>
      </c>
      <c r="D926" s="86">
        <v>1</v>
      </c>
      <c r="E926" s="89">
        <v>10300</v>
      </c>
      <c r="F926" s="86">
        <v>0</v>
      </c>
      <c r="G926" s="86">
        <v>2</v>
      </c>
      <c r="H926" s="86">
        <v>0</v>
      </c>
      <c r="I926" s="89">
        <v>1500</v>
      </c>
    </row>
    <row r="927" spans="1:9" ht="14.5" thickBot="1" x14ac:dyDescent="0.3">
      <c r="A927" s="155">
        <v>42503</v>
      </c>
      <c r="B927" s="86">
        <v>0</v>
      </c>
      <c r="C927" s="86">
        <v>18</v>
      </c>
      <c r="D927" s="86">
        <v>3</v>
      </c>
      <c r="E927" s="89">
        <v>36684.18</v>
      </c>
      <c r="F927" s="86">
        <v>0</v>
      </c>
      <c r="G927" s="86">
        <v>18</v>
      </c>
      <c r="H927" s="86">
        <v>0</v>
      </c>
      <c r="I927" s="89">
        <v>31164.18</v>
      </c>
    </row>
    <row r="928" spans="1:9" ht="14.5" thickBot="1" x14ac:dyDescent="0.3">
      <c r="A928" s="155">
        <v>42504</v>
      </c>
      <c r="B928" s="86">
        <v>0</v>
      </c>
      <c r="C928" s="86">
        <v>0</v>
      </c>
      <c r="D928" s="86">
        <v>3</v>
      </c>
      <c r="E928" s="89">
        <v>9541.7200000000012</v>
      </c>
      <c r="F928" s="86">
        <v>0</v>
      </c>
      <c r="G928" s="86">
        <v>0</v>
      </c>
      <c r="H928" s="86">
        <v>0</v>
      </c>
      <c r="I928" s="89">
        <v>0</v>
      </c>
    </row>
    <row r="929" spans="1:9" ht="14.5" thickBot="1" x14ac:dyDescent="0.3">
      <c r="A929" s="155">
        <v>42505</v>
      </c>
      <c r="B929" s="86">
        <v>0</v>
      </c>
      <c r="C929" s="86">
        <v>1</v>
      </c>
      <c r="D929" s="86">
        <v>5</v>
      </c>
      <c r="E929" s="89">
        <v>11819.04</v>
      </c>
      <c r="F929" s="86">
        <v>0</v>
      </c>
      <c r="G929" s="86">
        <v>0</v>
      </c>
      <c r="H929" s="86">
        <v>0</v>
      </c>
      <c r="I929" s="89">
        <v>0</v>
      </c>
    </row>
    <row r="930" spans="1:9" ht="14.5" thickBot="1" x14ac:dyDescent="0.3">
      <c r="A930" s="90" t="s">
        <v>8</v>
      </c>
      <c r="B930" s="90">
        <f>SUM(B923:B929)</f>
        <v>0</v>
      </c>
      <c r="C930" s="90">
        <f>SUM(C923:C929)</f>
        <v>42</v>
      </c>
      <c r="D930" s="90">
        <f t="shared" ref="D930" si="129">SUM(D923:D929)</f>
        <v>28</v>
      </c>
      <c r="E930" s="255">
        <f>SUM(E923:E929)</f>
        <v>172062.36000000002</v>
      </c>
      <c r="F930" s="90">
        <f t="shared" ref="F930:H930" si="130">SUM(F923:F929)</f>
        <v>0</v>
      </c>
      <c r="G930" s="90">
        <f t="shared" si="130"/>
        <v>41</v>
      </c>
      <c r="H930" s="90">
        <f t="shared" si="130"/>
        <v>7</v>
      </c>
      <c r="I930" s="255">
        <f>SUM(I923:I929)</f>
        <v>121845.6</v>
      </c>
    </row>
    <row r="931" spans="1:9" ht="14.5" thickBot="1" x14ac:dyDescent="0.3">
      <c r="A931" s="648" t="s">
        <v>7</v>
      </c>
      <c r="B931" s="1480">
        <f>SUM(B930:D930)</f>
        <v>70</v>
      </c>
      <c r="C931" s="1481"/>
      <c r="D931" s="1482"/>
      <c r="E931" s="94">
        <f>E930</f>
        <v>172062.36000000002</v>
      </c>
      <c r="F931" s="1480">
        <f>SUM(F930:H930)</f>
        <v>48</v>
      </c>
      <c r="G931" s="1481"/>
      <c r="H931" s="1482"/>
      <c r="I931" s="94">
        <f>I930</f>
        <v>121845.6</v>
      </c>
    </row>
    <row r="934" spans="1:9" ht="14.5" thickBot="1" x14ac:dyDescent="0.3"/>
    <row r="935" spans="1:9" ht="14.5" thickBot="1" x14ac:dyDescent="0.3">
      <c r="A935" s="1475" t="s">
        <v>0</v>
      </c>
      <c r="B935" s="1477" t="s">
        <v>10</v>
      </c>
      <c r="C935" s="1478"/>
      <c r="D935" s="1479"/>
      <c r="E935" s="1475" t="s">
        <v>11</v>
      </c>
      <c r="F935" s="1477" t="s">
        <v>12</v>
      </c>
      <c r="G935" s="1478"/>
      <c r="H935" s="1479"/>
      <c r="I935" s="1475" t="s">
        <v>13</v>
      </c>
    </row>
    <row r="936" spans="1:9" ht="14.5" thickBot="1" x14ac:dyDescent="0.3">
      <c r="A936" s="1476"/>
      <c r="B936" s="656" t="s">
        <v>14</v>
      </c>
      <c r="C936" s="656" t="s">
        <v>15</v>
      </c>
      <c r="D936" s="656" t="s">
        <v>16</v>
      </c>
      <c r="E936" s="1476"/>
      <c r="F936" s="656" t="s">
        <v>14</v>
      </c>
      <c r="G936" s="656" t="s">
        <v>15</v>
      </c>
      <c r="H936" s="656" t="s">
        <v>16</v>
      </c>
      <c r="I936" s="1476"/>
    </row>
    <row r="937" spans="1:9" ht="14.5" thickBot="1" x14ac:dyDescent="0.3">
      <c r="A937" s="155">
        <v>42506</v>
      </c>
      <c r="B937" s="86">
        <v>0</v>
      </c>
      <c r="C937" s="86">
        <v>18</v>
      </c>
      <c r="D937" s="86">
        <v>8</v>
      </c>
      <c r="E937" s="89">
        <v>30081.47</v>
      </c>
      <c r="F937" s="86">
        <v>0</v>
      </c>
      <c r="G937" s="86">
        <v>18</v>
      </c>
      <c r="H937" s="86">
        <v>2</v>
      </c>
      <c r="I937" s="89">
        <v>19356.47</v>
      </c>
    </row>
    <row r="938" spans="1:9" ht="14.5" thickBot="1" x14ac:dyDescent="0.3">
      <c r="A938" s="155">
        <v>42507</v>
      </c>
      <c r="B938" s="86">
        <v>0</v>
      </c>
      <c r="C938" s="86">
        <v>16</v>
      </c>
      <c r="D938" s="86">
        <v>5</v>
      </c>
      <c r="E938" s="89">
        <v>26056.080000000002</v>
      </c>
      <c r="F938" s="86">
        <v>0</v>
      </c>
      <c r="G938" s="86">
        <v>16</v>
      </c>
      <c r="H938" s="86">
        <v>1</v>
      </c>
      <c r="I938" s="89">
        <v>18851.2</v>
      </c>
    </row>
    <row r="939" spans="1:9" ht="14.5" thickBot="1" x14ac:dyDescent="0.3">
      <c r="A939" s="155">
        <v>42508</v>
      </c>
      <c r="B939" s="86">
        <v>0</v>
      </c>
      <c r="C939" s="86">
        <v>4</v>
      </c>
      <c r="D939" s="86">
        <v>0</v>
      </c>
      <c r="E939" s="89">
        <v>8100</v>
      </c>
      <c r="F939" s="86">
        <v>0</v>
      </c>
      <c r="G939" s="86">
        <v>4</v>
      </c>
      <c r="H939" s="86">
        <v>0</v>
      </c>
      <c r="I939" s="89">
        <v>8100</v>
      </c>
    </row>
    <row r="940" spans="1:9" ht="14.5" thickBot="1" x14ac:dyDescent="0.3">
      <c r="A940" s="155">
        <v>42509</v>
      </c>
      <c r="B940" s="86">
        <v>0</v>
      </c>
      <c r="C940" s="86">
        <v>13</v>
      </c>
      <c r="D940" s="86">
        <v>6</v>
      </c>
      <c r="E940" s="89">
        <v>20050</v>
      </c>
      <c r="F940" s="86">
        <v>0</v>
      </c>
      <c r="G940" s="86">
        <v>13</v>
      </c>
      <c r="H940" s="86">
        <v>1</v>
      </c>
      <c r="I940" s="89">
        <v>18100</v>
      </c>
    </row>
    <row r="941" spans="1:9" ht="14.5" thickBot="1" x14ac:dyDescent="0.3">
      <c r="A941" s="155">
        <v>42510</v>
      </c>
      <c r="B941" s="86">
        <v>0</v>
      </c>
      <c r="C941" s="86">
        <v>21</v>
      </c>
      <c r="D941" s="86">
        <v>8</v>
      </c>
      <c r="E941" s="89">
        <v>38383</v>
      </c>
      <c r="F941" s="86">
        <v>0</v>
      </c>
      <c r="G941" s="86">
        <v>21</v>
      </c>
      <c r="H941" s="86">
        <v>0</v>
      </c>
      <c r="I941" s="89">
        <v>20483</v>
      </c>
    </row>
    <row r="942" spans="1:9" ht="14.5" thickBot="1" x14ac:dyDescent="0.3">
      <c r="A942" s="155">
        <v>42511</v>
      </c>
      <c r="B942" s="86">
        <v>0</v>
      </c>
      <c r="C942" s="86">
        <v>4</v>
      </c>
      <c r="D942" s="86">
        <v>0</v>
      </c>
      <c r="E942" s="89">
        <v>9990</v>
      </c>
      <c r="F942" s="86">
        <v>0</v>
      </c>
      <c r="G942" s="86">
        <v>4</v>
      </c>
      <c r="H942" s="86">
        <v>0</v>
      </c>
      <c r="I942" s="89">
        <v>9990</v>
      </c>
    </row>
    <row r="943" spans="1:9" ht="14.5" thickBot="1" x14ac:dyDescent="0.3">
      <c r="A943" s="155">
        <v>42512</v>
      </c>
      <c r="B943" s="86">
        <v>0</v>
      </c>
      <c r="C943" s="86">
        <v>2</v>
      </c>
      <c r="D943" s="86">
        <v>2</v>
      </c>
      <c r="E943" s="89">
        <v>5533.95</v>
      </c>
      <c r="F943" s="86">
        <v>0</v>
      </c>
      <c r="G943" s="86">
        <v>2</v>
      </c>
      <c r="H943" s="86">
        <v>0</v>
      </c>
      <c r="I943" s="89">
        <v>4000</v>
      </c>
    </row>
    <row r="944" spans="1:9" ht="14.5" thickBot="1" x14ac:dyDescent="0.3">
      <c r="A944" s="90" t="s">
        <v>8</v>
      </c>
      <c r="B944" s="90">
        <f>SUM(B937:B943)</f>
        <v>0</v>
      </c>
      <c r="C944" s="90">
        <f>SUM(C937:C943)</f>
        <v>78</v>
      </c>
      <c r="D944" s="90">
        <f t="shared" ref="D944" si="131">SUM(D937:D943)</f>
        <v>29</v>
      </c>
      <c r="E944" s="255">
        <f>SUM(E937:E943)</f>
        <v>138194.5</v>
      </c>
      <c r="F944" s="90">
        <f t="shared" ref="F944:H944" si="132">SUM(F937:F943)</f>
        <v>0</v>
      </c>
      <c r="G944" s="90">
        <f t="shared" si="132"/>
        <v>78</v>
      </c>
      <c r="H944" s="90">
        <f t="shared" si="132"/>
        <v>4</v>
      </c>
      <c r="I944" s="255">
        <f>SUM(I937:I943)</f>
        <v>98880.67</v>
      </c>
    </row>
    <row r="945" spans="1:9" ht="14.5" thickBot="1" x14ac:dyDescent="0.3">
      <c r="A945" s="656" t="s">
        <v>7</v>
      </c>
      <c r="B945" s="1480">
        <f>SUM(B944:D944)</f>
        <v>107</v>
      </c>
      <c r="C945" s="1481"/>
      <c r="D945" s="1482"/>
      <c r="E945" s="94">
        <f>E944</f>
        <v>138194.5</v>
      </c>
      <c r="F945" s="1480">
        <f>SUM(F944:H944)</f>
        <v>82</v>
      </c>
      <c r="G945" s="1481"/>
      <c r="H945" s="1482"/>
      <c r="I945" s="94">
        <f>I944</f>
        <v>98880.67</v>
      </c>
    </row>
    <row r="947" spans="1:9" ht="14.5" thickBot="1" x14ac:dyDescent="0.3"/>
    <row r="948" spans="1:9" ht="14.5" thickBot="1" x14ac:dyDescent="0.3">
      <c r="A948" s="1475" t="s">
        <v>0</v>
      </c>
      <c r="B948" s="1477" t="s">
        <v>10</v>
      </c>
      <c r="C948" s="1478"/>
      <c r="D948" s="1479"/>
      <c r="E948" s="1475" t="s">
        <v>11</v>
      </c>
      <c r="F948" s="1477" t="s">
        <v>12</v>
      </c>
      <c r="G948" s="1478"/>
      <c r="H948" s="1479"/>
      <c r="I948" s="1475" t="s">
        <v>13</v>
      </c>
    </row>
    <row r="949" spans="1:9" ht="14.5" thickBot="1" x14ac:dyDescent="0.3">
      <c r="A949" s="1476"/>
      <c r="B949" s="664" t="s">
        <v>14</v>
      </c>
      <c r="C949" s="664" t="s">
        <v>15</v>
      </c>
      <c r="D949" s="664" t="s">
        <v>16</v>
      </c>
      <c r="E949" s="1476"/>
      <c r="F949" s="664" t="s">
        <v>14</v>
      </c>
      <c r="G949" s="664" t="s">
        <v>15</v>
      </c>
      <c r="H949" s="664" t="s">
        <v>16</v>
      </c>
      <c r="I949" s="1476"/>
    </row>
    <row r="950" spans="1:9" ht="14.5" thickBot="1" x14ac:dyDescent="0.3">
      <c r="A950" s="155">
        <v>42513</v>
      </c>
      <c r="B950" s="86">
        <v>0</v>
      </c>
      <c r="C950" s="86">
        <v>0</v>
      </c>
      <c r="D950" s="86">
        <v>0</v>
      </c>
      <c r="E950" s="89">
        <v>0</v>
      </c>
      <c r="F950" s="86">
        <v>0</v>
      </c>
      <c r="G950" s="86">
        <v>0</v>
      </c>
      <c r="H950" s="86">
        <v>0</v>
      </c>
      <c r="I950" s="89">
        <v>0</v>
      </c>
    </row>
    <row r="951" spans="1:9" ht="14.5" thickBot="1" x14ac:dyDescent="0.3">
      <c r="A951" s="155">
        <v>42514</v>
      </c>
      <c r="B951" s="86">
        <v>0</v>
      </c>
      <c r="C951" s="86">
        <v>15</v>
      </c>
      <c r="D951" s="86">
        <v>5</v>
      </c>
      <c r="E951" s="89">
        <v>39293</v>
      </c>
      <c r="F951" s="86">
        <v>0</v>
      </c>
      <c r="G951" s="86">
        <v>15</v>
      </c>
      <c r="H951" s="86">
        <v>2</v>
      </c>
      <c r="I951" s="89">
        <v>36093</v>
      </c>
    </row>
    <row r="952" spans="1:9" ht="14.5" thickBot="1" x14ac:dyDescent="0.3">
      <c r="A952" s="155">
        <v>42515</v>
      </c>
      <c r="B952" s="86">
        <v>0</v>
      </c>
      <c r="C952" s="86">
        <v>1</v>
      </c>
      <c r="D952" s="86">
        <v>1</v>
      </c>
      <c r="E952" s="89">
        <v>9000</v>
      </c>
      <c r="F952" s="86">
        <v>0</v>
      </c>
      <c r="G952" s="86">
        <v>1</v>
      </c>
      <c r="H952" s="86">
        <v>1</v>
      </c>
      <c r="I952" s="89">
        <v>9000</v>
      </c>
    </row>
    <row r="953" spans="1:9" ht="14.5" thickBot="1" x14ac:dyDescent="0.3">
      <c r="A953" s="155">
        <v>42516</v>
      </c>
      <c r="B953" s="86">
        <v>0</v>
      </c>
      <c r="C953" s="86">
        <v>32</v>
      </c>
      <c r="D953" s="86">
        <v>9</v>
      </c>
      <c r="E953" s="89">
        <v>103660.94</v>
      </c>
      <c r="F953" s="86">
        <v>0</v>
      </c>
      <c r="G953" s="86">
        <v>32</v>
      </c>
      <c r="H953" s="86">
        <v>1</v>
      </c>
      <c r="I953" s="89">
        <v>84210.94</v>
      </c>
    </row>
    <row r="954" spans="1:9" ht="14.5" thickBot="1" x14ac:dyDescent="0.3">
      <c r="A954" s="155">
        <v>42517</v>
      </c>
      <c r="B954" s="86">
        <v>0</v>
      </c>
      <c r="C954" s="86">
        <v>12</v>
      </c>
      <c r="D954" s="86">
        <v>8</v>
      </c>
      <c r="E954" s="89">
        <v>38306.680000000008</v>
      </c>
      <c r="F954" s="86">
        <v>0</v>
      </c>
      <c r="G954" s="86">
        <v>12</v>
      </c>
      <c r="H954" s="86">
        <v>2</v>
      </c>
      <c r="I954" s="89">
        <v>23157.13</v>
      </c>
    </row>
    <row r="955" spans="1:9" ht="14.5" thickBot="1" x14ac:dyDescent="0.3">
      <c r="A955" s="155">
        <v>42518</v>
      </c>
      <c r="B955" s="86">
        <v>0</v>
      </c>
      <c r="C955" s="86">
        <v>0</v>
      </c>
      <c r="D955" s="86">
        <v>0</v>
      </c>
      <c r="E955" s="89">
        <v>0</v>
      </c>
      <c r="F955" s="86">
        <v>0</v>
      </c>
      <c r="G955" s="86">
        <v>0</v>
      </c>
      <c r="H955" s="86">
        <v>0</v>
      </c>
      <c r="I955" s="89">
        <v>0</v>
      </c>
    </row>
    <row r="956" spans="1:9" ht="14.5" thickBot="1" x14ac:dyDescent="0.3">
      <c r="A956" s="155">
        <v>42519</v>
      </c>
      <c r="B956" s="86">
        <v>0</v>
      </c>
      <c r="C956" s="86">
        <v>0</v>
      </c>
      <c r="D956" s="86">
        <v>11</v>
      </c>
      <c r="E956" s="89">
        <v>32447</v>
      </c>
      <c r="F956" s="86">
        <v>0</v>
      </c>
      <c r="G956" s="86">
        <v>0</v>
      </c>
      <c r="H956" s="86">
        <v>0</v>
      </c>
      <c r="I956" s="89">
        <v>0</v>
      </c>
    </row>
    <row r="957" spans="1:9" ht="14.5" thickBot="1" x14ac:dyDescent="0.3">
      <c r="A957" s="90" t="s">
        <v>8</v>
      </c>
      <c r="B957" s="90">
        <f>SUM(B950:B956)</f>
        <v>0</v>
      </c>
      <c r="C957" s="90">
        <f>SUM(C950:C956)</f>
        <v>60</v>
      </c>
      <c r="D957" s="90">
        <f t="shared" ref="D957" si="133">SUM(D950:D956)</f>
        <v>34</v>
      </c>
      <c r="E957" s="255">
        <f>SUM(E950:E956)</f>
        <v>222707.62</v>
      </c>
      <c r="F957" s="90">
        <f t="shared" ref="F957:H957" si="134">SUM(F950:F956)</f>
        <v>0</v>
      </c>
      <c r="G957" s="90">
        <f t="shared" si="134"/>
        <v>60</v>
      </c>
      <c r="H957" s="90">
        <f t="shared" si="134"/>
        <v>6</v>
      </c>
      <c r="I957" s="255">
        <f>SUM(I950:I956)</f>
        <v>152461.07</v>
      </c>
    </row>
    <row r="958" spans="1:9" ht="14.5" thickBot="1" x14ac:dyDescent="0.3">
      <c r="A958" s="664" t="s">
        <v>7</v>
      </c>
      <c r="B958" s="1480">
        <f>SUM(B957:D957)</f>
        <v>94</v>
      </c>
      <c r="C958" s="1481"/>
      <c r="D958" s="1482"/>
      <c r="E958" s="94">
        <f>E957</f>
        <v>222707.62</v>
      </c>
      <c r="F958" s="1480">
        <f>SUM(F957:H957)</f>
        <v>66</v>
      </c>
      <c r="G958" s="1481"/>
      <c r="H958" s="1482"/>
      <c r="I958" s="94">
        <f>I957</f>
        <v>152461.07</v>
      </c>
    </row>
    <row r="962" spans="1:9" ht="14.5" thickBot="1" x14ac:dyDescent="0.3">
      <c r="D962">
        <f>B958-F958</f>
        <v>28</v>
      </c>
    </row>
    <row r="963" spans="1:9" ht="14.5" thickBot="1" x14ac:dyDescent="0.3">
      <c r="A963" s="1475" t="s">
        <v>0</v>
      </c>
      <c r="B963" s="1477" t="s">
        <v>10</v>
      </c>
      <c r="C963" s="1478"/>
      <c r="D963" s="1479"/>
      <c r="E963" s="1475" t="s">
        <v>11</v>
      </c>
      <c r="F963" s="1477" t="s">
        <v>12</v>
      </c>
      <c r="G963" s="1478"/>
      <c r="H963" s="1479"/>
      <c r="I963" s="1475" t="s">
        <v>13</v>
      </c>
    </row>
    <row r="964" spans="1:9" ht="14.5" thickBot="1" x14ac:dyDescent="0.3">
      <c r="A964" s="1476"/>
      <c r="B964" s="672" t="s">
        <v>14</v>
      </c>
      <c r="C964" s="672" t="s">
        <v>15</v>
      </c>
      <c r="D964" s="672" t="s">
        <v>16</v>
      </c>
      <c r="E964" s="1476"/>
      <c r="F964" s="672" t="s">
        <v>14</v>
      </c>
      <c r="G964" s="672" t="s">
        <v>15</v>
      </c>
      <c r="H964" s="672" t="s">
        <v>16</v>
      </c>
      <c r="I964" s="1476"/>
    </row>
    <row r="965" spans="1:9" ht="14.5" thickBot="1" x14ac:dyDescent="0.3">
      <c r="A965" s="155">
        <v>42520</v>
      </c>
      <c r="B965" s="86">
        <v>0</v>
      </c>
      <c r="C965" s="86">
        <v>15</v>
      </c>
      <c r="D965" s="86">
        <v>10</v>
      </c>
      <c r="E965" s="89">
        <v>66833</v>
      </c>
      <c r="F965" s="86">
        <v>0</v>
      </c>
      <c r="G965" s="86">
        <v>15</v>
      </c>
      <c r="H965" s="86">
        <v>2</v>
      </c>
      <c r="I965" s="89">
        <v>39400</v>
      </c>
    </row>
    <row r="966" spans="1:9" ht="14.5" thickBot="1" x14ac:dyDescent="0.3">
      <c r="A966" s="155">
        <v>42521</v>
      </c>
      <c r="B966" s="86">
        <v>0</v>
      </c>
      <c r="C966" s="86">
        <v>12</v>
      </c>
      <c r="D966" s="86">
        <v>5</v>
      </c>
      <c r="E966" s="89">
        <v>41157.14</v>
      </c>
      <c r="F966" s="86">
        <v>0</v>
      </c>
      <c r="G966" s="86">
        <v>12</v>
      </c>
      <c r="H966" s="86">
        <v>1</v>
      </c>
      <c r="I966" s="89">
        <v>33457.14</v>
      </c>
    </row>
    <row r="967" spans="1:9" ht="14.5" thickBot="1" x14ac:dyDescent="0.3">
      <c r="A967" s="155">
        <v>42522</v>
      </c>
      <c r="B967" s="86">
        <v>0</v>
      </c>
      <c r="C967" s="86">
        <v>2</v>
      </c>
      <c r="D967" s="86">
        <v>1</v>
      </c>
      <c r="E967" s="89">
        <v>7570.58</v>
      </c>
      <c r="F967" s="86">
        <v>0</v>
      </c>
      <c r="G967" s="86">
        <v>1</v>
      </c>
      <c r="H967" s="86">
        <v>1</v>
      </c>
      <c r="I967" s="89">
        <v>7500</v>
      </c>
    </row>
    <row r="968" spans="1:9" ht="14.5" thickBot="1" x14ac:dyDescent="0.3">
      <c r="A968" s="155">
        <v>42523</v>
      </c>
      <c r="B968" s="86">
        <v>0</v>
      </c>
      <c r="C968" s="86">
        <v>11</v>
      </c>
      <c r="D968" s="86">
        <v>6</v>
      </c>
      <c r="E968" s="89">
        <v>24650</v>
      </c>
      <c r="F968" s="86">
        <v>0</v>
      </c>
      <c r="G968" s="86">
        <v>11</v>
      </c>
      <c r="H968" s="86">
        <v>1</v>
      </c>
      <c r="I968" s="89">
        <v>13150</v>
      </c>
    </row>
    <row r="969" spans="1:9" ht="14.5" thickBot="1" x14ac:dyDescent="0.3">
      <c r="A969" s="155">
        <v>42524</v>
      </c>
      <c r="B969" s="86">
        <v>0</v>
      </c>
      <c r="C969" s="86">
        <v>19</v>
      </c>
      <c r="D969" s="86">
        <v>6</v>
      </c>
      <c r="E969" s="89">
        <v>53995.71</v>
      </c>
      <c r="F969" s="86">
        <v>0</v>
      </c>
      <c r="G969" s="86">
        <v>19</v>
      </c>
      <c r="H969" s="86">
        <v>0</v>
      </c>
      <c r="I969" s="89">
        <v>44795.71</v>
      </c>
    </row>
    <row r="970" spans="1:9" ht="14.5" thickBot="1" x14ac:dyDescent="0.3">
      <c r="A970" s="155">
        <v>42525</v>
      </c>
      <c r="B970" s="86">
        <v>0</v>
      </c>
      <c r="C970" s="86">
        <v>6</v>
      </c>
      <c r="D970" s="86">
        <v>2</v>
      </c>
      <c r="E970" s="89">
        <v>13534.09</v>
      </c>
      <c r="F970" s="86">
        <v>0</v>
      </c>
      <c r="G970" s="86">
        <v>6</v>
      </c>
      <c r="H970" s="86">
        <v>0</v>
      </c>
      <c r="I970" s="89">
        <v>11804.09</v>
      </c>
    </row>
    <row r="971" spans="1:9" ht="14.5" thickBot="1" x14ac:dyDescent="0.3">
      <c r="A971" s="155">
        <v>42526</v>
      </c>
      <c r="B971" s="86">
        <v>0</v>
      </c>
      <c r="C971" s="86">
        <v>2</v>
      </c>
      <c r="D971" s="86">
        <v>6</v>
      </c>
      <c r="E971" s="89">
        <v>14109.38</v>
      </c>
      <c r="F971" s="86">
        <v>0</v>
      </c>
      <c r="G971" s="86">
        <v>2</v>
      </c>
      <c r="H971" s="86">
        <v>0</v>
      </c>
      <c r="I971" s="89">
        <v>800</v>
      </c>
    </row>
    <row r="972" spans="1:9" ht="14.5" thickBot="1" x14ac:dyDescent="0.3">
      <c r="A972" s="90" t="s">
        <v>8</v>
      </c>
      <c r="B972" s="90">
        <f>SUM(B965:B971)</f>
        <v>0</v>
      </c>
      <c r="C972" s="90">
        <f>SUM(C965:C971)</f>
        <v>67</v>
      </c>
      <c r="D972" s="90">
        <f t="shared" ref="D972" si="135">SUM(D965:D971)</f>
        <v>36</v>
      </c>
      <c r="E972" s="255">
        <f>SUM(E965:E971)</f>
        <v>221849.9</v>
      </c>
      <c r="F972" s="90">
        <f t="shared" ref="F972:H972" si="136">SUM(F965:F971)</f>
        <v>0</v>
      </c>
      <c r="G972" s="90">
        <f t="shared" si="136"/>
        <v>66</v>
      </c>
      <c r="H972" s="90">
        <f t="shared" si="136"/>
        <v>5</v>
      </c>
      <c r="I972" s="255">
        <f>SUM(I965:I971)</f>
        <v>150906.94</v>
      </c>
    </row>
    <row r="973" spans="1:9" ht="14.5" thickBot="1" x14ac:dyDescent="0.3">
      <c r="A973" s="672" t="s">
        <v>7</v>
      </c>
      <c r="B973" s="1480">
        <f>SUM(B972:D972)</f>
        <v>103</v>
      </c>
      <c r="C973" s="1481"/>
      <c r="D973" s="1482"/>
      <c r="E973" s="94">
        <f>E972</f>
        <v>221849.9</v>
      </c>
      <c r="F973" s="1480">
        <f>SUM(F972:H972)</f>
        <v>71</v>
      </c>
      <c r="G973" s="1481"/>
      <c r="H973" s="1482"/>
      <c r="I973" s="94">
        <f>I972</f>
        <v>150906.94</v>
      </c>
    </row>
    <row r="975" spans="1:9" ht="14.5" thickBot="1" x14ac:dyDescent="0.3"/>
    <row r="976" spans="1:9" ht="14.5" thickBot="1" x14ac:dyDescent="0.3">
      <c r="A976" s="1475" t="s">
        <v>0</v>
      </c>
      <c r="B976" s="1477" t="s">
        <v>10</v>
      </c>
      <c r="C976" s="1478"/>
      <c r="D976" s="1479"/>
      <c r="E976" s="1475" t="s">
        <v>11</v>
      </c>
      <c r="F976" s="1477" t="s">
        <v>12</v>
      </c>
      <c r="G976" s="1478"/>
      <c r="H976" s="1479"/>
      <c r="I976" s="1475" t="s">
        <v>13</v>
      </c>
    </row>
    <row r="977" spans="1:9" ht="14.5" thickBot="1" x14ac:dyDescent="0.3">
      <c r="A977" s="1476"/>
      <c r="B977" s="680" t="s">
        <v>14</v>
      </c>
      <c r="C977" s="680" t="s">
        <v>15</v>
      </c>
      <c r="D977" s="680" t="s">
        <v>16</v>
      </c>
      <c r="E977" s="1476"/>
      <c r="F977" s="680" t="s">
        <v>14</v>
      </c>
      <c r="G977" s="680" t="s">
        <v>15</v>
      </c>
      <c r="H977" s="680" t="s">
        <v>16</v>
      </c>
      <c r="I977" s="1476"/>
    </row>
    <row r="978" spans="1:9" ht="14.5" thickBot="1" x14ac:dyDescent="0.3">
      <c r="A978" s="155">
        <v>42534</v>
      </c>
      <c r="B978" s="86">
        <v>0</v>
      </c>
      <c r="C978" s="86">
        <v>1</v>
      </c>
      <c r="D978" s="86">
        <v>2</v>
      </c>
      <c r="E978" s="89">
        <v>22000</v>
      </c>
      <c r="F978" s="86">
        <v>0</v>
      </c>
      <c r="G978" s="86">
        <v>1</v>
      </c>
      <c r="H978" s="86">
        <v>2</v>
      </c>
      <c r="I978" s="89">
        <v>22000</v>
      </c>
    </row>
    <row r="979" spans="1:9" ht="14.5" thickBot="1" x14ac:dyDescent="0.3">
      <c r="A979" s="155">
        <v>42535</v>
      </c>
      <c r="B979" s="86">
        <v>0</v>
      </c>
      <c r="C979" s="86">
        <v>2</v>
      </c>
      <c r="D979" s="86">
        <v>2</v>
      </c>
      <c r="E979" s="89">
        <v>9000</v>
      </c>
      <c r="F979" s="86">
        <v>0</v>
      </c>
      <c r="G979" s="86">
        <v>2</v>
      </c>
      <c r="H979" s="86">
        <v>2</v>
      </c>
      <c r="I979" s="89">
        <v>9000</v>
      </c>
    </row>
    <row r="980" spans="1:9" ht="14.5" thickBot="1" x14ac:dyDescent="0.3">
      <c r="A980" s="155">
        <v>42536</v>
      </c>
      <c r="B980" s="86">
        <v>0</v>
      </c>
      <c r="C980" s="86">
        <v>5</v>
      </c>
      <c r="D980" s="86">
        <v>1</v>
      </c>
      <c r="E980" s="89">
        <v>4651.24</v>
      </c>
      <c r="F980" s="86">
        <v>0</v>
      </c>
      <c r="G980" s="86">
        <v>5</v>
      </c>
      <c r="H980" s="86">
        <v>1</v>
      </c>
      <c r="I980" s="89">
        <v>4651.24</v>
      </c>
    </row>
    <row r="981" spans="1:9" ht="14.5" thickBot="1" x14ac:dyDescent="0.3">
      <c r="A981" s="155">
        <v>42537</v>
      </c>
      <c r="B981" s="86">
        <v>0</v>
      </c>
      <c r="C981" s="86">
        <v>19</v>
      </c>
      <c r="D981" s="86">
        <v>8</v>
      </c>
      <c r="E981" s="89">
        <v>53131</v>
      </c>
      <c r="F981" s="86">
        <v>0</v>
      </c>
      <c r="G981" s="86">
        <v>19</v>
      </c>
      <c r="H981" s="86">
        <v>3</v>
      </c>
      <c r="I981" s="89">
        <v>44451</v>
      </c>
    </row>
    <row r="982" spans="1:9" ht="14.5" thickBot="1" x14ac:dyDescent="0.3">
      <c r="A982" s="155">
        <v>42538</v>
      </c>
      <c r="B982" s="86">
        <v>0</v>
      </c>
      <c r="C982" s="86">
        <v>6</v>
      </c>
      <c r="D982" s="86">
        <v>2</v>
      </c>
      <c r="E982" s="89">
        <v>10705.65</v>
      </c>
      <c r="F982" s="86">
        <v>0</v>
      </c>
      <c r="G982" s="86">
        <v>3</v>
      </c>
      <c r="H982" s="86">
        <v>1</v>
      </c>
      <c r="I982" s="89">
        <v>7599.4</v>
      </c>
    </row>
    <row r="983" spans="1:9" ht="14.5" thickBot="1" x14ac:dyDescent="0.3">
      <c r="A983" s="155">
        <v>42539</v>
      </c>
      <c r="B983" s="86">
        <v>0</v>
      </c>
      <c r="C983" s="86">
        <v>32</v>
      </c>
      <c r="D983" s="86">
        <v>9</v>
      </c>
      <c r="E983" s="89">
        <v>113300</v>
      </c>
      <c r="F983" s="86">
        <v>0</v>
      </c>
      <c r="G983" s="86">
        <v>32</v>
      </c>
      <c r="H983" s="86">
        <v>0</v>
      </c>
      <c r="I983" s="89">
        <v>87300</v>
      </c>
    </row>
    <row r="984" spans="1:9" ht="14.5" thickBot="1" x14ac:dyDescent="0.3">
      <c r="A984" s="155">
        <v>42540</v>
      </c>
      <c r="B984" s="86">
        <v>0</v>
      </c>
      <c r="C984" s="86">
        <v>2</v>
      </c>
      <c r="D984" s="86">
        <v>3</v>
      </c>
      <c r="E984" s="89">
        <v>16311</v>
      </c>
      <c r="F984" s="86">
        <v>0</v>
      </c>
      <c r="G984" s="86">
        <v>2</v>
      </c>
      <c r="H984" s="86">
        <v>0</v>
      </c>
      <c r="I984" s="89">
        <v>3000</v>
      </c>
    </row>
    <row r="985" spans="1:9" ht="14.5" thickBot="1" x14ac:dyDescent="0.3">
      <c r="A985" s="90" t="s">
        <v>8</v>
      </c>
      <c r="B985" s="90">
        <f>SUM(B978:B984)</f>
        <v>0</v>
      </c>
      <c r="C985" s="90">
        <f>SUM(C978:C984)</f>
        <v>67</v>
      </c>
      <c r="D985" s="90">
        <f t="shared" ref="D985" si="137">SUM(D978:D984)</f>
        <v>27</v>
      </c>
      <c r="E985" s="255">
        <f>SUM(E978:E984)</f>
        <v>229098.88999999998</v>
      </c>
      <c r="F985" s="90">
        <f t="shared" ref="F985:H985" si="138">SUM(F978:F984)</f>
        <v>0</v>
      </c>
      <c r="G985" s="90">
        <f t="shared" si="138"/>
        <v>64</v>
      </c>
      <c r="H985" s="90">
        <f t="shared" si="138"/>
        <v>9</v>
      </c>
      <c r="I985" s="255">
        <f>SUM(I978:I984)</f>
        <v>178001.63999999998</v>
      </c>
    </row>
    <row r="986" spans="1:9" ht="14.5" thickBot="1" x14ac:dyDescent="0.3">
      <c r="A986" s="680" t="s">
        <v>51</v>
      </c>
      <c r="B986" s="1480">
        <f>SUM(B985:D985)</f>
        <v>94</v>
      </c>
      <c r="C986" s="1481"/>
      <c r="D986" s="1482"/>
      <c r="E986" s="94">
        <f>E985</f>
        <v>229098.88999999998</v>
      </c>
      <c r="F986" s="1480">
        <f>SUM(F985:H985)</f>
        <v>73</v>
      </c>
      <c r="G986" s="1481"/>
      <c r="H986" s="1482"/>
      <c r="I986" s="94">
        <f>I985</f>
        <v>178001.63999999998</v>
      </c>
    </row>
    <row r="988" spans="1:9" ht="14.5" thickBot="1" x14ac:dyDescent="0.3"/>
    <row r="989" spans="1:9" ht="14.5" thickBot="1" x14ac:dyDescent="0.3">
      <c r="A989" s="1475" t="s">
        <v>0</v>
      </c>
      <c r="B989" s="1477" t="s">
        <v>10</v>
      </c>
      <c r="C989" s="1478"/>
      <c r="D989" s="1479"/>
      <c r="E989" s="1475" t="s">
        <v>11</v>
      </c>
      <c r="F989" s="1477" t="s">
        <v>12</v>
      </c>
      <c r="G989" s="1478"/>
      <c r="H989" s="1479"/>
      <c r="I989" s="1475" t="s">
        <v>13</v>
      </c>
    </row>
    <row r="990" spans="1:9" ht="14.5" thickBot="1" x14ac:dyDescent="0.3">
      <c r="A990" s="1476"/>
      <c r="B990" s="691" t="s">
        <v>14</v>
      </c>
      <c r="C990" s="691" t="s">
        <v>15</v>
      </c>
      <c r="D990" s="691" t="s">
        <v>16</v>
      </c>
      <c r="E990" s="1476"/>
      <c r="F990" s="691" t="s">
        <v>14</v>
      </c>
      <c r="G990" s="691" t="s">
        <v>15</v>
      </c>
      <c r="H990" s="691" t="s">
        <v>16</v>
      </c>
      <c r="I990" s="1476"/>
    </row>
    <row r="991" spans="1:9" ht="14.5" thickBot="1" x14ac:dyDescent="0.3">
      <c r="A991" s="155">
        <v>42548</v>
      </c>
      <c r="B991" s="86">
        <v>0</v>
      </c>
      <c r="C991" s="86">
        <v>8</v>
      </c>
      <c r="D991" s="86">
        <v>8</v>
      </c>
      <c r="E991" s="89">
        <v>14387.64</v>
      </c>
      <c r="F991" s="86">
        <v>0</v>
      </c>
      <c r="G991" s="86">
        <v>8</v>
      </c>
      <c r="H991" s="86">
        <v>1</v>
      </c>
      <c r="I991" s="89">
        <v>4434.6400000000003</v>
      </c>
    </row>
    <row r="992" spans="1:9" ht="14.5" thickBot="1" x14ac:dyDescent="0.3">
      <c r="A992" s="155">
        <v>42549</v>
      </c>
      <c r="B992" s="86">
        <v>0</v>
      </c>
      <c r="C992" s="86">
        <v>1</v>
      </c>
      <c r="D992" s="86">
        <v>0</v>
      </c>
      <c r="E992" s="89">
        <v>10</v>
      </c>
      <c r="F992" s="86">
        <v>0</v>
      </c>
      <c r="G992" s="86">
        <v>1</v>
      </c>
      <c r="H992" s="86">
        <v>0</v>
      </c>
      <c r="I992" s="89">
        <v>10</v>
      </c>
    </row>
    <row r="993" spans="1:9" ht="14.5" thickBot="1" x14ac:dyDescent="0.3">
      <c r="A993" s="155">
        <v>42550</v>
      </c>
      <c r="B993" s="86">
        <v>0</v>
      </c>
      <c r="C993" s="86">
        <v>13</v>
      </c>
      <c r="D993" s="86">
        <v>5</v>
      </c>
      <c r="E993" s="89">
        <v>34051.5</v>
      </c>
      <c r="F993" s="86">
        <v>0</v>
      </c>
      <c r="G993" s="86">
        <v>13</v>
      </c>
      <c r="H993" s="86">
        <v>0</v>
      </c>
      <c r="I993" s="89">
        <v>23351.5</v>
      </c>
    </row>
    <row r="994" spans="1:9" ht="14.5" thickBot="1" x14ac:dyDescent="0.3">
      <c r="A994" s="155">
        <v>42551</v>
      </c>
      <c r="B994" s="86">
        <v>0</v>
      </c>
      <c r="C994" s="86">
        <v>12</v>
      </c>
      <c r="D994" s="86">
        <v>0</v>
      </c>
      <c r="E994" s="89">
        <v>34500</v>
      </c>
      <c r="F994" s="86">
        <v>0</v>
      </c>
      <c r="G994" s="86">
        <v>12</v>
      </c>
      <c r="H994" s="86">
        <v>0</v>
      </c>
      <c r="I994" s="89">
        <v>34500</v>
      </c>
    </row>
    <row r="995" spans="1:9" ht="14.5" thickBot="1" x14ac:dyDescent="0.3">
      <c r="A995" s="155">
        <v>42552</v>
      </c>
      <c r="B995" s="86">
        <v>0</v>
      </c>
      <c r="C995" s="86">
        <v>2</v>
      </c>
      <c r="D995" s="86">
        <v>4</v>
      </c>
      <c r="E995" s="89">
        <v>14837.25</v>
      </c>
      <c r="F995" s="86">
        <v>0</v>
      </c>
      <c r="G995" s="86">
        <v>2</v>
      </c>
      <c r="H995" s="86">
        <v>1</v>
      </c>
      <c r="I995" s="89">
        <v>11337.25</v>
      </c>
    </row>
    <row r="996" spans="1:9" ht="14.5" thickBot="1" x14ac:dyDescent="0.3">
      <c r="A996" s="155">
        <v>42553</v>
      </c>
      <c r="B996" s="86">
        <v>0</v>
      </c>
      <c r="C996" s="86">
        <v>7</v>
      </c>
      <c r="D996" s="86">
        <v>3</v>
      </c>
      <c r="E996" s="89">
        <v>27360</v>
      </c>
      <c r="F996" s="86">
        <v>0</v>
      </c>
      <c r="G996" s="86">
        <v>7</v>
      </c>
      <c r="H996" s="86">
        <v>0</v>
      </c>
      <c r="I996" s="89">
        <v>18360</v>
      </c>
    </row>
    <row r="997" spans="1:9" ht="14.5" thickBot="1" x14ac:dyDescent="0.3">
      <c r="A997" s="155">
        <v>42554</v>
      </c>
      <c r="B997" s="86">
        <v>0</v>
      </c>
      <c r="C997" s="86">
        <v>1</v>
      </c>
      <c r="D997" s="86">
        <v>2</v>
      </c>
      <c r="E997" s="89">
        <v>6500.6</v>
      </c>
      <c r="F997" s="86">
        <v>0</v>
      </c>
      <c r="G997" s="86">
        <v>1</v>
      </c>
      <c r="H997" s="86">
        <v>0</v>
      </c>
      <c r="I997" s="89">
        <v>500.6</v>
      </c>
    </row>
    <row r="998" spans="1:9" ht="14.5" thickBot="1" x14ac:dyDescent="0.3">
      <c r="A998" s="90" t="s">
        <v>8</v>
      </c>
      <c r="B998" s="90">
        <f>SUM(B991:B997)</f>
        <v>0</v>
      </c>
      <c r="C998" s="90">
        <f>SUM(C991:C997)</f>
        <v>44</v>
      </c>
      <c r="D998" s="90">
        <f t="shared" ref="D998" si="139">SUM(D991:D997)</f>
        <v>22</v>
      </c>
      <c r="E998" s="255">
        <f>SUM(E991:E997)</f>
        <v>131646.99</v>
      </c>
      <c r="F998" s="90">
        <f t="shared" ref="F998:H998" si="140">SUM(F991:F997)</f>
        <v>0</v>
      </c>
      <c r="G998" s="90">
        <f t="shared" si="140"/>
        <v>44</v>
      </c>
      <c r="H998" s="90">
        <f t="shared" si="140"/>
        <v>2</v>
      </c>
      <c r="I998" s="255">
        <f>SUM(I991:I997)</f>
        <v>92493.99</v>
      </c>
    </row>
    <row r="999" spans="1:9" ht="14.5" thickBot="1" x14ac:dyDescent="0.3">
      <c r="A999" s="691" t="s">
        <v>47</v>
      </c>
      <c r="B999" s="1480">
        <f>SUM(B998:D998)</f>
        <v>66</v>
      </c>
      <c r="C999" s="1481"/>
      <c r="D999" s="1482"/>
      <c r="E999" s="94">
        <f>E998</f>
        <v>131646.99</v>
      </c>
      <c r="F999" s="1480">
        <f>SUM(F998:H998)</f>
        <v>46</v>
      </c>
      <c r="G999" s="1481"/>
      <c r="H999" s="1482"/>
      <c r="I999" s="94">
        <f>I998</f>
        <v>92493.99</v>
      </c>
    </row>
    <row r="1001" spans="1:9" ht="14.5" thickBot="1" x14ac:dyDescent="0.3"/>
    <row r="1002" spans="1:9" ht="14.5" thickBot="1" x14ac:dyDescent="0.3">
      <c r="A1002" s="1475" t="s">
        <v>0</v>
      </c>
      <c r="B1002" s="1477" t="s">
        <v>10</v>
      </c>
      <c r="C1002" s="1478"/>
      <c r="D1002" s="1479"/>
      <c r="E1002" s="1475" t="s">
        <v>11</v>
      </c>
      <c r="F1002" s="1477" t="s">
        <v>12</v>
      </c>
      <c r="G1002" s="1478"/>
      <c r="H1002" s="1479"/>
      <c r="I1002" s="1475" t="s">
        <v>13</v>
      </c>
    </row>
    <row r="1003" spans="1:9" ht="14.5" thickBot="1" x14ac:dyDescent="0.3">
      <c r="A1003" s="1476"/>
      <c r="B1003" s="700" t="s">
        <v>14</v>
      </c>
      <c r="C1003" s="700" t="s">
        <v>15</v>
      </c>
      <c r="D1003" s="700" t="s">
        <v>16</v>
      </c>
      <c r="E1003" s="1476"/>
      <c r="F1003" s="700" t="s">
        <v>14</v>
      </c>
      <c r="G1003" s="700" t="s">
        <v>15</v>
      </c>
      <c r="H1003" s="700" t="s">
        <v>16</v>
      </c>
      <c r="I1003" s="1476"/>
    </row>
    <row r="1004" spans="1:9" ht="14.5" thickBot="1" x14ac:dyDescent="0.3">
      <c r="A1004" s="155">
        <v>42562</v>
      </c>
      <c r="B1004" s="86">
        <v>0</v>
      </c>
      <c r="C1004" s="86">
        <v>32</v>
      </c>
      <c r="D1004" s="86">
        <v>3</v>
      </c>
      <c r="E1004" s="89">
        <v>32804</v>
      </c>
      <c r="F1004" s="86">
        <v>0</v>
      </c>
      <c r="G1004" s="86">
        <v>32</v>
      </c>
      <c r="H1004" s="86">
        <v>0</v>
      </c>
      <c r="I1004" s="89">
        <v>29304</v>
      </c>
    </row>
    <row r="1005" spans="1:9" ht="14.5" thickBot="1" x14ac:dyDescent="0.3">
      <c r="A1005" s="155">
        <v>42563</v>
      </c>
      <c r="B1005" s="86">
        <v>0</v>
      </c>
      <c r="C1005" s="86">
        <v>11</v>
      </c>
      <c r="D1005" s="86">
        <v>3</v>
      </c>
      <c r="E1005" s="89">
        <v>29499.35</v>
      </c>
      <c r="F1005" s="86">
        <v>0</v>
      </c>
      <c r="G1005" s="86">
        <v>11</v>
      </c>
      <c r="H1005" s="86">
        <v>1</v>
      </c>
      <c r="I1005" s="89">
        <v>27700</v>
      </c>
    </row>
    <row r="1006" spans="1:9" ht="14.5" thickBot="1" x14ac:dyDescent="0.3">
      <c r="A1006" s="155">
        <v>42564</v>
      </c>
      <c r="B1006" s="86">
        <v>0</v>
      </c>
      <c r="C1006" s="86">
        <v>2</v>
      </c>
      <c r="D1006" s="86">
        <v>0</v>
      </c>
      <c r="E1006" s="89">
        <v>2000</v>
      </c>
      <c r="F1006" s="86">
        <v>0</v>
      </c>
      <c r="G1006" s="86">
        <v>2</v>
      </c>
      <c r="H1006" s="86">
        <v>0</v>
      </c>
      <c r="I1006" s="89">
        <v>2000</v>
      </c>
    </row>
    <row r="1007" spans="1:9" ht="14.5" thickBot="1" x14ac:dyDescent="0.3">
      <c r="A1007" s="155">
        <v>42565</v>
      </c>
      <c r="B1007" s="86">
        <v>0</v>
      </c>
      <c r="C1007" s="86">
        <v>3</v>
      </c>
      <c r="D1007" s="86">
        <v>4</v>
      </c>
      <c r="E1007" s="89">
        <v>8142.93</v>
      </c>
      <c r="F1007" s="86">
        <v>0</v>
      </c>
      <c r="G1007" s="86">
        <v>2</v>
      </c>
      <c r="H1007" s="86">
        <v>2</v>
      </c>
      <c r="I1007" s="89">
        <v>6000</v>
      </c>
    </row>
    <row r="1008" spans="1:9" ht="14.5" thickBot="1" x14ac:dyDescent="0.3">
      <c r="A1008" s="155">
        <v>42566</v>
      </c>
      <c r="B1008" s="86">
        <v>0</v>
      </c>
      <c r="C1008" s="86">
        <v>2</v>
      </c>
      <c r="D1008" s="86">
        <v>4</v>
      </c>
      <c r="E1008" s="89">
        <v>2703.61</v>
      </c>
      <c r="F1008" s="86">
        <v>0</v>
      </c>
      <c r="G1008" s="86">
        <v>2</v>
      </c>
      <c r="H1008" s="86">
        <v>2</v>
      </c>
      <c r="I1008" s="89">
        <v>2627.74</v>
      </c>
    </row>
    <row r="1009" spans="1:9" ht="14.5" thickBot="1" x14ac:dyDescent="0.3">
      <c r="A1009" s="155">
        <v>42567</v>
      </c>
      <c r="B1009" s="86">
        <v>0</v>
      </c>
      <c r="C1009" s="86">
        <v>1</v>
      </c>
      <c r="D1009" s="86">
        <v>2</v>
      </c>
      <c r="E1009" s="89">
        <v>7000</v>
      </c>
      <c r="F1009" s="86">
        <v>0</v>
      </c>
      <c r="G1009" s="86">
        <v>1</v>
      </c>
      <c r="H1009" s="86">
        <v>0</v>
      </c>
      <c r="I1009" s="89">
        <v>2000</v>
      </c>
    </row>
    <row r="1010" spans="1:9" ht="14.5" thickBot="1" x14ac:dyDescent="0.3">
      <c r="A1010" s="155">
        <v>42568</v>
      </c>
      <c r="B1010" s="86">
        <v>0</v>
      </c>
      <c r="C1010" s="86">
        <v>4</v>
      </c>
      <c r="D1010" s="86">
        <v>5</v>
      </c>
      <c r="E1010" s="89">
        <v>22781.279999999999</v>
      </c>
      <c r="F1010" s="86">
        <v>0</v>
      </c>
      <c r="G1010" s="86">
        <v>4</v>
      </c>
      <c r="H1010" s="86">
        <v>0</v>
      </c>
      <c r="I1010" s="89">
        <v>5511.28</v>
      </c>
    </row>
    <row r="1011" spans="1:9" ht="14.5" thickBot="1" x14ac:dyDescent="0.3">
      <c r="A1011" s="90" t="s">
        <v>8</v>
      </c>
      <c r="B1011" s="90">
        <f>SUM(B1004:B1010)</f>
        <v>0</v>
      </c>
      <c r="C1011" s="90">
        <f>SUM(C1004:C1010)</f>
        <v>55</v>
      </c>
      <c r="D1011" s="90">
        <f t="shared" ref="D1011" si="141">SUM(D1004:D1010)</f>
        <v>21</v>
      </c>
      <c r="E1011" s="255">
        <f>SUM(E1004:E1010)</f>
        <v>104931.17</v>
      </c>
      <c r="F1011" s="90">
        <f t="shared" ref="F1011:H1011" si="142">SUM(F1004:F1010)</f>
        <v>0</v>
      </c>
      <c r="G1011" s="90">
        <f t="shared" si="142"/>
        <v>54</v>
      </c>
      <c r="H1011" s="90">
        <f t="shared" si="142"/>
        <v>5</v>
      </c>
      <c r="I1011" s="255">
        <f>SUM(I1004:I1010)</f>
        <v>75143.02</v>
      </c>
    </row>
    <row r="1012" spans="1:9" ht="14.5" thickBot="1" x14ac:dyDescent="0.3">
      <c r="A1012" s="700" t="s">
        <v>47</v>
      </c>
      <c r="B1012" s="1480">
        <f>SUM(B1011:D1011)</f>
        <v>76</v>
      </c>
      <c r="C1012" s="1481"/>
      <c r="D1012" s="1482"/>
      <c r="E1012" s="94">
        <f>E1011</f>
        <v>104931.17</v>
      </c>
      <c r="F1012" s="1480">
        <f>SUM(F1011:H1011)</f>
        <v>59</v>
      </c>
      <c r="G1012" s="1481"/>
      <c r="H1012" s="1482"/>
      <c r="I1012" s="94">
        <f>I1011</f>
        <v>75143.02</v>
      </c>
    </row>
    <row r="1014" spans="1:9" ht="14.5" thickBot="1" x14ac:dyDescent="0.3"/>
    <row r="1015" spans="1:9" ht="14.5" thickBot="1" x14ac:dyDescent="0.3">
      <c r="A1015" s="1475" t="s">
        <v>0</v>
      </c>
      <c r="B1015" s="1477" t="s">
        <v>10</v>
      </c>
      <c r="C1015" s="1478"/>
      <c r="D1015" s="1479"/>
      <c r="E1015" s="1475" t="s">
        <v>11</v>
      </c>
      <c r="F1015" s="1477" t="s">
        <v>12</v>
      </c>
      <c r="G1015" s="1478"/>
      <c r="H1015" s="1479"/>
      <c r="I1015" s="1475" t="s">
        <v>13</v>
      </c>
    </row>
    <row r="1016" spans="1:9" ht="14.5" thickBot="1" x14ac:dyDescent="0.3">
      <c r="A1016" s="1476"/>
      <c r="B1016" s="709" t="s">
        <v>14</v>
      </c>
      <c r="C1016" s="709" t="s">
        <v>15</v>
      </c>
      <c r="D1016" s="709" t="s">
        <v>16</v>
      </c>
      <c r="E1016" s="1476"/>
      <c r="F1016" s="709" t="s">
        <v>14</v>
      </c>
      <c r="G1016" s="709" t="s">
        <v>15</v>
      </c>
      <c r="H1016" s="709" t="s">
        <v>16</v>
      </c>
      <c r="I1016" s="1476"/>
    </row>
    <row r="1017" spans="1:9" ht="14.5" thickBot="1" x14ac:dyDescent="0.3">
      <c r="A1017" s="155">
        <v>42576</v>
      </c>
      <c r="B1017" s="86">
        <v>0</v>
      </c>
      <c r="C1017" s="86">
        <v>2</v>
      </c>
      <c r="D1017" s="86">
        <v>1</v>
      </c>
      <c r="E1017" s="89">
        <v>5764.08</v>
      </c>
      <c r="F1017" s="86">
        <v>0</v>
      </c>
      <c r="G1017" s="86">
        <v>2</v>
      </c>
      <c r="H1017" s="86">
        <v>0</v>
      </c>
      <c r="I1017" s="89">
        <v>764.08</v>
      </c>
    </row>
    <row r="1018" spans="1:9" ht="14.5" thickBot="1" x14ac:dyDescent="0.3">
      <c r="A1018" s="155">
        <v>42577</v>
      </c>
      <c r="B1018" s="86">
        <v>0</v>
      </c>
      <c r="C1018" s="86">
        <v>1</v>
      </c>
      <c r="D1018" s="86">
        <v>2</v>
      </c>
      <c r="E1018" s="89">
        <v>1803</v>
      </c>
      <c r="F1018" s="86">
        <v>0</v>
      </c>
      <c r="G1018" s="86">
        <v>1</v>
      </c>
      <c r="H1018" s="86">
        <v>0</v>
      </c>
      <c r="I1018" s="89">
        <v>3</v>
      </c>
    </row>
    <row r="1019" spans="1:9" ht="14.5" thickBot="1" x14ac:dyDescent="0.3">
      <c r="A1019" s="155">
        <v>42578</v>
      </c>
      <c r="B1019" s="86">
        <v>0</v>
      </c>
      <c r="C1019" s="86">
        <v>3</v>
      </c>
      <c r="D1019" s="86">
        <v>2</v>
      </c>
      <c r="E1019" s="89">
        <v>11517.78</v>
      </c>
      <c r="F1019" s="86">
        <v>0</v>
      </c>
      <c r="G1019" s="86">
        <v>3</v>
      </c>
      <c r="H1019" s="86">
        <v>0</v>
      </c>
      <c r="I1019" s="89">
        <v>8017.78</v>
      </c>
    </row>
    <row r="1020" spans="1:9" ht="14.5" thickBot="1" x14ac:dyDescent="0.3">
      <c r="A1020" s="155">
        <v>42579</v>
      </c>
      <c r="B1020" s="86">
        <v>0</v>
      </c>
      <c r="C1020" s="86">
        <v>3</v>
      </c>
      <c r="D1020" s="86">
        <v>2</v>
      </c>
      <c r="E1020" s="89">
        <v>2333.2399999999998</v>
      </c>
      <c r="F1020" s="86">
        <v>0</v>
      </c>
      <c r="G1020" s="86">
        <v>1</v>
      </c>
      <c r="H1020" s="86">
        <v>2</v>
      </c>
      <c r="I1020" s="89">
        <v>2216</v>
      </c>
    </row>
    <row r="1021" spans="1:9" ht="14.5" thickBot="1" x14ac:dyDescent="0.3">
      <c r="A1021" s="155">
        <v>42580</v>
      </c>
      <c r="B1021" s="86">
        <v>0</v>
      </c>
      <c r="C1021" s="86">
        <v>2</v>
      </c>
      <c r="D1021" s="86">
        <v>3</v>
      </c>
      <c r="E1021" s="89">
        <v>11400</v>
      </c>
      <c r="F1021" s="86">
        <v>0</v>
      </c>
      <c r="G1021" s="86">
        <v>2</v>
      </c>
      <c r="H1021" s="86">
        <v>3</v>
      </c>
      <c r="I1021" s="89">
        <v>11400</v>
      </c>
    </row>
    <row r="1022" spans="1:9" ht="14.5" thickBot="1" x14ac:dyDescent="0.3">
      <c r="A1022" s="155">
        <v>42581</v>
      </c>
      <c r="B1022" s="86">
        <v>0</v>
      </c>
      <c r="C1022" s="86">
        <v>3</v>
      </c>
      <c r="D1022" s="86">
        <v>0</v>
      </c>
      <c r="E1022" s="89">
        <v>5963.6</v>
      </c>
      <c r="F1022" s="86">
        <v>0</v>
      </c>
      <c r="G1022" s="86">
        <v>3</v>
      </c>
      <c r="H1022" s="86">
        <v>0</v>
      </c>
      <c r="I1022" s="89">
        <v>5963.6</v>
      </c>
    </row>
    <row r="1023" spans="1:9" ht="14.5" thickBot="1" x14ac:dyDescent="0.3">
      <c r="A1023" s="155">
        <v>42582</v>
      </c>
      <c r="B1023" s="86">
        <v>0</v>
      </c>
      <c r="C1023" s="86">
        <v>3</v>
      </c>
      <c r="D1023" s="86">
        <v>3</v>
      </c>
      <c r="E1023" s="89">
        <v>15342</v>
      </c>
      <c r="F1023" s="86">
        <v>0</v>
      </c>
      <c r="G1023" s="86">
        <v>3</v>
      </c>
      <c r="H1023" s="86">
        <v>0</v>
      </c>
      <c r="I1023" s="89">
        <v>3842</v>
      </c>
    </row>
    <row r="1024" spans="1:9" ht="14.5" thickBot="1" x14ac:dyDescent="0.3">
      <c r="A1024" s="90" t="s">
        <v>8</v>
      </c>
      <c r="B1024" s="90">
        <f>SUM(B1017:B1023)</f>
        <v>0</v>
      </c>
      <c r="C1024" s="90">
        <f>SUM(C1017:C1023)</f>
        <v>17</v>
      </c>
      <c r="D1024" s="90">
        <f t="shared" ref="D1024" si="143">SUM(D1017:D1023)</f>
        <v>13</v>
      </c>
      <c r="E1024" s="255">
        <f>SUM(E1017:E1023)</f>
        <v>54123.7</v>
      </c>
      <c r="F1024" s="90">
        <f t="shared" ref="F1024:H1024" si="144">SUM(F1017:F1023)</f>
        <v>0</v>
      </c>
      <c r="G1024" s="90">
        <f t="shared" si="144"/>
        <v>15</v>
      </c>
      <c r="H1024" s="90">
        <f t="shared" si="144"/>
        <v>5</v>
      </c>
      <c r="I1024" s="255">
        <f>SUM(I1017:I1023)</f>
        <v>32206.46</v>
      </c>
    </row>
    <row r="1025" spans="1:9" ht="14.5" thickBot="1" x14ac:dyDescent="0.3">
      <c r="A1025" s="709" t="s">
        <v>47</v>
      </c>
      <c r="B1025" s="1480">
        <f>SUM(B1024:D1024)</f>
        <v>30</v>
      </c>
      <c r="C1025" s="1481"/>
      <c r="D1025" s="1482"/>
      <c r="E1025" s="94">
        <f>E1024</f>
        <v>54123.7</v>
      </c>
      <c r="F1025" s="1480">
        <f>SUM(F1024:H1024)</f>
        <v>20</v>
      </c>
      <c r="G1025" s="1481"/>
      <c r="H1025" s="1482"/>
      <c r="I1025" s="94">
        <f>I1024</f>
        <v>32206.46</v>
      </c>
    </row>
    <row r="1027" spans="1:9" ht="14.5" thickBot="1" x14ac:dyDescent="0.3"/>
    <row r="1028" spans="1:9" ht="14.5" thickBot="1" x14ac:dyDescent="0.3">
      <c r="A1028" s="1475" t="s">
        <v>0</v>
      </c>
      <c r="B1028" s="1477" t="s">
        <v>10</v>
      </c>
      <c r="C1028" s="1478"/>
      <c r="D1028" s="1479"/>
      <c r="E1028" s="1475" t="s">
        <v>11</v>
      </c>
      <c r="F1028" s="1477" t="s">
        <v>12</v>
      </c>
      <c r="G1028" s="1478"/>
      <c r="H1028" s="1479"/>
      <c r="I1028" s="1475" t="s">
        <v>13</v>
      </c>
    </row>
    <row r="1029" spans="1:9" ht="14.5" thickBot="1" x14ac:dyDescent="0.3">
      <c r="A1029" s="1476"/>
      <c r="B1029" s="717" t="s">
        <v>14</v>
      </c>
      <c r="C1029" s="717" t="s">
        <v>15</v>
      </c>
      <c r="D1029" s="717" t="s">
        <v>16</v>
      </c>
      <c r="E1029" s="1476"/>
      <c r="F1029" s="717" t="s">
        <v>14</v>
      </c>
      <c r="G1029" s="717" t="s">
        <v>15</v>
      </c>
      <c r="H1029" s="717" t="s">
        <v>16</v>
      </c>
      <c r="I1029" s="1476"/>
    </row>
    <row r="1030" spans="1:9" ht="14.5" thickBot="1" x14ac:dyDescent="0.3">
      <c r="A1030" s="155">
        <v>42590</v>
      </c>
      <c r="B1030" s="86">
        <v>0</v>
      </c>
      <c r="C1030" s="86">
        <v>1</v>
      </c>
      <c r="D1030" s="86">
        <v>1</v>
      </c>
      <c r="E1030" s="89">
        <v>2541</v>
      </c>
      <c r="F1030" s="86">
        <v>0</v>
      </c>
      <c r="G1030" s="86">
        <v>1</v>
      </c>
      <c r="H1030" s="86">
        <v>0</v>
      </c>
      <c r="I1030" s="89">
        <v>2000</v>
      </c>
    </row>
    <row r="1031" spans="1:9" ht="14.5" thickBot="1" x14ac:dyDescent="0.3">
      <c r="A1031" s="155">
        <v>42591</v>
      </c>
      <c r="B1031" s="86">
        <v>0</v>
      </c>
      <c r="C1031" s="86">
        <v>0</v>
      </c>
      <c r="D1031" s="86">
        <v>1</v>
      </c>
      <c r="E1031" s="89">
        <v>352.8</v>
      </c>
      <c r="F1031" s="86">
        <v>0</v>
      </c>
      <c r="G1031" s="86">
        <v>0</v>
      </c>
      <c r="H1031" s="86">
        <v>1</v>
      </c>
      <c r="I1031" s="89">
        <v>352.8</v>
      </c>
    </row>
    <row r="1032" spans="1:9" ht="14.5" thickBot="1" x14ac:dyDescent="0.3">
      <c r="A1032" s="155">
        <v>42592</v>
      </c>
      <c r="B1032" s="86">
        <v>0</v>
      </c>
      <c r="C1032" s="86">
        <v>1</v>
      </c>
      <c r="D1032" s="86">
        <v>3</v>
      </c>
      <c r="E1032" s="89">
        <v>16000</v>
      </c>
      <c r="F1032" s="86">
        <v>0</v>
      </c>
      <c r="G1032" s="86">
        <v>1</v>
      </c>
      <c r="H1032" s="86">
        <v>3</v>
      </c>
      <c r="I1032" s="89">
        <v>16000</v>
      </c>
    </row>
    <row r="1033" spans="1:9" ht="14.5" thickBot="1" x14ac:dyDescent="0.3">
      <c r="A1033" s="155">
        <v>42593</v>
      </c>
      <c r="B1033" s="86">
        <v>0</v>
      </c>
      <c r="C1033" s="86">
        <v>2</v>
      </c>
      <c r="D1033" s="86">
        <v>2</v>
      </c>
      <c r="E1033" s="89">
        <v>13000</v>
      </c>
      <c r="F1033" s="86">
        <v>0</v>
      </c>
      <c r="G1033" s="86">
        <v>2</v>
      </c>
      <c r="H1033" s="86">
        <v>1</v>
      </c>
      <c r="I1033" s="89">
        <v>8100</v>
      </c>
    </row>
    <row r="1034" spans="1:9" ht="14.5" thickBot="1" x14ac:dyDescent="0.3">
      <c r="A1034" s="155">
        <v>42594</v>
      </c>
      <c r="B1034" s="86">
        <v>0</v>
      </c>
      <c r="C1034" s="86">
        <v>2</v>
      </c>
      <c r="D1034" s="86">
        <v>3</v>
      </c>
      <c r="E1034" s="89">
        <v>8700</v>
      </c>
      <c r="F1034" s="86">
        <v>0</v>
      </c>
      <c r="G1034" s="86">
        <v>2</v>
      </c>
      <c r="H1034" s="86">
        <v>0</v>
      </c>
      <c r="I1034" s="89">
        <v>1500</v>
      </c>
    </row>
    <row r="1035" spans="1:9" ht="14.5" thickBot="1" x14ac:dyDescent="0.3">
      <c r="A1035" s="155">
        <v>42595</v>
      </c>
      <c r="B1035" s="86">
        <v>0</v>
      </c>
      <c r="C1035" s="86">
        <v>2</v>
      </c>
      <c r="D1035" s="86">
        <v>1</v>
      </c>
      <c r="E1035" s="89">
        <v>3400</v>
      </c>
      <c r="F1035" s="86">
        <v>0</v>
      </c>
      <c r="G1035" s="86">
        <v>2</v>
      </c>
      <c r="H1035" s="86">
        <v>0</v>
      </c>
      <c r="I1035" s="89">
        <v>3200</v>
      </c>
    </row>
    <row r="1036" spans="1:9" ht="14.5" thickBot="1" x14ac:dyDescent="0.3">
      <c r="A1036" s="155">
        <v>42596</v>
      </c>
      <c r="B1036" s="86">
        <v>0</v>
      </c>
      <c r="C1036" s="86">
        <v>0</v>
      </c>
      <c r="D1036" s="86">
        <v>2</v>
      </c>
      <c r="E1036" s="89">
        <v>15342</v>
      </c>
      <c r="F1036" s="86">
        <v>0</v>
      </c>
      <c r="G1036" s="86">
        <v>0</v>
      </c>
      <c r="H1036" s="86">
        <v>0</v>
      </c>
      <c r="I1036" s="89">
        <v>0</v>
      </c>
    </row>
    <row r="1037" spans="1:9" ht="14.5" thickBot="1" x14ac:dyDescent="0.3">
      <c r="A1037" s="90" t="s">
        <v>8</v>
      </c>
      <c r="B1037" s="90">
        <f>SUM(B1030:B1036)</f>
        <v>0</v>
      </c>
      <c r="C1037" s="90">
        <f>SUM(C1030:C1036)</f>
        <v>8</v>
      </c>
      <c r="D1037" s="90">
        <f t="shared" ref="D1037" si="145">SUM(D1030:D1036)</f>
        <v>13</v>
      </c>
      <c r="E1037" s="255">
        <f>SUM(E1030:E1036)</f>
        <v>59335.8</v>
      </c>
      <c r="F1037" s="90">
        <f t="shared" ref="F1037:H1037" si="146">SUM(F1030:F1036)</f>
        <v>0</v>
      </c>
      <c r="G1037" s="90">
        <f t="shared" si="146"/>
        <v>8</v>
      </c>
      <c r="H1037" s="90">
        <f t="shared" si="146"/>
        <v>5</v>
      </c>
      <c r="I1037" s="255">
        <f>SUM(I1030:I1036)</f>
        <v>31152.799999999999</v>
      </c>
    </row>
    <row r="1038" spans="1:9" ht="14.5" thickBot="1" x14ac:dyDescent="0.3">
      <c r="A1038" s="717" t="s">
        <v>47</v>
      </c>
      <c r="B1038" s="1480">
        <f>SUM(B1037:D1037)</f>
        <v>21</v>
      </c>
      <c r="C1038" s="1481"/>
      <c r="D1038" s="1482"/>
      <c r="E1038" s="94">
        <f>E1037</f>
        <v>59335.8</v>
      </c>
      <c r="F1038" s="1480">
        <f>SUM(F1037:H1037)</f>
        <v>13</v>
      </c>
      <c r="G1038" s="1481"/>
      <c r="H1038" s="1482"/>
      <c r="I1038" s="94">
        <f>I1037</f>
        <v>31152.799999999999</v>
      </c>
    </row>
    <row r="1040" spans="1:9" ht="14.5" thickBot="1" x14ac:dyDescent="0.3"/>
    <row r="1041" spans="1:9" ht="14.5" thickBot="1" x14ac:dyDescent="0.3">
      <c r="A1041" s="1475" t="s">
        <v>0</v>
      </c>
      <c r="B1041" s="1477" t="s">
        <v>10</v>
      </c>
      <c r="C1041" s="1478"/>
      <c r="D1041" s="1479"/>
      <c r="E1041" s="1475" t="s">
        <v>11</v>
      </c>
      <c r="F1041" s="1477" t="s">
        <v>12</v>
      </c>
      <c r="G1041" s="1478"/>
      <c r="H1041" s="1479"/>
      <c r="I1041" s="1475" t="s">
        <v>13</v>
      </c>
    </row>
    <row r="1042" spans="1:9" ht="14.5" thickBot="1" x14ac:dyDescent="0.3">
      <c r="A1042" s="1476"/>
      <c r="B1042" s="726" t="s">
        <v>14</v>
      </c>
      <c r="C1042" s="726" t="s">
        <v>15</v>
      </c>
      <c r="D1042" s="726" t="s">
        <v>16</v>
      </c>
      <c r="E1042" s="1476"/>
      <c r="F1042" s="726" t="s">
        <v>14</v>
      </c>
      <c r="G1042" s="726" t="s">
        <v>15</v>
      </c>
      <c r="H1042" s="726" t="s">
        <v>16</v>
      </c>
      <c r="I1042" s="1476"/>
    </row>
    <row r="1043" spans="1:9" ht="14.5" thickBot="1" x14ac:dyDescent="0.3">
      <c r="A1043" s="155">
        <v>42611</v>
      </c>
      <c r="B1043" s="86">
        <v>0</v>
      </c>
      <c r="C1043" s="86">
        <v>1</v>
      </c>
      <c r="D1043" s="86">
        <v>3</v>
      </c>
      <c r="E1043" s="89">
        <v>4853.05</v>
      </c>
      <c r="F1043" s="86">
        <v>0</v>
      </c>
      <c r="G1043" s="86">
        <v>1</v>
      </c>
      <c r="H1043" s="86">
        <v>2</v>
      </c>
      <c r="I1043" s="89">
        <v>4653.05</v>
      </c>
    </row>
    <row r="1044" spans="1:9" ht="14.5" thickBot="1" x14ac:dyDescent="0.3">
      <c r="A1044" s="155">
        <v>42612</v>
      </c>
      <c r="B1044" s="86">
        <v>0</v>
      </c>
      <c r="C1044" s="86">
        <v>1</v>
      </c>
      <c r="D1044" s="86">
        <v>0</v>
      </c>
      <c r="E1044" s="89">
        <v>2000</v>
      </c>
      <c r="F1044" s="86">
        <v>0</v>
      </c>
      <c r="G1044" s="86">
        <v>1</v>
      </c>
      <c r="H1044" s="86">
        <v>0</v>
      </c>
      <c r="I1044" s="89">
        <v>2000</v>
      </c>
    </row>
    <row r="1045" spans="1:9" ht="14.5" thickBot="1" x14ac:dyDescent="0.3">
      <c r="A1045" s="155">
        <v>42613</v>
      </c>
      <c r="B1045" s="86">
        <v>0</v>
      </c>
      <c r="C1045" s="86">
        <v>1</v>
      </c>
      <c r="D1045" s="86">
        <v>3</v>
      </c>
      <c r="E1045" s="89">
        <v>15405</v>
      </c>
      <c r="F1045" s="86">
        <v>0</v>
      </c>
      <c r="G1045" s="86">
        <v>1</v>
      </c>
      <c r="H1045" s="86">
        <v>0</v>
      </c>
      <c r="I1045" s="89">
        <v>3000</v>
      </c>
    </row>
    <row r="1046" spans="1:9" ht="14.5" thickBot="1" x14ac:dyDescent="0.3">
      <c r="A1046" s="155">
        <v>42614</v>
      </c>
      <c r="B1046" s="86">
        <v>0</v>
      </c>
      <c r="C1046" s="86">
        <v>4</v>
      </c>
      <c r="D1046" s="86">
        <v>3</v>
      </c>
      <c r="E1046" s="89">
        <v>19054.62</v>
      </c>
      <c r="F1046" s="86">
        <v>0</v>
      </c>
      <c r="G1046" s="86">
        <v>3</v>
      </c>
      <c r="H1046" s="86">
        <v>2</v>
      </c>
      <c r="I1046" s="89">
        <v>18040</v>
      </c>
    </row>
    <row r="1047" spans="1:9" ht="14.5" thickBot="1" x14ac:dyDescent="0.3">
      <c r="A1047" s="155">
        <v>42615</v>
      </c>
      <c r="B1047" s="86">
        <v>0</v>
      </c>
      <c r="C1047" s="86">
        <v>0</v>
      </c>
      <c r="D1047" s="86">
        <v>3</v>
      </c>
      <c r="E1047" s="89">
        <v>2200</v>
      </c>
      <c r="F1047" s="86">
        <v>0</v>
      </c>
      <c r="G1047" s="86">
        <v>0</v>
      </c>
      <c r="H1047" s="86">
        <v>2</v>
      </c>
      <c r="I1047" s="89">
        <v>2100</v>
      </c>
    </row>
    <row r="1048" spans="1:9" ht="14.5" thickBot="1" x14ac:dyDescent="0.3">
      <c r="A1048" s="155">
        <v>42616</v>
      </c>
      <c r="B1048" s="86">
        <v>0</v>
      </c>
      <c r="C1048" s="86">
        <v>1</v>
      </c>
      <c r="D1048" s="86">
        <v>3</v>
      </c>
      <c r="E1048" s="89">
        <v>6500.76</v>
      </c>
      <c r="F1048" s="86">
        <v>0</v>
      </c>
      <c r="G1048" s="86">
        <v>1</v>
      </c>
      <c r="H1048" s="86">
        <v>0</v>
      </c>
      <c r="I1048" s="89">
        <v>2000</v>
      </c>
    </row>
    <row r="1049" spans="1:9" ht="14.5" thickBot="1" x14ac:dyDescent="0.3">
      <c r="A1049" s="155">
        <v>42617</v>
      </c>
      <c r="B1049" s="86">
        <v>0</v>
      </c>
      <c r="C1049" s="86">
        <v>1</v>
      </c>
      <c r="D1049" s="86">
        <v>5</v>
      </c>
      <c r="E1049" s="89">
        <v>21235</v>
      </c>
      <c r="F1049" s="86">
        <v>0</v>
      </c>
      <c r="G1049" s="86">
        <v>1</v>
      </c>
      <c r="H1049" s="86">
        <v>0</v>
      </c>
      <c r="I1049" s="89">
        <v>2900</v>
      </c>
    </row>
    <row r="1050" spans="1:9" ht="14.5" thickBot="1" x14ac:dyDescent="0.3">
      <c r="A1050" s="90" t="s">
        <v>8</v>
      </c>
      <c r="B1050" s="90">
        <f>SUM(B1043:B1049)</f>
        <v>0</v>
      </c>
      <c r="C1050" s="90">
        <f>SUM(C1043:C1049)</f>
        <v>9</v>
      </c>
      <c r="D1050" s="90">
        <f t="shared" ref="D1050" si="147">SUM(D1043:D1049)</f>
        <v>20</v>
      </c>
      <c r="E1050" s="255">
        <f>SUM(E1043:E1049)</f>
        <v>71248.429999999993</v>
      </c>
      <c r="F1050" s="90">
        <f t="shared" ref="F1050:H1050" si="148">SUM(F1043:F1049)</f>
        <v>0</v>
      </c>
      <c r="G1050" s="90">
        <f t="shared" si="148"/>
        <v>8</v>
      </c>
      <c r="H1050" s="90">
        <f t="shared" si="148"/>
        <v>6</v>
      </c>
      <c r="I1050" s="255">
        <f>SUM(I1043:I1049)</f>
        <v>34693.050000000003</v>
      </c>
    </row>
    <row r="1051" spans="1:9" ht="14.5" thickBot="1" x14ac:dyDescent="0.3">
      <c r="A1051" s="726" t="s">
        <v>47</v>
      </c>
      <c r="B1051" s="1480">
        <f>SUM(B1050:D1050)</f>
        <v>29</v>
      </c>
      <c r="C1051" s="1481"/>
      <c r="D1051" s="1482"/>
      <c r="E1051" s="94">
        <f>E1050</f>
        <v>71248.429999999993</v>
      </c>
      <c r="F1051" s="1480">
        <f>SUM(F1050:H1050)</f>
        <v>14</v>
      </c>
      <c r="G1051" s="1481"/>
      <c r="H1051" s="1482"/>
      <c r="I1051" s="94">
        <f>I1050</f>
        <v>34693.050000000003</v>
      </c>
    </row>
    <row r="1053" spans="1:9" ht="14.5" thickBot="1" x14ac:dyDescent="0.3"/>
    <row r="1054" spans="1:9" ht="14.5" thickBot="1" x14ac:dyDescent="0.3">
      <c r="A1054" s="1475" t="s">
        <v>0</v>
      </c>
      <c r="B1054" s="1477" t="s">
        <v>10</v>
      </c>
      <c r="C1054" s="1478"/>
      <c r="D1054" s="1479"/>
      <c r="E1054" s="1475" t="s">
        <v>11</v>
      </c>
      <c r="F1054" s="1477" t="s">
        <v>12</v>
      </c>
      <c r="G1054" s="1478"/>
      <c r="H1054" s="1479"/>
      <c r="I1054" s="1475" t="s">
        <v>13</v>
      </c>
    </row>
    <row r="1055" spans="1:9" ht="14.5" thickBot="1" x14ac:dyDescent="0.3">
      <c r="A1055" s="1476"/>
      <c r="B1055" s="734" t="s">
        <v>14</v>
      </c>
      <c r="C1055" s="734" t="s">
        <v>15</v>
      </c>
      <c r="D1055" s="734" t="s">
        <v>16</v>
      </c>
      <c r="E1055" s="1476"/>
      <c r="F1055" s="734" t="s">
        <v>14</v>
      </c>
      <c r="G1055" s="734" t="s">
        <v>15</v>
      </c>
      <c r="H1055" s="734" t="s">
        <v>16</v>
      </c>
      <c r="I1055" s="1476"/>
    </row>
    <row r="1056" spans="1:9" ht="14.5" thickBot="1" x14ac:dyDescent="0.3">
      <c r="A1056" s="155">
        <v>42625</v>
      </c>
      <c r="B1056" s="86">
        <v>0</v>
      </c>
      <c r="C1056" s="86">
        <v>0</v>
      </c>
      <c r="D1056" s="86">
        <v>2</v>
      </c>
      <c r="E1056" s="89">
        <v>3836.5</v>
      </c>
      <c r="F1056" s="86">
        <v>0</v>
      </c>
      <c r="G1056" s="86">
        <v>0</v>
      </c>
      <c r="H1056" s="86">
        <v>1</v>
      </c>
      <c r="I1056" s="89">
        <v>742.5</v>
      </c>
    </row>
    <row r="1057" spans="1:9" ht="14.5" thickBot="1" x14ac:dyDescent="0.3">
      <c r="A1057" s="155">
        <v>42626</v>
      </c>
      <c r="B1057" s="86">
        <v>0</v>
      </c>
      <c r="C1057" s="86">
        <v>17</v>
      </c>
      <c r="D1057" s="86">
        <v>1</v>
      </c>
      <c r="E1057" s="89">
        <v>17102.75</v>
      </c>
      <c r="F1057" s="86">
        <v>0</v>
      </c>
      <c r="G1057" s="86">
        <v>17</v>
      </c>
      <c r="H1057" s="86">
        <v>1</v>
      </c>
      <c r="I1057" s="89">
        <v>17102.75</v>
      </c>
    </row>
    <row r="1058" spans="1:9" ht="14.5" thickBot="1" x14ac:dyDescent="0.3">
      <c r="A1058" s="155">
        <v>42627</v>
      </c>
      <c r="B1058" s="86">
        <v>0</v>
      </c>
      <c r="C1058" s="86">
        <v>1</v>
      </c>
      <c r="D1058" s="86">
        <v>1</v>
      </c>
      <c r="E1058" s="89">
        <v>4800</v>
      </c>
      <c r="F1058" s="86">
        <v>0</v>
      </c>
      <c r="G1058" s="86">
        <v>1</v>
      </c>
      <c r="H1058" s="86">
        <v>0</v>
      </c>
      <c r="I1058" s="89">
        <v>800</v>
      </c>
    </row>
    <row r="1059" spans="1:9" ht="14.5" thickBot="1" x14ac:dyDescent="0.3">
      <c r="A1059" s="155">
        <v>42628</v>
      </c>
      <c r="B1059" s="86">
        <v>0</v>
      </c>
      <c r="C1059" s="86">
        <v>1</v>
      </c>
      <c r="D1059" s="86">
        <v>5</v>
      </c>
      <c r="E1059" s="89">
        <v>4350</v>
      </c>
      <c r="F1059" s="86">
        <v>0</v>
      </c>
      <c r="G1059" s="86">
        <v>1</v>
      </c>
      <c r="H1059" s="86">
        <v>0</v>
      </c>
      <c r="I1059" s="89">
        <v>500</v>
      </c>
    </row>
    <row r="1060" spans="1:9" ht="14.5" thickBot="1" x14ac:dyDescent="0.3">
      <c r="A1060" s="155">
        <v>42629</v>
      </c>
      <c r="B1060" s="86">
        <v>0</v>
      </c>
      <c r="C1060" s="86">
        <v>25</v>
      </c>
      <c r="D1060" s="86">
        <v>13</v>
      </c>
      <c r="E1060" s="89">
        <v>56878.51</v>
      </c>
      <c r="F1060" s="86">
        <v>0</v>
      </c>
      <c r="G1060" s="86">
        <v>25</v>
      </c>
      <c r="H1060" s="86">
        <v>2</v>
      </c>
      <c r="I1060" s="89">
        <v>38470.51</v>
      </c>
    </row>
    <row r="1061" spans="1:9" ht="14.5" thickBot="1" x14ac:dyDescent="0.3">
      <c r="A1061" s="155">
        <v>42630</v>
      </c>
      <c r="B1061" s="86">
        <v>0</v>
      </c>
      <c r="C1061" s="86">
        <v>1</v>
      </c>
      <c r="D1061" s="86">
        <v>1</v>
      </c>
      <c r="E1061" s="89">
        <v>1800</v>
      </c>
      <c r="F1061" s="86">
        <v>0</v>
      </c>
      <c r="G1061" s="86">
        <v>1</v>
      </c>
      <c r="H1061" s="86">
        <v>0</v>
      </c>
      <c r="I1061" s="89">
        <v>800</v>
      </c>
    </row>
    <row r="1062" spans="1:9" ht="14.5" thickBot="1" x14ac:dyDescent="0.3">
      <c r="A1062" s="155">
        <v>42631</v>
      </c>
      <c r="B1062" s="86">
        <v>0</v>
      </c>
      <c r="C1062" s="86">
        <v>2</v>
      </c>
      <c r="D1062" s="86">
        <v>0</v>
      </c>
      <c r="E1062" s="89">
        <v>3500</v>
      </c>
      <c r="F1062" s="86">
        <v>0</v>
      </c>
      <c r="G1062" s="86">
        <v>2</v>
      </c>
      <c r="H1062" s="86">
        <v>0</v>
      </c>
      <c r="I1062" s="89">
        <v>3500</v>
      </c>
    </row>
    <row r="1063" spans="1:9" ht="14.5" thickBot="1" x14ac:dyDescent="0.3">
      <c r="A1063" s="90" t="s">
        <v>8</v>
      </c>
      <c r="B1063" s="90">
        <f>SUM(B1056:B1062)</f>
        <v>0</v>
      </c>
      <c r="C1063" s="90">
        <f>SUM(C1056:C1062)</f>
        <v>47</v>
      </c>
      <c r="D1063" s="90">
        <f t="shared" ref="D1063" si="149">SUM(D1056:D1062)</f>
        <v>23</v>
      </c>
      <c r="E1063" s="255">
        <f>SUM(E1056:E1062)</f>
        <v>92267.760000000009</v>
      </c>
      <c r="F1063" s="90">
        <f t="shared" ref="F1063:H1063" si="150">SUM(F1056:F1062)</f>
        <v>0</v>
      </c>
      <c r="G1063" s="90">
        <f t="shared" si="150"/>
        <v>47</v>
      </c>
      <c r="H1063" s="90">
        <f t="shared" si="150"/>
        <v>4</v>
      </c>
      <c r="I1063" s="255">
        <f>SUM(I1056:I1062)</f>
        <v>61915.76</v>
      </c>
    </row>
    <row r="1064" spans="1:9" ht="14.5" thickBot="1" x14ac:dyDescent="0.3">
      <c r="A1064" s="734" t="s">
        <v>47</v>
      </c>
      <c r="B1064" s="1480">
        <f>SUM(B1063:D1063)</f>
        <v>70</v>
      </c>
      <c r="C1064" s="1481"/>
      <c r="D1064" s="1482"/>
      <c r="E1064" s="94">
        <f>E1063</f>
        <v>92267.760000000009</v>
      </c>
      <c r="F1064" s="1480">
        <f>SUM(F1063:H1063)</f>
        <v>51</v>
      </c>
      <c r="G1064" s="1481"/>
      <c r="H1064" s="1482"/>
      <c r="I1064" s="94">
        <f>I1063</f>
        <v>61915.76</v>
      </c>
    </row>
    <row r="1066" spans="1:9" ht="14.5" thickBot="1" x14ac:dyDescent="0.3"/>
    <row r="1067" spans="1:9" ht="14.5" thickBot="1" x14ac:dyDescent="0.3">
      <c r="A1067" s="1475" t="s">
        <v>0</v>
      </c>
      <c r="B1067" s="1477" t="s">
        <v>10</v>
      </c>
      <c r="C1067" s="1478"/>
      <c r="D1067" s="1479"/>
      <c r="E1067" s="1475" t="s">
        <v>11</v>
      </c>
      <c r="F1067" s="1477" t="s">
        <v>12</v>
      </c>
      <c r="G1067" s="1478"/>
      <c r="H1067" s="1479"/>
      <c r="I1067" s="1475" t="s">
        <v>13</v>
      </c>
    </row>
    <row r="1068" spans="1:9" ht="14.5" thickBot="1" x14ac:dyDescent="0.3">
      <c r="A1068" s="1476"/>
      <c r="B1068" s="742" t="s">
        <v>14</v>
      </c>
      <c r="C1068" s="742" t="s">
        <v>15</v>
      </c>
      <c r="D1068" s="742" t="s">
        <v>16</v>
      </c>
      <c r="E1068" s="1476"/>
      <c r="F1068" s="742" t="s">
        <v>14</v>
      </c>
      <c r="G1068" s="742" t="s">
        <v>15</v>
      </c>
      <c r="H1068" s="742" t="s">
        <v>16</v>
      </c>
      <c r="I1068" s="1476"/>
    </row>
    <row r="1069" spans="1:9" ht="14.5" thickBot="1" x14ac:dyDescent="0.3">
      <c r="A1069" s="155">
        <v>42646</v>
      </c>
      <c r="B1069" s="86">
        <v>0</v>
      </c>
      <c r="C1069" s="86">
        <v>1</v>
      </c>
      <c r="D1069" s="86">
        <v>0</v>
      </c>
      <c r="E1069" s="89">
        <v>2000</v>
      </c>
      <c r="F1069" s="86">
        <v>0</v>
      </c>
      <c r="G1069" s="86">
        <v>1</v>
      </c>
      <c r="H1069" s="86">
        <v>0</v>
      </c>
      <c r="I1069" s="89">
        <v>2000</v>
      </c>
    </row>
    <row r="1070" spans="1:9" ht="14.5" thickBot="1" x14ac:dyDescent="0.3">
      <c r="A1070" s="155">
        <v>42647</v>
      </c>
      <c r="B1070" s="86">
        <v>0</v>
      </c>
      <c r="C1070" s="86">
        <v>1</v>
      </c>
      <c r="D1070" s="86">
        <v>3</v>
      </c>
      <c r="E1070" s="89">
        <v>2492</v>
      </c>
      <c r="F1070" s="86">
        <v>0</v>
      </c>
      <c r="G1070" s="86">
        <v>1</v>
      </c>
      <c r="H1070" s="86">
        <v>2</v>
      </c>
      <c r="I1070" s="89">
        <v>1692</v>
      </c>
    </row>
    <row r="1071" spans="1:9" ht="14.5" thickBot="1" x14ac:dyDescent="0.3">
      <c r="A1071" s="155">
        <v>42648</v>
      </c>
      <c r="B1071" s="86">
        <v>0</v>
      </c>
      <c r="C1071" s="86">
        <v>2</v>
      </c>
      <c r="D1071" s="86">
        <v>4</v>
      </c>
      <c r="E1071" s="89">
        <v>10307.1</v>
      </c>
      <c r="F1071" s="86">
        <v>0</v>
      </c>
      <c r="G1071" s="86">
        <v>2</v>
      </c>
      <c r="H1071" s="86">
        <v>2</v>
      </c>
      <c r="I1071" s="89">
        <v>5307.1</v>
      </c>
    </row>
    <row r="1072" spans="1:9" ht="14.5" thickBot="1" x14ac:dyDescent="0.3">
      <c r="A1072" s="155">
        <v>42649</v>
      </c>
      <c r="B1072" s="86">
        <v>0</v>
      </c>
      <c r="C1072" s="86">
        <v>0</v>
      </c>
      <c r="D1072" s="86">
        <v>0</v>
      </c>
      <c r="E1072" s="89">
        <v>0</v>
      </c>
      <c r="F1072" s="86">
        <v>0</v>
      </c>
      <c r="G1072" s="86">
        <v>0</v>
      </c>
      <c r="H1072" s="86">
        <v>0</v>
      </c>
      <c r="I1072" s="89">
        <v>0</v>
      </c>
    </row>
    <row r="1073" spans="1:9" ht="14.5" thickBot="1" x14ac:dyDescent="0.3">
      <c r="A1073" s="155">
        <v>42650</v>
      </c>
      <c r="B1073" s="86">
        <v>0</v>
      </c>
      <c r="C1073" s="86">
        <v>1</v>
      </c>
      <c r="D1073" s="86">
        <v>0</v>
      </c>
      <c r="E1073" s="89">
        <v>500</v>
      </c>
      <c r="F1073" s="86">
        <v>0</v>
      </c>
      <c r="G1073" s="86">
        <v>1</v>
      </c>
      <c r="H1073" s="86">
        <v>0</v>
      </c>
      <c r="I1073" s="89">
        <v>500</v>
      </c>
    </row>
    <row r="1074" spans="1:9" ht="14.5" thickBot="1" x14ac:dyDescent="0.3">
      <c r="A1074" s="155">
        <v>42651</v>
      </c>
      <c r="B1074" s="86">
        <v>0</v>
      </c>
      <c r="C1074" s="86">
        <v>3</v>
      </c>
      <c r="D1074" s="86">
        <v>1</v>
      </c>
      <c r="E1074" s="89">
        <v>9500</v>
      </c>
      <c r="F1074" s="86">
        <v>0</v>
      </c>
      <c r="G1074" s="86">
        <v>3</v>
      </c>
      <c r="H1074" s="86">
        <v>1</v>
      </c>
      <c r="I1074" s="89">
        <v>9500</v>
      </c>
    </row>
    <row r="1075" spans="1:9" ht="14.5" thickBot="1" x14ac:dyDescent="0.3">
      <c r="A1075" s="155">
        <v>42652</v>
      </c>
      <c r="B1075" s="86">
        <v>0</v>
      </c>
      <c r="C1075" s="86">
        <v>0</v>
      </c>
      <c r="D1075" s="86">
        <v>2</v>
      </c>
      <c r="E1075" s="89">
        <v>2000</v>
      </c>
      <c r="F1075" s="86">
        <v>0</v>
      </c>
      <c r="G1075" s="86">
        <v>0</v>
      </c>
      <c r="H1075" s="86">
        <v>0</v>
      </c>
      <c r="I1075" s="89">
        <v>0</v>
      </c>
    </row>
    <row r="1076" spans="1:9" ht="14.5" thickBot="1" x14ac:dyDescent="0.3">
      <c r="A1076" s="90" t="s">
        <v>8</v>
      </c>
      <c r="B1076" s="90">
        <f>SUM(B1069:B1075)</f>
        <v>0</v>
      </c>
      <c r="C1076" s="90">
        <f>SUM(C1069:C1075)</f>
        <v>8</v>
      </c>
      <c r="D1076" s="90">
        <f t="shared" ref="D1076" si="151">SUM(D1069:D1075)</f>
        <v>10</v>
      </c>
      <c r="E1076" s="255">
        <f>SUM(E1069:E1075)</f>
        <v>26799.1</v>
      </c>
      <c r="F1076" s="90">
        <f t="shared" ref="F1076:H1076" si="152">SUM(F1069:F1075)</f>
        <v>0</v>
      </c>
      <c r="G1076" s="90">
        <f t="shared" si="152"/>
        <v>8</v>
      </c>
      <c r="H1076" s="90">
        <f t="shared" si="152"/>
        <v>5</v>
      </c>
      <c r="I1076" s="255">
        <f>SUM(I1069:I1075)</f>
        <v>18999.099999999999</v>
      </c>
    </row>
    <row r="1077" spans="1:9" ht="14.5" thickBot="1" x14ac:dyDescent="0.3">
      <c r="A1077" s="742" t="s">
        <v>47</v>
      </c>
      <c r="B1077" s="1480">
        <f>SUM(B1076:D1076)</f>
        <v>18</v>
      </c>
      <c r="C1077" s="1481"/>
      <c r="D1077" s="1482"/>
      <c r="E1077" s="94">
        <f>E1076</f>
        <v>26799.1</v>
      </c>
      <c r="F1077" s="1480">
        <f>SUM(F1076:H1076)</f>
        <v>13</v>
      </c>
      <c r="G1077" s="1481"/>
      <c r="H1077" s="1482"/>
      <c r="I1077" s="94">
        <f>I1076</f>
        <v>18999.099999999999</v>
      </c>
    </row>
    <row r="1079" spans="1:9" ht="14.5" thickBot="1" x14ac:dyDescent="0.3"/>
    <row r="1080" spans="1:9" ht="14.5" thickBot="1" x14ac:dyDescent="0.3">
      <c r="A1080" s="1475" t="s">
        <v>0</v>
      </c>
      <c r="B1080" s="1477" t="s">
        <v>10</v>
      </c>
      <c r="C1080" s="1478"/>
      <c r="D1080" s="1479"/>
      <c r="E1080" s="1475" t="s">
        <v>11</v>
      </c>
      <c r="F1080" s="1477" t="s">
        <v>12</v>
      </c>
      <c r="G1080" s="1478"/>
      <c r="H1080" s="1479"/>
      <c r="I1080" s="1475" t="s">
        <v>13</v>
      </c>
    </row>
    <row r="1081" spans="1:9" ht="14.5" thickBot="1" x14ac:dyDescent="0.3">
      <c r="A1081" s="1476"/>
      <c r="B1081" s="750" t="s">
        <v>14</v>
      </c>
      <c r="C1081" s="750" t="s">
        <v>15</v>
      </c>
      <c r="D1081" s="750" t="s">
        <v>16</v>
      </c>
      <c r="E1081" s="1476"/>
      <c r="F1081" s="750" t="s">
        <v>14</v>
      </c>
      <c r="G1081" s="750" t="s">
        <v>15</v>
      </c>
      <c r="H1081" s="750" t="s">
        <v>16</v>
      </c>
      <c r="I1081" s="1476"/>
    </row>
    <row r="1082" spans="1:9" ht="14.5" thickBot="1" x14ac:dyDescent="0.3">
      <c r="A1082" s="155">
        <v>42660</v>
      </c>
      <c r="B1082" s="86">
        <v>0</v>
      </c>
      <c r="C1082" s="86">
        <v>1</v>
      </c>
      <c r="D1082" s="86">
        <v>3</v>
      </c>
      <c r="E1082" s="89">
        <v>10100</v>
      </c>
      <c r="F1082" s="86">
        <v>0</v>
      </c>
      <c r="G1082" s="86">
        <v>1</v>
      </c>
      <c r="H1082" s="86">
        <v>1</v>
      </c>
      <c r="I1082" s="89">
        <v>1100</v>
      </c>
    </row>
    <row r="1083" spans="1:9" ht="14.5" thickBot="1" x14ac:dyDescent="0.3">
      <c r="A1083" s="155">
        <v>42661</v>
      </c>
      <c r="B1083" s="86">
        <v>0</v>
      </c>
      <c r="C1083" s="86">
        <v>1</v>
      </c>
      <c r="D1083" s="86">
        <v>0</v>
      </c>
      <c r="E1083" s="89">
        <v>2600</v>
      </c>
      <c r="F1083" s="86">
        <v>0</v>
      </c>
      <c r="G1083" s="86">
        <v>1</v>
      </c>
      <c r="H1083" s="86">
        <v>0</v>
      </c>
      <c r="I1083" s="89">
        <v>2600</v>
      </c>
    </row>
    <row r="1084" spans="1:9" ht="14.5" thickBot="1" x14ac:dyDescent="0.3">
      <c r="A1084" s="155">
        <v>42662</v>
      </c>
      <c r="B1084" s="86">
        <v>0</v>
      </c>
      <c r="C1084" s="86">
        <v>0</v>
      </c>
      <c r="D1084" s="86">
        <v>0</v>
      </c>
      <c r="E1084" s="89">
        <v>0</v>
      </c>
      <c r="F1084" s="86">
        <v>0</v>
      </c>
      <c r="G1084" s="86">
        <v>0</v>
      </c>
      <c r="H1084" s="86">
        <v>0</v>
      </c>
      <c r="I1084" s="89">
        <v>0</v>
      </c>
    </row>
    <row r="1085" spans="1:9" ht="14.5" thickBot="1" x14ac:dyDescent="0.3">
      <c r="A1085" s="155">
        <v>42663</v>
      </c>
      <c r="B1085" s="86">
        <v>0</v>
      </c>
      <c r="C1085" s="86">
        <v>2</v>
      </c>
      <c r="D1085" s="86">
        <v>2</v>
      </c>
      <c r="E1085" s="89">
        <v>4650</v>
      </c>
      <c r="F1085" s="86">
        <v>0</v>
      </c>
      <c r="G1085" s="86">
        <v>2</v>
      </c>
      <c r="H1085" s="86">
        <v>0</v>
      </c>
      <c r="I1085" s="89">
        <v>2300</v>
      </c>
    </row>
    <row r="1086" spans="1:9" ht="14.5" thickBot="1" x14ac:dyDescent="0.3">
      <c r="A1086" s="155">
        <v>42664</v>
      </c>
      <c r="B1086" s="86">
        <v>0</v>
      </c>
      <c r="C1086" s="86">
        <v>42</v>
      </c>
      <c r="D1086" s="86">
        <v>34</v>
      </c>
      <c r="E1086" s="89">
        <v>180245.65</v>
      </c>
      <c r="F1086" s="86">
        <v>0</v>
      </c>
      <c r="G1086" s="86">
        <v>42</v>
      </c>
      <c r="H1086" s="86">
        <v>1</v>
      </c>
      <c r="I1086" s="89">
        <v>62066.879999999997</v>
      </c>
    </row>
    <row r="1087" spans="1:9" ht="14.5" thickBot="1" x14ac:dyDescent="0.3">
      <c r="A1087" s="155">
        <v>42665</v>
      </c>
      <c r="B1087" s="86">
        <v>0</v>
      </c>
      <c r="C1087" s="86">
        <v>0</v>
      </c>
      <c r="D1087" s="86">
        <v>1</v>
      </c>
      <c r="E1087" s="89">
        <v>300</v>
      </c>
      <c r="F1087" s="86">
        <v>0</v>
      </c>
      <c r="G1087" s="86">
        <v>0</v>
      </c>
      <c r="H1087" s="86">
        <v>0</v>
      </c>
      <c r="I1087" s="89">
        <v>0</v>
      </c>
    </row>
    <row r="1088" spans="1:9" ht="14.5" thickBot="1" x14ac:dyDescent="0.3">
      <c r="A1088" s="155">
        <v>42666</v>
      </c>
      <c r="B1088" s="86">
        <v>0</v>
      </c>
      <c r="C1088" s="86">
        <v>1</v>
      </c>
      <c r="D1088" s="86">
        <v>0</v>
      </c>
      <c r="E1088" s="89">
        <v>46.37</v>
      </c>
      <c r="F1088" s="86">
        <v>0</v>
      </c>
      <c r="G1088" s="86">
        <v>0</v>
      </c>
      <c r="H1088" s="86">
        <v>0</v>
      </c>
      <c r="I1088" s="89">
        <v>0</v>
      </c>
    </row>
    <row r="1089" spans="1:9" ht="14.5" thickBot="1" x14ac:dyDescent="0.3">
      <c r="A1089" s="90" t="s">
        <v>8</v>
      </c>
      <c r="B1089" s="90">
        <f>SUM(B1082:B1088)</f>
        <v>0</v>
      </c>
      <c r="C1089" s="90">
        <f>SUM(C1082:C1088)</f>
        <v>47</v>
      </c>
      <c r="D1089" s="90">
        <f t="shared" ref="D1089" si="153">SUM(D1082:D1088)</f>
        <v>40</v>
      </c>
      <c r="E1089" s="255">
        <f>SUM(E1082:E1088)</f>
        <v>197942.02</v>
      </c>
      <c r="F1089" s="90">
        <f t="shared" ref="F1089:H1089" si="154">SUM(F1082:F1088)</f>
        <v>0</v>
      </c>
      <c r="G1089" s="90">
        <f t="shared" si="154"/>
        <v>46</v>
      </c>
      <c r="H1089" s="90">
        <f t="shared" si="154"/>
        <v>2</v>
      </c>
      <c r="I1089" s="255">
        <f>SUM(I1082:I1088)</f>
        <v>68066.880000000005</v>
      </c>
    </row>
    <row r="1090" spans="1:9" ht="14.5" thickBot="1" x14ac:dyDescent="0.3">
      <c r="A1090" s="750" t="s">
        <v>47</v>
      </c>
      <c r="B1090" s="1480">
        <f>SUM(B1089:D1089)</f>
        <v>87</v>
      </c>
      <c r="C1090" s="1481"/>
      <c r="D1090" s="1482"/>
      <c r="E1090" s="94">
        <f>E1089</f>
        <v>197942.02</v>
      </c>
      <c r="F1090" s="1480">
        <f>SUM(F1089:H1089)</f>
        <v>48</v>
      </c>
      <c r="G1090" s="1481"/>
      <c r="H1090" s="1482"/>
      <c r="I1090" s="94">
        <f>I1089</f>
        <v>68066.880000000005</v>
      </c>
    </row>
    <row r="1092" spans="1:9" ht="14.5" thickBot="1" x14ac:dyDescent="0.3"/>
    <row r="1093" spans="1:9" ht="14.5" thickBot="1" x14ac:dyDescent="0.3">
      <c r="A1093" s="1475" t="s">
        <v>0</v>
      </c>
      <c r="B1093" s="1477" t="s">
        <v>10</v>
      </c>
      <c r="C1093" s="1478"/>
      <c r="D1093" s="1479"/>
      <c r="E1093" s="1475" t="s">
        <v>11</v>
      </c>
      <c r="F1093" s="1477" t="s">
        <v>12</v>
      </c>
      <c r="G1093" s="1478"/>
      <c r="H1093" s="1479"/>
      <c r="I1093" s="1475" t="s">
        <v>13</v>
      </c>
    </row>
    <row r="1094" spans="1:9" ht="14.5" thickBot="1" x14ac:dyDescent="0.3">
      <c r="A1094" s="1476"/>
      <c r="B1094" s="758" t="s">
        <v>14</v>
      </c>
      <c r="C1094" s="758" t="s">
        <v>15</v>
      </c>
      <c r="D1094" s="758" t="s">
        <v>16</v>
      </c>
      <c r="E1094" s="1476"/>
      <c r="F1094" s="758" t="s">
        <v>14</v>
      </c>
      <c r="G1094" s="758" t="s">
        <v>15</v>
      </c>
      <c r="H1094" s="758" t="s">
        <v>16</v>
      </c>
      <c r="I1094" s="1476"/>
    </row>
    <row r="1095" spans="1:9" ht="14.5" thickBot="1" x14ac:dyDescent="0.3">
      <c r="A1095" s="155">
        <v>42674</v>
      </c>
      <c r="B1095" s="86">
        <v>0</v>
      </c>
      <c r="C1095" s="86">
        <v>0</v>
      </c>
      <c r="D1095" s="86">
        <v>1</v>
      </c>
      <c r="E1095" s="89">
        <v>2001</v>
      </c>
      <c r="F1095" s="86">
        <v>0</v>
      </c>
      <c r="G1095" s="86">
        <v>0</v>
      </c>
      <c r="H1095" s="86">
        <v>0</v>
      </c>
      <c r="I1095" s="89">
        <v>0</v>
      </c>
    </row>
    <row r="1096" spans="1:9" ht="14.5" thickBot="1" x14ac:dyDescent="0.3">
      <c r="A1096" s="155">
        <v>42675</v>
      </c>
      <c r="B1096" s="86">
        <v>0</v>
      </c>
      <c r="C1096" s="86">
        <v>2</v>
      </c>
      <c r="D1096" s="86">
        <v>1</v>
      </c>
      <c r="E1096" s="89">
        <v>153.29</v>
      </c>
      <c r="F1096" s="86">
        <v>0</v>
      </c>
      <c r="G1096" s="86">
        <v>1</v>
      </c>
      <c r="H1096" s="86">
        <v>1</v>
      </c>
      <c r="I1096" s="89">
        <v>106.75</v>
      </c>
    </row>
    <row r="1097" spans="1:9" ht="14.5" thickBot="1" x14ac:dyDescent="0.3">
      <c r="A1097" s="155">
        <v>42676</v>
      </c>
      <c r="B1097" s="86">
        <v>0</v>
      </c>
      <c r="C1097" s="86">
        <v>0</v>
      </c>
      <c r="D1097" s="86">
        <v>2</v>
      </c>
      <c r="E1097" s="89">
        <v>3000</v>
      </c>
      <c r="F1097" s="86">
        <v>0</v>
      </c>
      <c r="G1097" s="86">
        <v>0</v>
      </c>
      <c r="H1097" s="86">
        <v>2</v>
      </c>
      <c r="I1097" s="89">
        <v>3000</v>
      </c>
    </row>
    <row r="1098" spans="1:9" ht="14.5" thickBot="1" x14ac:dyDescent="0.3">
      <c r="A1098" s="155">
        <v>42677</v>
      </c>
      <c r="B1098" s="86">
        <v>0</v>
      </c>
      <c r="C1098" s="86">
        <v>16</v>
      </c>
      <c r="D1098" s="86">
        <v>9</v>
      </c>
      <c r="E1098" s="89">
        <v>61229.97</v>
      </c>
      <c r="F1098" s="86">
        <v>0</v>
      </c>
      <c r="G1098" s="86">
        <v>15</v>
      </c>
      <c r="H1098" s="86">
        <v>0</v>
      </c>
      <c r="I1098" s="89">
        <v>44341</v>
      </c>
    </row>
    <row r="1099" spans="1:9" ht="14.5" thickBot="1" x14ac:dyDescent="0.3">
      <c r="A1099" s="155">
        <v>42678</v>
      </c>
      <c r="B1099" s="86">
        <v>0</v>
      </c>
      <c r="C1099" s="86">
        <v>43</v>
      </c>
      <c r="D1099" s="86">
        <v>21</v>
      </c>
      <c r="E1099" s="89">
        <v>148610.82999999999</v>
      </c>
      <c r="F1099" s="86">
        <v>0</v>
      </c>
      <c r="G1099" s="86">
        <v>43</v>
      </c>
      <c r="H1099" s="86">
        <v>0</v>
      </c>
      <c r="I1099" s="89">
        <v>100800</v>
      </c>
    </row>
    <row r="1100" spans="1:9" ht="14.5" thickBot="1" x14ac:dyDescent="0.3">
      <c r="A1100" s="155">
        <v>42679</v>
      </c>
      <c r="B1100" s="86">
        <v>0</v>
      </c>
      <c r="C1100" s="86">
        <v>26</v>
      </c>
      <c r="D1100" s="86">
        <v>13</v>
      </c>
      <c r="E1100" s="89">
        <v>90442.72</v>
      </c>
      <c r="F1100" s="86">
        <v>0</v>
      </c>
      <c r="G1100" s="86">
        <v>26</v>
      </c>
      <c r="H1100" s="86">
        <v>0</v>
      </c>
      <c r="I1100" s="89">
        <v>62642.720000000001</v>
      </c>
    </row>
    <row r="1101" spans="1:9" ht="14.5" thickBot="1" x14ac:dyDescent="0.3">
      <c r="A1101" s="155">
        <v>42680</v>
      </c>
      <c r="B1101" s="86">
        <v>0</v>
      </c>
      <c r="C1101" s="86">
        <v>51</v>
      </c>
      <c r="D1101" s="86">
        <v>24</v>
      </c>
      <c r="E1101" s="89">
        <v>185696.27</v>
      </c>
      <c r="F1101" s="86">
        <v>0</v>
      </c>
      <c r="G1101" s="86">
        <v>51</v>
      </c>
      <c r="H1101" s="86">
        <v>0</v>
      </c>
      <c r="I1101" s="89">
        <v>132592.26999999999</v>
      </c>
    </row>
    <row r="1102" spans="1:9" ht="14.5" thickBot="1" x14ac:dyDescent="0.3">
      <c r="A1102" s="90" t="s">
        <v>8</v>
      </c>
      <c r="B1102" s="90">
        <f>SUM(B1095:B1101)</f>
        <v>0</v>
      </c>
      <c r="C1102" s="90">
        <f>SUM(C1095:C1101)</f>
        <v>138</v>
      </c>
      <c r="D1102" s="90">
        <f t="shared" ref="D1102" si="155">SUM(D1095:D1101)</f>
        <v>71</v>
      </c>
      <c r="E1102" s="255">
        <f>SUM(E1095:E1101)</f>
        <v>491134.07999999996</v>
      </c>
      <c r="F1102" s="90">
        <f t="shared" ref="F1102:H1102" si="156">SUM(F1095:F1101)</f>
        <v>0</v>
      </c>
      <c r="G1102" s="90">
        <f t="shared" si="156"/>
        <v>136</v>
      </c>
      <c r="H1102" s="90">
        <f t="shared" si="156"/>
        <v>3</v>
      </c>
      <c r="I1102" s="255">
        <f>SUM(I1095:I1101)</f>
        <v>343482.74</v>
      </c>
    </row>
    <row r="1103" spans="1:9" ht="14.5" thickBot="1" x14ac:dyDescent="0.3">
      <c r="A1103" s="758" t="s">
        <v>47</v>
      </c>
      <c r="B1103" s="1480">
        <f>SUM(B1102:D1102)</f>
        <v>209</v>
      </c>
      <c r="C1103" s="1481"/>
      <c r="D1103" s="1482"/>
      <c r="E1103" s="94">
        <f>E1102</f>
        <v>491134.07999999996</v>
      </c>
      <c r="F1103" s="1480">
        <f>SUM(F1102:H1102)</f>
        <v>139</v>
      </c>
      <c r="G1103" s="1481"/>
      <c r="H1103" s="1482"/>
      <c r="I1103" s="94">
        <f>I1102</f>
        <v>343482.74</v>
      </c>
    </row>
    <row r="1105" spans="1:9" ht="14.5" thickBot="1" x14ac:dyDescent="0.3"/>
    <row r="1106" spans="1:9" ht="14.5" thickBot="1" x14ac:dyDescent="0.3">
      <c r="A1106" s="1475" t="s">
        <v>0</v>
      </c>
      <c r="B1106" s="1477" t="s">
        <v>10</v>
      </c>
      <c r="C1106" s="1478"/>
      <c r="D1106" s="1479"/>
      <c r="E1106" s="1475" t="s">
        <v>11</v>
      </c>
      <c r="F1106" s="1477" t="s">
        <v>12</v>
      </c>
      <c r="G1106" s="1478"/>
      <c r="H1106" s="1479"/>
      <c r="I1106" s="1475" t="s">
        <v>13</v>
      </c>
    </row>
    <row r="1107" spans="1:9" ht="14.5" thickBot="1" x14ac:dyDescent="0.3">
      <c r="A1107" s="1476"/>
      <c r="B1107" s="766" t="s">
        <v>14</v>
      </c>
      <c r="C1107" s="766" t="s">
        <v>15</v>
      </c>
      <c r="D1107" s="766" t="s">
        <v>16</v>
      </c>
      <c r="E1107" s="1476"/>
      <c r="F1107" s="766" t="s">
        <v>14</v>
      </c>
      <c r="G1107" s="766" t="s">
        <v>15</v>
      </c>
      <c r="H1107" s="766" t="s">
        <v>16</v>
      </c>
      <c r="I1107" s="1476"/>
    </row>
    <row r="1108" spans="1:9" ht="14.5" thickBot="1" x14ac:dyDescent="0.3">
      <c r="A1108" s="155">
        <v>42695</v>
      </c>
      <c r="B1108" s="86">
        <v>0</v>
      </c>
      <c r="C1108" s="86">
        <v>42</v>
      </c>
      <c r="D1108" s="86">
        <v>15</v>
      </c>
      <c r="E1108" s="89">
        <v>94161.31</v>
      </c>
      <c r="F1108" s="86">
        <v>0</v>
      </c>
      <c r="G1108" s="86">
        <v>42</v>
      </c>
      <c r="H1108" s="86">
        <v>0</v>
      </c>
      <c r="I1108" s="89">
        <v>63771.31</v>
      </c>
    </row>
    <row r="1109" spans="1:9" ht="14.5" thickBot="1" x14ac:dyDescent="0.3">
      <c r="A1109" s="155">
        <v>42696</v>
      </c>
      <c r="B1109" s="86">
        <v>0</v>
      </c>
      <c r="C1109" s="86">
        <v>2</v>
      </c>
      <c r="D1109" s="86">
        <v>7</v>
      </c>
      <c r="E1109" s="89">
        <v>20885</v>
      </c>
      <c r="F1109" s="86">
        <v>0</v>
      </c>
      <c r="G1109" s="86">
        <v>2</v>
      </c>
      <c r="H1109" s="86">
        <v>2</v>
      </c>
      <c r="I1109" s="89">
        <v>6330</v>
      </c>
    </row>
    <row r="1110" spans="1:9" ht="14.5" thickBot="1" x14ac:dyDescent="0.3">
      <c r="A1110" s="155">
        <v>42697</v>
      </c>
      <c r="B1110" s="86">
        <v>0</v>
      </c>
      <c r="C1110" s="86">
        <v>1</v>
      </c>
      <c r="D1110" s="86">
        <v>3</v>
      </c>
      <c r="E1110" s="89">
        <v>4944</v>
      </c>
      <c r="F1110" s="86">
        <v>0</v>
      </c>
      <c r="G1110" s="86">
        <v>1</v>
      </c>
      <c r="H1110" s="86">
        <v>0</v>
      </c>
      <c r="I1110" s="89">
        <v>200</v>
      </c>
    </row>
    <row r="1111" spans="1:9" ht="14.5" thickBot="1" x14ac:dyDescent="0.3">
      <c r="A1111" s="155">
        <v>42698</v>
      </c>
      <c r="B1111" s="86">
        <v>0</v>
      </c>
      <c r="C1111" s="86">
        <v>1</v>
      </c>
      <c r="D1111" s="86">
        <v>2</v>
      </c>
      <c r="E1111" s="89">
        <v>8603.81</v>
      </c>
      <c r="F1111" s="86">
        <v>0</v>
      </c>
      <c r="G1111" s="86">
        <v>1</v>
      </c>
      <c r="H1111" s="86">
        <v>0</v>
      </c>
      <c r="I1111" s="89">
        <v>2500</v>
      </c>
    </row>
    <row r="1112" spans="1:9" ht="14.5" thickBot="1" x14ac:dyDescent="0.3">
      <c r="A1112" s="155">
        <v>42699</v>
      </c>
      <c r="B1112" s="86">
        <v>0</v>
      </c>
      <c r="C1112" s="86">
        <v>6</v>
      </c>
      <c r="D1112" s="86">
        <v>2</v>
      </c>
      <c r="E1112" s="89">
        <v>9934</v>
      </c>
      <c r="F1112" s="86">
        <v>0</v>
      </c>
      <c r="G1112" s="86">
        <v>6</v>
      </c>
      <c r="H1112" s="86">
        <v>0</v>
      </c>
      <c r="I1112" s="89">
        <v>6654</v>
      </c>
    </row>
    <row r="1113" spans="1:9" ht="14.5" thickBot="1" x14ac:dyDescent="0.3">
      <c r="A1113" s="155">
        <v>42700</v>
      </c>
      <c r="B1113" s="86">
        <v>0</v>
      </c>
      <c r="C1113" s="86">
        <v>21</v>
      </c>
      <c r="D1113" s="86">
        <v>15</v>
      </c>
      <c r="E1113" s="89">
        <v>100005.21</v>
      </c>
      <c r="F1113" s="86">
        <v>0</v>
      </c>
      <c r="G1113" s="86">
        <v>21</v>
      </c>
      <c r="H1113" s="86">
        <v>0</v>
      </c>
      <c r="I1113" s="89">
        <v>67280.210000000006</v>
      </c>
    </row>
    <row r="1114" spans="1:9" ht="14.5" thickBot="1" x14ac:dyDescent="0.3">
      <c r="A1114" s="155">
        <v>42701</v>
      </c>
      <c r="B1114" s="86">
        <v>0</v>
      </c>
      <c r="C1114" s="86">
        <v>38</v>
      </c>
      <c r="D1114" s="86">
        <v>21</v>
      </c>
      <c r="E1114" s="89">
        <v>115141.74</v>
      </c>
      <c r="F1114" s="86">
        <v>0</v>
      </c>
      <c r="G1114" s="86">
        <v>38</v>
      </c>
      <c r="H1114" s="86">
        <v>0</v>
      </c>
      <c r="I1114" s="89">
        <v>56296.03</v>
      </c>
    </row>
    <row r="1115" spans="1:9" ht="14.5" thickBot="1" x14ac:dyDescent="0.3">
      <c r="A1115" s="90" t="s">
        <v>8</v>
      </c>
      <c r="B1115" s="90">
        <f>SUM(B1108:B1114)</f>
        <v>0</v>
      </c>
      <c r="C1115" s="90">
        <f>SUM(C1108:C1114)</f>
        <v>111</v>
      </c>
      <c r="D1115" s="90">
        <f t="shared" ref="D1115" si="157">SUM(D1108:D1114)</f>
        <v>65</v>
      </c>
      <c r="E1115" s="255">
        <f>SUM(E1108:E1114)</f>
        <v>353675.07</v>
      </c>
      <c r="F1115" s="90">
        <f t="shared" ref="F1115:H1115" si="158">SUM(F1108:F1114)</f>
        <v>0</v>
      </c>
      <c r="G1115" s="90">
        <f t="shared" si="158"/>
        <v>111</v>
      </c>
      <c r="H1115" s="90">
        <f t="shared" si="158"/>
        <v>2</v>
      </c>
      <c r="I1115" s="255">
        <f>SUM(I1108:I1114)</f>
        <v>203031.55000000002</v>
      </c>
    </row>
    <row r="1116" spans="1:9" ht="14.5" thickBot="1" x14ac:dyDescent="0.3">
      <c r="A1116" s="766" t="s">
        <v>47</v>
      </c>
      <c r="B1116" s="1480">
        <f>SUM(B1115:D1115)</f>
        <v>176</v>
      </c>
      <c r="C1116" s="1481"/>
      <c r="D1116" s="1482"/>
      <c r="E1116" s="94">
        <f>E1115</f>
        <v>353675.07</v>
      </c>
      <c r="F1116" s="1480">
        <f>SUM(F1115:H1115)</f>
        <v>113</v>
      </c>
      <c r="G1116" s="1481"/>
      <c r="H1116" s="1482"/>
      <c r="I1116" s="94">
        <f>I1115</f>
        <v>203031.55000000002</v>
      </c>
    </row>
    <row r="1118" spans="1:9" ht="14.5" thickBot="1" x14ac:dyDescent="0.3"/>
    <row r="1119" spans="1:9" ht="14.5" thickBot="1" x14ac:dyDescent="0.3">
      <c r="A1119" s="1475" t="s">
        <v>0</v>
      </c>
      <c r="B1119" s="1477" t="s">
        <v>10</v>
      </c>
      <c r="C1119" s="1478"/>
      <c r="D1119" s="1479"/>
      <c r="E1119" s="1475" t="s">
        <v>11</v>
      </c>
      <c r="F1119" s="1477" t="s">
        <v>12</v>
      </c>
      <c r="G1119" s="1478"/>
      <c r="H1119" s="1479"/>
      <c r="I1119" s="1475" t="s">
        <v>13</v>
      </c>
    </row>
    <row r="1120" spans="1:9" ht="14.5" thickBot="1" x14ac:dyDescent="0.3">
      <c r="A1120" s="1476"/>
      <c r="B1120" s="774" t="s">
        <v>14</v>
      </c>
      <c r="C1120" s="774" t="s">
        <v>15</v>
      </c>
      <c r="D1120" s="774" t="s">
        <v>16</v>
      </c>
      <c r="E1120" s="1476"/>
      <c r="F1120" s="774" t="s">
        <v>14</v>
      </c>
      <c r="G1120" s="774" t="s">
        <v>15</v>
      </c>
      <c r="H1120" s="774" t="s">
        <v>16</v>
      </c>
      <c r="I1120" s="1476"/>
    </row>
    <row r="1121" spans="1:9" ht="14.5" thickBot="1" x14ac:dyDescent="0.3">
      <c r="A1121" s="155">
        <v>42709</v>
      </c>
      <c r="B1121" s="86">
        <v>0</v>
      </c>
      <c r="C1121" s="86">
        <v>2</v>
      </c>
      <c r="D1121" s="86">
        <v>2</v>
      </c>
      <c r="E1121" s="89">
        <v>16591.2</v>
      </c>
      <c r="F1121" s="86">
        <v>0</v>
      </c>
      <c r="G1121" s="86">
        <v>2</v>
      </c>
      <c r="H1121" s="86">
        <v>2</v>
      </c>
      <c r="I1121" s="89">
        <v>16591.2</v>
      </c>
    </row>
    <row r="1122" spans="1:9" ht="14.5" thickBot="1" x14ac:dyDescent="0.3">
      <c r="A1122" s="155">
        <v>42710</v>
      </c>
      <c r="B1122" s="86">
        <v>0</v>
      </c>
      <c r="C1122" s="86">
        <v>1</v>
      </c>
      <c r="D1122" s="86">
        <v>1</v>
      </c>
      <c r="E1122" s="89">
        <v>1650</v>
      </c>
      <c r="F1122" s="86">
        <v>0</v>
      </c>
      <c r="G1122" s="86">
        <v>1</v>
      </c>
      <c r="H1122" s="86">
        <v>1</v>
      </c>
      <c r="I1122" s="89">
        <v>1650</v>
      </c>
    </row>
    <row r="1123" spans="1:9" ht="14.5" thickBot="1" x14ac:dyDescent="0.3">
      <c r="A1123" s="155">
        <v>42711</v>
      </c>
      <c r="B1123" s="86">
        <v>0</v>
      </c>
      <c r="C1123" s="86">
        <v>0</v>
      </c>
      <c r="D1123" s="86">
        <v>0</v>
      </c>
      <c r="E1123" s="89">
        <v>0</v>
      </c>
      <c r="F1123" s="86">
        <v>0</v>
      </c>
      <c r="G1123" s="86">
        <v>0</v>
      </c>
      <c r="H1123" s="86">
        <v>0</v>
      </c>
      <c r="I1123" s="89">
        <v>0</v>
      </c>
    </row>
    <row r="1124" spans="1:9" ht="14.5" thickBot="1" x14ac:dyDescent="0.3">
      <c r="A1124" s="155">
        <v>42712</v>
      </c>
      <c r="B1124" s="86">
        <v>0</v>
      </c>
      <c r="C1124" s="86">
        <v>27</v>
      </c>
      <c r="D1124" s="86">
        <v>11</v>
      </c>
      <c r="E1124" s="89">
        <v>78011.960000000006</v>
      </c>
      <c r="F1124" s="86">
        <v>0</v>
      </c>
      <c r="G1124" s="86">
        <v>27</v>
      </c>
      <c r="H1124" s="86">
        <v>3</v>
      </c>
      <c r="I1124" s="89">
        <v>52997</v>
      </c>
    </row>
    <row r="1125" spans="1:9" ht="14.5" thickBot="1" x14ac:dyDescent="0.3">
      <c r="A1125" s="155">
        <v>42713</v>
      </c>
      <c r="B1125" s="86">
        <v>0</v>
      </c>
      <c r="C1125" s="86">
        <v>36</v>
      </c>
      <c r="D1125" s="86">
        <v>15</v>
      </c>
      <c r="E1125" s="89">
        <v>131924.99</v>
      </c>
      <c r="F1125" s="86">
        <v>0</v>
      </c>
      <c r="G1125" s="86">
        <v>36</v>
      </c>
      <c r="H1125" s="86">
        <v>2</v>
      </c>
      <c r="I1125" s="89">
        <v>91073.59</v>
      </c>
    </row>
    <row r="1126" spans="1:9" ht="14.5" thickBot="1" x14ac:dyDescent="0.3">
      <c r="A1126" s="155">
        <v>42714</v>
      </c>
      <c r="B1126" s="86">
        <v>0</v>
      </c>
      <c r="C1126" s="86">
        <v>24</v>
      </c>
      <c r="D1126" s="86">
        <v>21</v>
      </c>
      <c r="E1126" s="89">
        <v>68118.679999999993</v>
      </c>
      <c r="F1126" s="86">
        <v>0</v>
      </c>
      <c r="G1126" s="86">
        <v>24</v>
      </c>
      <c r="H1126" s="86">
        <v>0</v>
      </c>
      <c r="I1126" s="89">
        <v>36018.93</v>
      </c>
    </row>
    <row r="1127" spans="1:9" ht="14.5" thickBot="1" x14ac:dyDescent="0.3">
      <c r="A1127" s="155">
        <v>42715</v>
      </c>
      <c r="B1127" s="86">
        <v>0</v>
      </c>
      <c r="C1127" s="86">
        <v>42</v>
      </c>
      <c r="D1127" s="86">
        <v>27</v>
      </c>
      <c r="E1127" s="89">
        <v>212512.73</v>
      </c>
      <c r="F1127" s="86">
        <v>0</v>
      </c>
      <c r="G1127" s="86">
        <v>42</v>
      </c>
      <c r="H1127" s="86">
        <v>0</v>
      </c>
      <c r="I1127" s="89">
        <v>132062.73000000001</v>
      </c>
    </row>
    <row r="1128" spans="1:9" ht="14.5" thickBot="1" x14ac:dyDescent="0.3">
      <c r="A1128" s="90" t="s">
        <v>8</v>
      </c>
      <c r="B1128" s="90">
        <f>SUM(B1121:B1127)</f>
        <v>0</v>
      </c>
      <c r="C1128" s="90">
        <f>SUM(C1121:C1127)</f>
        <v>132</v>
      </c>
      <c r="D1128" s="90">
        <f t="shared" ref="D1128" si="159">SUM(D1121:D1127)</f>
        <v>77</v>
      </c>
      <c r="E1128" s="255">
        <f>SUM(E1121:E1127)</f>
        <v>508809.55999999994</v>
      </c>
      <c r="F1128" s="90">
        <f t="shared" ref="F1128:H1128" si="160">SUM(F1121:F1127)</f>
        <v>0</v>
      </c>
      <c r="G1128" s="90">
        <f t="shared" si="160"/>
        <v>132</v>
      </c>
      <c r="H1128" s="90">
        <f t="shared" si="160"/>
        <v>8</v>
      </c>
      <c r="I1128" s="255">
        <f>SUM(I1121:I1127)</f>
        <v>330393.44999999995</v>
      </c>
    </row>
    <row r="1129" spans="1:9" ht="14.5" thickBot="1" x14ac:dyDescent="0.3">
      <c r="A1129" s="774" t="s">
        <v>47</v>
      </c>
      <c r="B1129" s="1480">
        <f>SUM(B1128:D1128)</f>
        <v>209</v>
      </c>
      <c r="C1129" s="1481"/>
      <c r="D1129" s="1482"/>
      <c r="E1129" s="94">
        <f>E1128</f>
        <v>508809.55999999994</v>
      </c>
      <c r="F1129" s="1480">
        <f>SUM(F1128:H1128)</f>
        <v>140</v>
      </c>
      <c r="G1129" s="1481"/>
      <c r="H1129" s="1482"/>
      <c r="I1129" s="94">
        <f>I1128</f>
        <v>330393.44999999995</v>
      </c>
    </row>
    <row r="1131" spans="1:9" ht="14.5" thickBot="1" x14ac:dyDescent="0.3"/>
    <row r="1132" spans="1:9" ht="14.5" thickBot="1" x14ac:dyDescent="0.3">
      <c r="A1132" s="1475" t="s">
        <v>0</v>
      </c>
      <c r="B1132" s="1477" t="s">
        <v>10</v>
      </c>
      <c r="C1132" s="1478"/>
      <c r="D1132" s="1479"/>
      <c r="E1132" s="1475" t="s">
        <v>11</v>
      </c>
      <c r="F1132" s="1477" t="s">
        <v>12</v>
      </c>
      <c r="G1132" s="1478"/>
      <c r="H1132" s="1479"/>
      <c r="I1132" s="1475" t="s">
        <v>13</v>
      </c>
    </row>
    <row r="1133" spans="1:9" ht="14.5" thickBot="1" x14ac:dyDescent="0.3">
      <c r="A1133" s="1476"/>
      <c r="B1133" s="782" t="s">
        <v>14</v>
      </c>
      <c r="C1133" s="782" t="s">
        <v>15</v>
      </c>
      <c r="D1133" s="782" t="s">
        <v>16</v>
      </c>
      <c r="E1133" s="1476"/>
      <c r="F1133" s="782" t="s">
        <v>14</v>
      </c>
      <c r="G1133" s="782" t="s">
        <v>15</v>
      </c>
      <c r="H1133" s="782" t="s">
        <v>16</v>
      </c>
      <c r="I1133" s="1476"/>
    </row>
    <row r="1134" spans="1:9" ht="14.5" thickBot="1" x14ac:dyDescent="0.3">
      <c r="A1134" s="155">
        <v>42723</v>
      </c>
      <c r="B1134" s="86">
        <v>0</v>
      </c>
      <c r="C1134" s="86">
        <v>26</v>
      </c>
      <c r="D1134" s="86">
        <v>16</v>
      </c>
      <c r="E1134" s="89">
        <v>76090.17</v>
      </c>
      <c r="F1134" s="86">
        <v>0</v>
      </c>
      <c r="G1134" s="86">
        <v>26</v>
      </c>
      <c r="H1134" s="86">
        <v>1</v>
      </c>
      <c r="I1134" s="89">
        <v>54619.17</v>
      </c>
    </row>
    <row r="1135" spans="1:9" ht="14.5" thickBot="1" x14ac:dyDescent="0.3">
      <c r="A1135" s="155">
        <v>42724</v>
      </c>
      <c r="B1135" s="86">
        <v>0</v>
      </c>
      <c r="C1135" s="86">
        <v>1</v>
      </c>
      <c r="D1135" s="86">
        <v>2</v>
      </c>
      <c r="E1135" s="89">
        <v>15100</v>
      </c>
      <c r="F1135" s="86">
        <v>0</v>
      </c>
      <c r="G1135" s="86">
        <v>1</v>
      </c>
      <c r="H1135" s="86">
        <v>2</v>
      </c>
      <c r="I1135" s="89">
        <v>15100</v>
      </c>
    </row>
    <row r="1136" spans="1:9" ht="14.5" thickBot="1" x14ac:dyDescent="0.3">
      <c r="A1136" s="155">
        <v>42725</v>
      </c>
      <c r="B1136" s="86">
        <v>0</v>
      </c>
      <c r="C1136" s="86">
        <v>34</v>
      </c>
      <c r="D1136" s="86">
        <v>3</v>
      </c>
      <c r="E1136" s="89">
        <v>60802.94</v>
      </c>
      <c r="F1136" s="86">
        <v>0</v>
      </c>
      <c r="G1136" s="86">
        <v>34</v>
      </c>
      <c r="H1136" s="86">
        <v>1</v>
      </c>
      <c r="I1136" s="89">
        <v>56802.94</v>
      </c>
    </row>
    <row r="1137" spans="1:9" ht="14.5" thickBot="1" x14ac:dyDescent="0.3">
      <c r="A1137" s="155">
        <v>42726</v>
      </c>
      <c r="B1137" s="86">
        <v>0</v>
      </c>
      <c r="C1137" s="86">
        <v>7</v>
      </c>
      <c r="D1137" s="86">
        <v>3</v>
      </c>
      <c r="E1137" s="89">
        <v>13279.58</v>
      </c>
      <c r="F1137" s="86">
        <v>0</v>
      </c>
      <c r="G1137" s="86">
        <v>7</v>
      </c>
      <c r="H1137" s="86">
        <v>0</v>
      </c>
      <c r="I1137" s="89">
        <v>6280</v>
      </c>
    </row>
    <row r="1138" spans="1:9" ht="14.5" thickBot="1" x14ac:dyDescent="0.3">
      <c r="A1138" s="155">
        <v>42727</v>
      </c>
      <c r="B1138" s="86">
        <v>0</v>
      </c>
      <c r="C1138" s="86">
        <v>9</v>
      </c>
      <c r="D1138" s="86">
        <v>3</v>
      </c>
      <c r="E1138" s="89">
        <v>27100</v>
      </c>
      <c r="F1138" s="86">
        <v>0</v>
      </c>
      <c r="G1138" s="86">
        <v>9</v>
      </c>
      <c r="H1138" s="86">
        <v>0</v>
      </c>
      <c r="I1138" s="89">
        <v>13600</v>
      </c>
    </row>
    <row r="1139" spans="1:9" ht="14.5" thickBot="1" x14ac:dyDescent="0.3">
      <c r="A1139" s="155">
        <v>42728</v>
      </c>
      <c r="B1139" s="86">
        <v>0</v>
      </c>
      <c r="C1139" s="86">
        <v>40</v>
      </c>
      <c r="D1139" s="86">
        <v>18</v>
      </c>
      <c r="E1139" s="89">
        <v>101637</v>
      </c>
      <c r="F1139" s="86">
        <v>0</v>
      </c>
      <c r="G1139" s="86">
        <v>40</v>
      </c>
      <c r="H1139" s="86">
        <v>0</v>
      </c>
      <c r="I1139" s="89">
        <v>61397</v>
      </c>
    </row>
    <row r="1140" spans="1:9" ht="14.5" thickBot="1" x14ac:dyDescent="0.3">
      <c r="A1140" s="155">
        <v>42729</v>
      </c>
      <c r="B1140" s="86">
        <v>0</v>
      </c>
      <c r="C1140" s="86">
        <v>46</v>
      </c>
      <c r="D1140" s="86">
        <v>19</v>
      </c>
      <c r="E1140" s="89">
        <v>180807.16</v>
      </c>
      <c r="F1140" s="86">
        <v>0</v>
      </c>
      <c r="G1140" s="86">
        <v>46</v>
      </c>
      <c r="H1140" s="86">
        <v>0</v>
      </c>
      <c r="I1140" s="89">
        <v>139139.76</v>
      </c>
    </row>
    <row r="1141" spans="1:9" ht="14.5" thickBot="1" x14ac:dyDescent="0.3">
      <c r="A1141" s="90" t="s">
        <v>8</v>
      </c>
      <c r="B1141" s="90">
        <f>SUM(B1134:B1140)</f>
        <v>0</v>
      </c>
      <c r="C1141" s="90">
        <f>SUM(C1134:C1140)</f>
        <v>163</v>
      </c>
      <c r="D1141" s="90">
        <f t="shared" ref="D1141" si="161">SUM(D1134:D1140)</f>
        <v>64</v>
      </c>
      <c r="E1141" s="255">
        <f>SUM(E1134:E1140)</f>
        <v>474816.85</v>
      </c>
      <c r="F1141" s="90">
        <f t="shared" ref="F1141:H1141" si="162">SUM(F1134:F1140)</f>
        <v>0</v>
      </c>
      <c r="G1141" s="90">
        <f t="shared" si="162"/>
        <v>163</v>
      </c>
      <c r="H1141" s="90">
        <f t="shared" si="162"/>
        <v>4</v>
      </c>
      <c r="I1141" s="255">
        <f>SUM(I1134:I1140)</f>
        <v>346938.87</v>
      </c>
    </row>
    <row r="1142" spans="1:9" ht="14.5" thickBot="1" x14ac:dyDescent="0.3">
      <c r="A1142" s="782" t="s">
        <v>47</v>
      </c>
      <c r="B1142" s="1480">
        <f>SUM(B1141:D1141)</f>
        <v>227</v>
      </c>
      <c r="C1142" s="1481"/>
      <c r="D1142" s="1482"/>
      <c r="E1142" s="94">
        <f>E1141</f>
        <v>474816.85</v>
      </c>
      <c r="F1142" s="1480">
        <f>SUM(F1141:H1141)</f>
        <v>167</v>
      </c>
      <c r="G1142" s="1481"/>
      <c r="H1142" s="1482"/>
      <c r="I1142" s="94">
        <f>I1141</f>
        <v>346938.87</v>
      </c>
    </row>
    <row r="1144" spans="1:9" ht="14.5" thickBot="1" x14ac:dyDescent="0.3"/>
    <row r="1145" spans="1:9" ht="14.5" thickBot="1" x14ac:dyDescent="0.3">
      <c r="A1145" s="1475" t="s">
        <v>0</v>
      </c>
      <c r="B1145" s="1477" t="s">
        <v>10</v>
      </c>
      <c r="C1145" s="1478"/>
      <c r="D1145" s="1479"/>
      <c r="E1145" s="1475" t="s">
        <v>11</v>
      </c>
      <c r="F1145" s="1477" t="s">
        <v>12</v>
      </c>
      <c r="G1145" s="1478"/>
      <c r="H1145" s="1479"/>
      <c r="I1145" s="1475" t="s">
        <v>13</v>
      </c>
    </row>
    <row r="1146" spans="1:9" ht="14.5" thickBot="1" x14ac:dyDescent="0.3">
      <c r="A1146" s="1476"/>
      <c r="B1146" s="790" t="s">
        <v>14</v>
      </c>
      <c r="C1146" s="790" t="s">
        <v>15</v>
      </c>
      <c r="D1146" s="790" t="s">
        <v>16</v>
      </c>
      <c r="E1146" s="1476"/>
      <c r="F1146" s="790" t="s">
        <v>14</v>
      </c>
      <c r="G1146" s="790" t="s">
        <v>15</v>
      </c>
      <c r="H1146" s="790" t="s">
        <v>16</v>
      </c>
      <c r="I1146" s="1476"/>
    </row>
    <row r="1147" spans="1:9" ht="14.5" thickBot="1" x14ac:dyDescent="0.3">
      <c r="A1147" s="155">
        <v>42765</v>
      </c>
      <c r="B1147" s="86">
        <v>0</v>
      </c>
      <c r="C1147" s="86">
        <v>0</v>
      </c>
      <c r="D1147" s="86">
        <v>0</v>
      </c>
      <c r="E1147" s="89">
        <v>0</v>
      </c>
      <c r="F1147" s="86">
        <v>0</v>
      </c>
      <c r="G1147" s="86">
        <v>0</v>
      </c>
      <c r="H1147" s="86">
        <v>0</v>
      </c>
      <c r="I1147" s="89">
        <v>0</v>
      </c>
    </row>
    <row r="1148" spans="1:9" ht="14.5" thickBot="1" x14ac:dyDescent="0.3">
      <c r="A1148" s="155">
        <v>42766</v>
      </c>
      <c r="B1148" s="86">
        <v>0</v>
      </c>
      <c r="C1148" s="86">
        <v>0</v>
      </c>
      <c r="D1148" s="86">
        <v>0</v>
      </c>
      <c r="E1148" s="89">
        <v>0</v>
      </c>
      <c r="F1148" s="86">
        <v>0</v>
      </c>
      <c r="G1148" s="86">
        <v>0</v>
      </c>
      <c r="H1148" s="86">
        <v>0</v>
      </c>
      <c r="I1148" s="89">
        <v>0</v>
      </c>
    </row>
    <row r="1149" spans="1:9" ht="14.5" thickBot="1" x14ac:dyDescent="0.3">
      <c r="A1149" s="155">
        <v>42767</v>
      </c>
      <c r="B1149" s="86">
        <v>0</v>
      </c>
      <c r="C1149" s="86">
        <v>0</v>
      </c>
      <c r="D1149" s="86">
        <v>2</v>
      </c>
      <c r="E1149" s="89">
        <v>768</v>
      </c>
      <c r="F1149" s="86">
        <v>0</v>
      </c>
      <c r="G1149" s="86">
        <v>0</v>
      </c>
      <c r="H1149" s="86">
        <v>2</v>
      </c>
      <c r="I1149" s="89">
        <v>768</v>
      </c>
    </row>
    <row r="1150" spans="1:9" ht="14.5" thickBot="1" x14ac:dyDescent="0.3">
      <c r="A1150" s="155">
        <v>42768</v>
      </c>
      <c r="B1150" s="86">
        <v>0</v>
      </c>
      <c r="C1150" s="86">
        <v>0</v>
      </c>
      <c r="D1150" s="86">
        <v>1</v>
      </c>
      <c r="E1150" s="89">
        <v>1000</v>
      </c>
      <c r="F1150" s="86">
        <v>0</v>
      </c>
      <c r="G1150" s="86">
        <v>0</v>
      </c>
      <c r="H1150" s="86">
        <v>0</v>
      </c>
      <c r="I1150" s="89">
        <v>0</v>
      </c>
    </row>
    <row r="1151" spans="1:9" ht="14.5" thickBot="1" x14ac:dyDescent="0.3">
      <c r="A1151" s="155">
        <v>42769</v>
      </c>
      <c r="B1151" s="86">
        <v>0</v>
      </c>
      <c r="C1151" s="86">
        <v>1</v>
      </c>
      <c r="D1151" s="86">
        <v>0</v>
      </c>
      <c r="E1151" s="89">
        <v>2000</v>
      </c>
      <c r="F1151" s="86">
        <v>0</v>
      </c>
      <c r="G1151" s="86">
        <v>1</v>
      </c>
      <c r="H1151" s="86">
        <v>0</v>
      </c>
      <c r="I1151" s="89">
        <v>2000</v>
      </c>
    </row>
    <row r="1152" spans="1:9" ht="14.5" thickBot="1" x14ac:dyDescent="0.3">
      <c r="A1152" s="155">
        <v>42770</v>
      </c>
      <c r="B1152" s="86">
        <v>0</v>
      </c>
      <c r="C1152" s="86">
        <v>0</v>
      </c>
      <c r="D1152" s="86">
        <v>2</v>
      </c>
      <c r="E1152" s="89">
        <v>2913</v>
      </c>
      <c r="F1152" s="86">
        <v>0</v>
      </c>
      <c r="G1152" s="86">
        <v>0</v>
      </c>
      <c r="H1152" s="86">
        <v>1</v>
      </c>
      <c r="I1152" s="89">
        <v>2000</v>
      </c>
    </row>
    <row r="1153" spans="1:9" ht="14.5" thickBot="1" x14ac:dyDescent="0.3">
      <c r="A1153" s="155">
        <v>42771</v>
      </c>
      <c r="B1153" s="86">
        <v>0</v>
      </c>
      <c r="C1153" s="86">
        <v>1</v>
      </c>
      <c r="D1153" s="86">
        <v>1</v>
      </c>
      <c r="E1153" s="89">
        <v>1900</v>
      </c>
      <c r="F1153" s="86">
        <v>0</v>
      </c>
      <c r="G1153" s="86">
        <v>1</v>
      </c>
      <c r="H1153" s="86">
        <v>0</v>
      </c>
      <c r="I1153" s="89">
        <v>900</v>
      </c>
    </row>
    <row r="1154" spans="1:9" ht="14.5" thickBot="1" x14ac:dyDescent="0.3">
      <c r="A1154" s="90" t="s">
        <v>8</v>
      </c>
      <c r="B1154" s="90">
        <f>SUM(B1147:B1153)</f>
        <v>0</v>
      </c>
      <c r="C1154" s="90">
        <f>SUM(C1147:C1153)</f>
        <v>2</v>
      </c>
      <c r="D1154" s="90">
        <f t="shared" ref="D1154" si="163">SUM(D1147:D1153)</f>
        <v>6</v>
      </c>
      <c r="E1154" s="255">
        <f>SUM(E1147:E1153)</f>
        <v>8581</v>
      </c>
      <c r="F1154" s="90">
        <f t="shared" ref="F1154:H1154" si="164">SUM(F1147:F1153)</f>
        <v>0</v>
      </c>
      <c r="G1154" s="90">
        <f t="shared" si="164"/>
        <v>2</v>
      </c>
      <c r="H1154" s="90">
        <f t="shared" si="164"/>
        <v>3</v>
      </c>
      <c r="I1154" s="255">
        <f>SUM(I1147:I1153)</f>
        <v>5668</v>
      </c>
    </row>
    <row r="1155" spans="1:9" ht="14.5" thickBot="1" x14ac:dyDescent="0.3">
      <c r="A1155" s="790" t="s">
        <v>47</v>
      </c>
      <c r="B1155" s="1480">
        <f>SUM(B1154:D1154)</f>
        <v>8</v>
      </c>
      <c r="C1155" s="1481"/>
      <c r="D1155" s="1482"/>
      <c r="E1155" s="94">
        <f>E1154</f>
        <v>8581</v>
      </c>
      <c r="F1155" s="1480">
        <f>SUM(F1154:H1154)</f>
        <v>5</v>
      </c>
      <c r="G1155" s="1481"/>
      <c r="H1155" s="1482"/>
      <c r="I1155" s="94">
        <f>I1154</f>
        <v>5668</v>
      </c>
    </row>
    <row r="1157" spans="1:9" ht="14.5" thickBot="1" x14ac:dyDescent="0.3"/>
    <row r="1158" spans="1:9" ht="14.5" thickBot="1" x14ac:dyDescent="0.3">
      <c r="A1158" s="1475" t="s">
        <v>0</v>
      </c>
      <c r="B1158" s="1477" t="s">
        <v>10</v>
      </c>
      <c r="C1158" s="1478"/>
      <c r="D1158" s="1479"/>
      <c r="E1158" s="1475" t="s">
        <v>11</v>
      </c>
      <c r="F1158" s="1477" t="s">
        <v>12</v>
      </c>
      <c r="G1158" s="1478"/>
      <c r="H1158" s="1479"/>
      <c r="I1158" s="1475" t="s">
        <v>13</v>
      </c>
    </row>
    <row r="1159" spans="1:9" ht="14.5" thickBot="1" x14ac:dyDescent="0.3">
      <c r="A1159" s="1476"/>
      <c r="B1159" s="805" t="s">
        <v>14</v>
      </c>
      <c r="C1159" s="805" t="s">
        <v>15</v>
      </c>
      <c r="D1159" s="805" t="s">
        <v>16</v>
      </c>
      <c r="E1159" s="1476"/>
      <c r="F1159" s="805" t="s">
        <v>14</v>
      </c>
      <c r="G1159" s="805" t="s">
        <v>15</v>
      </c>
      <c r="H1159" s="805" t="s">
        <v>16</v>
      </c>
      <c r="I1159" s="1476"/>
    </row>
    <row r="1160" spans="1:9" ht="14.5" thickBot="1" x14ac:dyDescent="0.3">
      <c r="A1160" s="155">
        <v>42779</v>
      </c>
      <c r="B1160" s="86">
        <v>0</v>
      </c>
      <c r="C1160" s="86">
        <v>0</v>
      </c>
      <c r="D1160" s="86">
        <v>1</v>
      </c>
      <c r="E1160" s="89">
        <v>3000</v>
      </c>
      <c r="F1160" s="86">
        <v>0</v>
      </c>
      <c r="G1160" s="86">
        <v>0</v>
      </c>
      <c r="H1160" s="86">
        <v>1</v>
      </c>
      <c r="I1160" s="89">
        <v>3000</v>
      </c>
    </row>
    <row r="1161" spans="1:9" ht="14.5" thickBot="1" x14ac:dyDescent="0.3">
      <c r="A1161" s="155">
        <v>42780</v>
      </c>
      <c r="B1161" s="86">
        <v>0</v>
      </c>
      <c r="C1161" s="86">
        <v>3</v>
      </c>
      <c r="D1161" s="86">
        <v>0</v>
      </c>
      <c r="E1161" s="89">
        <v>5992.7</v>
      </c>
      <c r="F1161" s="86">
        <v>0</v>
      </c>
      <c r="G1161" s="86">
        <v>3</v>
      </c>
      <c r="H1161" s="86">
        <v>0</v>
      </c>
      <c r="I1161" s="89">
        <v>5992.7</v>
      </c>
    </row>
    <row r="1162" spans="1:9" ht="14.5" thickBot="1" x14ac:dyDescent="0.3">
      <c r="A1162" s="155">
        <v>42781</v>
      </c>
      <c r="B1162" s="86">
        <v>0</v>
      </c>
      <c r="C1162" s="86">
        <v>0</v>
      </c>
      <c r="D1162" s="86">
        <v>1</v>
      </c>
      <c r="E1162" s="89">
        <v>2700</v>
      </c>
      <c r="F1162" s="86">
        <v>0</v>
      </c>
      <c r="G1162" s="86">
        <v>0</v>
      </c>
      <c r="H1162" s="86">
        <v>1</v>
      </c>
      <c r="I1162" s="89">
        <v>2700</v>
      </c>
    </row>
    <row r="1163" spans="1:9" ht="14.5" thickBot="1" x14ac:dyDescent="0.3">
      <c r="A1163" s="155">
        <v>42782</v>
      </c>
      <c r="B1163" s="86">
        <v>0</v>
      </c>
      <c r="C1163" s="86">
        <v>1</v>
      </c>
      <c r="D1163" s="86">
        <v>4</v>
      </c>
      <c r="E1163" s="89">
        <v>12540.19</v>
      </c>
      <c r="F1163" s="86">
        <v>0</v>
      </c>
      <c r="G1163" s="86">
        <v>1</v>
      </c>
      <c r="H1163" s="86">
        <v>2</v>
      </c>
      <c r="I1163" s="89">
        <v>4840.1899999999996</v>
      </c>
    </row>
    <row r="1164" spans="1:9" ht="14.5" thickBot="1" x14ac:dyDescent="0.3">
      <c r="A1164" s="155">
        <v>42783</v>
      </c>
      <c r="B1164" s="86">
        <v>0</v>
      </c>
      <c r="C1164" s="86">
        <v>2</v>
      </c>
      <c r="D1164" s="86">
        <v>1</v>
      </c>
      <c r="E1164" s="89">
        <v>1500</v>
      </c>
      <c r="F1164" s="86">
        <v>0</v>
      </c>
      <c r="G1164" s="86">
        <v>2</v>
      </c>
      <c r="H1164" s="86">
        <v>0</v>
      </c>
      <c r="I1164" s="89">
        <v>1200</v>
      </c>
    </row>
    <row r="1165" spans="1:9" ht="14.5" thickBot="1" x14ac:dyDescent="0.3">
      <c r="A1165" s="155">
        <v>42784</v>
      </c>
      <c r="B1165" s="86">
        <v>0</v>
      </c>
      <c r="C1165" s="86">
        <v>1</v>
      </c>
      <c r="D1165" s="86">
        <v>1</v>
      </c>
      <c r="E1165" s="89">
        <v>4743.13</v>
      </c>
      <c r="F1165" s="86">
        <v>0</v>
      </c>
      <c r="G1165" s="86">
        <v>1</v>
      </c>
      <c r="H1165" s="86">
        <v>0</v>
      </c>
      <c r="I1165" s="89">
        <v>2000</v>
      </c>
    </row>
    <row r="1166" spans="1:9" ht="14.5" thickBot="1" x14ac:dyDescent="0.3">
      <c r="A1166" s="155">
        <v>42785</v>
      </c>
      <c r="B1166" s="86">
        <v>0</v>
      </c>
      <c r="C1166" s="86">
        <v>2</v>
      </c>
      <c r="D1166" s="86">
        <v>1</v>
      </c>
      <c r="E1166" s="89">
        <v>8000</v>
      </c>
      <c r="F1166" s="86">
        <v>0</v>
      </c>
      <c r="G1166" s="86">
        <v>2</v>
      </c>
      <c r="H1166" s="86">
        <v>0</v>
      </c>
      <c r="I1166" s="89">
        <v>6000</v>
      </c>
    </row>
    <row r="1167" spans="1:9" ht="14.5" thickBot="1" x14ac:dyDescent="0.3">
      <c r="A1167" s="90" t="s">
        <v>8</v>
      </c>
      <c r="B1167" s="90">
        <f>SUM(B1160:B1166)</f>
        <v>0</v>
      </c>
      <c r="C1167" s="90">
        <f>SUM(C1160:C1166)</f>
        <v>9</v>
      </c>
      <c r="D1167" s="90">
        <f t="shared" ref="D1167" si="165">SUM(D1160:D1166)</f>
        <v>9</v>
      </c>
      <c r="E1167" s="255">
        <f>SUM(E1160:E1166)</f>
        <v>38476.020000000004</v>
      </c>
      <c r="F1167" s="90">
        <f t="shared" ref="F1167:H1167" si="166">SUM(F1160:F1166)</f>
        <v>0</v>
      </c>
      <c r="G1167" s="90">
        <f t="shared" si="166"/>
        <v>9</v>
      </c>
      <c r="H1167" s="90">
        <f t="shared" si="166"/>
        <v>4</v>
      </c>
      <c r="I1167" s="255">
        <f>SUM(I1160:I1166)</f>
        <v>25732.89</v>
      </c>
    </row>
    <row r="1168" spans="1:9" ht="14.5" thickBot="1" x14ac:dyDescent="0.3">
      <c r="A1168" s="805" t="s">
        <v>47</v>
      </c>
      <c r="B1168" s="1480">
        <f>SUM(B1167:D1167)</f>
        <v>18</v>
      </c>
      <c r="C1168" s="1481"/>
      <c r="D1168" s="1482"/>
      <c r="E1168" s="94">
        <f>E1167</f>
        <v>38476.020000000004</v>
      </c>
      <c r="F1168" s="1480">
        <f>SUM(F1167:H1167)</f>
        <v>13</v>
      </c>
      <c r="G1168" s="1481"/>
      <c r="H1168" s="1482"/>
      <c r="I1168" s="94">
        <f>I1167</f>
        <v>25732.89</v>
      </c>
    </row>
    <row r="1170" spans="1:9" ht="14.5" thickBot="1" x14ac:dyDescent="0.3"/>
    <row r="1171" spans="1:9" ht="14.5" thickBot="1" x14ac:dyDescent="0.3">
      <c r="A1171" s="1475" t="s">
        <v>0</v>
      </c>
      <c r="B1171" s="1477" t="s">
        <v>10</v>
      </c>
      <c r="C1171" s="1478"/>
      <c r="D1171" s="1479"/>
      <c r="E1171" s="1475" t="s">
        <v>11</v>
      </c>
      <c r="F1171" s="1477" t="s">
        <v>12</v>
      </c>
      <c r="G1171" s="1478"/>
      <c r="H1171" s="1479"/>
      <c r="I1171" s="1475" t="s">
        <v>13</v>
      </c>
    </row>
    <row r="1172" spans="1:9" ht="14.5" thickBot="1" x14ac:dyDescent="0.3">
      <c r="A1172" s="1476"/>
      <c r="B1172" s="813" t="s">
        <v>14</v>
      </c>
      <c r="C1172" s="813" t="s">
        <v>15</v>
      </c>
      <c r="D1172" s="813" t="s">
        <v>16</v>
      </c>
      <c r="E1172" s="1476"/>
      <c r="F1172" s="813" t="s">
        <v>14</v>
      </c>
      <c r="G1172" s="813" t="s">
        <v>15</v>
      </c>
      <c r="H1172" s="813" t="s">
        <v>16</v>
      </c>
      <c r="I1172" s="1476"/>
    </row>
    <row r="1173" spans="1:9" ht="14.5" thickBot="1" x14ac:dyDescent="0.3">
      <c r="A1173" s="155">
        <v>42793</v>
      </c>
      <c r="B1173" s="86">
        <v>0</v>
      </c>
      <c r="C1173" s="86">
        <v>3</v>
      </c>
      <c r="D1173" s="86">
        <v>2</v>
      </c>
      <c r="E1173" s="89">
        <v>8600.07</v>
      </c>
      <c r="F1173" s="86">
        <v>0</v>
      </c>
      <c r="G1173" s="86">
        <v>3</v>
      </c>
      <c r="H1173" s="86">
        <v>2</v>
      </c>
      <c r="I1173" s="89">
        <v>8600.07</v>
      </c>
    </row>
    <row r="1174" spans="1:9" ht="14.5" thickBot="1" x14ac:dyDescent="0.3">
      <c r="A1174" s="155">
        <v>42794</v>
      </c>
      <c r="B1174" s="86">
        <v>0</v>
      </c>
      <c r="C1174" s="86">
        <v>0</v>
      </c>
      <c r="D1174" s="86">
        <v>0</v>
      </c>
      <c r="E1174" s="89">
        <v>0</v>
      </c>
      <c r="F1174" s="86">
        <v>0</v>
      </c>
      <c r="G1174" s="86">
        <v>0</v>
      </c>
      <c r="H1174" s="86">
        <v>0</v>
      </c>
      <c r="I1174" s="89">
        <v>0</v>
      </c>
    </row>
    <row r="1175" spans="1:9" ht="14.5" thickBot="1" x14ac:dyDescent="0.3">
      <c r="A1175" s="155">
        <v>42795</v>
      </c>
      <c r="B1175" s="86">
        <v>0</v>
      </c>
      <c r="C1175" s="86">
        <v>0</v>
      </c>
      <c r="D1175" s="86">
        <v>4</v>
      </c>
      <c r="E1175" s="89">
        <v>10227</v>
      </c>
      <c r="F1175" s="86">
        <v>0</v>
      </c>
      <c r="G1175" s="86">
        <v>0</v>
      </c>
      <c r="H1175" s="86">
        <v>1</v>
      </c>
      <c r="I1175" s="89">
        <v>6000</v>
      </c>
    </row>
    <row r="1176" spans="1:9" ht="14.5" thickBot="1" x14ac:dyDescent="0.3">
      <c r="A1176" s="155">
        <v>42796</v>
      </c>
      <c r="B1176" s="86">
        <v>0</v>
      </c>
      <c r="C1176" s="86">
        <v>1</v>
      </c>
      <c r="D1176" s="86">
        <v>3</v>
      </c>
      <c r="E1176" s="89">
        <v>10668.61</v>
      </c>
      <c r="F1176" s="86">
        <v>0</v>
      </c>
      <c r="G1176" s="86">
        <v>1</v>
      </c>
      <c r="H1176" s="86">
        <v>2</v>
      </c>
      <c r="I1176" s="89">
        <v>10000</v>
      </c>
    </row>
    <row r="1177" spans="1:9" ht="14.5" thickBot="1" x14ac:dyDescent="0.3">
      <c r="A1177" s="155">
        <v>42797</v>
      </c>
      <c r="B1177" s="86">
        <v>0</v>
      </c>
      <c r="C1177" s="86">
        <v>2</v>
      </c>
      <c r="D1177" s="86">
        <v>3</v>
      </c>
      <c r="E1177" s="89">
        <v>18041.84</v>
      </c>
      <c r="F1177" s="86">
        <v>0</v>
      </c>
      <c r="G1177" s="86">
        <v>2</v>
      </c>
      <c r="H1177" s="86">
        <v>0</v>
      </c>
      <c r="I1177" s="89">
        <v>3541.84</v>
      </c>
    </row>
    <row r="1178" spans="1:9" ht="14.5" thickBot="1" x14ac:dyDescent="0.3">
      <c r="A1178" s="155">
        <v>42798</v>
      </c>
      <c r="B1178" s="86">
        <v>0</v>
      </c>
      <c r="C1178" s="86">
        <v>1</v>
      </c>
      <c r="D1178" s="86">
        <v>2</v>
      </c>
      <c r="E1178" s="89">
        <v>13800</v>
      </c>
      <c r="F1178" s="86">
        <v>0</v>
      </c>
      <c r="G1178" s="86">
        <v>1</v>
      </c>
      <c r="H1178" s="86">
        <v>0</v>
      </c>
      <c r="I1178" s="89">
        <v>1800</v>
      </c>
    </row>
    <row r="1179" spans="1:9" ht="14.5" thickBot="1" x14ac:dyDescent="0.3">
      <c r="A1179" s="155">
        <v>42799</v>
      </c>
      <c r="B1179" s="86">
        <v>0</v>
      </c>
      <c r="C1179" s="86">
        <v>0</v>
      </c>
      <c r="D1179" s="86">
        <v>0</v>
      </c>
      <c r="E1179" s="89">
        <v>0</v>
      </c>
      <c r="F1179" s="86">
        <v>0</v>
      </c>
      <c r="G1179" s="86">
        <v>0</v>
      </c>
      <c r="H1179" s="86">
        <v>0</v>
      </c>
      <c r="I1179" s="89">
        <v>0</v>
      </c>
    </row>
    <row r="1180" spans="1:9" ht="14.5" thickBot="1" x14ac:dyDescent="0.3">
      <c r="A1180" s="90" t="s">
        <v>8</v>
      </c>
      <c r="B1180" s="90">
        <f>SUM(B1173:B1179)</f>
        <v>0</v>
      </c>
      <c r="C1180" s="90">
        <f>SUM(C1173:C1179)</f>
        <v>7</v>
      </c>
      <c r="D1180" s="90">
        <f t="shared" ref="D1180" si="167">SUM(D1173:D1179)</f>
        <v>14</v>
      </c>
      <c r="E1180" s="255">
        <f>SUM(E1173:E1179)</f>
        <v>61337.520000000004</v>
      </c>
      <c r="F1180" s="90">
        <f t="shared" ref="F1180:H1180" si="168">SUM(F1173:F1179)</f>
        <v>0</v>
      </c>
      <c r="G1180" s="90">
        <f t="shared" si="168"/>
        <v>7</v>
      </c>
      <c r="H1180" s="90">
        <f t="shared" si="168"/>
        <v>5</v>
      </c>
      <c r="I1180" s="255">
        <f>SUM(I1173:I1179)</f>
        <v>29941.91</v>
      </c>
    </row>
    <row r="1181" spans="1:9" ht="14.5" thickBot="1" x14ac:dyDescent="0.3">
      <c r="A1181" s="813" t="s">
        <v>47</v>
      </c>
      <c r="B1181" s="1480">
        <f>SUM(B1180:D1180)</f>
        <v>21</v>
      </c>
      <c r="C1181" s="1481"/>
      <c r="D1181" s="1482"/>
      <c r="E1181" s="94">
        <f>E1180</f>
        <v>61337.520000000004</v>
      </c>
      <c r="F1181" s="1480">
        <f>SUM(F1180:H1180)</f>
        <v>12</v>
      </c>
      <c r="G1181" s="1481"/>
      <c r="H1181" s="1482"/>
      <c r="I1181" s="94">
        <f>I1180</f>
        <v>29941.91</v>
      </c>
    </row>
    <row r="1183" spans="1:9" ht="14.5" thickBot="1" x14ac:dyDescent="0.3"/>
    <row r="1184" spans="1:9" ht="14.5" thickBot="1" x14ac:dyDescent="0.3">
      <c r="A1184" s="1475" t="s">
        <v>0</v>
      </c>
      <c r="B1184" s="1477" t="s">
        <v>10</v>
      </c>
      <c r="C1184" s="1478"/>
      <c r="D1184" s="1479"/>
      <c r="E1184" s="1475" t="s">
        <v>11</v>
      </c>
      <c r="F1184" s="1477" t="s">
        <v>12</v>
      </c>
      <c r="G1184" s="1478"/>
      <c r="H1184" s="1479"/>
      <c r="I1184" s="1475" t="s">
        <v>13</v>
      </c>
    </row>
    <row r="1185" spans="1:9" ht="14.5" thickBot="1" x14ac:dyDescent="0.3">
      <c r="A1185" s="1476"/>
      <c r="B1185" s="821" t="s">
        <v>14</v>
      </c>
      <c r="C1185" s="821" t="s">
        <v>15</v>
      </c>
      <c r="D1185" s="821" t="s">
        <v>16</v>
      </c>
      <c r="E1185" s="1476"/>
      <c r="F1185" s="821" t="s">
        <v>14</v>
      </c>
      <c r="G1185" s="821" t="s">
        <v>15</v>
      </c>
      <c r="H1185" s="821" t="s">
        <v>16</v>
      </c>
      <c r="I1185" s="1476"/>
    </row>
    <row r="1186" spans="1:9" ht="14.5" thickBot="1" x14ac:dyDescent="0.3">
      <c r="A1186" s="155">
        <v>42814</v>
      </c>
      <c r="B1186" s="86">
        <v>0</v>
      </c>
      <c r="C1186" s="86">
        <v>0</v>
      </c>
      <c r="D1186" s="86">
        <v>2</v>
      </c>
      <c r="E1186" s="89">
        <v>3800</v>
      </c>
      <c r="F1186" s="86">
        <v>0</v>
      </c>
      <c r="G1186" s="86">
        <v>0</v>
      </c>
      <c r="H1186" s="86">
        <v>1</v>
      </c>
      <c r="I1186" s="89">
        <v>3000</v>
      </c>
    </row>
    <row r="1187" spans="1:9" ht="14.5" thickBot="1" x14ac:dyDescent="0.3">
      <c r="A1187" s="155">
        <v>42815</v>
      </c>
      <c r="B1187" s="86">
        <v>0</v>
      </c>
      <c r="C1187" s="86">
        <v>1</v>
      </c>
      <c r="D1187" s="86">
        <v>0</v>
      </c>
      <c r="E1187" s="89">
        <v>83.06</v>
      </c>
      <c r="F1187" s="86">
        <v>0</v>
      </c>
      <c r="G1187" s="86">
        <v>1</v>
      </c>
      <c r="H1187" s="86">
        <v>0</v>
      </c>
      <c r="I1187" s="89">
        <v>83.06</v>
      </c>
    </row>
    <row r="1188" spans="1:9" ht="14.5" thickBot="1" x14ac:dyDescent="0.3">
      <c r="A1188" s="155">
        <v>42816</v>
      </c>
      <c r="B1188" s="86">
        <v>0</v>
      </c>
      <c r="C1188" s="86">
        <v>0</v>
      </c>
      <c r="D1188" s="86">
        <v>2</v>
      </c>
      <c r="E1188" s="89">
        <v>6900</v>
      </c>
      <c r="F1188" s="86">
        <v>0</v>
      </c>
      <c r="G1188" s="86">
        <v>0</v>
      </c>
      <c r="H1188" s="86">
        <v>1</v>
      </c>
      <c r="I1188" s="89">
        <v>2500</v>
      </c>
    </row>
    <row r="1189" spans="1:9" ht="14.5" thickBot="1" x14ac:dyDescent="0.3">
      <c r="A1189" s="155">
        <v>42817</v>
      </c>
      <c r="B1189" s="86">
        <v>0</v>
      </c>
      <c r="C1189" s="86">
        <v>3</v>
      </c>
      <c r="D1189" s="86">
        <v>1</v>
      </c>
      <c r="E1189" s="89">
        <v>10136.73</v>
      </c>
      <c r="F1189" s="86">
        <v>0</v>
      </c>
      <c r="G1189" s="86">
        <v>3</v>
      </c>
      <c r="H1189" s="86">
        <v>0</v>
      </c>
      <c r="I1189" s="89">
        <v>7136.73</v>
      </c>
    </row>
    <row r="1190" spans="1:9" ht="14.5" thickBot="1" x14ac:dyDescent="0.3">
      <c r="A1190" s="155">
        <v>42818</v>
      </c>
      <c r="B1190" s="86">
        <v>0</v>
      </c>
      <c r="C1190" s="86">
        <v>0</v>
      </c>
      <c r="D1190" s="86">
        <v>4</v>
      </c>
      <c r="E1190" s="89">
        <v>19013.77</v>
      </c>
      <c r="F1190" s="86">
        <v>0</v>
      </c>
      <c r="G1190" s="86">
        <v>0</v>
      </c>
      <c r="H1190" s="86">
        <v>3</v>
      </c>
      <c r="I1190" s="89">
        <v>9013.77</v>
      </c>
    </row>
    <row r="1191" spans="1:9" ht="14.5" thickBot="1" x14ac:dyDescent="0.3">
      <c r="A1191" s="155">
        <v>42819</v>
      </c>
      <c r="B1191" s="86">
        <v>0</v>
      </c>
      <c r="C1191" s="86">
        <v>1</v>
      </c>
      <c r="D1191" s="86">
        <v>4</v>
      </c>
      <c r="E1191" s="89">
        <v>35000</v>
      </c>
      <c r="F1191" s="86">
        <v>0</v>
      </c>
      <c r="G1191" s="86">
        <v>1</v>
      </c>
      <c r="H1191" s="86">
        <v>2</v>
      </c>
      <c r="I1191" s="89">
        <v>30500</v>
      </c>
    </row>
    <row r="1192" spans="1:9" ht="14.5" thickBot="1" x14ac:dyDescent="0.3">
      <c r="A1192" s="155">
        <v>42820</v>
      </c>
      <c r="B1192" s="86">
        <v>0</v>
      </c>
      <c r="C1192" s="86">
        <v>3</v>
      </c>
      <c r="D1192" s="86">
        <v>3</v>
      </c>
      <c r="E1192" s="89">
        <v>6128.78</v>
      </c>
      <c r="F1192" s="86">
        <v>0</v>
      </c>
      <c r="G1192" s="86">
        <v>3</v>
      </c>
      <c r="H1192" s="86">
        <v>1</v>
      </c>
      <c r="I1192" s="89">
        <v>2128.7800000000002</v>
      </c>
    </row>
    <row r="1193" spans="1:9" ht="14.5" thickBot="1" x14ac:dyDescent="0.3">
      <c r="A1193" s="90" t="s">
        <v>8</v>
      </c>
      <c r="B1193" s="90">
        <f>SUM(B1186:B1192)</f>
        <v>0</v>
      </c>
      <c r="C1193" s="90">
        <f>SUM(C1186:C1192)</f>
        <v>8</v>
      </c>
      <c r="D1193" s="90">
        <f t="shared" ref="D1193" si="169">SUM(D1186:D1192)</f>
        <v>16</v>
      </c>
      <c r="E1193" s="255">
        <f>SUM(E1186:E1192)</f>
        <v>81062.34</v>
      </c>
      <c r="F1193" s="90">
        <f t="shared" ref="F1193:H1193" si="170">SUM(F1186:F1192)</f>
        <v>0</v>
      </c>
      <c r="G1193" s="90">
        <f t="shared" si="170"/>
        <v>8</v>
      </c>
      <c r="H1193" s="90">
        <f t="shared" si="170"/>
        <v>8</v>
      </c>
      <c r="I1193" s="255">
        <f>SUM(I1186:I1192)</f>
        <v>54362.34</v>
      </c>
    </row>
    <row r="1194" spans="1:9" ht="14.5" thickBot="1" x14ac:dyDescent="0.3">
      <c r="A1194" s="821" t="s">
        <v>47</v>
      </c>
      <c r="B1194" s="1480">
        <f>SUM(B1193:D1193)</f>
        <v>24</v>
      </c>
      <c r="C1194" s="1481"/>
      <c r="D1194" s="1482"/>
      <c r="E1194" s="94">
        <f>E1193</f>
        <v>81062.34</v>
      </c>
      <c r="F1194" s="1480">
        <f>SUM(F1193:H1193)</f>
        <v>16</v>
      </c>
      <c r="G1194" s="1481"/>
      <c r="H1194" s="1482"/>
      <c r="I1194" s="94">
        <f>I1193</f>
        <v>54362.34</v>
      </c>
    </row>
    <row r="1196" spans="1:9" ht="14.5" thickBot="1" x14ac:dyDescent="0.3"/>
    <row r="1197" spans="1:9" ht="14.5" thickBot="1" x14ac:dyDescent="0.3">
      <c r="A1197" s="1475" t="s">
        <v>0</v>
      </c>
      <c r="B1197" s="1477" t="s">
        <v>10</v>
      </c>
      <c r="C1197" s="1478"/>
      <c r="D1197" s="1479"/>
      <c r="E1197" s="1475" t="s">
        <v>11</v>
      </c>
      <c r="F1197" s="1477" t="s">
        <v>12</v>
      </c>
      <c r="G1197" s="1478"/>
      <c r="H1197" s="1479"/>
      <c r="I1197" s="1475" t="s">
        <v>13</v>
      </c>
    </row>
    <row r="1198" spans="1:9" ht="14.5" thickBot="1" x14ac:dyDescent="0.3">
      <c r="A1198" s="1476"/>
      <c r="B1198" s="829" t="s">
        <v>14</v>
      </c>
      <c r="C1198" s="829" t="s">
        <v>15</v>
      </c>
      <c r="D1198" s="829" t="s">
        <v>16</v>
      </c>
      <c r="E1198" s="1476"/>
      <c r="F1198" s="829" t="s">
        <v>14</v>
      </c>
      <c r="G1198" s="829" t="s">
        <v>15</v>
      </c>
      <c r="H1198" s="829" t="s">
        <v>16</v>
      </c>
      <c r="I1198" s="1476"/>
    </row>
    <row r="1199" spans="1:9" ht="14.5" thickBot="1" x14ac:dyDescent="0.3">
      <c r="A1199" s="155">
        <v>42821</v>
      </c>
      <c r="B1199" s="86">
        <v>0</v>
      </c>
      <c r="C1199" s="86">
        <v>1</v>
      </c>
      <c r="D1199" s="86">
        <v>4</v>
      </c>
      <c r="E1199" s="89">
        <v>8466.33</v>
      </c>
      <c r="F1199" s="86">
        <v>0</v>
      </c>
      <c r="G1199" s="86">
        <v>1</v>
      </c>
      <c r="H1199" s="86">
        <v>3</v>
      </c>
      <c r="I1199" s="89">
        <v>3466.33</v>
      </c>
    </row>
    <row r="1200" spans="1:9" ht="14.5" thickBot="1" x14ac:dyDescent="0.3">
      <c r="A1200" s="155">
        <v>42822</v>
      </c>
      <c r="B1200" s="86">
        <v>0</v>
      </c>
      <c r="C1200" s="86">
        <v>2</v>
      </c>
      <c r="D1200" s="86">
        <v>2</v>
      </c>
      <c r="E1200" s="89">
        <v>12000</v>
      </c>
      <c r="F1200" s="86">
        <v>0</v>
      </c>
      <c r="G1200" s="86">
        <v>2</v>
      </c>
      <c r="H1200" s="86">
        <v>0</v>
      </c>
      <c r="I1200" s="89">
        <v>4000</v>
      </c>
    </row>
    <row r="1201" spans="1:9" ht="14.5" thickBot="1" x14ac:dyDescent="0.3">
      <c r="A1201" s="155">
        <v>42823</v>
      </c>
      <c r="B1201" s="86">
        <v>0</v>
      </c>
      <c r="C1201" s="86">
        <v>4</v>
      </c>
      <c r="D1201" s="86">
        <v>5</v>
      </c>
      <c r="E1201" s="89">
        <v>23278.06</v>
      </c>
      <c r="F1201" s="86">
        <v>0</v>
      </c>
      <c r="G1201" s="86">
        <v>4</v>
      </c>
      <c r="H1201" s="86">
        <v>3</v>
      </c>
      <c r="I1201" s="89">
        <v>20260</v>
      </c>
    </row>
    <row r="1202" spans="1:9" ht="14.5" thickBot="1" x14ac:dyDescent="0.3">
      <c r="A1202" s="155">
        <v>42824</v>
      </c>
      <c r="B1202" s="86">
        <v>0</v>
      </c>
      <c r="C1202" s="86">
        <v>1</v>
      </c>
      <c r="D1202" s="86">
        <v>6</v>
      </c>
      <c r="E1202" s="89">
        <v>14057.82</v>
      </c>
      <c r="F1202" s="86">
        <v>0</v>
      </c>
      <c r="G1202" s="86">
        <v>1</v>
      </c>
      <c r="H1202" s="86">
        <v>4</v>
      </c>
      <c r="I1202" s="89">
        <v>10057.82</v>
      </c>
    </row>
    <row r="1203" spans="1:9" ht="14.5" thickBot="1" x14ac:dyDescent="0.3">
      <c r="A1203" s="155">
        <v>42825</v>
      </c>
      <c r="B1203" s="86">
        <v>0</v>
      </c>
      <c r="C1203" s="86">
        <v>5</v>
      </c>
      <c r="D1203" s="86">
        <v>2</v>
      </c>
      <c r="E1203" s="89">
        <v>18003.32</v>
      </c>
      <c r="F1203" s="86">
        <v>0</v>
      </c>
      <c r="G1203" s="86">
        <v>5</v>
      </c>
      <c r="H1203" s="86">
        <v>1</v>
      </c>
      <c r="I1203" s="89">
        <v>13003.32</v>
      </c>
    </row>
    <row r="1204" spans="1:9" ht="14.5" thickBot="1" x14ac:dyDescent="0.3">
      <c r="A1204" s="155">
        <v>42826</v>
      </c>
      <c r="B1204" s="86">
        <v>0</v>
      </c>
      <c r="C1204" s="86">
        <v>2</v>
      </c>
      <c r="D1204" s="86">
        <v>5</v>
      </c>
      <c r="E1204" s="89">
        <v>23327.08</v>
      </c>
      <c r="F1204" s="86">
        <v>0</v>
      </c>
      <c r="G1204" s="86">
        <v>2</v>
      </c>
      <c r="H1204" s="86">
        <v>2</v>
      </c>
      <c r="I1204" s="89">
        <v>16000</v>
      </c>
    </row>
    <row r="1205" spans="1:9" ht="14.5" thickBot="1" x14ac:dyDescent="0.3">
      <c r="A1205" s="155">
        <v>42827</v>
      </c>
      <c r="B1205" s="86">
        <v>0</v>
      </c>
      <c r="C1205" s="86">
        <v>0</v>
      </c>
      <c r="D1205" s="86">
        <v>1</v>
      </c>
      <c r="E1205" s="89">
        <v>1000</v>
      </c>
      <c r="F1205" s="86">
        <v>0</v>
      </c>
      <c r="G1205" s="86">
        <v>0</v>
      </c>
      <c r="H1205" s="86">
        <v>1</v>
      </c>
      <c r="I1205" s="89">
        <v>1000</v>
      </c>
    </row>
    <row r="1206" spans="1:9" ht="14.5" thickBot="1" x14ac:dyDescent="0.3">
      <c r="A1206" s="90" t="s">
        <v>8</v>
      </c>
      <c r="B1206" s="90">
        <f>SUM(B1199:B1205)</f>
        <v>0</v>
      </c>
      <c r="C1206" s="90">
        <f>SUM(C1199:C1205)</f>
        <v>15</v>
      </c>
      <c r="D1206" s="90">
        <f t="shared" ref="D1206" si="171">SUM(D1199:D1205)</f>
        <v>25</v>
      </c>
      <c r="E1206" s="255">
        <f>SUM(E1199:E1205)</f>
        <v>100132.61</v>
      </c>
      <c r="F1206" s="90">
        <f t="shared" ref="F1206:H1206" si="172">SUM(F1199:F1205)</f>
        <v>0</v>
      </c>
      <c r="G1206" s="90">
        <f t="shared" si="172"/>
        <v>15</v>
      </c>
      <c r="H1206" s="90">
        <f t="shared" si="172"/>
        <v>14</v>
      </c>
      <c r="I1206" s="255">
        <f>SUM(I1199:I1205)</f>
        <v>67787.47</v>
      </c>
    </row>
    <row r="1207" spans="1:9" ht="14.5" thickBot="1" x14ac:dyDescent="0.3">
      <c r="A1207" s="829" t="s">
        <v>47</v>
      </c>
      <c r="B1207" s="1480">
        <f>SUM(B1206:D1206)</f>
        <v>40</v>
      </c>
      <c r="C1207" s="1481"/>
      <c r="D1207" s="1482"/>
      <c r="E1207" s="94">
        <f>E1206</f>
        <v>100132.61</v>
      </c>
      <c r="F1207" s="1480">
        <f>SUM(F1206:H1206)</f>
        <v>29</v>
      </c>
      <c r="G1207" s="1481"/>
      <c r="H1207" s="1482"/>
      <c r="I1207" s="94">
        <f>I1206</f>
        <v>67787.47</v>
      </c>
    </row>
    <row r="1209" spans="1:9" ht="14.5" thickBot="1" x14ac:dyDescent="0.3"/>
    <row r="1210" spans="1:9" ht="14.5" thickBot="1" x14ac:dyDescent="0.3">
      <c r="A1210" s="1475" t="s">
        <v>0</v>
      </c>
      <c r="B1210" s="1477" t="s">
        <v>10</v>
      </c>
      <c r="C1210" s="1478"/>
      <c r="D1210" s="1479"/>
      <c r="E1210" s="1475" t="s">
        <v>11</v>
      </c>
      <c r="F1210" s="1477" t="s">
        <v>12</v>
      </c>
      <c r="G1210" s="1478"/>
      <c r="H1210" s="1479"/>
      <c r="I1210" s="1475" t="s">
        <v>13</v>
      </c>
    </row>
    <row r="1211" spans="1:9" ht="14.5" thickBot="1" x14ac:dyDescent="0.3">
      <c r="A1211" s="1476"/>
      <c r="B1211" s="837" t="s">
        <v>14</v>
      </c>
      <c r="C1211" s="837" t="s">
        <v>15</v>
      </c>
      <c r="D1211" s="837" t="s">
        <v>16</v>
      </c>
      <c r="E1211" s="1476"/>
      <c r="F1211" s="837" t="s">
        <v>14</v>
      </c>
      <c r="G1211" s="837" t="s">
        <v>15</v>
      </c>
      <c r="H1211" s="837" t="s">
        <v>16</v>
      </c>
      <c r="I1211" s="1476"/>
    </row>
    <row r="1212" spans="1:9" ht="14.5" thickBot="1" x14ac:dyDescent="0.3">
      <c r="A1212" s="155">
        <v>42842</v>
      </c>
      <c r="B1212" s="86">
        <v>0</v>
      </c>
      <c r="C1212" s="86">
        <v>0</v>
      </c>
      <c r="D1212" s="86">
        <v>0</v>
      </c>
      <c r="E1212" s="89">
        <v>0</v>
      </c>
      <c r="F1212" s="86">
        <v>0</v>
      </c>
      <c r="G1212" s="86">
        <v>0</v>
      </c>
      <c r="H1212" s="86">
        <v>0</v>
      </c>
      <c r="I1212" s="89">
        <v>0</v>
      </c>
    </row>
    <row r="1213" spans="1:9" ht="14.5" thickBot="1" x14ac:dyDescent="0.3">
      <c r="A1213" s="155">
        <v>42843</v>
      </c>
      <c r="B1213" s="86">
        <v>0</v>
      </c>
      <c r="C1213" s="86">
        <v>10</v>
      </c>
      <c r="D1213" s="86">
        <v>15</v>
      </c>
      <c r="E1213" s="89">
        <v>54827.41</v>
      </c>
      <c r="F1213" s="86">
        <v>0</v>
      </c>
      <c r="G1213" s="86">
        <v>10</v>
      </c>
      <c r="H1213" s="86">
        <v>0</v>
      </c>
      <c r="I1213" s="89">
        <v>17890.41</v>
      </c>
    </row>
    <row r="1214" spans="1:9" ht="14.5" thickBot="1" x14ac:dyDescent="0.3">
      <c r="A1214" s="155">
        <v>42844</v>
      </c>
      <c r="B1214" s="86">
        <v>0</v>
      </c>
      <c r="C1214" s="86">
        <v>4</v>
      </c>
      <c r="D1214" s="86">
        <v>20</v>
      </c>
      <c r="E1214" s="89">
        <v>65693.61</v>
      </c>
      <c r="F1214" s="86">
        <v>0</v>
      </c>
      <c r="G1214" s="86">
        <v>4</v>
      </c>
      <c r="H1214" s="86">
        <v>3</v>
      </c>
      <c r="I1214" s="89">
        <v>19100</v>
      </c>
    </row>
    <row r="1215" spans="1:9" ht="14.5" thickBot="1" x14ac:dyDescent="0.3">
      <c r="A1215" s="155">
        <v>42845</v>
      </c>
      <c r="B1215" s="86">
        <v>0</v>
      </c>
      <c r="C1215" s="86">
        <v>8</v>
      </c>
      <c r="D1215" s="86">
        <v>13</v>
      </c>
      <c r="E1215" s="89">
        <v>40937.550000000003</v>
      </c>
      <c r="F1215" s="86">
        <v>0</v>
      </c>
      <c r="G1215" s="86">
        <v>8</v>
      </c>
      <c r="H1215" s="86">
        <v>3</v>
      </c>
      <c r="I1215" s="89">
        <v>24537.55</v>
      </c>
    </row>
    <row r="1216" spans="1:9" ht="14.5" thickBot="1" x14ac:dyDescent="0.3">
      <c r="A1216" s="155">
        <v>42846</v>
      </c>
      <c r="B1216" s="86">
        <v>0</v>
      </c>
      <c r="C1216" s="86">
        <v>0</v>
      </c>
      <c r="D1216" s="86">
        <v>2</v>
      </c>
      <c r="E1216" s="89">
        <v>6200</v>
      </c>
      <c r="F1216" s="86">
        <v>0</v>
      </c>
      <c r="G1216" s="86">
        <v>0</v>
      </c>
      <c r="H1216" s="86">
        <v>1</v>
      </c>
      <c r="I1216" s="89">
        <v>5000</v>
      </c>
    </row>
    <row r="1217" spans="1:9" ht="14.5" thickBot="1" x14ac:dyDescent="0.3">
      <c r="A1217" s="155">
        <v>42847</v>
      </c>
      <c r="B1217" s="86">
        <v>0</v>
      </c>
      <c r="C1217" s="86">
        <v>4</v>
      </c>
      <c r="D1217" s="86">
        <v>5</v>
      </c>
      <c r="E1217" s="89">
        <v>20500</v>
      </c>
      <c r="F1217" s="86">
        <v>0</v>
      </c>
      <c r="G1217" s="86">
        <v>4</v>
      </c>
      <c r="H1217" s="86">
        <v>5</v>
      </c>
      <c r="I1217" s="89">
        <v>20500</v>
      </c>
    </row>
    <row r="1218" spans="1:9" ht="14.5" thickBot="1" x14ac:dyDescent="0.3">
      <c r="A1218" s="155">
        <v>42848</v>
      </c>
      <c r="B1218" s="86">
        <v>0</v>
      </c>
      <c r="C1218" s="86">
        <v>5</v>
      </c>
      <c r="D1218" s="86">
        <v>32</v>
      </c>
      <c r="E1218" s="89">
        <v>155405.31</v>
      </c>
      <c r="F1218" s="86">
        <v>0</v>
      </c>
      <c r="G1218" s="86">
        <v>5</v>
      </c>
      <c r="H1218" s="86">
        <v>23</v>
      </c>
      <c r="I1218" s="89">
        <v>104913.31</v>
      </c>
    </row>
    <row r="1219" spans="1:9" ht="14.5" thickBot="1" x14ac:dyDescent="0.3">
      <c r="A1219" s="90" t="s">
        <v>8</v>
      </c>
      <c r="B1219" s="90">
        <f>SUM(B1212:B1218)</f>
        <v>0</v>
      </c>
      <c r="C1219" s="90">
        <f>SUM(C1212:C1218)</f>
        <v>31</v>
      </c>
      <c r="D1219" s="90">
        <f t="shared" ref="D1219" si="173">SUM(D1212:D1218)</f>
        <v>87</v>
      </c>
      <c r="E1219" s="255">
        <f>SUM(E1212:E1218)</f>
        <v>343563.88</v>
      </c>
      <c r="F1219" s="90">
        <f t="shared" ref="F1219:H1219" si="174">SUM(F1212:F1218)</f>
        <v>0</v>
      </c>
      <c r="G1219" s="90">
        <f t="shared" si="174"/>
        <v>31</v>
      </c>
      <c r="H1219" s="90">
        <f t="shared" si="174"/>
        <v>35</v>
      </c>
      <c r="I1219" s="255">
        <f>SUM(I1212:I1218)</f>
        <v>191941.27000000002</v>
      </c>
    </row>
    <row r="1220" spans="1:9" ht="14.5" thickBot="1" x14ac:dyDescent="0.3">
      <c r="A1220" s="837" t="s">
        <v>47</v>
      </c>
      <c r="B1220" s="1480">
        <f>SUM(B1219:D1219)</f>
        <v>118</v>
      </c>
      <c r="C1220" s="1481"/>
      <c r="D1220" s="1482"/>
      <c r="E1220" s="94">
        <f>E1219</f>
        <v>343563.88</v>
      </c>
      <c r="F1220" s="1480">
        <f>SUM(F1219:H1219)</f>
        <v>66</v>
      </c>
      <c r="G1220" s="1481"/>
      <c r="H1220" s="1482"/>
      <c r="I1220" s="94">
        <f>I1219</f>
        <v>191941.27000000002</v>
      </c>
    </row>
    <row r="1222" spans="1:9" ht="14.5" thickBot="1" x14ac:dyDescent="0.3"/>
    <row r="1223" spans="1:9" ht="14.5" thickBot="1" x14ac:dyDescent="0.3">
      <c r="A1223" s="1475" t="s">
        <v>0</v>
      </c>
      <c r="B1223" s="1477" t="s">
        <v>10</v>
      </c>
      <c r="C1223" s="1478"/>
      <c r="D1223" s="1479"/>
      <c r="E1223" s="1475" t="s">
        <v>11</v>
      </c>
      <c r="F1223" s="1477" t="s">
        <v>12</v>
      </c>
      <c r="G1223" s="1478"/>
      <c r="H1223" s="1479"/>
      <c r="I1223" s="1475" t="s">
        <v>13</v>
      </c>
    </row>
    <row r="1224" spans="1:9" ht="14.5" thickBot="1" x14ac:dyDescent="0.3">
      <c r="A1224" s="1476"/>
      <c r="B1224" s="845" t="s">
        <v>14</v>
      </c>
      <c r="C1224" s="845" t="s">
        <v>15</v>
      </c>
      <c r="D1224" s="845" t="s">
        <v>16</v>
      </c>
      <c r="E1224" s="1476"/>
      <c r="F1224" s="845" t="s">
        <v>14</v>
      </c>
      <c r="G1224" s="845" t="s">
        <v>15</v>
      </c>
      <c r="H1224" s="845" t="s">
        <v>16</v>
      </c>
      <c r="I1224" s="1476"/>
    </row>
    <row r="1225" spans="1:9" ht="14.5" thickBot="1" x14ac:dyDescent="0.3">
      <c r="A1225" s="155">
        <v>42856</v>
      </c>
      <c r="B1225" s="86">
        <v>0</v>
      </c>
      <c r="C1225" s="86">
        <v>0</v>
      </c>
      <c r="D1225" s="86">
        <v>3</v>
      </c>
      <c r="E1225" s="89">
        <v>4000</v>
      </c>
      <c r="F1225" s="86">
        <v>0</v>
      </c>
      <c r="G1225" s="86">
        <v>0</v>
      </c>
      <c r="H1225" s="86">
        <v>0</v>
      </c>
      <c r="I1225" s="89">
        <v>0</v>
      </c>
    </row>
    <row r="1226" spans="1:9" ht="14.5" thickBot="1" x14ac:dyDescent="0.3">
      <c r="A1226" s="155">
        <v>42857</v>
      </c>
      <c r="B1226" s="86">
        <v>0</v>
      </c>
      <c r="C1226" s="86">
        <v>1</v>
      </c>
      <c r="D1226" s="86">
        <v>2</v>
      </c>
      <c r="E1226" s="89">
        <v>4750</v>
      </c>
      <c r="F1226" s="86">
        <v>0</v>
      </c>
      <c r="G1226" s="86">
        <v>1</v>
      </c>
      <c r="H1226" s="86">
        <v>1</v>
      </c>
      <c r="I1226" s="89">
        <v>3350</v>
      </c>
    </row>
    <row r="1227" spans="1:9" ht="14.5" thickBot="1" x14ac:dyDescent="0.3">
      <c r="A1227" s="155">
        <v>42858</v>
      </c>
      <c r="B1227" s="86">
        <v>0</v>
      </c>
      <c r="C1227" s="86">
        <v>1</v>
      </c>
      <c r="D1227" s="86">
        <v>1</v>
      </c>
      <c r="E1227" s="89">
        <v>16000</v>
      </c>
      <c r="F1227" s="86">
        <v>0</v>
      </c>
      <c r="G1227" s="86">
        <v>1</v>
      </c>
      <c r="H1227" s="86">
        <v>1</v>
      </c>
      <c r="I1227" s="89">
        <v>16000</v>
      </c>
    </row>
    <row r="1228" spans="1:9" ht="14.5" thickBot="1" x14ac:dyDescent="0.3">
      <c r="A1228" s="155">
        <v>42859</v>
      </c>
      <c r="B1228" s="86">
        <v>0</v>
      </c>
      <c r="C1228" s="86">
        <v>9</v>
      </c>
      <c r="D1228" s="86">
        <v>2</v>
      </c>
      <c r="E1228" s="89">
        <v>34506.04</v>
      </c>
      <c r="F1228" s="86">
        <v>0</v>
      </c>
      <c r="G1228" s="86">
        <v>9</v>
      </c>
      <c r="H1228" s="86">
        <v>1</v>
      </c>
      <c r="I1228" s="89">
        <v>13424.78</v>
      </c>
    </row>
    <row r="1229" spans="1:9" ht="14.5" thickBot="1" x14ac:dyDescent="0.3">
      <c r="A1229" s="155">
        <v>42860</v>
      </c>
      <c r="B1229" s="86">
        <v>0</v>
      </c>
      <c r="C1229" s="86">
        <v>1</v>
      </c>
      <c r="D1229" s="86">
        <v>3</v>
      </c>
      <c r="E1229" s="89">
        <v>12740</v>
      </c>
      <c r="F1229" s="86">
        <v>0</v>
      </c>
      <c r="G1229" s="86">
        <v>1</v>
      </c>
      <c r="H1229" s="86">
        <v>3</v>
      </c>
      <c r="I1229" s="89">
        <v>12740</v>
      </c>
    </row>
    <row r="1230" spans="1:9" ht="14.5" thickBot="1" x14ac:dyDescent="0.3">
      <c r="A1230" s="155">
        <v>42861</v>
      </c>
      <c r="B1230" s="86">
        <v>0</v>
      </c>
      <c r="C1230" s="86">
        <v>1</v>
      </c>
      <c r="D1230" s="86">
        <v>2</v>
      </c>
      <c r="E1230" s="89">
        <v>4615</v>
      </c>
      <c r="F1230" s="86">
        <v>0</v>
      </c>
      <c r="G1230" s="86">
        <v>1</v>
      </c>
      <c r="H1230" s="86">
        <v>1</v>
      </c>
      <c r="I1230" s="89">
        <v>4415</v>
      </c>
    </row>
    <row r="1231" spans="1:9" ht="14.5" thickBot="1" x14ac:dyDescent="0.3">
      <c r="A1231" s="155">
        <v>42862</v>
      </c>
      <c r="B1231" s="86">
        <v>0</v>
      </c>
      <c r="C1231" s="86">
        <v>1</v>
      </c>
      <c r="D1231" s="86">
        <v>3</v>
      </c>
      <c r="E1231" s="89">
        <v>16000</v>
      </c>
      <c r="F1231" s="86">
        <v>0</v>
      </c>
      <c r="G1231" s="86">
        <v>1</v>
      </c>
      <c r="H1231" s="86">
        <v>2</v>
      </c>
      <c r="I1231" s="89">
        <v>13500</v>
      </c>
    </row>
    <row r="1232" spans="1:9" ht="14.5" thickBot="1" x14ac:dyDescent="0.3">
      <c r="A1232" s="90" t="s">
        <v>8</v>
      </c>
      <c r="B1232" s="90">
        <f>SUM(B1225:B1231)</f>
        <v>0</v>
      </c>
      <c r="C1232" s="90">
        <f>SUM(C1225:C1231)</f>
        <v>14</v>
      </c>
      <c r="D1232" s="90">
        <f t="shared" ref="D1232" si="175">SUM(D1225:D1231)</f>
        <v>16</v>
      </c>
      <c r="E1232" s="255">
        <f>SUM(E1225:E1231)</f>
        <v>92611.040000000008</v>
      </c>
      <c r="F1232" s="90">
        <f t="shared" ref="F1232:H1232" si="176">SUM(F1225:F1231)</f>
        <v>0</v>
      </c>
      <c r="G1232" s="90">
        <f t="shared" si="176"/>
        <v>14</v>
      </c>
      <c r="H1232" s="90">
        <f t="shared" si="176"/>
        <v>9</v>
      </c>
      <c r="I1232" s="255">
        <f>SUM(I1225:I1231)</f>
        <v>63429.78</v>
      </c>
    </row>
    <row r="1233" spans="1:9" ht="14.5" thickBot="1" x14ac:dyDescent="0.3">
      <c r="A1233" s="845" t="s">
        <v>47</v>
      </c>
      <c r="B1233" s="1480">
        <f>SUM(B1232:D1232)</f>
        <v>30</v>
      </c>
      <c r="C1233" s="1481"/>
      <c r="D1233" s="1482"/>
      <c r="E1233" s="94">
        <f>E1232</f>
        <v>92611.040000000008</v>
      </c>
      <c r="F1233" s="1480">
        <f>SUM(F1232:H1232)</f>
        <v>23</v>
      </c>
      <c r="G1233" s="1481"/>
      <c r="H1233" s="1482"/>
      <c r="I1233" s="94">
        <f>I1232</f>
        <v>63429.78</v>
      </c>
    </row>
    <row r="1235" spans="1:9" ht="14.5" thickBot="1" x14ac:dyDescent="0.3"/>
    <row r="1236" spans="1:9" ht="14.5" thickBot="1" x14ac:dyDescent="0.3">
      <c r="A1236" s="1475" t="s">
        <v>0</v>
      </c>
      <c r="B1236" s="1477" t="s">
        <v>10</v>
      </c>
      <c r="C1236" s="1478"/>
      <c r="D1236" s="1479"/>
      <c r="E1236" s="1475" t="s">
        <v>11</v>
      </c>
      <c r="F1236" s="1477" t="s">
        <v>12</v>
      </c>
      <c r="G1236" s="1478"/>
      <c r="H1236" s="1479"/>
      <c r="I1236" s="1475" t="s">
        <v>13</v>
      </c>
    </row>
    <row r="1237" spans="1:9" ht="14.5" thickBot="1" x14ac:dyDescent="0.3">
      <c r="A1237" s="1476"/>
      <c r="B1237" s="853" t="s">
        <v>14</v>
      </c>
      <c r="C1237" s="853" t="s">
        <v>15</v>
      </c>
      <c r="D1237" s="853" t="s">
        <v>16</v>
      </c>
      <c r="E1237" s="1476"/>
      <c r="F1237" s="853" t="s">
        <v>14</v>
      </c>
      <c r="G1237" s="853" t="s">
        <v>15</v>
      </c>
      <c r="H1237" s="853" t="s">
        <v>16</v>
      </c>
      <c r="I1237" s="1476"/>
    </row>
    <row r="1238" spans="1:9" ht="14.5" thickBot="1" x14ac:dyDescent="0.3">
      <c r="A1238" s="155">
        <v>42870</v>
      </c>
      <c r="B1238" s="86">
        <v>0</v>
      </c>
      <c r="C1238" s="86">
        <v>3</v>
      </c>
      <c r="D1238" s="86">
        <v>2</v>
      </c>
      <c r="E1238" s="89">
        <v>6265.93</v>
      </c>
      <c r="F1238" s="86">
        <v>0</v>
      </c>
      <c r="G1238" s="86">
        <v>3</v>
      </c>
      <c r="H1238" s="86">
        <v>1</v>
      </c>
      <c r="I1238" s="89">
        <v>5465.93</v>
      </c>
    </row>
    <row r="1239" spans="1:9" ht="14.5" thickBot="1" x14ac:dyDescent="0.3">
      <c r="A1239" s="155">
        <v>42871</v>
      </c>
      <c r="B1239" s="86">
        <v>0</v>
      </c>
      <c r="C1239" s="86">
        <v>4</v>
      </c>
      <c r="D1239" s="86">
        <v>1</v>
      </c>
      <c r="E1239" s="89">
        <v>15907.07</v>
      </c>
      <c r="F1239" s="86">
        <v>0</v>
      </c>
      <c r="G1239" s="86">
        <v>4</v>
      </c>
      <c r="H1239" s="86">
        <v>0</v>
      </c>
      <c r="I1239" s="89">
        <v>13906.07</v>
      </c>
    </row>
    <row r="1240" spans="1:9" ht="14.5" thickBot="1" x14ac:dyDescent="0.3">
      <c r="A1240" s="155">
        <v>42872</v>
      </c>
      <c r="B1240" s="86">
        <v>0</v>
      </c>
      <c r="C1240" s="86">
        <v>5</v>
      </c>
      <c r="D1240" s="86">
        <v>2</v>
      </c>
      <c r="E1240" s="89">
        <v>5913.92</v>
      </c>
      <c r="F1240" s="86">
        <v>0</v>
      </c>
      <c r="G1240" s="86">
        <v>5</v>
      </c>
      <c r="H1240" s="86">
        <v>1</v>
      </c>
      <c r="I1240" s="89">
        <v>5613.92</v>
      </c>
    </row>
    <row r="1241" spans="1:9" ht="14.5" thickBot="1" x14ac:dyDescent="0.3">
      <c r="A1241" s="155">
        <v>42873</v>
      </c>
      <c r="B1241" s="86">
        <v>0</v>
      </c>
      <c r="C1241" s="86">
        <v>4</v>
      </c>
      <c r="D1241" s="86">
        <v>3</v>
      </c>
      <c r="E1241" s="89">
        <v>4908.32</v>
      </c>
      <c r="F1241" s="86">
        <v>0</v>
      </c>
      <c r="G1241" s="86">
        <v>4</v>
      </c>
      <c r="H1241" s="86">
        <v>2</v>
      </c>
      <c r="I1241" s="89">
        <v>4808.32</v>
      </c>
    </row>
    <row r="1242" spans="1:9" ht="14.5" thickBot="1" x14ac:dyDescent="0.3">
      <c r="A1242" s="155">
        <v>42874</v>
      </c>
      <c r="B1242" s="86">
        <v>0</v>
      </c>
      <c r="C1242" s="86">
        <v>0</v>
      </c>
      <c r="D1242" s="86">
        <v>2</v>
      </c>
      <c r="E1242" s="89">
        <v>5794</v>
      </c>
      <c r="F1242" s="86">
        <v>0</v>
      </c>
      <c r="G1242" s="86">
        <v>0</v>
      </c>
      <c r="H1242" s="86">
        <v>2</v>
      </c>
      <c r="I1242" s="89">
        <v>5794</v>
      </c>
    </row>
    <row r="1243" spans="1:9" ht="14.5" thickBot="1" x14ac:dyDescent="0.3">
      <c r="A1243" s="155">
        <v>42875</v>
      </c>
      <c r="B1243" s="86">
        <v>0</v>
      </c>
      <c r="C1243" s="86">
        <v>28</v>
      </c>
      <c r="D1243" s="86">
        <v>18</v>
      </c>
      <c r="E1243" s="89">
        <v>144727.72</v>
      </c>
      <c r="F1243" s="86">
        <v>0</v>
      </c>
      <c r="G1243" s="86">
        <v>28</v>
      </c>
      <c r="H1243" s="86">
        <v>4</v>
      </c>
      <c r="I1243" s="89">
        <v>107827</v>
      </c>
    </row>
    <row r="1244" spans="1:9" ht="14.5" thickBot="1" x14ac:dyDescent="0.3">
      <c r="A1244" s="155">
        <v>42876</v>
      </c>
      <c r="B1244" s="86">
        <v>0</v>
      </c>
      <c r="C1244" s="86">
        <v>3</v>
      </c>
      <c r="D1244" s="86">
        <v>5</v>
      </c>
      <c r="E1244" s="89">
        <v>20533</v>
      </c>
      <c r="F1244" s="86">
        <v>0</v>
      </c>
      <c r="G1244" s="86">
        <v>3</v>
      </c>
      <c r="H1244" s="86">
        <v>4</v>
      </c>
      <c r="I1244" s="89">
        <v>20333</v>
      </c>
    </row>
    <row r="1245" spans="1:9" ht="14.5" thickBot="1" x14ac:dyDescent="0.3">
      <c r="A1245" s="90" t="s">
        <v>8</v>
      </c>
      <c r="B1245" s="90">
        <f>SUM(B1238:B1244)</f>
        <v>0</v>
      </c>
      <c r="C1245" s="90">
        <f>SUM(C1238:C1244)</f>
        <v>47</v>
      </c>
      <c r="D1245" s="90">
        <f t="shared" ref="D1245" si="177">SUM(D1238:D1244)</f>
        <v>33</v>
      </c>
      <c r="E1245" s="255">
        <f>SUM(E1238:E1244)</f>
        <v>204049.96</v>
      </c>
      <c r="F1245" s="90">
        <f t="shared" ref="F1245:H1245" si="178">SUM(F1238:F1244)</f>
        <v>0</v>
      </c>
      <c r="G1245" s="90">
        <f t="shared" si="178"/>
        <v>47</v>
      </c>
      <c r="H1245" s="90">
        <f t="shared" si="178"/>
        <v>14</v>
      </c>
      <c r="I1245" s="255">
        <f>SUM(I1238:I1244)</f>
        <v>163748.24</v>
      </c>
    </row>
    <row r="1246" spans="1:9" ht="14.5" thickBot="1" x14ac:dyDescent="0.3">
      <c r="A1246" s="853" t="s">
        <v>47</v>
      </c>
      <c r="B1246" s="1480">
        <f>SUM(B1245:D1245)</f>
        <v>80</v>
      </c>
      <c r="C1246" s="1481"/>
      <c r="D1246" s="1482"/>
      <c r="E1246" s="94">
        <f>E1245</f>
        <v>204049.96</v>
      </c>
      <c r="F1246" s="1480">
        <f>SUM(F1245:H1245)</f>
        <v>61</v>
      </c>
      <c r="G1246" s="1481"/>
      <c r="H1246" s="1482"/>
      <c r="I1246" s="94">
        <f>I1245</f>
        <v>163748.24</v>
      </c>
    </row>
    <row r="1248" spans="1:9" ht="14.5" thickBot="1" x14ac:dyDescent="0.3"/>
    <row r="1249" spans="1:9" ht="14.5" thickBot="1" x14ac:dyDescent="0.3">
      <c r="A1249" s="1475" t="s">
        <v>0</v>
      </c>
      <c r="B1249" s="1477" t="s">
        <v>10</v>
      </c>
      <c r="C1249" s="1478"/>
      <c r="D1249" s="1479"/>
      <c r="E1249" s="1475" t="s">
        <v>11</v>
      </c>
      <c r="F1249" s="1477" t="s">
        <v>12</v>
      </c>
      <c r="G1249" s="1478"/>
      <c r="H1249" s="1479"/>
      <c r="I1249" s="1475" t="s">
        <v>13</v>
      </c>
    </row>
    <row r="1250" spans="1:9" ht="14.5" thickBot="1" x14ac:dyDescent="0.3">
      <c r="A1250" s="1476"/>
      <c r="B1250" s="861" t="s">
        <v>14</v>
      </c>
      <c r="C1250" s="861" t="s">
        <v>15</v>
      </c>
      <c r="D1250" s="861" t="s">
        <v>16</v>
      </c>
      <c r="E1250" s="1476"/>
      <c r="F1250" s="861" t="s">
        <v>14</v>
      </c>
      <c r="G1250" s="861" t="s">
        <v>15</v>
      </c>
      <c r="H1250" s="861" t="s">
        <v>16</v>
      </c>
      <c r="I1250" s="1476"/>
    </row>
    <row r="1251" spans="1:9" ht="14.5" thickBot="1" x14ac:dyDescent="0.3">
      <c r="A1251" s="155">
        <v>42891</v>
      </c>
      <c r="B1251" s="86">
        <v>0</v>
      </c>
      <c r="C1251" s="86">
        <v>4</v>
      </c>
      <c r="D1251" s="86">
        <v>4</v>
      </c>
      <c r="E1251" s="89">
        <v>82313.47</v>
      </c>
      <c r="F1251" s="86">
        <v>0</v>
      </c>
      <c r="G1251" s="86">
        <v>4</v>
      </c>
      <c r="H1251" s="86">
        <v>0</v>
      </c>
      <c r="I1251" s="89">
        <v>69813.47</v>
      </c>
    </row>
    <row r="1252" spans="1:9" ht="14.5" thickBot="1" x14ac:dyDescent="0.3">
      <c r="A1252" s="155">
        <v>42892</v>
      </c>
      <c r="B1252" s="86">
        <v>0</v>
      </c>
      <c r="C1252" s="86">
        <v>1</v>
      </c>
      <c r="D1252" s="86">
        <v>1</v>
      </c>
      <c r="E1252" s="89">
        <v>6000</v>
      </c>
      <c r="F1252" s="86">
        <v>0</v>
      </c>
      <c r="G1252" s="86">
        <v>1</v>
      </c>
      <c r="H1252" s="86">
        <v>1</v>
      </c>
      <c r="I1252" s="89">
        <v>6000</v>
      </c>
    </row>
    <row r="1253" spans="1:9" ht="14.5" thickBot="1" x14ac:dyDescent="0.3">
      <c r="A1253" s="155">
        <v>42893</v>
      </c>
      <c r="B1253" s="86">
        <v>0</v>
      </c>
      <c r="C1253" s="86">
        <v>3</v>
      </c>
      <c r="D1253" s="86">
        <v>6</v>
      </c>
      <c r="E1253" s="89">
        <v>13550</v>
      </c>
      <c r="F1253" s="86">
        <v>0</v>
      </c>
      <c r="G1253" s="86">
        <v>3</v>
      </c>
      <c r="H1253" s="86">
        <v>5</v>
      </c>
      <c r="I1253" s="89">
        <v>10550</v>
      </c>
    </row>
    <row r="1254" spans="1:9" ht="14.5" thickBot="1" x14ac:dyDescent="0.3">
      <c r="A1254" s="155">
        <v>42894</v>
      </c>
      <c r="B1254" s="86">
        <v>0</v>
      </c>
      <c r="C1254" s="86">
        <v>0</v>
      </c>
      <c r="D1254" s="86">
        <v>2</v>
      </c>
      <c r="E1254" s="89">
        <v>8700</v>
      </c>
      <c r="F1254" s="86">
        <v>0</v>
      </c>
      <c r="G1254" s="86">
        <v>0</v>
      </c>
      <c r="H1254" s="86">
        <v>1</v>
      </c>
      <c r="I1254" s="89">
        <v>1700</v>
      </c>
    </row>
    <row r="1255" spans="1:9" ht="14.5" thickBot="1" x14ac:dyDescent="0.3">
      <c r="A1255" s="155">
        <v>42895</v>
      </c>
      <c r="B1255" s="86">
        <v>0</v>
      </c>
      <c r="C1255" s="86">
        <v>2</v>
      </c>
      <c r="D1255" s="86">
        <v>11</v>
      </c>
      <c r="E1255" s="89">
        <v>38852</v>
      </c>
      <c r="F1255" s="86">
        <v>0</v>
      </c>
      <c r="G1255" s="86">
        <v>2</v>
      </c>
      <c r="H1255" s="86">
        <v>4</v>
      </c>
      <c r="I1255" s="89">
        <v>12427</v>
      </c>
    </row>
    <row r="1256" spans="1:9" ht="14.5" thickBot="1" x14ac:dyDescent="0.3">
      <c r="A1256" s="155">
        <v>42896</v>
      </c>
      <c r="B1256" s="86">
        <v>0</v>
      </c>
      <c r="C1256" s="86">
        <v>1</v>
      </c>
      <c r="D1256" s="86">
        <v>4</v>
      </c>
      <c r="E1256" s="89">
        <v>10292</v>
      </c>
      <c r="F1256" s="86">
        <v>0</v>
      </c>
      <c r="G1256" s="86">
        <v>1</v>
      </c>
      <c r="H1256" s="86">
        <v>2</v>
      </c>
      <c r="I1256" s="89">
        <v>3292</v>
      </c>
    </row>
    <row r="1257" spans="1:9" ht="14.5" thickBot="1" x14ac:dyDescent="0.3">
      <c r="A1257" s="155">
        <v>42897</v>
      </c>
      <c r="B1257" s="86">
        <v>0</v>
      </c>
      <c r="C1257" s="86">
        <v>2</v>
      </c>
      <c r="D1257" s="86">
        <v>1</v>
      </c>
      <c r="E1257" s="89">
        <v>3300</v>
      </c>
      <c r="F1257" s="86">
        <v>0</v>
      </c>
      <c r="G1257" s="86">
        <v>2</v>
      </c>
      <c r="H1257" s="86">
        <v>1</v>
      </c>
      <c r="I1257" s="89">
        <v>3300</v>
      </c>
    </row>
    <row r="1258" spans="1:9" ht="14.5" thickBot="1" x14ac:dyDescent="0.3">
      <c r="A1258" s="90" t="s">
        <v>8</v>
      </c>
      <c r="B1258" s="90">
        <f>SUM(B1251:B1257)</f>
        <v>0</v>
      </c>
      <c r="C1258" s="90">
        <f>SUM(C1251:C1257)</f>
        <v>13</v>
      </c>
      <c r="D1258" s="90">
        <f t="shared" ref="D1258" si="179">SUM(D1251:D1257)</f>
        <v>29</v>
      </c>
      <c r="E1258" s="255">
        <f>SUM(E1251:E1257)</f>
        <v>163007.47</v>
      </c>
      <c r="F1258" s="90">
        <f t="shared" ref="F1258:H1258" si="180">SUM(F1251:F1257)</f>
        <v>0</v>
      </c>
      <c r="G1258" s="90">
        <f t="shared" si="180"/>
        <v>13</v>
      </c>
      <c r="H1258" s="90">
        <f t="shared" si="180"/>
        <v>14</v>
      </c>
      <c r="I1258" s="255">
        <f>SUM(I1251:I1257)</f>
        <v>107082.47</v>
      </c>
    </row>
    <row r="1259" spans="1:9" ht="14.5" thickBot="1" x14ac:dyDescent="0.3">
      <c r="A1259" s="861" t="s">
        <v>47</v>
      </c>
      <c r="B1259" s="1480">
        <f>SUM(B1258:D1258)</f>
        <v>42</v>
      </c>
      <c r="C1259" s="1481"/>
      <c r="D1259" s="1482"/>
      <c r="E1259" s="94">
        <f>E1258</f>
        <v>163007.47</v>
      </c>
      <c r="F1259" s="1480">
        <f>SUM(F1258:H1258)</f>
        <v>27</v>
      </c>
      <c r="G1259" s="1481"/>
      <c r="H1259" s="1482"/>
      <c r="I1259" s="94">
        <f>I1258</f>
        <v>107082.47</v>
      </c>
    </row>
    <row r="1261" spans="1:9" ht="14.5" thickBot="1" x14ac:dyDescent="0.3"/>
    <row r="1262" spans="1:9" ht="14.5" thickBot="1" x14ac:dyDescent="0.3">
      <c r="A1262" s="1475" t="s">
        <v>0</v>
      </c>
      <c r="B1262" s="1477" t="s">
        <v>10</v>
      </c>
      <c r="C1262" s="1478"/>
      <c r="D1262" s="1479"/>
      <c r="E1262" s="1475" t="s">
        <v>11</v>
      </c>
      <c r="F1262" s="1477" t="s">
        <v>12</v>
      </c>
      <c r="G1262" s="1478"/>
      <c r="H1262" s="1479"/>
      <c r="I1262" s="1475" t="s">
        <v>13</v>
      </c>
    </row>
    <row r="1263" spans="1:9" ht="14.5" thickBot="1" x14ac:dyDescent="0.3">
      <c r="A1263" s="1476"/>
      <c r="B1263" s="876" t="s">
        <v>14</v>
      </c>
      <c r="C1263" s="876" t="s">
        <v>15</v>
      </c>
      <c r="D1263" s="876" t="s">
        <v>16</v>
      </c>
      <c r="E1263" s="1476"/>
      <c r="F1263" s="876" t="s">
        <v>14</v>
      </c>
      <c r="G1263" s="876" t="s">
        <v>15</v>
      </c>
      <c r="H1263" s="876" t="s">
        <v>16</v>
      </c>
      <c r="I1263" s="1476"/>
    </row>
    <row r="1264" spans="1:9" ht="14.5" thickBot="1" x14ac:dyDescent="0.3">
      <c r="A1264" s="155">
        <v>42905</v>
      </c>
      <c r="B1264" s="86">
        <v>0</v>
      </c>
      <c r="C1264" s="86">
        <v>2</v>
      </c>
      <c r="D1264" s="86">
        <v>2</v>
      </c>
      <c r="E1264" s="89">
        <v>15665.36</v>
      </c>
      <c r="F1264" s="86">
        <v>0</v>
      </c>
      <c r="G1264" s="86">
        <v>2</v>
      </c>
      <c r="H1264" s="86">
        <v>1</v>
      </c>
      <c r="I1264" s="89">
        <v>10665.36</v>
      </c>
    </row>
    <row r="1265" spans="1:9" ht="14.5" thickBot="1" x14ac:dyDescent="0.3">
      <c r="A1265" s="155">
        <v>42906</v>
      </c>
      <c r="B1265" s="86">
        <v>0</v>
      </c>
      <c r="C1265" s="86">
        <v>0</v>
      </c>
      <c r="D1265" s="86">
        <v>1</v>
      </c>
      <c r="E1265" s="89">
        <v>2000</v>
      </c>
      <c r="F1265" s="86">
        <v>0</v>
      </c>
      <c r="G1265" s="86">
        <v>0</v>
      </c>
      <c r="H1265" s="86">
        <v>0</v>
      </c>
      <c r="I1265" s="89">
        <v>0</v>
      </c>
    </row>
    <row r="1266" spans="1:9" ht="14.5" thickBot="1" x14ac:dyDescent="0.3">
      <c r="A1266" s="155">
        <v>42907</v>
      </c>
      <c r="B1266" s="86">
        <v>0</v>
      </c>
      <c r="C1266" s="86">
        <v>1</v>
      </c>
      <c r="D1266" s="86">
        <v>2</v>
      </c>
      <c r="E1266" s="89">
        <v>6012.46</v>
      </c>
      <c r="F1266" s="86">
        <v>0</v>
      </c>
      <c r="G1266" s="86">
        <v>0</v>
      </c>
      <c r="H1266" s="86">
        <v>1</v>
      </c>
      <c r="I1266" s="89">
        <v>5000</v>
      </c>
    </row>
    <row r="1267" spans="1:9" ht="14.5" thickBot="1" x14ac:dyDescent="0.3">
      <c r="A1267" s="155">
        <v>42908</v>
      </c>
      <c r="B1267" s="86">
        <v>0</v>
      </c>
      <c r="C1267" s="86">
        <v>1</v>
      </c>
      <c r="D1267" s="86">
        <v>3</v>
      </c>
      <c r="E1267" s="89">
        <v>6524.18</v>
      </c>
      <c r="F1267" s="86">
        <v>0</v>
      </c>
      <c r="G1267" s="86">
        <v>1</v>
      </c>
      <c r="H1267" s="86">
        <v>3</v>
      </c>
      <c r="I1267" s="89">
        <v>6524.18</v>
      </c>
    </row>
    <row r="1268" spans="1:9" ht="14.5" thickBot="1" x14ac:dyDescent="0.3">
      <c r="A1268" s="155">
        <v>42909</v>
      </c>
      <c r="B1268" s="86">
        <v>0</v>
      </c>
      <c r="C1268" s="86">
        <v>0</v>
      </c>
      <c r="D1268" s="86">
        <v>3</v>
      </c>
      <c r="E1268" s="89">
        <v>5000</v>
      </c>
      <c r="F1268" s="86">
        <v>0</v>
      </c>
      <c r="G1268" s="86">
        <v>0</v>
      </c>
      <c r="H1268" s="86">
        <v>1</v>
      </c>
      <c r="I1268" s="89">
        <v>2500</v>
      </c>
    </row>
    <row r="1269" spans="1:9" ht="14.5" thickBot="1" x14ac:dyDescent="0.3">
      <c r="A1269" s="155">
        <v>42910</v>
      </c>
      <c r="B1269" s="86">
        <v>0</v>
      </c>
      <c r="C1269" s="86">
        <v>0</v>
      </c>
      <c r="D1269" s="86">
        <v>6</v>
      </c>
      <c r="E1269" s="89">
        <v>13528</v>
      </c>
      <c r="F1269" s="86">
        <v>0</v>
      </c>
      <c r="G1269" s="86">
        <v>0</v>
      </c>
      <c r="H1269" s="86">
        <v>4</v>
      </c>
      <c r="I1269" s="89">
        <v>5528</v>
      </c>
    </row>
    <row r="1270" spans="1:9" ht="14.5" thickBot="1" x14ac:dyDescent="0.3">
      <c r="A1270" s="155">
        <v>42911</v>
      </c>
      <c r="B1270" s="86">
        <v>0</v>
      </c>
      <c r="C1270" s="86">
        <v>2</v>
      </c>
      <c r="D1270" s="86">
        <v>1</v>
      </c>
      <c r="E1270" s="89">
        <v>6700</v>
      </c>
      <c r="F1270" s="86">
        <v>0</v>
      </c>
      <c r="G1270" s="86">
        <v>2</v>
      </c>
      <c r="H1270" s="86">
        <v>0</v>
      </c>
      <c r="I1270" s="89">
        <v>4500</v>
      </c>
    </row>
    <row r="1271" spans="1:9" ht="14.5" thickBot="1" x14ac:dyDescent="0.3">
      <c r="A1271" s="90" t="s">
        <v>8</v>
      </c>
      <c r="B1271" s="90">
        <f>SUM(B1264:B1270)</f>
        <v>0</v>
      </c>
      <c r="C1271" s="90">
        <f>SUM(C1264:C1270)</f>
        <v>6</v>
      </c>
      <c r="D1271" s="90">
        <f t="shared" ref="D1271" si="181">SUM(D1264:D1270)</f>
        <v>18</v>
      </c>
      <c r="E1271" s="255">
        <f>SUM(E1264:E1270)</f>
        <v>55430</v>
      </c>
      <c r="F1271" s="90">
        <f t="shared" ref="F1271:H1271" si="182">SUM(F1264:F1270)</f>
        <v>0</v>
      </c>
      <c r="G1271" s="90">
        <f t="shared" si="182"/>
        <v>5</v>
      </c>
      <c r="H1271" s="90">
        <f t="shared" si="182"/>
        <v>10</v>
      </c>
      <c r="I1271" s="255">
        <f>SUM(I1264:I1270)</f>
        <v>34717.54</v>
      </c>
    </row>
    <row r="1272" spans="1:9" ht="14.5" thickBot="1" x14ac:dyDescent="0.3">
      <c r="A1272" s="876" t="s">
        <v>47</v>
      </c>
      <c r="B1272" s="1480">
        <f>SUM(B1271:D1271)</f>
        <v>24</v>
      </c>
      <c r="C1272" s="1481"/>
      <c r="D1272" s="1482"/>
      <c r="E1272" s="94">
        <f>E1271</f>
        <v>55430</v>
      </c>
      <c r="F1272" s="1480">
        <f>SUM(F1271:H1271)</f>
        <v>15</v>
      </c>
      <c r="G1272" s="1481"/>
      <c r="H1272" s="1482"/>
      <c r="I1272" s="94">
        <f>I1271</f>
        <v>34717.54</v>
      </c>
    </row>
    <row r="1274" spans="1:9" ht="14.5" thickBot="1" x14ac:dyDescent="0.3"/>
    <row r="1275" spans="1:9" ht="14.5" thickBot="1" x14ac:dyDescent="0.3">
      <c r="A1275" s="1475" t="s">
        <v>0</v>
      </c>
      <c r="B1275" s="1477" t="s">
        <v>10</v>
      </c>
      <c r="C1275" s="1478"/>
      <c r="D1275" s="1479"/>
      <c r="E1275" s="1475" t="s">
        <v>11</v>
      </c>
      <c r="F1275" s="1477" t="s">
        <v>12</v>
      </c>
      <c r="G1275" s="1478"/>
      <c r="H1275" s="1479"/>
      <c r="I1275" s="1475" t="s">
        <v>13</v>
      </c>
    </row>
    <row r="1276" spans="1:9" ht="14.5" thickBot="1" x14ac:dyDescent="0.3">
      <c r="A1276" s="1476"/>
      <c r="B1276" s="884" t="s">
        <v>14</v>
      </c>
      <c r="C1276" s="884" t="s">
        <v>15</v>
      </c>
      <c r="D1276" s="884" t="s">
        <v>16</v>
      </c>
      <c r="E1276" s="1476"/>
      <c r="F1276" s="884" t="s">
        <v>14</v>
      </c>
      <c r="G1276" s="884" t="s">
        <v>15</v>
      </c>
      <c r="H1276" s="884" t="s">
        <v>16</v>
      </c>
      <c r="I1276" s="1476"/>
    </row>
    <row r="1277" spans="1:9" ht="14.5" thickBot="1" x14ac:dyDescent="0.3">
      <c r="A1277" s="155">
        <v>42912</v>
      </c>
      <c r="B1277" s="86">
        <v>0</v>
      </c>
      <c r="C1277" s="86">
        <v>3</v>
      </c>
      <c r="D1277" s="86">
        <v>4</v>
      </c>
      <c r="E1277" s="89">
        <v>14000</v>
      </c>
      <c r="F1277" s="86">
        <v>0</v>
      </c>
      <c r="G1277" s="86">
        <v>3</v>
      </c>
      <c r="H1277" s="86">
        <v>0</v>
      </c>
      <c r="I1277" s="89">
        <v>8500</v>
      </c>
    </row>
    <row r="1278" spans="1:9" ht="14.5" thickBot="1" x14ac:dyDescent="0.3">
      <c r="A1278" s="155">
        <v>42913</v>
      </c>
      <c r="B1278" s="86">
        <v>0</v>
      </c>
      <c r="C1278" s="86">
        <v>0</v>
      </c>
      <c r="D1278" s="86">
        <v>1</v>
      </c>
      <c r="E1278" s="89">
        <v>3000</v>
      </c>
      <c r="F1278" s="86">
        <v>0</v>
      </c>
      <c r="G1278" s="86">
        <v>0</v>
      </c>
      <c r="H1278" s="86">
        <v>0</v>
      </c>
      <c r="I1278" s="89">
        <v>0</v>
      </c>
    </row>
    <row r="1279" spans="1:9" ht="14.5" thickBot="1" x14ac:dyDescent="0.3">
      <c r="A1279" s="155">
        <v>42914</v>
      </c>
      <c r="B1279" s="86">
        <v>0</v>
      </c>
      <c r="C1279" s="86">
        <v>2</v>
      </c>
      <c r="D1279" s="86">
        <v>3</v>
      </c>
      <c r="E1279" s="89">
        <v>8204.14</v>
      </c>
      <c r="F1279" s="86">
        <v>0</v>
      </c>
      <c r="G1279" s="86">
        <v>1</v>
      </c>
      <c r="H1279" s="86">
        <v>1</v>
      </c>
      <c r="I1279" s="89">
        <v>5020</v>
      </c>
    </row>
    <row r="1280" spans="1:9" ht="14.5" thickBot="1" x14ac:dyDescent="0.3">
      <c r="A1280" s="155">
        <v>42915</v>
      </c>
      <c r="B1280" s="86">
        <v>0</v>
      </c>
      <c r="C1280" s="86">
        <v>1</v>
      </c>
      <c r="D1280" s="86">
        <v>2</v>
      </c>
      <c r="E1280" s="89">
        <v>10400</v>
      </c>
      <c r="F1280" s="86">
        <v>0</v>
      </c>
      <c r="G1280" s="86">
        <v>1</v>
      </c>
      <c r="H1280" s="86">
        <v>0</v>
      </c>
      <c r="I1280" s="89">
        <v>400</v>
      </c>
    </row>
    <row r="1281" spans="1:9" ht="14.5" thickBot="1" x14ac:dyDescent="0.3">
      <c r="A1281" s="155">
        <v>42916</v>
      </c>
      <c r="B1281" s="86">
        <v>0</v>
      </c>
      <c r="C1281" s="86">
        <v>2</v>
      </c>
      <c r="D1281" s="86">
        <v>3</v>
      </c>
      <c r="E1281" s="89">
        <v>9758.24</v>
      </c>
      <c r="F1281" s="86">
        <v>0</v>
      </c>
      <c r="G1281" s="86">
        <v>2</v>
      </c>
      <c r="H1281" s="86">
        <v>0</v>
      </c>
      <c r="I1281" s="89">
        <v>3958.24</v>
      </c>
    </row>
    <row r="1282" spans="1:9" ht="14.5" thickBot="1" x14ac:dyDescent="0.3">
      <c r="A1282" s="155">
        <v>42917</v>
      </c>
      <c r="B1282" s="86">
        <v>0</v>
      </c>
      <c r="C1282" s="86">
        <v>0</v>
      </c>
      <c r="D1282" s="86">
        <v>3</v>
      </c>
      <c r="E1282" s="89">
        <v>10000</v>
      </c>
      <c r="F1282" s="86">
        <v>0</v>
      </c>
      <c r="G1282" s="86">
        <v>0</v>
      </c>
      <c r="H1282" s="86">
        <v>2</v>
      </c>
      <c r="I1282" s="89">
        <v>5000</v>
      </c>
    </row>
    <row r="1283" spans="1:9" ht="14.5" thickBot="1" x14ac:dyDescent="0.3">
      <c r="A1283" s="155">
        <v>42918</v>
      </c>
      <c r="B1283" s="86">
        <v>0</v>
      </c>
      <c r="C1283" s="86">
        <v>0</v>
      </c>
      <c r="D1283" s="86">
        <v>3</v>
      </c>
      <c r="E1283" s="89">
        <v>9373.49</v>
      </c>
      <c r="F1283" s="86">
        <v>0</v>
      </c>
      <c r="G1283" s="86">
        <v>0</v>
      </c>
      <c r="H1283" s="86">
        <v>2</v>
      </c>
      <c r="I1283" s="89">
        <v>1373.49</v>
      </c>
    </row>
    <row r="1284" spans="1:9" ht="14.5" thickBot="1" x14ac:dyDescent="0.3">
      <c r="A1284" s="90" t="s">
        <v>8</v>
      </c>
      <c r="B1284" s="90">
        <f>SUM(B1277:B1283)</f>
        <v>0</v>
      </c>
      <c r="C1284" s="90">
        <f>SUM(C1277:C1283)</f>
        <v>8</v>
      </c>
      <c r="D1284" s="90">
        <f t="shared" ref="D1284" si="183">SUM(D1277:D1283)</f>
        <v>19</v>
      </c>
      <c r="E1284" s="255">
        <f>SUM(E1277:E1283)</f>
        <v>64735.869999999995</v>
      </c>
      <c r="F1284" s="90">
        <f t="shared" ref="F1284:H1284" si="184">SUM(F1277:F1283)</f>
        <v>0</v>
      </c>
      <c r="G1284" s="90">
        <f t="shared" si="184"/>
        <v>7</v>
      </c>
      <c r="H1284" s="90">
        <f t="shared" si="184"/>
        <v>5</v>
      </c>
      <c r="I1284" s="255">
        <f>SUM(I1277:I1283)</f>
        <v>24251.73</v>
      </c>
    </row>
    <row r="1285" spans="1:9" ht="14.5" thickBot="1" x14ac:dyDescent="0.3">
      <c r="A1285" s="884" t="s">
        <v>47</v>
      </c>
      <c r="B1285" s="1480">
        <f>SUM(B1284:D1284)</f>
        <v>27</v>
      </c>
      <c r="C1285" s="1481"/>
      <c r="D1285" s="1482"/>
      <c r="E1285" s="94">
        <f>E1284</f>
        <v>64735.869999999995</v>
      </c>
      <c r="F1285" s="1480">
        <f>SUM(F1284:H1284)</f>
        <v>12</v>
      </c>
      <c r="G1285" s="1481"/>
      <c r="H1285" s="1482"/>
      <c r="I1285" s="94">
        <f>I1284</f>
        <v>24251.73</v>
      </c>
    </row>
    <row r="1287" spans="1:9" ht="14.5" thickBot="1" x14ac:dyDescent="0.3"/>
    <row r="1288" spans="1:9" ht="14.5" thickBot="1" x14ac:dyDescent="0.3">
      <c r="A1288" s="1475" t="s">
        <v>0</v>
      </c>
      <c r="B1288" s="1477" t="s">
        <v>10</v>
      </c>
      <c r="C1288" s="1478"/>
      <c r="D1288" s="1479"/>
      <c r="E1288" s="1475" t="s">
        <v>11</v>
      </c>
      <c r="F1288" s="1477" t="s">
        <v>12</v>
      </c>
      <c r="G1288" s="1478"/>
      <c r="H1288" s="1479"/>
      <c r="I1288" s="1475" t="s">
        <v>13</v>
      </c>
    </row>
    <row r="1289" spans="1:9" ht="14.5" thickBot="1" x14ac:dyDescent="0.3">
      <c r="A1289" s="1476"/>
      <c r="B1289" s="892" t="s">
        <v>14</v>
      </c>
      <c r="C1289" s="892" t="s">
        <v>15</v>
      </c>
      <c r="D1289" s="892" t="s">
        <v>16</v>
      </c>
      <c r="E1289" s="1476"/>
      <c r="F1289" s="892" t="s">
        <v>14</v>
      </c>
      <c r="G1289" s="892" t="s">
        <v>15</v>
      </c>
      <c r="H1289" s="892" t="s">
        <v>16</v>
      </c>
      <c r="I1289" s="1476"/>
    </row>
    <row r="1290" spans="1:9" ht="14.5" thickBot="1" x14ac:dyDescent="0.3">
      <c r="A1290" s="155">
        <v>42926</v>
      </c>
      <c r="B1290" s="86">
        <v>0</v>
      </c>
      <c r="C1290" s="86">
        <v>2</v>
      </c>
      <c r="D1290" s="86">
        <v>3</v>
      </c>
      <c r="E1290" s="89">
        <v>14007.17</v>
      </c>
      <c r="F1290" s="86">
        <v>0</v>
      </c>
      <c r="G1290" s="86">
        <v>1</v>
      </c>
      <c r="H1290" s="86">
        <v>2</v>
      </c>
      <c r="I1290" s="89">
        <v>6000</v>
      </c>
    </row>
    <row r="1291" spans="1:9" ht="14.5" thickBot="1" x14ac:dyDescent="0.3">
      <c r="A1291" s="155">
        <v>42927</v>
      </c>
      <c r="B1291" s="86">
        <v>0</v>
      </c>
      <c r="C1291" s="86">
        <v>2</v>
      </c>
      <c r="D1291" s="86">
        <v>1</v>
      </c>
      <c r="E1291" s="89">
        <v>8334</v>
      </c>
      <c r="F1291" s="86">
        <v>0</v>
      </c>
      <c r="G1291" s="86">
        <v>2</v>
      </c>
      <c r="H1291" s="86">
        <v>1</v>
      </c>
      <c r="I1291" s="89">
        <v>8334</v>
      </c>
    </row>
    <row r="1292" spans="1:9" ht="14.5" thickBot="1" x14ac:dyDescent="0.3">
      <c r="A1292" s="155">
        <v>42928</v>
      </c>
      <c r="B1292" s="86">
        <v>0</v>
      </c>
      <c r="C1292" s="86">
        <v>0</v>
      </c>
      <c r="D1292" s="86">
        <v>3</v>
      </c>
      <c r="E1292" s="89">
        <v>5000</v>
      </c>
      <c r="F1292" s="86">
        <v>0</v>
      </c>
      <c r="G1292" s="86">
        <v>0</v>
      </c>
      <c r="H1292" s="86">
        <v>3</v>
      </c>
      <c r="I1292" s="89">
        <v>5000</v>
      </c>
    </row>
    <row r="1293" spans="1:9" ht="14.5" thickBot="1" x14ac:dyDescent="0.3">
      <c r="A1293" s="155">
        <v>42929</v>
      </c>
      <c r="B1293" s="86">
        <v>0</v>
      </c>
      <c r="C1293" s="86">
        <v>2</v>
      </c>
      <c r="D1293" s="86">
        <v>3</v>
      </c>
      <c r="E1293" s="89">
        <v>6105.98</v>
      </c>
      <c r="F1293" s="86">
        <v>0</v>
      </c>
      <c r="G1293" s="86">
        <v>2</v>
      </c>
      <c r="H1293" s="86">
        <v>3</v>
      </c>
      <c r="I1293" s="89">
        <v>6105.98</v>
      </c>
    </row>
    <row r="1294" spans="1:9" ht="14.5" thickBot="1" x14ac:dyDescent="0.3">
      <c r="A1294" s="155">
        <v>42930</v>
      </c>
      <c r="B1294" s="86">
        <v>0</v>
      </c>
      <c r="C1294" s="86">
        <v>0</v>
      </c>
      <c r="D1294" s="86">
        <v>3</v>
      </c>
      <c r="E1294" s="89">
        <v>3124.06</v>
      </c>
      <c r="F1294" s="86">
        <v>0</v>
      </c>
      <c r="G1294" s="86">
        <v>0</v>
      </c>
      <c r="H1294" s="86">
        <v>2</v>
      </c>
      <c r="I1294" s="89">
        <v>2624.06</v>
      </c>
    </row>
    <row r="1295" spans="1:9" ht="14.5" thickBot="1" x14ac:dyDescent="0.3">
      <c r="A1295" s="155">
        <v>42931</v>
      </c>
      <c r="B1295" s="86">
        <v>0</v>
      </c>
      <c r="C1295" s="86">
        <v>2</v>
      </c>
      <c r="D1295" s="86">
        <v>0</v>
      </c>
      <c r="E1295" s="89">
        <v>12000</v>
      </c>
      <c r="F1295" s="86">
        <v>0</v>
      </c>
      <c r="G1295" s="86">
        <v>2</v>
      </c>
      <c r="H1295" s="86">
        <v>0</v>
      </c>
      <c r="I1295" s="89">
        <v>12000</v>
      </c>
    </row>
    <row r="1296" spans="1:9" ht="14.5" thickBot="1" x14ac:dyDescent="0.3">
      <c r="A1296" s="155">
        <v>42932</v>
      </c>
      <c r="B1296" s="86">
        <v>0</v>
      </c>
      <c r="C1296" s="86">
        <v>3</v>
      </c>
      <c r="D1296" s="86">
        <v>3</v>
      </c>
      <c r="E1296" s="89">
        <v>13100</v>
      </c>
      <c r="F1296" s="86">
        <v>0</v>
      </c>
      <c r="G1296" s="86">
        <v>3</v>
      </c>
      <c r="H1296" s="86">
        <v>1</v>
      </c>
      <c r="I1296" s="89">
        <v>10100</v>
      </c>
    </row>
    <row r="1297" spans="1:9" ht="14.5" thickBot="1" x14ac:dyDescent="0.3">
      <c r="A1297" s="90" t="s">
        <v>8</v>
      </c>
      <c r="B1297" s="90">
        <f>SUM(B1290:B1296)</f>
        <v>0</v>
      </c>
      <c r="C1297" s="90">
        <f>SUM(C1290:C1296)</f>
        <v>11</v>
      </c>
      <c r="D1297" s="90">
        <f t="shared" ref="D1297" si="185">SUM(D1290:D1296)</f>
        <v>16</v>
      </c>
      <c r="E1297" s="255">
        <f>SUM(E1290:E1296)</f>
        <v>61671.209999999992</v>
      </c>
      <c r="F1297" s="90">
        <f t="shared" ref="F1297:H1297" si="186">SUM(F1290:F1296)</f>
        <v>0</v>
      </c>
      <c r="G1297" s="90">
        <f t="shared" si="186"/>
        <v>10</v>
      </c>
      <c r="H1297" s="90">
        <f t="shared" si="186"/>
        <v>12</v>
      </c>
      <c r="I1297" s="255">
        <f>SUM(I1290:I1296)</f>
        <v>50164.04</v>
      </c>
    </row>
    <row r="1298" spans="1:9" ht="14.5" thickBot="1" x14ac:dyDescent="0.3">
      <c r="A1298" s="892" t="s">
        <v>47</v>
      </c>
      <c r="B1298" s="1480">
        <f>SUM(B1297:D1297)</f>
        <v>27</v>
      </c>
      <c r="C1298" s="1481"/>
      <c r="D1298" s="1482"/>
      <c r="E1298" s="94">
        <f>E1297</f>
        <v>61671.209999999992</v>
      </c>
      <c r="F1298" s="1480">
        <f>SUM(F1297:H1297)</f>
        <v>22</v>
      </c>
      <c r="G1298" s="1481"/>
      <c r="H1298" s="1482"/>
      <c r="I1298" s="94">
        <f>I1297</f>
        <v>50164.04</v>
      </c>
    </row>
    <row r="1300" spans="1:9" ht="14.5" thickBot="1" x14ac:dyDescent="0.3"/>
    <row r="1301" spans="1:9" ht="14.5" thickBot="1" x14ac:dyDescent="0.3">
      <c r="A1301" s="1475" t="s">
        <v>0</v>
      </c>
      <c r="B1301" s="1477" t="s">
        <v>10</v>
      </c>
      <c r="C1301" s="1478"/>
      <c r="D1301" s="1479"/>
      <c r="E1301" s="1475" t="s">
        <v>11</v>
      </c>
      <c r="F1301" s="1477" t="s">
        <v>12</v>
      </c>
      <c r="G1301" s="1478"/>
      <c r="H1301" s="1479"/>
      <c r="I1301" s="1475" t="s">
        <v>13</v>
      </c>
    </row>
    <row r="1302" spans="1:9" ht="14.5" thickBot="1" x14ac:dyDescent="0.3">
      <c r="A1302" s="1476"/>
      <c r="B1302" s="900" t="s">
        <v>14</v>
      </c>
      <c r="C1302" s="900" t="s">
        <v>15</v>
      </c>
      <c r="D1302" s="900" t="s">
        <v>16</v>
      </c>
      <c r="E1302" s="1476"/>
      <c r="F1302" s="900" t="s">
        <v>14</v>
      </c>
      <c r="G1302" s="900" t="s">
        <v>15</v>
      </c>
      <c r="H1302" s="900" t="s">
        <v>16</v>
      </c>
      <c r="I1302" s="1476"/>
    </row>
    <row r="1303" spans="1:9" ht="14.5" thickBot="1" x14ac:dyDescent="0.3">
      <c r="A1303" s="155">
        <v>42940</v>
      </c>
      <c r="B1303" s="86">
        <v>0</v>
      </c>
      <c r="C1303" s="86">
        <v>1</v>
      </c>
      <c r="D1303" s="86">
        <v>3</v>
      </c>
      <c r="E1303" s="89">
        <v>12500</v>
      </c>
      <c r="F1303" s="86">
        <v>0</v>
      </c>
      <c r="G1303" s="86">
        <v>1</v>
      </c>
      <c r="H1303" s="86">
        <v>1</v>
      </c>
      <c r="I1303" s="89">
        <v>10000</v>
      </c>
    </row>
    <row r="1304" spans="1:9" ht="14.5" thickBot="1" x14ac:dyDescent="0.3">
      <c r="A1304" s="155">
        <v>42941</v>
      </c>
      <c r="B1304" s="86">
        <v>0</v>
      </c>
      <c r="C1304" s="86">
        <v>0</v>
      </c>
      <c r="D1304" s="86">
        <v>1</v>
      </c>
      <c r="E1304" s="89">
        <v>500</v>
      </c>
      <c r="F1304" s="86">
        <v>0</v>
      </c>
      <c r="G1304" s="86">
        <v>0</v>
      </c>
      <c r="H1304" s="86">
        <v>1</v>
      </c>
      <c r="I1304" s="89">
        <v>500</v>
      </c>
    </row>
    <row r="1305" spans="1:9" ht="14.5" thickBot="1" x14ac:dyDescent="0.3">
      <c r="A1305" s="155">
        <v>42942</v>
      </c>
      <c r="B1305" s="86">
        <v>0</v>
      </c>
      <c r="C1305" s="86">
        <v>0</v>
      </c>
      <c r="D1305" s="86">
        <v>2</v>
      </c>
      <c r="E1305" s="89">
        <v>560</v>
      </c>
      <c r="F1305" s="86">
        <v>0</v>
      </c>
      <c r="G1305" s="86">
        <v>0</v>
      </c>
      <c r="H1305" s="86">
        <v>1</v>
      </c>
      <c r="I1305" s="89">
        <v>60</v>
      </c>
    </row>
    <row r="1306" spans="1:9" ht="14.5" thickBot="1" x14ac:dyDescent="0.3">
      <c r="A1306" s="155">
        <v>42943</v>
      </c>
      <c r="B1306" s="86">
        <v>0</v>
      </c>
      <c r="C1306" s="86">
        <v>2</v>
      </c>
      <c r="D1306" s="86">
        <v>2</v>
      </c>
      <c r="E1306" s="89">
        <v>6271.66</v>
      </c>
      <c r="F1306" s="86">
        <v>0</v>
      </c>
      <c r="G1306" s="86">
        <v>2</v>
      </c>
      <c r="H1306" s="86">
        <v>0</v>
      </c>
      <c r="I1306" s="89">
        <v>4500</v>
      </c>
    </row>
    <row r="1307" spans="1:9" ht="14.5" thickBot="1" x14ac:dyDescent="0.3">
      <c r="A1307" s="155">
        <v>42944</v>
      </c>
      <c r="B1307" s="86">
        <v>0</v>
      </c>
      <c r="C1307" s="86">
        <v>2</v>
      </c>
      <c r="D1307" s="86">
        <v>1</v>
      </c>
      <c r="E1307" s="89">
        <v>8002.3</v>
      </c>
      <c r="F1307" s="86">
        <v>0</v>
      </c>
      <c r="G1307" s="86">
        <v>2</v>
      </c>
      <c r="H1307" s="86">
        <v>0</v>
      </c>
      <c r="I1307" s="89">
        <v>6361.82</v>
      </c>
    </row>
    <row r="1308" spans="1:9" ht="14.5" thickBot="1" x14ac:dyDescent="0.3">
      <c r="A1308" s="155">
        <v>42945</v>
      </c>
      <c r="B1308" s="86">
        <v>0</v>
      </c>
      <c r="C1308" s="86">
        <v>1</v>
      </c>
      <c r="D1308" s="86">
        <v>3</v>
      </c>
      <c r="E1308" s="89">
        <v>6100</v>
      </c>
      <c r="F1308" s="86">
        <v>0</v>
      </c>
      <c r="G1308" s="86">
        <v>1</v>
      </c>
      <c r="H1308" s="86">
        <v>0</v>
      </c>
      <c r="I1308" s="89">
        <v>3000</v>
      </c>
    </row>
    <row r="1309" spans="1:9" ht="14.5" thickBot="1" x14ac:dyDescent="0.3">
      <c r="A1309" s="155">
        <v>42946</v>
      </c>
      <c r="B1309" s="86">
        <v>0</v>
      </c>
      <c r="C1309" s="86">
        <v>2</v>
      </c>
      <c r="D1309" s="86">
        <v>2</v>
      </c>
      <c r="E1309" s="89">
        <v>15500</v>
      </c>
      <c r="F1309" s="86">
        <v>0</v>
      </c>
      <c r="G1309" s="86">
        <v>2</v>
      </c>
      <c r="H1309" s="86">
        <v>0</v>
      </c>
      <c r="I1309" s="89">
        <v>8500</v>
      </c>
    </row>
    <row r="1310" spans="1:9" ht="14.5" thickBot="1" x14ac:dyDescent="0.3">
      <c r="A1310" s="90" t="s">
        <v>8</v>
      </c>
      <c r="B1310" s="90">
        <f>SUM(B1303:B1309)</f>
        <v>0</v>
      </c>
      <c r="C1310" s="90">
        <f>SUM(C1303:C1309)</f>
        <v>8</v>
      </c>
      <c r="D1310" s="90">
        <f t="shared" ref="D1310" si="187">SUM(D1303:D1309)</f>
        <v>14</v>
      </c>
      <c r="E1310" s="255">
        <f>SUM(E1303:E1309)</f>
        <v>49433.96</v>
      </c>
      <c r="F1310" s="90">
        <f t="shared" ref="F1310:H1310" si="188">SUM(F1303:F1309)</f>
        <v>0</v>
      </c>
      <c r="G1310" s="90">
        <f t="shared" si="188"/>
        <v>8</v>
      </c>
      <c r="H1310" s="90">
        <f t="shared" si="188"/>
        <v>3</v>
      </c>
      <c r="I1310" s="255">
        <f>SUM(I1303:I1309)</f>
        <v>32921.82</v>
      </c>
    </row>
    <row r="1311" spans="1:9" ht="14.5" thickBot="1" x14ac:dyDescent="0.3">
      <c r="A1311" s="900" t="s">
        <v>47</v>
      </c>
      <c r="B1311" s="1480">
        <f>SUM(B1310:D1310)</f>
        <v>22</v>
      </c>
      <c r="C1311" s="1481"/>
      <c r="D1311" s="1482"/>
      <c r="E1311" s="94">
        <f>E1310</f>
        <v>49433.96</v>
      </c>
      <c r="F1311" s="1480">
        <f>SUM(F1310:H1310)</f>
        <v>11</v>
      </c>
      <c r="G1311" s="1481"/>
      <c r="H1311" s="1482"/>
      <c r="I1311" s="94">
        <f>I1310</f>
        <v>32921.82</v>
      </c>
    </row>
    <row r="1313" spans="1:9" ht="14.5" thickBot="1" x14ac:dyDescent="0.3"/>
    <row r="1314" spans="1:9" ht="14.5" thickBot="1" x14ac:dyDescent="0.3">
      <c r="A1314" s="1475" t="s">
        <v>0</v>
      </c>
      <c r="B1314" s="1477" t="s">
        <v>10</v>
      </c>
      <c r="C1314" s="1478"/>
      <c r="D1314" s="1479"/>
      <c r="E1314" s="1475" t="s">
        <v>11</v>
      </c>
      <c r="F1314" s="1477" t="s">
        <v>12</v>
      </c>
      <c r="G1314" s="1478"/>
      <c r="H1314" s="1479"/>
      <c r="I1314" s="1475" t="s">
        <v>13</v>
      </c>
    </row>
    <row r="1315" spans="1:9" ht="14.5" thickBot="1" x14ac:dyDescent="0.3">
      <c r="A1315" s="1476"/>
      <c r="B1315" s="908" t="s">
        <v>14</v>
      </c>
      <c r="C1315" s="908" t="s">
        <v>15</v>
      </c>
      <c r="D1315" s="908" t="s">
        <v>16</v>
      </c>
      <c r="E1315" s="1476"/>
      <c r="F1315" s="908" t="s">
        <v>14</v>
      </c>
      <c r="G1315" s="908" t="s">
        <v>15</v>
      </c>
      <c r="H1315" s="908" t="s">
        <v>16</v>
      </c>
      <c r="I1315" s="1476"/>
    </row>
    <row r="1316" spans="1:9" ht="14.5" thickBot="1" x14ac:dyDescent="0.3">
      <c r="A1316" s="155">
        <v>42954</v>
      </c>
      <c r="B1316" s="86">
        <v>0</v>
      </c>
      <c r="C1316" s="86">
        <v>0</v>
      </c>
      <c r="D1316" s="86">
        <v>6</v>
      </c>
      <c r="E1316" s="89">
        <v>14200</v>
      </c>
      <c r="F1316" s="86">
        <v>0</v>
      </c>
      <c r="G1316" s="86">
        <v>0</v>
      </c>
      <c r="H1316" s="86">
        <v>4</v>
      </c>
      <c r="I1316" s="89">
        <v>7000</v>
      </c>
    </row>
    <row r="1317" spans="1:9" ht="14.5" thickBot="1" x14ac:dyDescent="0.3">
      <c r="A1317" s="155">
        <v>42955</v>
      </c>
      <c r="B1317" s="86">
        <v>0</v>
      </c>
      <c r="C1317" s="86">
        <v>2</v>
      </c>
      <c r="D1317" s="86">
        <v>3</v>
      </c>
      <c r="E1317" s="89">
        <v>4816.26</v>
      </c>
      <c r="F1317" s="86">
        <v>0</v>
      </c>
      <c r="G1317" s="86">
        <v>2</v>
      </c>
      <c r="H1317" s="86">
        <v>2</v>
      </c>
      <c r="I1317" s="89">
        <v>4721.3999999999996</v>
      </c>
    </row>
    <row r="1318" spans="1:9" ht="14.5" thickBot="1" x14ac:dyDescent="0.3">
      <c r="A1318" s="155">
        <v>42956</v>
      </c>
      <c r="B1318" s="86">
        <v>0</v>
      </c>
      <c r="C1318" s="86">
        <v>1</v>
      </c>
      <c r="D1318" s="86">
        <v>6</v>
      </c>
      <c r="E1318" s="89">
        <v>10236</v>
      </c>
      <c r="F1318" s="86">
        <v>0</v>
      </c>
      <c r="G1318" s="86">
        <v>1</v>
      </c>
      <c r="H1318" s="86">
        <v>5</v>
      </c>
      <c r="I1318" s="89">
        <v>9236</v>
      </c>
    </row>
    <row r="1319" spans="1:9" ht="14.5" thickBot="1" x14ac:dyDescent="0.3">
      <c r="A1319" s="155">
        <v>42957</v>
      </c>
      <c r="B1319" s="86">
        <v>0</v>
      </c>
      <c r="C1319" s="86">
        <v>1</v>
      </c>
      <c r="D1319" s="86">
        <v>5</v>
      </c>
      <c r="E1319" s="89">
        <v>12572.56</v>
      </c>
      <c r="F1319" s="86">
        <v>0</v>
      </c>
      <c r="G1319" s="86">
        <v>1</v>
      </c>
      <c r="H1319" s="86">
        <v>4</v>
      </c>
      <c r="I1319" s="89">
        <v>9572.56</v>
      </c>
    </row>
    <row r="1320" spans="1:9" ht="14.5" thickBot="1" x14ac:dyDescent="0.3">
      <c r="A1320" s="155">
        <v>42958</v>
      </c>
      <c r="B1320" s="86">
        <v>0</v>
      </c>
      <c r="C1320" s="86">
        <v>0</v>
      </c>
      <c r="D1320" s="86">
        <v>4</v>
      </c>
      <c r="E1320" s="89">
        <v>22950</v>
      </c>
      <c r="F1320" s="86">
        <v>0</v>
      </c>
      <c r="G1320" s="86">
        <v>0</v>
      </c>
      <c r="H1320" s="86">
        <v>4</v>
      </c>
      <c r="I1320" s="89">
        <v>22950</v>
      </c>
    </row>
    <row r="1321" spans="1:9" ht="14.5" thickBot="1" x14ac:dyDescent="0.3">
      <c r="A1321" s="155">
        <v>42959</v>
      </c>
      <c r="B1321" s="86">
        <v>0</v>
      </c>
      <c r="C1321" s="86">
        <v>5</v>
      </c>
      <c r="D1321" s="86">
        <v>5</v>
      </c>
      <c r="E1321" s="89">
        <v>17398.38</v>
      </c>
      <c r="F1321" s="86">
        <v>0</v>
      </c>
      <c r="G1321" s="86">
        <v>5</v>
      </c>
      <c r="H1321" s="86">
        <v>0</v>
      </c>
      <c r="I1321" s="89">
        <v>11829.19</v>
      </c>
    </row>
    <row r="1322" spans="1:9" ht="14.5" thickBot="1" x14ac:dyDescent="0.3">
      <c r="A1322" s="155">
        <v>42960</v>
      </c>
      <c r="B1322" s="86">
        <v>0</v>
      </c>
      <c r="C1322" s="86">
        <v>0</v>
      </c>
      <c r="D1322" s="86">
        <v>7</v>
      </c>
      <c r="E1322" s="89">
        <v>23714.17</v>
      </c>
      <c r="F1322" s="86">
        <v>0</v>
      </c>
      <c r="G1322" s="86">
        <v>0</v>
      </c>
      <c r="H1322" s="86">
        <v>0</v>
      </c>
      <c r="I1322" s="89">
        <v>0</v>
      </c>
    </row>
    <row r="1323" spans="1:9" ht="14.5" thickBot="1" x14ac:dyDescent="0.3">
      <c r="A1323" s="90" t="s">
        <v>8</v>
      </c>
      <c r="B1323" s="90">
        <f>SUM(B1316:B1322)</f>
        <v>0</v>
      </c>
      <c r="C1323" s="90">
        <f>SUM(C1316:C1322)</f>
        <v>9</v>
      </c>
      <c r="D1323" s="90">
        <f t="shared" ref="D1323" si="189">SUM(D1316:D1322)</f>
        <v>36</v>
      </c>
      <c r="E1323" s="255">
        <f>SUM(E1316:E1322)</f>
        <v>105887.37</v>
      </c>
      <c r="F1323" s="90">
        <f t="shared" ref="F1323:H1323" si="190">SUM(F1316:F1322)</f>
        <v>0</v>
      </c>
      <c r="G1323" s="90">
        <f t="shared" si="190"/>
        <v>9</v>
      </c>
      <c r="H1323" s="90">
        <f t="shared" si="190"/>
        <v>19</v>
      </c>
      <c r="I1323" s="255">
        <f>SUM(I1316:I1322)</f>
        <v>65309.15</v>
      </c>
    </row>
    <row r="1324" spans="1:9" ht="14.5" thickBot="1" x14ac:dyDescent="0.3">
      <c r="A1324" s="908" t="s">
        <v>47</v>
      </c>
      <c r="B1324" s="1480">
        <f>SUM(B1323:D1323)</f>
        <v>45</v>
      </c>
      <c r="C1324" s="1481"/>
      <c r="D1324" s="1482"/>
      <c r="E1324" s="94">
        <f>E1323</f>
        <v>105887.37</v>
      </c>
      <c r="F1324" s="1480">
        <f>SUM(F1323:H1323)</f>
        <v>28</v>
      </c>
      <c r="G1324" s="1481"/>
      <c r="H1324" s="1482"/>
      <c r="I1324" s="94">
        <f>I1323</f>
        <v>65309.15</v>
      </c>
    </row>
    <row r="1326" spans="1:9" ht="14.5" thickBot="1" x14ac:dyDescent="0.3"/>
    <row r="1327" spans="1:9" ht="14.5" thickBot="1" x14ac:dyDescent="0.3">
      <c r="A1327" s="1475" t="s">
        <v>0</v>
      </c>
      <c r="B1327" s="1477" t="s">
        <v>10</v>
      </c>
      <c r="C1327" s="1478"/>
      <c r="D1327" s="1479"/>
      <c r="E1327" s="1475" t="s">
        <v>11</v>
      </c>
      <c r="F1327" s="1477" t="s">
        <v>12</v>
      </c>
      <c r="G1327" s="1478"/>
      <c r="H1327" s="1479"/>
      <c r="I1327" s="1475" t="s">
        <v>13</v>
      </c>
    </row>
    <row r="1328" spans="1:9" ht="14.5" thickBot="1" x14ac:dyDescent="0.3">
      <c r="A1328" s="1476"/>
      <c r="B1328" s="916" t="s">
        <v>14</v>
      </c>
      <c r="C1328" s="916" t="s">
        <v>15</v>
      </c>
      <c r="D1328" s="916" t="s">
        <v>16</v>
      </c>
      <c r="E1328" s="1476"/>
      <c r="F1328" s="916" t="s">
        <v>14</v>
      </c>
      <c r="G1328" s="916" t="s">
        <v>15</v>
      </c>
      <c r="H1328" s="916" t="s">
        <v>16</v>
      </c>
      <c r="I1328" s="1476"/>
    </row>
    <row r="1329" spans="1:9" ht="14.5" thickBot="1" x14ac:dyDescent="0.3">
      <c r="A1329" s="155">
        <v>42975</v>
      </c>
      <c r="B1329" s="86">
        <v>0</v>
      </c>
      <c r="C1329" s="86">
        <v>1</v>
      </c>
      <c r="D1329" s="86">
        <v>1</v>
      </c>
      <c r="E1329" s="89">
        <v>4000</v>
      </c>
      <c r="F1329" s="86">
        <v>0</v>
      </c>
      <c r="G1329" s="86">
        <v>1</v>
      </c>
      <c r="H1329" s="86">
        <v>0</v>
      </c>
      <c r="I1329" s="89">
        <v>3000</v>
      </c>
    </row>
    <row r="1330" spans="1:9" ht="14.5" thickBot="1" x14ac:dyDescent="0.3">
      <c r="A1330" s="155">
        <v>42976</v>
      </c>
      <c r="B1330" s="86">
        <v>0</v>
      </c>
      <c r="C1330" s="86">
        <v>1</v>
      </c>
      <c r="D1330" s="86">
        <v>4</v>
      </c>
      <c r="E1330" s="89">
        <v>5900</v>
      </c>
      <c r="F1330" s="86">
        <v>0</v>
      </c>
      <c r="G1330" s="86">
        <v>1</v>
      </c>
      <c r="H1330" s="86">
        <v>2</v>
      </c>
      <c r="I1330" s="89">
        <v>5000</v>
      </c>
    </row>
    <row r="1331" spans="1:9" ht="14.5" thickBot="1" x14ac:dyDescent="0.3">
      <c r="A1331" s="155">
        <v>42977</v>
      </c>
      <c r="B1331" s="86">
        <v>0</v>
      </c>
      <c r="C1331" s="86">
        <v>0</v>
      </c>
      <c r="D1331" s="86">
        <v>6</v>
      </c>
      <c r="E1331" s="89">
        <v>10236.59</v>
      </c>
      <c r="F1331" s="86">
        <v>0</v>
      </c>
      <c r="G1331" s="86">
        <v>0</v>
      </c>
      <c r="H1331" s="86">
        <v>3</v>
      </c>
      <c r="I1331" s="89">
        <v>5215.59</v>
      </c>
    </row>
    <row r="1332" spans="1:9" ht="14.5" thickBot="1" x14ac:dyDescent="0.3">
      <c r="A1332" s="155">
        <v>42978</v>
      </c>
      <c r="B1332" s="86">
        <v>0</v>
      </c>
      <c r="C1332" s="86">
        <v>1</v>
      </c>
      <c r="D1332" s="86">
        <v>7</v>
      </c>
      <c r="E1332" s="89">
        <v>12500</v>
      </c>
      <c r="F1332" s="86">
        <v>0</v>
      </c>
      <c r="G1332" s="86">
        <v>1</v>
      </c>
      <c r="H1332" s="86">
        <v>5</v>
      </c>
      <c r="I1332" s="89">
        <v>8000</v>
      </c>
    </row>
    <row r="1333" spans="1:9" ht="14.5" thickBot="1" x14ac:dyDescent="0.3">
      <c r="A1333" s="155">
        <v>42979</v>
      </c>
      <c r="B1333" s="86">
        <v>0</v>
      </c>
      <c r="C1333" s="86">
        <v>0</v>
      </c>
      <c r="D1333" s="86">
        <v>3</v>
      </c>
      <c r="E1333" s="89">
        <v>4300</v>
      </c>
      <c r="F1333" s="86">
        <v>0</v>
      </c>
      <c r="G1333" s="86">
        <v>0</v>
      </c>
      <c r="H1333" s="86">
        <v>2</v>
      </c>
      <c r="I1333" s="89">
        <v>4000</v>
      </c>
    </row>
    <row r="1334" spans="1:9" ht="14.5" thickBot="1" x14ac:dyDescent="0.3">
      <c r="A1334" s="155">
        <v>42980</v>
      </c>
      <c r="B1334" s="86">
        <v>0</v>
      </c>
      <c r="C1334" s="86">
        <v>4</v>
      </c>
      <c r="D1334" s="86">
        <v>3</v>
      </c>
      <c r="E1334" s="89">
        <v>42142.34</v>
      </c>
      <c r="F1334" s="86">
        <v>0</v>
      </c>
      <c r="G1334" s="86">
        <v>3</v>
      </c>
      <c r="H1334" s="86">
        <v>0</v>
      </c>
      <c r="I1334" s="89">
        <v>35887.949999999997</v>
      </c>
    </row>
    <row r="1335" spans="1:9" ht="14.5" thickBot="1" x14ac:dyDescent="0.3">
      <c r="A1335" s="155">
        <v>42981</v>
      </c>
      <c r="B1335" s="86">
        <v>0</v>
      </c>
      <c r="C1335" s="86">
        <v>5</v>
      </c>
      <c r="D1335" s="86">
        <v>1</v>
      </c>
      <c r="E1335" s="89">
        <v>10900</v>
      </c>
      <c r="F1335" s="86">
        <v>0</v>
      </c>
      <c r="G1335" s="86">
        <v>5</v>
      </c>
      <c r="H1335" s="86">
        <v>0</v>
      </c>
      <c r="I1335" s="89">
        <v>9900</v>
      </c>
    </row>
    <row r="1336" spans="1:9" ht="14.5" thickBot="1" x14ac:dyDescent="0.3">
      <c r="A1336" s="90" t="s">
        <v>8</v>
      </c>
      <c r="B1336" s="90">
        <f>SUM(B1329:B1335)</f>
        <v>0</v>
      </c>
      <c r="C1336" s="90">
        <f>SUM(C1329:C1335)</f>
        <v>12</v>
      </c>
      <c r="D1336" s="90">
        <f t="shared" ref="D1336" si="191">SUM(D1329:D1335)</f>
        <v>25</v>
      </c>
      <c r="E1336" s="255">
        <f>SUM(E1329:E1335)</f>
        <v>89978.93</v>
      </c>
      <c r="F1336" s="90">
        <f t="shared" ref="F1336:H1336" si="192">SUM(F1329:F1335)</f>
        <v>0</v>
      </c>
      <c r="G1336" s="90">
        <f t="shared" si="192"/>
        <v>11</v>
      </c>
      <c r="H1336" s="90">
        <f t="shared" si="192"/>
        <v>12</v>
      </c>
      <c r="I1336" s="255">
        <f>SUM(I1329:I1335)</f>
        <v>71003.539999999994</v>
      </c>
    </row>
    <row r="1337" spans="1:9" ht="14.5" thickBot="1" x14ac:dyDescent="0.3">
      <c r="A1337" s="916" t="s">
        <v>47</v>
      </c>
      <c r="B1337" s="1480">
        <f>SUM(B1336:D1336)</f>
        <v>37</v>
      </c>
      <c r="C1337" s="1481"/>
      <c r="D1337" s="1482"/>
      <c r="E1337" s="94">
        <f>E1336</f>
        <v>89978.93</v>
      </c>
      <c r="F1337" s="1480">
        <f>SUM(F1336:H1336)</f>
        <v>23</v>
      </c>
      <c r="G1337" s="1481"/>
      <c r="H1337" s="1482"/>
      <c r="I1337" s="94">
        <f>I1336</f>
        <v>71003.539999999994</v>
      </c>
    </row>
    <row r="1339" spans="1:9" ht="14.5" thickBot="1" x14ac:dyDescent="0.3"/>
    <row r="1340" spans="1:9" ht="14.5" thickBot="1" x14ac:dyDescent="0.3">
      <c r="A1340" s="1475" t="s">
        <v>0</v>
      </c>
      <c r="B1340" s="1477" t="s">
        <v>10</v>
      </c>
      <c r="C1340" s="1478"/>
      <c r="D1340" s="1479"/>
      <c r="E1340" s="1475" t="s">
        <v>11</v>
      </c>
      <c r="F1340" s="1477" t="s">
        <v>12</v>
      </c>
      <c r="G1340" s="1478"/>
      <c r="H1340" s="1479"/>
      <c r="I1340" s="1475" t="s">
        <v>13</v>
      </c>
    </row>
    <row r="1341" spans="1:9" ht="14.5" thickBot="1" x14ac:dyDescent="0.3">
      <c r="A1341" s="1476"/>
      <c r="B1341" s="924" t="s">
        <v>14</v>
      </c>
      <c r="C1341" s="924" t="s">
        <v>15</v>
      </c>
      <c r="D1341" s="924" t="s">
        <v>16</v>
      </c>
      <c r="E1341" s="1476"/>
      <c r="F1341" s="924" t="s">
        <v>14</v>
      </c>
      <c r="G1341" s="924" t="s">
        <v>15</v>
      </c>
      <c r="H1341" s="924" t="s">
        <v>16</v>
      </c>
      <c r="I1341" s="1476"/>
    </row>
    <row r="1342" spans="1:9" ht="14.5" thickBot="1" x14ac:dyDescent="0.3">
      <c r="A1342" s="155">
        <v>42989</v>
      </c>
      <c r="B1342" s="86">
        <v>0</v>
      </c>
      <c r="C1342" s="86">
        <v>1</v>
      </c>
      <c r="D1342" s="86">
        <v>0</v>
      </c>
      <c r="E1342" s="89">
        <v>2000</v>
      </c>
      <c r="F1342" s="86">
        <v>0</v>
      </c>
      <c r="G1342" s="86">
        <v>1</v>
      </c>
      <c r="H1342" s="86">
        <v>0</v>
      </c>
      <c r="I1342" s="89">
        <v>2000</v>
      </c>
    </row>
    <row r="1343" spans="1:9" ht="14.5" thickBot="1" x14ac:dyDescent="0.3">
      <c r="A1343" s="155">
        <v>42990</v>
      </c>
      <c r="B1343" s="86">
        <v>0</v>
      </c>
      <c r="C1343" s="86">
        <v>1</v>
      </c>
      <c r="D1343" s="86">
        <v>2</v>
      </c>
      <c r="E1343" s="89">
        <v>3090.9</v>
      </c>
      <c r="F1343" s="86">
        <v>0</v>
      </c>
      <c r="G1343" s="86">
        <v>1</v>
      </c>
      <c r="H1343" s="86">
        <v>2</v>
      </c>
      <c r="I1343" s="89">
        <v>3090.9</v>
      </c>
    </row>
    <row r="1344" spans="1:9" ht="14.5" thickBot="1" x14ac:dyDescent="0.3">
      <c r="A1344" s="155">
        <v>42991</v>
      </c>
      <c r="B1344" s="86">
        <v>0</v>
      </c>
      <c r="C1344" s="86">
        <v>2</v>
      </c>
      <c r="D1344" s="86">
        <v>3</v>
      </c>
      <c r="E1344" s="89">
        <v>14110.74</v>
      </c>
      <c r="F1344" s="86">
        <v>0</v>
      </c>
      <c r="G1344" s="86">
        <v>1</v>
      </c>
      <c r="H1344" s="86">
        <v>1</v>
      </c>
      <c r="I1344" s="89">
        <v>7066.33</v>
      </c>
    </row>
    <row r="1345" spans="1:9" ht="14.5" thickBot="1" x14ac:dyDescent="0.3">
      <c r="A1345" s="155">
        <v>42992</v>
      </c>
      <c r="B1345" s="86">
        <v>0</v>
      </c>
      <c r="C1345" s="86">
        <v>3</v>
      </c>
      <c r="D1345" s="86">
        <v>4</v>
      </c>
      <c r="E1345" s="89">
        <v>17040</v>
      </c>
      <c r="F1345" s="86">
        <v>0</v>
      </c>
      <c r="G1345" s="86">
        <v>3</v>
      </c>
      <c r="H1345" s="86">
        <v>3</v>
      </c>
      <c r="I1345" s="89">
        <v>15540</v>
      </c>
    </row>
    <row r="1346" spans="1:9" ht="14.5" thickBot="1" x14ac:dyDescent="0.3">
      <c r="A1346" s="155">
        <v>42993</v>
      </c>
      <c r="B1346" s="86">
        <v>0</v>
      </c>
      <c r="C1346" s="86">
        <v>2</v>
      </c>
      <c r="D1346" s="86">
        <v>6</v>
      </c>
      <c r="E1346" s="89">
        <v>17200</v>
      </c>
      <c r="F1346" s="86">
        <v>0</v>
      </c>
      <c r="G1346" s="86">
        <v>2</v>
      </c>
      <c r="H1346" s="86">
        <v>1</v>
      </c>
      <c r="I1346" s="89">
        <v>2500</v>
      </c>
    </row>
    <row r="1347" spans="1:9" ht="14.5" thickBot="1" x14ac:dyDescent="0.3">
      <c r="A1347" s="155">
        <v>42994</v>
      </c>
      <c r="B1347" s="86">
        <v>0</v>
      </c>
      <c r="C1347" s="86">
        <v>0</v>
      </c>
      <c r="D1347" s="86">
        <v>0</v>
      </c>
      <c r="E1347" s="89">
        <v>0</v>
      </c>
      <c r="F1347" s="86">
        <v>0</v>
      </c>
      <c r="G1347" s="86">
        <v>0</v>
      </c>
      <c r="H1347" s="86">
        <v>0</v>
      </c>
      <c r="I1347" s="89">
        <v>0</v>
      </c>
    </row>
    <row r="1348" spans="1:9" ht="14.5" thickBot="1" x14ac:dyDescent="0.3">
      <c r="A1348" s="155">
        <v>42995</v>
      </c>
      <c r="B1348" s="86">
        <v>0</v>
      </c>
      <c r="C1348" s="86">
        <v>3</v>
      </c>
      <c r="D1348" s="86">
        <v>4</v>
      </c>
      <c r="E1348" s="89">
        <v>13335.61</v>
      </c>
      <c r="F1348" s="86">
        <v>0</v>
      </c>
      <c r="G1348" s="86">
        <v>3</v>
      </c>
      <c r="H1348" s="86">
        <v>3</v>
      </c>
      <c r="I1348" s="89">
        <v>10335.61</v>
      </c>
    </row>
    <row r="1349" spans="1:9" ht="14.5" thickBot="1" x14ac:dyDescent="0.3">
      <c r="A1349" s="90" t="s">
        <v>8</v>
      </c>
      <c r="B1349" s="90">
        <f>SUM(B1342:B1348)</f>
        <v>0</v>
      </c>
      <c r="C1349" s="90">
        <f>SUM(C1342:C1348)</f>
        <v>12</v>
      </c>
      <c r="D1349" s="90">
        <f t="shared" ref="D1349" si="193">SUM(D1342:D1348)</f>
        <v>19</v>
      </c>
      <c r="E1349" s="255">
        <f>SUM(E1342:E1348)</f>
        <v>66777.25</v>
      </c>
      <c r="F1349" s="90">
        <f t="shared" ref="F1349:H1349" si="194">SUM(F1342:F1348)</f>
        <v>0</v>
      </c>
      <c r="G1349" s="90">
        <f t="shared" si="194"/>
        <v>11</v>
      </c>
      <c r="H1349" s="90">
        <f t="shared" si="194"/>
        <v>10</v>
      </c>
      <c r="I1349" s="255">
        <f>SUM(I1342:I1348)</f>
        <v>40532.839999999997</v>
      </c>
    </row>
    <row r="1350" spans="1:9" ht="14.5" thickBot="1" x14ac:dyDescent="0.3">
      <c r="A1350" s="924" t="s">
        <v>47</v>
      </c>
      <c r="B1350" s="1480">
        <f>SUM(B1349:D1349)</f>
        <v>31</v>
      </c>
      <c r="C1350" s="1481"/>
      <c r="D1350" s="1482"/>
      <c r="E1350" s="94">
        <f>E1349</f>
        <v>66777.25</v>
      </c>
      <c r="F1350" s="1480">
        <f>SUM(F1349:H1349)</f>
        <v>21</v>
      </c>
      <c r="G1350" s="1481"/>
      <c r="H1350" s="1482"/>
      <c r="I1350" s="94">
        <f>I1349</f>
        <v>40532.839999999997</v>
      </c>
    </row>
    <row r="1352" spans="1:9" ht="14.5" thickBot="1" x14ac:dyDescent="0.3"/>
    <row r="1353" spans="1:9" ht="14.5" thickBot="1" x14ac:dyDescent="0.3">
      <c r="A1353" s="1475" t="s">
        <v>0</v>
      </c>
      <c r="B1353" s="1477" t="s">
        <v>10</v>
      </c>
      <c r="C1353" s="1478"/>
      <c r="D1353" s="1479"/>
      <c r="E1353" s="1475" t="s">
        <v>11</v>
      </c>
      <c r="F1353" s="1477" t="s">
        <v>12</v>
      </c>
      <c r="G1353" s="1478"/>
      <c r="H1353" s="1479"/>
      <c r="I1353" s="1475" t="s">
        <v>13</v>
      </c>
    </row>
    <row r="1354" spans="1:9" ht="14.5" thickBot="1" x14ac:dyDescent="0.3">
      <c r="A1354" s="1476"/>
      <c r="B1354" s="932" t="s">
        <v>14</v>
      </c>
      <c r="C1354" s="932" t="s">
        <v>15</v>
      </c>
      <c r="D1354" s="932" t="s">
        <v>16</v>
      </c>
      <c r="E1354" s="1476"/>
      <c r="F1354" s="932" t="s">
        <v>14</v>
      </c>
      <c r="G1354" s="932" t="s">
        <v>15</v>
      </c>
      <c r="H1354" s="932" t="s">
        <v>16</v>
      </c>
      <c r="I1354" s="1476"/>
    </row>
    <row r="1355" spans="1:9" ht="14.5" thickBot="1" x14ac:dyDescent="0.3">
      <c r="A1355" s="155">
        <v>42996</v>
      </c>
      <c r="B1355" s="86">
        <v>0</v>
      </c>
      <c r="C1355" s="86">
        <v>2</v>
      </c>
      <c r="D1355" s="86">
        <v>1</v>
      </c>
      <c r="E1355" s="89">
        <v>10000</v>
      </c>
      <c r="F1355" s="86">
        <v>0</v>
      </c>
      <c r="G1355" s="86">
        <v>2</v>
      </c>
      <c r="H1355" s="86">
        <v>1</v>
      </c>
      <c r="I1355" s="89">
        <v>10000</v>
      </c>
    </row>
    <row r="1356" spans="1:9" ht="14.5" thickBot="1" x14ac:dyDescent="0.3">
      <c r="A1356" s="155">
        <v>42997</v>
      </c>
      <c r="B1356" s="86">
        <v>0</v>
      </c>
      <c r="C1356" s="86">
        <v>0</v>
      </c>
      <c r="D1356" s="86">
        <v>4</v>
      </c>
      <c r="E1356" s="89">
        <v>5538.04</v>
      </c>
      <c r="F1356" s="86">
        <v>0</v>
      </c>
      <c r="G1356" s="86">
        <v>0</v>
      </c>
      <c r="H1356" s="86">
        <v>2</v>
      </c>
      <c r="I1356" s="89">
        <v>5108</v>
      </c>
    </row>
    <row r="1357" spans="1:9" ht="14.5" thickBot="1" x14ac:dyDescent="0.3">
      <c r="A1357" s="155">
        <v>42998</v>
      </c>
      <c r="B1357" s="86">
        <v>0</v>
      </c>
      <c r="C1357" s="86">
        <v>0</v>
      </c>
      <c r="D1357" s="86">
        <v>1</v>
      </c>
      <c r="E1357" s="89">
        <v>1600</v>
      </c>
      <c r="F1357" s="86">
        <v>0</v>
      </c>
      <c r="G1357" s="86">
        <v>0</v>
      </c>
      <c r="H1357" s="86">
        <v>0</v>
      </c>
      <c r="I1357" s="89">
        <v>0</v>
      </c>
    </row>
    <row r="1358" spans="1:9" ht="14.5" thickBot="1" x14ac:dyDescent="0.3">
      <c r="A1358" s="155">
        <v>42999</v>
      </c>
      <c r="B1358" s="86">
        <v>0</v>
      </c>
      <c r="C1358" s="86">
        <v>3</v>
      </c>
      <c r="D1358" s="86">
        <v>2</v>
      </c>
      <c r="E1358" s="89">
        <v>4096.6000000000004</v>
      </c>
      <c r="F1358" s="86">
        <v>0</v>
      </c>
      <c r="G1358" s="86">
        <v>3</v>
      </c>
      <c r="H1358" s="86">
        <v>2</v>
      </c>
      <c r="I1358" s="89">
        <v>4096.6000000000004</v>
      </c>
    </row>
    <row r="1359" spans="1:9" ht="14.5" thickBot="1" x14ac:dyDescent="0.3">
      <c r="A1359" s="155">
        <v>43000</v>
      </c>
      <c r="B1359" s="86">
        <v>0</v>
      </c>
      <c r="C1359" s="86">
        <v>1</v>
      </c>
      <c r="D1359" s="86">
        <v>3</v>
      </c>
      <c r="E1359" s="89">
        <v>5400.9</v>
      </c>
      <c r="F1359" s="86">
        <v>0</v>
      </c>
      <c r="G1359" s="86">
        <v>1</v>
      </c>
      <c r="H1359" s="86">
        <v>1</v>
      </c>
      <c r="I1359" s="89">
        <v>900.9</v>
      </c>
    </row>
    <row r="1360" spans="1:9" ht="14.5" thickBot="1" x14ac:dyDescent="0.3">
      <c r="A1360" s="155">
        <v>43001</v>
      </c>
      <c r="B1360" s="86">
        <v>0</v>
      </c>
      <c r="C1360" s="86">
        <v>1</v>
      </c>
      <c r="D1360" s="86">
        <v>6</v>
      </c>
      <c r="E1360" s="89">
        <v>21200</v>
      </c>
      <c r="F1360" s="86">
        <v>0</v>
      </c>
      <c r="G1360" s="86">
        <v>1</v>
      </c>
      <c r="H1360" s="86">
        <v>4</v>
      </c>
      <c r="I1360" s="89">
        <v>10000</v>
      </c>
    </row>
    <row r="1361" spans="1:9" ht="14.5" thickBot="1" x14ac:dyDescent="0.3">
      <c r="A1361" s="155">
        <v>43002</v>
      </c>
      <c r="B1361" s="86">
        <v>0</v>
      </c>
      <c r="C1361" s="86">
        <v>1</v>
      </c>
      <c r="D1361" s="86">
        <v>2</v>
      </c>
      <c r="E1361" s="89">
        <v>9000</v>
      </c>
      <c r="F1361" s="86">
        <v>0</v>
      </c>
      <c r="G1361" s="86">
        <v>1</v>
      </c>
      <c r="H1361" s="86">
        <v>1</v>
      </c>
      <c r="I1361" s="89">
        <v>8000</v>
      </c>
    </row>
    <row r="1362" spans="1:9" ht="14.5" thickBot="1" x14ac:dyDescent="0.3">
      <c r="A1362" s="90" t="s">
        <v>8</v>
      </c>
      <c r="B1362" s="90">
        <f>SUM(B1355:B1361)</f>
        <v>0</v>
      </c>
      <c r="C1362" s="90">
        <f>SUM(C1355:C1361)</f>
        <v>8</v>
      </c>
      <c r="D1362" s="90">
        <f t="shared" ref="D1362" si="195">SUM(D1355:D1361)</f>
        <v>19</v>
      </c>
      <c r="E1362" s="255">
        <f>SUM(E1355:E1361)</f>
        <v>56835.54</v>
      </c>
      <c r="F1362" s="90">
        <f t="shared" ref="F1362:H1362" si="196">SUM(F1355:F1361)</f>
        <v>0</v>
      </c>
      <c r="G1362" s="90">
        <f t="shared" si="196"/>
        <v>8</v>
      </c>
      <c r="H1362" s="90">
        <f t="shared" si="196"/>
        <v>11</v>
      </c>
      <c r="I1362" s="255">
        <f>SUM(I1355:I1361)</f>
        <v>38105.5</v>
      </c>
    </row>
    <row r="1363" spans="1:9" ht="14.5" thickBot="1" x14ac:dyDescent="0.3">
      <c r="A1363" s="932" t="s">
        <v>47</v>
      </c>
      <c r="B1363" s="1480">
        <f>SUM(B1362:D1362)</f>
        <v>27</v>
      </c>
      <c r="C1363" s="1481"/>
      <c r="D1363" s="1482"/>
      <c r="E1363" s="94">
        <f>E1362</f>
        <v>56835.54</v>
      </c>
      <c r="F1363" s="1480">
        <f>SUM(F1362:H1362)</f>
        <v>19</v>
      </c>
      <c r="G1363" s="1481"/>
      <c r="H1363" s="1482"/>
      <c r="I1363" s="94">
        <f>I1362</f>
        <v>38105.5</v>
      </c>
    </row>
    <row r="1365" spans="1:9" ht="14.5" thickBot="1" x14ac:dyDescent="0.3"/>
    <row r="1366" spans="1:9" ht="14.5" thickBot="1" x14ac:dyDescent="0.3">
      <c r="A1366" s="1475" t="s">
        <v>0</v>
      </c>
      <c r="B1366" s="1477" t="s">
        <v>10</v>
      </c>
      <c r="C1366" s="1478"/>
      <c r="D1366" s="1479"/>
      <c r="E1366" s="1475" t="s">
        <v>11</v>
      </c>
      <c r="F1366" s="1477" t="s">
        <v>12</v>
      </c>
      <c r="G1366" s="1478"/>
      <c r="H1366" s="1479"/>
      <c r="I1366" s="1475" t="s">
        <v>13</v>
      </c>
    </row>
    <row r="1367" spans="1:9" ht="14.5" thickBot="1" x14ac:dyDescent="0.3">
      <c r="A1367" s="1476"/>
      <c r="B1367" s="940" t="s">
        <v>14</v>
      </c>
      <c r="C1367" s="940" t="s">
        <v>15</v>
      </c>
      <c r="D1367" s="940" t="s">
        <v>16</v>
      </c>
      <c r="E1367" s="1476"/>
      <c r="F1367" s="940" t="s">
        <v>14</v>
      </c>
      <c r="G1367" s="940" t="s">
        <v>15</v>
      </c>
      <c r="H1367" s="940" t="s">
        <v>16</v>
      </c>
      <c r="I1367" s="1476"/>
    </row>
    <row r="1368" spans="1:9" ht="14.5" thickBot="1" x14ac:dyDescent="0.3">
      <c r="A1368" s="155">
        <v>43003</v>
      </c>
      <c r="B1368" s="86">
        <v>0</v>
      </c>
      <c r="C1368" s="86">
        <v>3</v>
      </c>
      <c r="D1368" s="86">
        <v>2</v>
      </c>
      <c r="E1368" s="89">
        <v>13242.03</v>
      </c>
      <c r="F1368" s="86">
        <v>0</v>
      </c>
      <c r="G1368" s="86">
        <v>3</v>
      </c>
      <c r="H1368" s="86">
        <v>1</v>
      </c>
      <c r="I1368" s="89">
        <v>12242.03</v>
      </c>
    </row>
    <row r="1369" spans="1:9" ht="14.5" thickBot="1" x14ac:dyDescent="0.3">
      <c r="A1369" s="155">
        <v>43004</v>
      </c>
      <c r="B1369" s="86">
        <v>0</v>
      </c>
      <c r="C1369" s="86">
        <v>1</v>
      </c>
      <c r="D1369" s="86">
        <v>0</v>
      </c>
      <c r="E1369" s="89">
        <v>800</v>
      </c>
      <c r="F1369" s="86">
        <v>0</v>
      </c>
      <c r="G1369" s="86">
        <v>1</v>
      </c>
      <c r="H1369" s="86">
        <v>0</v>
      </c>
      <c r="I1369" s="89">
        <v>800</v>
      </c>
    </row>
    <row r="1370" spans="1:9" ht="14.5" thickBot="1" x14ac:dyDescent="0.3">
      <c r="A1370" s="155">
        <v>43005</v>
      </c>
      <c r="B1370" s="86">
        <v>0</v>
      </c>
      <c r="C1370" s="86">
        <v>2</v>
      </c>
      <c r="D1370" s="86">
        <v>5</v>
      </c>
      <c r="E1370" s="89">
        <v>6874.72</v>
      </c>
      <c r="F1370" s="86">
        <v>0</v>
      </c>
      <c r="G1370" s="86">
        <v>1</v>
      </c>
      <c r="H1370" s="86">
        <v>4</v>
      </c>
      <c r="I1370" s="89">
        <v>6850</v>
      </c>
    </row>
    <row r="1371" spans="1:9" ht="14.5" thickBot="1" x14ac:dyDescent="0.3">
      <c r="A1371" s="155">
        <v>43006</v>
      </c>
      <c r="B1371" s="86">
        <v>0</v>
      </c>
      <c r="C1371" s="86">
        <v>1</v>
      </c>
      <c r="D1371" s="86">
        <v>2</v>
      </c>
      <c r="E1371" s="89">
        <v>10000</v>
      </c>
      <c r="F1371" s="86">
        <v>0</v>
      </c>
      <c r="G1371" s="86">
        <v>1</v>
      </c>
      <c r="H1371" s="86">
        <v>2</v>
      </c>
      <c r="I1371" s="89">
        <v>10000</v>
      </c>
    </row>
    <row r="1372" spans="1:9" ht="14.5" thickBot="1" x14ac:dyDescent="0.3">
      <c r="A1372" s="155">
        <v>43007</v>
      </c>
      <c r="B1372" s="86">
        <v>0</v>
      </c>
      <c r="C1372" s="86">
        <v>1</v>
      </c>
      <c r="D1372" s="86">
        <v>1</v>
      </c>
      <c r="E1372" s="89">
        <v>1219</v>
      </c>
      <c r="F1372" s="86">
        <v>0</v>
      </c>
      <c r="G1372" s="86">
        <v>1</v>
      </c>
      <c r="H1372" s="86">
        <v>1</v>
      </c>
      <c r="I1372" s="89">
        <v>1219</v>
      </c>
    </row>
    <row r="1373" spans="1:9" ht="14.5" thickBot="1" x14ac:dyDescent="0.3">
      <c r="A1373" s="155">
        <v>43008</v>
      </c>
      <c r="B1373" s="86">
        <v>0</v>
      </c>
      <c r="C1373" s="86">
        <v>1</v>
      </c>
      <c r="D1373" s="86">
        <v>4</v>
      </c>
      <c r="E1373" s="89">
        <v>12712.39</v>
      </c>
      <c r="F1373" s="86">
        <v>0</v>
      </c>
      <c r="G1373" s="86">
        <v>1</v>
      </c>
      <c r="H1373" s="86">
        <v>1</v>
      </c>
      <c r="I1373" s="89">
        <v>2145.8000000000002</v>
      </c>
    </row>
    <row r="1374" spans="1:9" ht="14.5" thickBot="1" x14ac:dyDescent="0.3">
      <c r="A1374" s="155">
        <v>43009</v>
      </c>
      <c r="B1374" s="86">
        <v>0</v>
      </c>
      <c r="C1374" s="86">
        <v>11</v>
      </c>
      <c r="D1374" s="86">
        <v>7</v>
      </c>
      <c r="E1374" s="89">
        <v>29703.279999999999</v>
      </c>
      <c r="F1374" s="86">
        <v>0</v>
      </c>
      <c r="G1374" s="86">
        <v>11</v>
      </c>
      <c r="H1374" s="86">
        <v>0</v>
      </c>
      <c r="I1374" s="89">
        <v>21609.68</v>
      </c>
    </row>
    <row r="1375" spans="1:9" ht="14.5" thickBot="1" x14ac:dyDescent="0.3">
      <c r="A1375" s="90" t="s">
        <v>8</v>
      </c>
      <c r="B1375" s="90">
        <f>SUM(B1368:B1374)</f>
        <v>0</v>
      </c>
      <c r="C1375" s="90">
        <f>SUM(C1368:C1374)</f>
        <v>20</v>
      </c>
      <c r="D1375" s="90">
        <f t="shared" ref="D1375" si="197">SUM(D1368:D1374)</f>
        <v>21</v>
      </c>
      <c r="E1375" s="255">
        <f>SUM(E1368:E1374)</f>
        <v>74551.42</v>
      </c>
      <c r="F1375" s="90">
        <f t="shared" ref="F1375:H1375" si="198">SUM(F1368:F1374)</f>
        <v>0</v>
      </c>
      <c r="G1375" s="90">
        <f t="shared" si="198"/>
        <v>19</v>
      </c>
      <c r="H1375" s="90">
        <f t="shared" si="198"/>
        <v>9</v>
      </c>
      <c r="I1375" s="255">
        <f>SUM(I1368:I1374)</f>
        <v>54866.51</v>
      </c>
    </row>
    <row r="1376" spans="1:9" ht="14.5" thickBot="1" x14ac:dyDescent="0.3">
      <c r="A1376" s="940" t="s">
        <v>47</v>
      </c>
      <c r="B1376" s="1480">
        <f>SUM(B1375:D1375)</f>
        <v>41</v>
      </c>
      <c r="C1376" s="1481"/>
      <c r="D1376" s="1482"/>
      <c r="E1376" s="94">
        <f>E1375</f>
        <v>74551.42</v>
      </c>
      <c r="F1376" s="1480">
        <f>SUM(F1375:H1375)</f>
        <v>28</v>
      </c>
      <c r="G1376" s="1481"/>
      <c r="H1376" s="1482"/>
      <c r="I1376" s="94">
        <f>I1375</f>
        <v>54866.51</v>
      </c>
    </row>
    <row r="1378" spans="1:9" ht="14.5" thickBot="1" x14ac:dyDescent="0.3"/>
    <row r="1379" spans="1:9" ht="14.5" thickBot="1" x14ac:dyDescent="0.3">
      <c r="A1379" s="1475" t="s">
        <v>0</v>
      </c>
      <c r="B1379" s="1477" t="s">
        <v>10</v>
      </c>
      <c r="C1379" s="1478"/>
      <c r="D1379" s="1479"/>
      <c r="E1379" s="1475" t="s">
        <v>11</v>
      </c>
      <c r="F1379" s="1477" t="s">
        <v>12</v>
      </c>
      <c r="G1379" s="1478"/>
      <c r="H1379" s="1479"/>
      <c r="I1379" s="1475" t="s">
        <v>13</v>
      </c>
    </row>
    <row r="1380" spans="1:9" ht="14.5" thickBot="1" x14ac:dyDescent="0.3">
      <c r="A1380" s="1476"/>
      <c r="B1380" s="948" t="s">
        <v>14</v>
      </c>
      <c r="C1380" s="948" t="s">
        <v>15</v>
      </c>
      <c r="D1380" s="948" t="s">
        <v>16</v>
      </c>
      <c r="E1380" s="1476"/>
      <c r="F1380" s="948" t="s">
        <v>14</v>
      </c>
      <c r="G1380" s="948" t="s">
        <v>15</v>
      </c>
      <c r="H1380" s="948" t="s">
        <v>16</v>
      </c>
      <c r="I1380" s="1476"/>
    </row>
    <row r="1381" spans="1:9" ht="14.5" thickBot="1" x14ac:dyDescent="0.3">
      <c r="A1381" s="155">
        <v>43010</v>
      </c>
      <c r="B1381" s="86">
        <v>0</v>
      </c>
      <c r="C1381" s="86">
        <v>0</v>
      </c>
      <c r="D1381" s="86">
        <v>7</v>
      </c>
      <c r="E1381" s="89">
        <v>4727.0600000000004</v>
      </c>
      <c r="F1381" s="86">
        <v>0</v>
      </c>
      <c r="G1381" s="86">
        <v>0</v>
      </c>
      <c r="H1381" s="86">
        <v>4</v>
      </c>
      <c r="I1381" s="89">
        <v>2827.06</v>
      </c>
    </row>
    <row r="1382" spans="1:9" ht="14.5" thickBot="1" x14ac:dyDescent="0.3">
      <c r="A1382" s="155">
        <v>43011</v>
      </c>
      <c r="B1382" s="86">
        <v>0</v>
      </c>
      <c r="C1382" s="86">
        <v>1</v>
      </c>
      <c r="D1382" s="86">
        <v>6</v>
      </c>
      <c r="E1382" s="89">
        <v>11006.57</v>
      </c>
      <c r="F1382" s="86">
        <v>0</v>
      </c>
      <c r="G1382" s="86">
        <v>1</v>
      </c>
      <c r="H1382" s="86">
        <v>4</v>
      </c>
      <c r="I1382" s="89">
        <v>7506.57</v>
      </c>
    </row>
    <row r="1383" spans="1:9" ht="14.5" thickBot="1" x14ac:dyDescent="0.3">
      <c r="A1383" s="155">
        <v>43012</v>
      </c>
      <c r="B1383" s="86">
        <v>0</v>
      </c>
      <c r="C1383" s="86">
        <v>0</v>
      </c>
      <c r="D1383" s="86">
        <v>1</v>
      </c>
      <c r="E1383" s="89">
        <v>2000</v>
      </c>
      <c r="F1383" s="86">
        <v>0</v>
      </c>
      <c r="G1383" s="86">
        <v>0</v>
      </c>
      <c r="H1383" s="86">
        <v>0</v>
      </c>
      <c r="I1383" s="89">
        <v>0</v>
      </c>
    </row>
    <row r="1384" spans="1:9" ht="14.5" thickBot="1" x14ac:dyDescent="0.3">
      <c r="A1384" s="155">
        <v>43013</v>
      </c>
      <c r="B1384" s="86">
        <v>0</v>
      </c>
      <c r="C1384" s="86">
        <v>2</v>
      </c>
      <c r="D1384" s="86">
        <v>3</v>
      </c>
      <c r="E1384" s="89">
        <v>8129.22</v>
      </c>
      <c r="F1384" s="86">
        <v>0</v>
      </c>
      <c r="G1384" s="86">
        <v>2</v>
      </c>
      <c r="H1384" s="86">
        <v>3</v>
      </c>
      <c r="I1384" s="89">
        <v>8129.22</v>
      </c>
    </row>
    <row r="1385" spans="1:9" ht="14.5" thickBot="1" x14ac:dyDescent="0.3">
      <c r="A1385" s="155">
        <v>43014</v>
      </c>
      <c r="B1385" s="86">
        <v>0</v>
      </c>
      <c r="C1385" s="86">
        <v>0</v>
      </c>
      <c r="D1385" s="86">
        <v>0</v>
      </c>
      <c r="E1385" s="89">
        <v>0</v>
      </c>
      <c r="F1385" s="86">
        <v>0</v>
      </c>
      <c r="G1385" s="86">
        <v>0</v>
      </c>
      <c r="H1385" s="86">
        <v>0</v>
      </c>
      <c r="I1385" s="89">
        <v>0</v>
      </c>
    </row>
    <row r="1386" spans="1:9" ht="14.5" thickBot="1" x14ac:dyDescent="0.3">
      <c r="A1386" s="155">
        <v>43015</v>
      </c>
      <c r="B1386" s="86">
        <v>0</v>
      </c>
      <c r="C1386" s="86">
        <v>0</v>
      </c>
      <c r="D1386" s="86">
        <v>4</v>
      </c>
      <c r="E1386" s="89">
        <v>2300</v>
      </c>
      <c r="F1386" s="86">
        <v>0</v>
      </c>
      <c r="G1386" s="86">
        <v>0</v>
      </c>
      <c r="H1386" s="86">
        <v>3</v>
      </c>
      <c r="I1386" s="89">
        <v>2000</v>
      </c>
    </row>
    <row r="1387" spans="1:9" ht="14.5" thickBot="1" x14ac:dyDescent="0.3">
      <c r="A1387" s="155">
        <v>43016</v>
      </c>
      <c r="B1387" s="86">
        <v>0</v>
      </c>
      <c r="C1387" s="86">
        <v>4</v>
      </c>
      <c r="D1387" s="86">
        <v>3</v>
      </c>
      <c r="E1387" s="89">
        <v>7624.1</v>
      </c>
      <c r="F1387" s="86">
        <v>0</v>
      </c>
      <c r="G1387" s="86">
        <v>4</v>
      </c>
      <c r="H1387" s="86">
        <v>1</v>
      </c>
      <c r="I1387" s="89">
        <v>5474.1</v>
      </c>
    </row>
    <row r="1388" spans="1:9" ht="14.5" thickBot="1" x14ac:dyDescent="0.3">
      <c r="A1388" s="90" t="s">
        <v>8</v>
      </c>
      <c r="B1388" s="90">
        <f>SUM(B1381:B1387)</f>
        <v>0</v>
      </c>
      <c r="C1388" s="90">
        <f>SUM(C1381:C1387)</f>
        <v>7</v>
      </c>
      <c r="D1388" s="90">
        <f t="shared" ref="D1388" si="199">SUM(D1381:D1387)</f>
        <v>24</v>
      </c>
      <c r="E1388" s="255">
        <f>SUM(E1381:E1387)</f>
        <v>35786.950000000004</v>
      </c>
      <c r="F1388" s="90">
        <f t="shared" ref="F1388:H1388" si="200">SUM(F1381:F1387)</f>
        <v>0</v>
      </c>
      <c r="G1388" s="90">
        <f t="shared" si="200"/>
        <v>7</v>
      </c>
      <c r="H1388" s="90">
        <f t="shared" si="200"/>
        <v>15</v>
      </c>
      <c r="I1388" s="255">
        <f>SUM(I1381:I1387)</f>
        <v>25936.949999999997</v>
      </c>
    </row>
    <row r="1389" spans="1:9" ht="14.5" thickBot="1" x14ac:dyDescent="0.3">
      <c r="A1389" s="948" t="s">
        <v>47</v>
      </c>
      <c r="B1389" s="1480">
        <f>SUM(B1388:D1388)</f>
        <v>31</v>
      </c>
      <c r="C1389" s="1481"/>
      <c r="D1389" s="1482"/>
      <c r="E1389" s="94">
        <f>E1388</f>
        <v>35786.950000000004</v>
      </c>
      <c r="F1389" s="1480">
        <f>SUM(F1388:H1388)</f>
        <v>22</v>
      </c>
      <c r="G1389" s="1481"/>
      <c r="H1389" s="1482"/>
      <c r="I1389" s="94">
        <f>I1388</f>
        <v>25936.949999999997</v>
      </c>
    </row>
    <row r="1391" spans="1:9" ht="14.5" thickBot="1" x14ac:dyDescent="0.3"/>
    <row r="1392" spans="1:9" ht="14.5" thickBot="1" x14ac:dyDescent="0.3">
      <c r="A1392" s="1475" t="s">
        <v>0</v>
      </c>
      <c r="B1392" s="1477" t="s">
        <v>10</v>
      </c>
      <c r="C1392" s="1478"/>
      <c r="D1392" s="1479"/>
      <c r="E1392" s="1475" t="s">
        <v>11</v>
      </c>
      <c r="F1392" s="1477" t="s">
        <v>12</v>
      </c>
      <c r="G1392" s="1478"/>
      <c r="H1392" s="1479"/>
      <c r="I1392" s="1475" t="s">
        <v>13</v>
      </c>
    </row>
    <row r="1393" spans="1:9" ht="14.5" thickBot="1" x14ac:dyDescent="0.3">
      <c r="A1393" s="1476"/>
      <c r="B1393" s="956" t="s">
        <v>14</v>
      </c>
      <c r="C1393" s="956" t="s">
        <v>15</v>
      </c>
      <c r="D1393" s="956" t="s">
        <v>16</v>
      </c>
      <c r="E1393" s="1476"/>
      <c r="F1393" s="956" t="s">
        <v>14</v>
      </c>
      <c r="G1393" s="956" t="s">
        <v>15</v>
      </c>
      <c r="H1393" s="956" t="s">
        <v>16</v>
      </c>
      <c r="I1393" s="1476"/>
    </row>
    <row r="1394" spans="1:9" ht="14.5" thickBot="1" x14ac:dyDescent="0.3">
      <c r="A1394" s="155">
        <v>43024</v>
      </c>
      <c r="B1394" s="86">
        <v>0</v>
      </c>
      <c r="C1394" s="86">
        <v>1</v>
      </c>
      <c r="D1394" s="86">
        <v>4</v>
      </c>
      <c r="E1394" s="89">
        <v>6523.01</v>
      </c>
      <c r="F1394" s="86">
        <v>0</v>
      </c>
      <c r="G1394" s="86">
        <v>0</v>
      </c>
      <c r="H1394" s="86">
        <v>2</v>
      </c>
      <c r="I1394" s="89">
        <v>5900</v>
      </c>
    </row>
    <row r="1395" spans="1:9" ht="14.5" thickBot="1" x14ac:dyDescent="0.3">
      <c r="A1395" s="155">
        <v>43025</v>
      </c>
      <c r="B1395" s="86">
        <v>0</v>
      </c>
      <c r="C1395" s="86">
        <v>0</v>
      </c>
      <c r="D1395" s="86">
        <v>4</v>
      </c>
      <c r="E1395" s="89">
        <v>8450</v>
      </c>
      <c r="F1395" s="86">
        <v>0</v>
      </c>
      <c r="G1395" s="86">
        <v>0</v>
      </c>
      <c r="H1395" s="86">
        <v>3</v>
      </c>
      <c r="I1395" s="89">
        <v>5500</v>
      </c>
    </row>
    <row r="1396" spans="1:9" ht="14.5" thickBot="1" x14ac:dyDescent="0.3">
      <c r="A1396" s="155">
        <v>43026</v>
      </c>
      <c r="B1396" s="86">
        <v>0</v>
      </c>
      <c r="C1396" s="86">
        <v>2</v>
      </c>
      <c r="D1396" s="86">
        <v>4</v>
      </c>
      <c r="E1396" s="89">
        <v>13000.94</v>
      </c>
      <c r="F1396" s="86">
        <v>0</v>
      </c>
      <c r="G1396" s="86">
        <v>2</v>
      </c>
      <c r="H1396" s="86">
        <v>3</v>
      </c>
      <c r="I1396" s="89">
        <v>10993.66</v>
      </c>
    </row>
    <row r="1397" spans="1:9" ht="14.5" thickBot="1" x14ac:dyDescent="0.3">
      <c r="A1397" s="155">
        <v>43027</v>
      </c>
      <c r="B1397" s="86">
        <v>0</v>
      </c>
      <c r="C1397" s="86">
        <v>2</v>
      </c>
      <c r="D1397" s="86">
        <v>4</v>
      </c>
      <c r="E1397" s="89">
        <v>7394.93</v>
      </c>
      <c r="F1397" s="86">
        <v>0</v>
      </c>
      <c r="G1397" s="86">
        <v>2</v>
      </c>
      <c r="H1397" s="86">
        <v>3</v>
      </c>
      <c r="I1397" s="89">
        <v>6894.93</v>
      </c>
    </row>
    <row r="1398" spans="1:9" ht="14.5" thickBot="1" x14ac:dyDescent="0.3">
      <c r="A1398" s="155">
        <v>43028</v>
      </c>
      <c r="B1398" s="86">
        <v>0</v>
      </c>
      <c r="C1398" s="86">
        <v>2</v>
      </c>
      <c r="D1398" s="86">
        <v>6</v>
      </c>
      <c r="E1398" s="89">
        <v>13441.49</v>
      </c>
      <c r="F1398" s="86">
        <v>0</v>
      </c>
      <c r="G1398" s="86">
        <v>2</v>
      </c>
      <c r="H1398" s="86">
        <v>0</v>
      </c>
      <c r="I1398" s="89">
        <v>3741.49</v>
      </c>
    </row>
    <row r="1399" spans="1:9" ht="14.5" thickBot="1" x14ac:dyDescent="0.3">
      <c r="A1399" s="155">
        <v>43029</v>
      </c>
      <c r="B1399" s="86">
        <v>0</v>
      </c>
      <c r="C1399" s="86">
        <v>1</v>
      </c>
      <c r="D1399" s="86">
        <v>3</v>
      </c>
      <c r="E1399" s="89">
        <v>3107.02</v>
      </c>
      <c r="F1399" s="86">
        <v>0</v>
      </c>
      <c r="G1399" s="86">
        <v>0</v>
      </c>
      <c r="H1399" s="86">
        <v>0</v>
      </c>
      <c r="I1399" s="89">
        <v>0</v>
      </c>
    </row>
    <row r="1400" spans="1:9" ht="14.5" thickBot="1" x14ac:dyDescent="0.3">
      <c r="A1400" s="155">
        <v>43030</v>
      </c>
      <c r="B1400" s="86">
        <v>0</v>
      </c>
      <c r="C1400" s="86">
        <v>3</v>
      </c>
      <c r="D1400" s="86">
        <v>4</v>
      </c>
      <c r="E1400" s="89">
        <v>13662.62</v>
      </c>
      <c r="F1400" s="86">
        <v>0</v>
      </c>
      <c r="G1400" s="86">
        <v>3</v>
      </c>
      <c r="H1400" s="86">
        <v>0</v>
      </c>
      <c r="I1400" s="89">
        <v>5609.62</v>
      </c>
    </row>
    <row r="1401" spans="1:9" ht="14.5" thickBot="1" x14ac:dyDescent="0.3">
      <c r="A1401" s="90" t="s">
        <v>8</v>
      </c>
      <c r="B1401" s="90">
        <f>SUM(B1394:B1400)</f>
        <v>0</v>
      </c>
      <c r="C1401" s="90">
        <f>SUM(C1394:C1400)</f>
        <v>11</v>
      </c>
      <c r="D1401" s="90">
        <f t="shared" ref="D1401" si="201">SUM(D1394:D1400)</f>
        <v>29</v>
      </c>
      <c r="E1401" s="255">
        <f>SUM(E1394:E1400)</f>
        <v>65580.009999999995</v>
      </c>
      <c r="F1401" s="90">
        <f t="shared" ref="F1401:H1401" si="202">SUM(F1394:F1400)</f>
        <v>0</v>
      </c>
      <c r="G1401" s="90">
        <f t="shared" si="202"/>
        <v>9</v>
      </c>
      <c r="H1401" s="90">
        <f t="shared" si="202"/>
        <v>11</v>
      </c>
      <c r="I1401" s="255">
        <f>SUM(I1394:I1400)</f>
        <v>38639.700000000004</v>
      </c>
    </row>
    <row r="1402" spans="1:9" ht="14.5" thickBot="1" x14ac:dyDescent="0.3">
      <c r="A1402" s="956" t="s">
        <v>47</v>
      </c>
      <c r="B1402" s="1480">
        <f>SUM(B1401:D1401)</f>
        <v>40</v>
      </c>
      <c r="C1402" s="1481"/>
      <c r="D1402" s="1482"/>
      <c r="E1402" s="94">
        <f>E1401</f>
        <v>65580.009999999995</v>
      </c>
      <c r="F1402" s="1480">
        <f>SUM(F1401:H1401)</f>
        <v>20</v>
      </c>
      <c r="G1402" s="1481"/>
      <c r="H1402" s="1482"/>
      <c r="I1402" s="94">
        <f>I1401</f>
        <v>38639.700000000004</v>
      </c>
    </row>
    <row r="1404" spans="1:9" ht="14.5" thickBot="1" x14ac:dyDescent="0.3"/>
    <row r="1405" spans="1:9" ht="14.5" thickBot="1" x14ac:dyDescent="0.3">
      <c r="A1405" s="1475" t="s">
        <v>0</v>
      </c>
      <c r="B1405" s="1477" t="s">
        <v>10</v>
      </c>
      <c r="C1405" s="1478"/>
      <c r="D1405" s="1479"/>
      <c r="E1405" s="1475" t="s">
        <v>11</v>
      </c>
      <c r="F1405" s="1477" t="s">
        <v>12</v>
      </c>
      <c r="G1405" s="1478"/>
      <c r="H1405" s="1479"/>
      <c r="I1405" s="1475" t="s">
        <v>13</v>
      </c>
    </row>
    <row r="1406" spans="1:9" ht="14.5" thickBot="1" x14ac:dyDescent="0.3">
      <c r="A1406" s="1476"/>
      <c r="B1406" s="962" t="s">
        <v>14</v>
      </c>
      <c r="C1406" s="962" t="s">
        <v>15</v>
      </c>
      <c r="D1406" s="962" t="s">
        <v>16</v>
      </c>
      <c r="E1406" s="1476"/>
      <c r="F1406" s="962" t="s">
        <v>14</v>
      </c>
      <c r="G1406" s="962" t="s">
        <v>15</v>
      </c>
      <c r="H1406" s="962" t="s">
        <v>16</v>
      </c>
      <c r="I1406" s="1476"/>
    </row>
    <row r="1407" spans="1:9" ht="14.5" thickBot="1" x14ac:dyDescent="0.3">
      <c r="A1407" s="155">
        <v>43038</v>
      </c>
      <c r="B1407" s="86">
        <v>0</v>
      </c>
      <c r="C1407" s="86">
        <v>1</v>
      </c>
      <c r="D1407" s="86">
        <v>6</v>
      </c>
      <c r="E1407" s="89">
        <v>9212.7900000000009</v>
      </c>
      <c r="F1407" s="86">
        <v>0</v>
      </c>
      <c r="G1407" s="86">
        <v>1</v>
      </c>
      <c r="H1407" s="86">
        <v>5</v>
      </c>
      <c r="I1407" s="89">
        <v>8850.9500000000007</v>
      </c>
    </row>
    <row r="1408" spans="1:9" ht="14.5" thickBot="1" x14ac:dyDescent="0.3">
      <c r="A1408" s="155">
        <v>43039</v>
      </c>
      <c r="B1408" s="86">
        <v>0</v>
      </c>
      <c r="C1408" s="86">
        <v>0</v>
      </c>
      <c r="D1408" s="86">
        <v>6</v>
      </c>
      <c r="E1408" s="89">
        <v>11964</v>
      </c>
      <c r="F1408" s="86">
        <v>0</v>
      </c>
      <c r="G1408" s="86">
        <v>0</v>
      </c>
      <c r="H1408" s="86">
        <v>5</v>
      </c>
      <c r="I1408" s="89">
        <v>11608</v>
      </c>
    </row>
    <row r="1409" spans="1:9" ht="14.5" thickBot="1" x14ac:dyDescent="0.3">
      <c r="A1409" s="155">
        <v>43040</v>
      </c>
      <c r="B1409" s="86">
        <v>0</v>
      </c>
      <c r="C1409" s="86">
        <v>3</v>
      </c>
      <c r="D1409" s="86">
        <v>6</v>
      </c>
      <c r="E1409" s="89">
        <v>18518.240000000002</v>
      </c>
      <c r="F1409" s="86">
        <v>0</v>
      </c>
      <c r="G1409" s="86">
        <v>3</v>
      </c>
      <c r="H1409" s="86">
        <v>2</v>
      </c>
      <c r="I1409" s="89">
        <v>15718.24</v>
      </c>
    </row>
    <row r="1410" spans="1:9" ht="14.5" thickBot="1" x14ac:dyDescent="0.3">
      <c r="A1410" s="155">
        <v>43041</v>
      </c>
      <c r="B1410" s="86">
        <v>0</v>
      </c>
      <c r="C1410" s="86">
        <v>5</v>
      </c>
      <c r="D1410" s="86">
        <v>3</v>
      </c>
      <c r="E1410" s="89">
        <v>11710.76</v>
      </c>
      <c r="F1410" s="86">
        <v>0</v>
      </c>
      <c r="G1410" s="86">
        <v>5</v>
      </c>
      <c r="H1410" s="86">
        <v>2</v>
      </c>
      <c r="I1410" s="89">
        <v>8710.76</v>
      </c>
    </row>
    <row r="1411" spans="1:9" ht="14.5" thickBot="1" x14ac:dyDescent="0.3">
      <c r="A1411" s="155">
        <v>43042</v>
      </c>
      <c r="B1411" s="86">
        <v>0</v>
      </c>
      <c r="C1411" s="86">
        <v>1</v>
      </c>
      <c r="D1411" s="86">
        <v>6</v>
      </c>
      <c r="E1411" s="89">
        <v>4547.97</v>
      </c>
      <c r="F1411" s="86">
        <v>0</v>
      </c>
      <c r="G1411" s="86">
        <v>1</v>
      </c>
      <c r="H1411" s="86">
        <v>4</v>
      </c>
      <c r="I1411" s="89">
        <v>2047.97</v>
      </c>
    </row>
    <row r="1412" spans="1:9" ht="14.5" thickBot="1" x14ac:dyDescent="0.3">
      <c r="A1412" s="155">
        <v>43043</v>
      </c>
      <c r="B1412" s="86">
        <v>0</v>
      </c>
      <c r="C1412" s="86">
        <v>5</v>
      </c>
      <c r="D1412" s="86">
        <v>8</v>
      </c>
      <c r="E1412" s="89">
        <v>38166.71</v>
      </c>
      <c r="F1412" s="86">
        <v>0</v>
      </c>
      <c r="G1412" s="86">
        <v>5</v>
      </c>
      <c r="H1412" s="86">
        <v>0</v>
      </c>
      <c r="I1412" s="89">
        <v>27500.02</v>
      </c>
    </row>
    <row r="1413" spans="1:9" ht="14.5" thickBot="1" x14ac:dyDescent="0.3">
      <c r="A1413" s="155">
        <v>43044</v>
      </c>
      <c r="B1413" s="86">
        <v>0</v>
      </c>
      <c r="C1413" s="86">
        <v>3</v>
      </c>
      <c r="D1413" s="86">
        <v>4</v>
      </c>
      <c r="E1413" s="89">
        <v>10671.09</v>
      </c>
      <c r="F1413" s="86">
        <v>0</v>
      </c>
      <c r="G1413" s="86">
        <v>3</v>
      </c>
      <c r="H1413" s="86">
        <v>0</v>
      </c>
      <c r="I1413" s="89">
        <v>5000</v>
      </c>
    </row>
    <row r="1414" spans="1:9" ht="14.5" thickBot="1" x14ac:dyDescent="0.3">
      <c r="A1414" s="90" t="s">
        <v>8</v>
      </c>
      <c r="B1414" s="90">
        <f>SUM(B1407:B1413)</f>
        <v>0</v>
      </c>
      <c r="C1414" s="90">
        <f>SUM(C1407:C1413)</f>
        <v>18</v>
      </c>
      <c r="D1414" s="90">
        <f t="shared" ref="D1414" si="203">SUM(D1407:D1413)</f>
        <v>39</v>
      </c>
      <c r="E1414" s="255">
        <f>SUM(E1407:E1413)</f>
        <v>104791.56</v>
      </c>
      <c r="F1414" s="90">
        <f t="shared" ref="F1414:H1414" si="204">SUM(F1407:F1413)</f>
        <v>0</v>
      </c>
      <c r="G1414" s="90">
        <f t="shared" si="204"/>
        <v>18</v>
      </c>
      <c r="H1414" s="90">
        <f t="shared" si="204"/>
        <v>18</v>
      </c>
      <c r="I1414" s="255">
        <f>SUM(I1407:I1413)</f>
        <v>79435.94</v>
      </c>
    </row>
    <row r="1415" spans="1:9" ht="14.5" thickBot="1" x14ac:dyDescent="0.3">
      <c r="A1415" s="962" t="s">
        <v>47</v>
      </c>
      <c r="B1415" s="1480">
        <f>SUM(B1414:D1414)</f>
        <v>57</v>
      </c>
      <c r="C1415" s="1481"/>
      <c r="D1415" s="1482"/>
      <c r="E1415" s="94">
        <f>E1414</f>
        <v>104791.56</v>
      </c>
      <c r="F1415" s="1480">
        <f>SUM(F1414:H1414)</f>
        <v>36</v>
      </c>
      <c r="G1415" s="1481"/>
      <c r="H1415" s="1482"/>
      <c r="I1415" s="94">
        <f>I1414</f>
        <v>79435.94</v>
      </c>
    </row>
    <row r="1417" spans="1:9" ht="14.5" thickBot="1" x14ac:dyDescent="0.3"/>
    <row r="1418" spans="1:9" ht="14.5" thickBot="1" x14ac:dyDescent="0.3">
      <c r="A1418" s="1475" t="s">
        <v>0</v>
      </c>
      <c r="B1418" s="1477" t="s">
        <v>10</v>
      </c>
      <c r="C1418" s="1478"/>
      <c r="D1418" s="1479"/>
      <c r="E1418" s="1475" t="s">
        <v>11</v>
      </c>
      <c r="F1418" s="1477" t="s">
        <v>12</v>
      </c>
      <c r="G1418" s="1478"/>
      <c r="H1418" s="1479"/>
      <c r="I1418" s="1475" t="s">
        <v>13</v>
      </c>
    </row>
    <row r="1419" spans="1:9" ht="14.5" thickBot="1" x14ac:dyDescent="0.3">
      <c r="A1419" s="1476"/>
      <c r="B1419" s="968" t="s">
        <v>14</v>
      </c>
      <c r="C1419" s="968" t="s">
        <v>15</v>
      </c>
      <c r="D1419" s="968" t="s">
        <v>16</v>
      </c>
      <c r="E1419" s="1476"/>
      <c r="F1419" s="968" t="s">
        <v>14</v>
      </c>
      <c r="G1419" s="968" t="s">
        <v>15</v>
      </c>
      <c r="H1419" s="968" t="s">
        <v>16</v>
      </c>
      <c r="I1419" s="1476"/>
    </row>
    <row r="1420" spans="1:9" ht="14.5" thickBot="1" x14ac:dyDescent="0.3">
      <c r="A1420" s="155">
        <v>43052</v>
      </c>
      <c r="B1420" s="86">
        <v>0</v>
      </c>
      <c r="C1420" s="86">
        <v>11</v>
      </c>
      <c r="D1420" s="86">
        <v>2</v>
      </c>
      <c r="E1420" s="89">
        <v>32365</v>
      </c>
      <c r="F1420" s="86">
        <v>0</v>
      </c>
      <c r="G1420" s="86">
        <v>11</v>
      </c>
      <c r="H1420" s="86">
        <v>2</v>
      </c>
      <c r="I1420" s="89">
        <v>32365</v>
      </c>
    </row>
    <row r="1421" spans="1:9" ht="14.5" thickBot="1" x14ac:dyDescent="0.3">
      <c r="A1421" s="155">
        <v>43053</v>
      </c>
      <c r="B1421" s="86">
        <v>0</v>
      </c>
      <c r="C1421" s="86">
        <v>1</v>
      </c>
      <c r="D1421" s="86">
        <v>3</v>
      </c>
      <c r="E1421" s="89">
        <v>15099.28</v>
      </c>
      <c r="F1421" s="86">
        <v>0</v>
      </c>
      <c r="G1421" s="86">
        <v>1</v>
      </c>
      <c r="H1421" s="86">
        <v>3</v>
      </c>
      <c r="I1421" s="89">
        <v>15099.28</v>
      </c>
    </row>
    <row r="1422" spans="1:9" ht="14.5" thickBot="1" x14ac:dyDescent="0.3">
      <c r="A1422" s="155">
        <v>43054</v>
      </c>
      <c r="B1422" s="86">
        <v>0</v>
      </c>
      <c r="C1422" s="86">
        <v>1</v>
      </c>
      <c r="D1422" s="86">
        <v>1</v>
      </c>
      <c r="E1422" s="89">
        <v>4000.63</v>
      </c>
      <c r="F1422" s="86">
        <v>0</v>
      </c>
      <c r="G1422" s="86">
        <v>1</v>
      </c>
      <c r="H1422" s="86">
        <v>1</v>
      </c>
      <c r="I1422" s="89">
        <v>4000.63</v>
      </c>
    </row>
    <row r="1423" spans="1:9" ht="14.5" thickBot="1" x14ac:dyDescent="0.3">
      <c r="A1423" s="155">
        <v>43055</v>
      </c>
      <c r="B1423" s="86">
        <v>0</v>
      </c>
      <c r="C1423" s="86">
        <v>1</v>
      </c>
      <c r="D1423" s="86">
        <v>5</v>
      </c>
      <c r="E1423" s="89">
        <v>12205.07</v>
      </c>
      <c r="F1423" s="86">
        <v>0</v>
      </c>
      <c r="G1423" s="86">
        <v>1</v>
      </c>
      <c r="H1423" s="86">
        <v>2</v>
      </c>
      <c r="I1423" s="89">
        <v>2134.0700000000002</v>
      </c>
    </row>
    <row r="1424" spans="1:9" ht="14.5" thickBot="1" x14ac:dyDescent="0.3">
      <c r="A1424" s="155">
        <v>43056</v>
      </c>
      <c r="B1424" s="86">
        <v>0</v>
      </c>
      <c r="C1424" s="86">
        <v>3</v>
      </c>
      <c r="D1424" s="86">
        <v>3</v>
      </c>
      <c r="E1424" s="89">
        <v>6621.78</v>
      </c>
      <c r="F1424" s="86">
        <v>0</v>
      </c>
      <c r="G1424" s="86">
        <v>3</v>
      </c>
      <c r="H1424" s="86">
        <v>1</v>
      </c>
      <c r="I1424" s="89">
        <v>1840.33</v>
      </c>
    </row>
    <row r="1425" spans="1:9" ht="14.5" thickBot="1" x14ac:dyDescent="0.3">
      <c r="A1425" s="155">
        <v>43057</v>
      </c>
      <c r="B1425" s="86">
        <v>0</v>
      </c>
      <c r="C1425" s="86">
        <v>1</v>
      </c>
      <c r="D1425" s="86">
        <v>5</v>
      </c>
      <c r="E1425" s="89">
        <v>6600</v>
      </c>
      <c r="F1425" s="86">
        <v>0</v>
      </c>
      <c r="G1425" s="86">
        <v>1</v>
      </c>
      <c r="H1425" s="86">
        <v>0</v>
      </c>
      <c r="I1425" s="89">
        <v>1000</v>
      </c>
    </row>
    <row r="1426" spans="1:9" ht="14.5" thickBot="1" x14ac:dyDescent="0.3">
      <c r="A1426" s="155">
        <v>43058</v>
      </c>
      <c r="B1426" s="86">
        <v>0</v>
      </c>
      <c r="C1426" s="86">
        <v>1</v>
      </c>
      <c r="D1426" s="86">
        <v>5</v>
      </c>
      <c r="E1426" s="89">
        <v>16698.599999999999</v>
      </c>
      <c r="F1426" s="86">
        <v>0</v>
      </c>
      <c r="G1426" s="86">
        <v>1</v>
      </c>
      <c r="H1426" s="86">
        <v>0</v>
      </c>
      <c r="I1426" s="89">
        <v>354.6</v>
      </c>
    </row>
    <row r="1427" spans="1:9" ht="14.5" thickBot="1" x14ac:dyDescent="0.3">
      <c r="A1427" s="90" t="s">
        <v>8</v>
      </c>
      <c r="B1427" s="90">
        <f>SUM(B1420:B1426)</f>
        <v>0</v>
      </c>
      <c r="C1427" s="90">
        <f>SUM(C1420:C1426)</f>
        <v>19</v>
      </c>
      <c r="D1427" s="90">
        <f t="shared" ref="D1427" si="205">SUM(D1420:D1426)</f>
        <v>24</v>
      </c>
      <c r="E1427" s="255">
        <f>SUM(E1420:E1426)</f>
        <v>93590.359999999986</v>
      </c>
      <c r="F1427" s="90">
        <f t="shared" ref="F1427:H1427" si="206">SUM(F1420:F1426)</f>
        <v>0</v>
      </c>
      <c r="G1427" s="90">
        <f t="shared" si="206"/>
        <v>19</v>
      </c>
      <c r="H1427" s="90">
        <f t="shared" si="206"/>
        <v>9</v>
      </c>
      <c r="I1427" s="255">
        <f>SUM(I1420:I1426)</f>
        <v>56793.909999999996</v>
      </c>
    </row>
    <row r="1428" spans="1:9" ht="14.5" thickBot="1" x14ac:dyDescent="0.3">
      <c r="A1428" s="968" t="s">
        <v>47</v>
      </c>
      <c r="B1428" s="1480">
        <f>SUM(B1427:D1427)</f>
        <v>43</v>
      </c>
      <c r="C1428" s="1481"/>
      <c r="D1428" s="1482"/>
      <c r="E1428" s="94">
        <f>E1427</f>
        <v>93590.359999999986</v>
      </c>
      <c r="F1428" s="1480">
        <f>SUM(F1427:H1427)</f>
        <v>28</v>
      </c>
      <c r="G1428" s="1481"/>
      <c r="H1428" s="1482"/>
      <c r="I1428" s="94">
        <f>I1427</f>
        <v>56793.909999999996</v>
      </c>
    </row>
    <row r="1430" spans="1:9" ht="14.5" thickBot="1" x14ac:dyDescent="0.3"/>
    <row r="1431" spans="1:9" ht="14.5" thickBot="1" x14ac:dyDescent="0.3">
      <c r="A1431" s="1475" t="s">
        <v>0</v>
      </c>
      <c r="B1431" s="1477" t="s">
        <v>10</v>
      </c>
      <c r="C1431" s="1478"/>
      <c r="D1431" s="1479"/>
      <c r="E1431" s="1475" t="s">
        <v>11</v>
      </c>
      <c r="F1431" s="1477" t="s">
        <v>12</v>
      </c>
      <c r="G1431" s="1478"/>
      <c r="H1431" s="1479"/>
      <c r="I1431" s="1475" t="s">
        <v>13</v>
      </c>
    </row>
    <row r="1432" spans="1:9" ht="14.5" thickBot="1" x14ac:dyDescent="0.3">
      <c r="A1432" s="1476"/>
      <c r="B1432" s="974" t="s">
        <v>14</v>
      </c>
      <c r="C1432" s="974" t="s">
        <v>15</v>
      </c>
      <c r="D1432" s="974" t="s">
        <v>16</v>
      </c>
      <c r="E1432" s="1476"/>
      <c r="F1432" s="974" t="s">
        <v>14</v>
      </c>
      <c r="G1432" s="974" t="s">
        <v>15</v>
      </c>
      <c r="H1432" s="974" t="s">
        <v>16</v>
      </c>
      <c r="I1432" s="1476"/>
    </row>
    <row r="1433" spans="1:9" ht="14.5" thickBot="1" x14ac:dyDescent="0.3">
      <c r="A1433" s="155">
        <v>43073</v>
      </c>
      <c r="B1433" s="86">
        <v>0</v>
      </c>
      <c r="C1433" s="86">
        <v>3</v>
      </c>
      <c r="D1433" s="86">
        <v>4</v>
      </c>
      <c r="E1433" s="89">
        <v>8090.72</v>
      </c>
      <c r="F1433" s="86">
        <v>0</v>
      </c>
      <c r="G1433" s="86">
        <v>3</v>
      </c>
      <c r="H1433" s="86">
        <v>2</v>
      </c>
      <c r="I1433" s="89">
        <v>5812.75</v>
      </c>
    </row>
    <row r="1434" spans="1:9" ht="14.5" thickBot="1" x14ac:dyDescent="0.3">
      <c r="A1434" s="155">
        <v>43074</v>
      </c>
      <c r="B1434" s="86">
        <v>0</v>
      </c>
      <c r="C1434" s="86">
        <v>5</v>
      </c>
      <c r="D1434" s="86">
        <v>3</v>
      </c>
      <c r="E1434" s="89">
        <v>17233.060000000001</v>
      </c>
      <c r="F1434" s="86">
        <v>0</v>
      </c>
      <c r="G1434" s="86">
        <v>5</v>
      </c>
      <c r="H1434" s="86">
        <v>3</v>
      </c>
      <c r="I1434" s="89">
        <v>17233.060000000001</v>
      </c>
    </row>
    <row r="1435" spans="1:9" ht="14.5" thickBot="1" x14ac:dyDescent="0.3">
      <c r="A1435" s="155">
        <v>43075</v>
      </c>
      <c r="B1435" s="86">
        <v>0</v>
      </c>
      <c r="C1435" s="86">
        <v>2</v>
      </c>
      <c r="D1435" s="86">
        <v>2</v>
      </c>
      <c r="E1435" s="89">
        <v>12132.35</v>
      </c>
      <c r="F1435" s="86">
        <v>0</v>
      </c>
      <c r="G1435" s="86">
        <v>2</v>
      </c>
      <c r="H1435" s="86">
        <v>1</v>
      </c>
      <c r="I1435" s="89">
        <v>10132.35</v>
      </c>
    </row>
    <row r="1436" spans="1:9" ht="14.5" thickBot="1" x14ac:dyDescent="0.3">
      <c r="A1436" s="155">
        <v>43076</v>
      </c>
      <c r="B1436" s="86">
        <v>0</v>
      </c>
      <c r="C1436" s="86">
        <v>5</v>
      </c>
      <c r="D1436" s="86">
        <v>7</v>
      </c>
      <c r="E1436" s="89">
        <v>62505.59</v>
      </c>
      <c r="F1436" s="86">
        <v>0</v>
      </c>
      <c r="G1436" s="86">
        <v>5</v>
      </c>
      <c r="H1436" s="86">
        <v>6</v>
      </c>
      <c r="I1436" s="89">
        <v>62488.36</v>
      </c>
    </row>
    <row r="1437" spans="1:9" ht="14.5" thickBot="1" x14ac:dyDescent="0.3">
      <c r="A1437" s="155">
        <v>43077</v>
      </c>
      <c r="B1437" s="86">
        <v>0</v>
      </c>
      <c r="C1437" s="86">
        <v>21</v>
      </c>
      <c r="D1437" s="86">
        <v>4</v>
      </c>
      <c r="E1437" s="89">
        <v>49384.21</v>
      </c>
      <c r="F1437" s="86">
        <v>0</v>
      </c>
      <c r="G1437" s="86">
        <v>21</v>
      </c>
      <c r="H1437" s="86">
        <v>3</v>
      </c>
      <c r="I1437" s="89">
        <v>47384.21</v>
      </c>
    </row>
    <row r="1438" spans="1:9" ht="14.5" thickBot="1" x14ac:dyDescent="0.3">
      <c r="A1438" s="155">
        <v>43078</v>
      </c>
      <c r="B1438" s="86">
        <v>0</v>
      </c>
      <c r="C1438" s="86">
        <v>0</v>
      </c>
      <c r="D1438" s="86">
        <v>2</v>
      </c>
      <c r="E1438" s="89">
        <v>11000</v>
      </c>
      <c r="F1438" s="86">
        <v>0</v>
      </c>
      <c r="G1438" s="86">
        <v>0</v>
      </c>
      <c r="H1438" s="86">
        <v>2</v>
      </c>
      <c r="I1438" s="89">
        <v>11000</v>
      </c>
    </row>
    <row r="1439" spans="1:9" ht="14.5" thickBot="1" x14ac:dyDescent="0.3">
      <c r="A1439" s="155">
        <v>43079</v>
      </c>
      <c r="B1439" s="86">
        <v>0</v>
      </c>
      <c r="C1439" s="86">
        <v>17</v>
      </c>
      <c r="D1439" s="86">
        <v>22</v>
      </c>
      <c r="E1439" s="89">
        <v>67732.47</v>
      </c>
      <c r="F1439" s="86">
        <v>0</v>
      </c>
      <c r="G1439" s="86">
        <v>17</v>
      </c>
      <c r="H1439" s="86">
        <v>9</v>
      </c>
      <c r="I1439" s="89">
        <v>41827.61</v>
      </c>
    </row>
    <row r="1440" spans="1:9" ht="14.5" thickBot="1" x14ac:dyDescent="0.3">
      <c r="A1440" s="90" t="s">
        <v>8</v>
      </c>
      <c r="B1440" s="90">
        <f>SUM(B1433:B1439)</f>
        <v>0</v>
      </c>
      <c r="C1440" s="90">
        <f>SUM(C1433:C1439)</f>
        <v>53</v>
      </c>
      <c r="D1440" s="90">
        <f t="shared" ref="D1440" si="207">SUM(D1433:D1439)</f>
        <v>44</v>
      </c>
      <c r="E1440" s="255">
        <f>SUM(E1433:E1439)</f>
        <v>228078.4</v>
      </c>
      <c r="F1440" s="90">
        <f t="shared" ref="F1440:H1440" si="208">SUM(F1433:F1439)</f>
        <v>0</v>
      </c>
      <c r="G1440" s="90">
        <f t="shared" si="208"/>
        <v>53</v>
      </c>
      <c r="H1440" s="90">
        <f t="shared" si="208"/>
        <v>26</v>
      </c>
      <c r="I1440" s="255">
        <f>SUM(I1433:I1439)</f>
        <v>195878.34000000003</v>
      </c>
    </row>
    <row r="1441" spans="1:9" ht="14.5" thickBot="1" x14ac:dyDescent="0.3">
      <c r="A1441" s="974" t="s">
        <v>47</v>
      </c>
      <c r="B1441" s="1480">
        <f>SUM(B1440:D1440)</f>
        <v>97</v>
      </c>
      <c r="C1441" s="1481"/>
      <c r="D1441" s="1482"/>
      <c r="E1441" s="94">
        <f>E1440</f>
        <v>228078.4</v>
      </c>
      <c r="F1441" s="1480">
        <f>SUM(F1440:H1440)</f>
        <v>79</v>
      </c>
      <c r="G1441" s="1481"/>
      <c r="H1441" s="1482"/>
      <c r="I1441" s="94">
        <f>I1440</f>
        <v>195878.34000000003</v>
      </c>
    </row>
    <row r="1443" spans="1:9" ht="14.5" thickBot="1" x14ac:dyDescent="0.3"/>
    <row r="1444" spans="1:9" ht="14.5" thickBot="1" x14ac:dyDescent="0.3">
      <c r="A1444" s="1475" t="s">
        <v>0</v>
      </c>
      <c r="B1444" s="1477" t="s">
        <v>10</v>
      </c>
      <c r="C1444" s="1478"/>
      <c r="D1444" s="1479"/>
      <c r="E1444" s="1475" t="s">
        <v>11</v>
      </c>
      <c r="F1444" s="1477" t="s">
        <v>12</v>
      </c>
      <c r="G1444" s="1478"/>
      <c r="H1444" s="1479"/>
      <c r="I1444" s="1475" t="s">
        <v>13</v>
      </c>
    </row>
    <row r="1445" spans="1:9" ht="14.5" thickBot="1" x14ac:dyDescent="0.3">
      <c r="A1445" s="1476"/>
      <c r="B1445" s="980" t="s">
        <v>14</v>
      </c>
      <c r="C1445" s="980" t="s">
        <v>15</v>
      </c>
      <c r="D1445" s="980" t="s">
        <v>16</v>
      </c>
      <c r="E1445" s="1476"/>
      <c r="F1445" s="980" t="s">
        <v>14</v>
      </c>
      <c r="G1445" s="980" t="s">
        <v>15</v>
      </c>
      <c r="H1445" s="980" t="s">
        <v>16</v>
      </c>
      <c r="I1445" s="1476"/>
    </row>
    <row r="1446" spans="1:9" ht="14.5" thickBot="1" x14ac:dyDescent="0.3">
      <c r="A1446" s="155">
        <v>43087</v>
      </c>
      <c r="B1446" s="86">
        <v>0</v>
      </c>
      <c r="C1446" s="86">
        <v>1</v>
      </c>
      <c r="D1446" s="86">
        <v>1</v>
      </c>
      <c r="E1446" s="89">
        <v>800</v>
      </c>
      <c r="F1446" s="86">
        <v>0</v>
      </c>
      <c r="G1446" s="86">
        <v>1</v>
      </c>
      <c r="H1446" s="86">
        <v>0</v>
      </c>
      <c r="I1446" s="89">
        <v>500</v>
      </c>
    </row>
    <row r="1447" spans="1:9" ht="14.5" thickBot="1" x14ac:dyDescent="0.3">
      <c r="A1447" s="155">
        <v>43088</v>
      </c>
      <c r="B1447" s="86">
        <v>0</v>
      </c>
      <c r="C1447" s="86">
        <v>3</v>
      </c>
      <c r="D1447" s="86">
        <v>1</v>
      </c>
      <c r="E1447" s="89">
        <v>8667.2800000000007</v>
      </c>
      <c r="F1447" s="86">
        <v>0</v>
      </c>
      <c r="G1447" s="86">
        <v>3</v>
      </c>
      <c r="H1447" s="86">
        <v>1</v>
      </c>
      <c r="I1447" s="89">
        <v>8667.2800000000007</v>
      </c>
    </row>
    <row r="1448" spans="1:9" ht="14.5" thickBot="1" x14ac:dyDescent="0.3">
      <c r="A1448" s="155">
        <v>43089</v>
      </c>
      <c r="B1448" s="86">
        <v>0</v>
      </c>
      <c r="C1448" s="86">
        <v>48</v>
      </c>
      <c r="D1448" s="86">
        <v>19</v>
      </c>
      <c r="E1448" s="89">
        <v>135014.1</v>
      </c>
      <c r="F1448" s="86">
        <v>0</v>
      </c>
      <c r="G1448" s="86">
        <v>48</v>
      </c>
      <c r="H1448" s="86">
        <v>11</v>
      </c>
      <c r="I1448" s="89">
        <v>116923.08</v>
      </c>
    </row>
    <row r="1449" spans="1:9" ht="14.5" thickBot="1" x14ac:dyDescent="0.3">
      <c r="A1449" s="155">
        <v>43090</v>
      </c>
      <c r="B1449" s="86">
        <v>0</v>
      </c>
      <c r="C1449" s="86">
        <v>43</v>
      </c>
      <c r="D1449" s="86">
        <v>29</v>
      </c>
      <c r="E1449" s="89">
        <v>176495.9</v>
      </c>
      <c r="F1449" s="86">
        <v>0</v>
      </c>
      <c r="G1449" s="86">
        <v>42</v>
      </c>
      <c r="H1449" s="86">
        <v>11</v>
      </c>
      <c r="I1449" s="89">
        <v>118443.73</v>
      </c>
    </row>
    <row r="1450" spans="1:9" ht="14.5" thickBot="1" x14ac:dyDescent="0.3">
      <c r="A1450" s="155">
        <v>43091</v>
      </c>
      <c r="B1450" s="86">
        <v>0</v>
      </c>
      <c r="C1450" s="86">
        <v>14</v>
      </c>
      <c r="D1450" s="86">
        <v>22</v>
      </c>
      <c r="E1450" s="89">
        <v>118360</v>
      </c>
      <c r="F1450" s="86">
        <v>0</v>
      </c>
      <c r="G1450" s="86">
        <v>14</v>
      </c>
      <c r="H1450" s="86">
        <v>7</v>
      </c>
      <c r="I1450" s="89">
        <v>79850</v>
      </c>
    </row>
    <row r="1451" spans="1:9" ht="14.5" thickBot="1" x14ac:dyDescent="0.3">
      <c r="A1451" s="155">
        <v>43092</v>
      </c>
      <c r="B1451" s="86">
        <v>0</v>
      </c>
      <c r="C1451" s="86">
        <v>1</v>
      </c>
      <c r="D1451" s="86">
        <v>4</v>
      </c>
      <c r="E1451" s="89">
        <v>9300</v>
      </c>
      <c r="F1451" s="86">
        <v>0</v>
      </c>
      <c r="G1451" s="86">
        <v>1</v>
      </c>
      <c r="H1451" s="86">
        <v>4</v>
      </c>
      <c r="I1451" s="89">
        <v>9300</v>
      </c>
    </row>
    <row r="1452" spans="1:9" ht="14.5" thickBot="1" x14ac:dyDescent="0.3">
      <c r="A1452" s="155">
        <v>43093</v>
      </c>
      <c r="B1452" s="86">
        <v>0</v>
      </c>
      <c r="C1452" s="86">
        <v>1</v>
      </c>
      <c r="D1452" s="86">
        <v>2</v>
      </c>
      <c r="E1452" s="89">
        <v>6486</v>
      </c>
      <c r="F1452" s="86">
        <v>0</v>
      </c>
      <c r="G1452" s="86">
        <v>1</v>
      </c>
      <c r="H1452" s="86">
        <v>2</v>
      </c>
      <c r="I1452" s="89">
        <v>6486</v>
      </c>
    </row>
    <row r="1453" spans="1:9" ht="14.5" thickBot="1" x14ac:dyDescent="0.3">
      <c r="A1453" s="90" t="s">
        <v>8</v>
      </c>
      <c r="B1453" s="90">
        <f>SUM(B1446:B1452)</f>
        <v>0</v>
      </c>
      <c r="C1453" s="90">
        <f>SUM(C1446:C1452)</f>
        <v>111</v>
      </c>
      <c r="D1453" s="90">
        <f t="shared" ref="D1453" si="209">SUM(D1446:D1452)</f>
        <v>78</v>
      </c>
      <c r="E1453" s="255">
        <f>SUM(E1446:E1452)</f>
        <v>455123.28</v>
      </c>
      <c r="F1453" s="90">
        <f t="shared" ref="F1453:H1453" si="210">SUM(F1446:F1452)</f>
        <v>0</v>
      </c>
      <c r="G1453" s="90">
        <f t="shared" si="210"/>
        <v>110</v>
      </c>
      <c r="H1453" s="90">
        <f t="shared" si="210"/>
        <v>36</v>
      </c>
      <c r="I1453" s="255">
        <f>SUM(I1446:I1452)</f>
        <v>340170.08999999997</v>
      </c>
    </row>
    <row r="1454" spans="1:9" ht="14.5" thickBot="1" x14ac:dyDescent="0.3">
      <c r="A1454" s="980" t="s">
        <v>47</v>
      </c>
      <c r="B1454" s="1480">
        <f>SUM(B1453:D1453)</f>
        <v>189</v>
      </c>
      <c r="C1454" s="1481"/>
      <c r="D1454" s="1482"/>
      <c r="E1454" s="94">
        <f>E1453</f>
        <v>455123.28</v>
      </c>
      <c r="F1454" s="1480">
        <f>SUM(F1453:H1453)</f>
        <v>146</v>
      </c>
      <c r="G1454" s="1481"/>
      <c r="H1454" s="1482"/>
      <c r="I1454" s="94">
        <f>I1453</f>
        <v>340170.08999999997</v>
      </c>
    </row>
    <row r="1456" spans="1:9" ht="14.5" thickBot="1" x14ac:dyDescent="0.3"/>
    <row r="1457" spans="1:9" ht="14.5" thickBot="1" x14ac:dyDescent="0.3">
      <c r="A1457" s="1475" t="s">
        <v>0</v>
      </c>
      <c r="B1457" s="1477" t="s">
        <v>10</v>
      </c>
      <c r="C1457" s="1478"/>
      <c r="D1457" s="1479"/>
      <c r="E1457" s="1475" t="s">
        <v>11</v>
      </c>
      <c r="F1457" s="1477" t="s">
        <v>12</v>
      </c>
      <c r="G1457" s="1478"/>
      <c r="H1457" s="1479"/>
      <c r="I1457" s="1475" t="s">
        <v>13</v>
      </c>
    </row>
    <row r="1458" spans="1:9" ht="14.5" thickBot="1" x14ac:dyDescent="0.3">
      <c r="A1458" s="1476"/>
      <c r="B1458" s="986" t="s">
        <v>14</v>
      </c>
      <c r="C1458" s="986" t="s">
        <v>15</v>
      </c>
      <c r="D1458" s="986" t="s">
        <v>16</v>
      </c>
      <c r="E1458" s="1476"/>
      <c r="F1458" s="986" t="s">
        <v>14</v>
      </c>
      <c r="G1458" s="986" t="s">
        <v>15</v>
      </c>
      <c r="H1458" s="986" t="s">
        <v>16</v>
      </c>
      <c r="I1458" s="1476"/>
    </row>
    <row r="1459" spans="1:9" ht="14.5" thickBot="1" x14ac:dyDescent="0.3">
      <c r="A1459" s="155">
        <v>43101</v>
      </c>
      <c r="B1459" s="86">
        <v>0</v>
      </c>
      <c r="C1459" s="86">
        <v>0</v>
      </c>
      <c r="D1459" s="86">
        <v>3</v>
      </c>
      <c r="E1459" s="89">
        <v>8200</v>
      </c>
      <c r="F1459" s="86">
        <v>0</v>
      </c>
      <c r="G1459" s="86">
        <v>0</v>
      </c>
      <c r="H1459" s="86">
        <v>2</v>
      </c>
      <c r="I1459" s="89">
        <v>8000</v>
      </c>
    </row>
    <row r="1460" spans="1:9" ht="14.5" thickBot="1" x14ac:dyDescent="0.3">
      <c r="A1460" s="155">
        <v>43102</v>
      </c>
      <c r="B1460" s="86">
        <v>0</v>
      </c>
      <c r="C1460" s="86">
        <v>1</v>
      </c>
      <c r="D1460" s="86">
        <v>3</v>
      </c>
      <c r="E1460" s="89">
        <v>7223.2</v>
      </c>
      <c r="F1460" s="86">
        <v>0</v>
      </c>
      <c r="G1460" s="86">
        <v>1</v>
      </c>
      <c r="H1460" s="86">
        <v>2</v>
      </c>
      <c r="I1460" s="89">
        <v>2223.1999999999998</v>
      </c>
    </row>
    <row r="1461" spans="1:9" ht="14.5" thickBot="1" x14ac:dyDescent="0.3">
      <c r="A1461" s="155">
        <v>43103</v>
      </c>
      <c r="B1461" s="86">
        <v>0</v>
      </c>
      <c r="C1461" s="86">
        <v>0</v>
      </c>
      <c r="D1461" s="86">
        <v>1</v>
      </c>
      <c r="E1461" s="89">
        <v>2308.1799999999998</v>
      </c>
      <c r="F1461" s="86">
        <v>0</v>
      </c>
      <c r="G1461" s="86">
        <v>0</v>
      </c>
      <c r="H1461" s="86">
        <v>1</v>
      </c>
      <c r="I1461" s="89">
        <v>2308.1799999999998</v>
      </c>
    </row>
    <row r="1462" spans="1:9" ht="14.5" thickBot="1" x14ac:dyDescent="0.3">
      <c r="A1462" s="155">
        <v>43104</v>
      </c>
      <c r="B1462" s="86">
        <v>0</v>
      </c>
      <c r="C1462" s="86">
        <v>0</v>
      </c>
      <c r="D1462" s="86">
        <v>3</v>
      </c>
      <c r="E1462" s="89">
        <v>3000</v>
      </c>
      <c r="F1462" s="86">
        <v>0</v>
      </c>
      <c r="G1462" s="86">
        <v>0</v>
      </c>
      <c r="H1462" s="86">
        <v>1</v>
      </c>
      <c r="I1462" s="89">
        <v>500</v>
      </c>
    </row>
    <row r="1463" spans="1:9" ht="14.5" thickBot="1" x14ac:dyDescent="0.3">
      <c r="A1463" s="155">
        <v>43105</v>
      </c>
      <c r="B1463" s="86">
        <v>0</v>
      </c>
      <c r="C1463" s="86">
        <v>2</v>
      </c>
      <c r="D1463" s="86">
        <v>10</v>
      </c>
      <c r="E1463" s="89">
        <v>25147.49</v>
      </c>
      <c r="F1463" s="86">
        <v>0</v>
      </c>
      <c r="G1463" s="86">
        <v>2</v>
      </c>
      <c r="H1463" s="86">
        <v>8</v>
      </c>
      <c r="I1463" s="89">
        <v>22222.14</v>
      </c>
    </row>
    <row r="1464" spans="1:9" ht="14.5" thickBot="1" x14ac:dyDescent="0.3">
      <c r="A1464" s="155">
        <v>43106</v>
      </c>
      <c r="B1464" s="86">
        <v>0</v>
      </c>
      <c r="C1464" s="86">
        <v>13</v>
      </c>
      <c r="D1464" s="86">
        <v>4</v>
      </c>
      <c r="E1464" s="89">
        <v>30450.45</v>
      </c>
      <c r="F1464" s="86">
        <v>0</v>
      </c>
      <c r="G1464" s="86">
        <v>13</v>
      </c>
      <c r="H1464" s="86">
        <v>1</v>
      </c>
      <c r="I1464" s="89">
        <v>26450</v>
      </c>
    </row>
    <row r="1465" spans="1:9" ht="14.5" thickBot="1" x14ac:dyDescent="0.3">
      <c r="A1465" s="155">
        <v>43107</v>
      </c>
      <c r="B1465" s="86">
        <v>0</v>
      </c>
      <c r="C1465" s="86">
        <v>4</v>
      </c>
      <c r="D1465" s="86">
        <v>5</v>
      </c>
      <c r="E1465" s="89">
        <v>15930.91</v>
      </c>
      <c r="F1465" s="86">
        <v>0</v>
      </c>
      <c r="G1465" s="86">
        <v>4</v>
      </c>
      <c r="H1465" s="86">
        <v>4</v>
      </c>
      <c r="I1465" s="89">
        <v>13930.91</v>
      </c>
    </row>
    <row r="1466" spans="1:9" ht="14.5" thickBot="1" x14ac:dyDescent="0.3">
      <c r="A1466" s="90" t="s">
        <v>8</v>
      </c>
      <c r="B1466" s="90">
        <f>SUM(B1459:B1465)</f>
        <v>0</v>
      </c>
      <c r="C1466" s="90">
        <f>SUM(C1459:C1465)</f>
        <v>20</v>
      </c>
      <c r="D1466" s="90">
        <f t="shared" ref="D1466" si="211">SUM(D1459:D1465)</f>
        <v>29</v>
      </c>
      <c r="E1466" s="255">
        <f>SUM(E1459:E1465)</f>
        <v>92260.23000000001</v>
      </c>
      <c r="F1466" s="90">
        <f t="shared" ref="F1466:H1466" si="212">SUM(F1459:F1465)</f>
        <v>0</v>
      </c>
      <c r="G1466" s="90">
        <f t="shared" si="212"/>
        <v>20</v>
      </c>
      <c r="H1466" s="90">
        <f t="shared" si="212"/>
        <v>19</v>
      </c>
      <c r="I1466" s="255">
        <f>SUM(I1459:I1465)</f>
        <v>75634.430000000008</v>
      </c>
    </row>
    <row r="1467" spans="1:9" ht="14.5" thickBot="1" x14ac:dyDescent="0.3">
      <c r="A1467" s="986" t="s">
        <v>47</v>
      </c>
      <c r="B1467" s="1480">
        <f>SUM(B1466:D1466)</f>
        <v>49</v>
      </c>
      <c r="C1467" s="1481"/>
      <c r="D1467" s="1482"/>
      <c r="E1467" s="94">
        <f>E1466</f>
        <v>92260.23000000001</v>
      </c>
      <c r="F1467" s="1480">
        <f>SUM(F1466:H1466)</f>
        <v>39</v>
      </c>
      <c r="G1467" s="1481"/>
      <c r="H1467" s="1482"/>
      <c r="I1467" s="94">
        <f>I1466</f>
        <v>75634.430000000008</v>
      </c>
    </row>
    <row r="1469" spans="1:9" ht="14.5" thickBot="1" x14ac:dyDescent="0.3"/>
    <row r="1470" spans="1:9" ht="14.5" thickBot="1" x14ac:dyDescent="0.3">
      <c r="A1470" s="1475" t="s">
        <v>0</v>
      </c>
      <c r="B1470" s="1477" t="s">
        <v>10</v>
      </c>
      <c r="C1470" s="1478"/>
      <c r="D1470" s="1479"/>
      <c r="E1470" s="1475" t="s">
        <v>11</v>
      </c>
      <c r="F1470" s="1477" t="s">
        <v>12</v>
      </c>
      <c r="G1470" s="1478"/>
      <c r="H1470" s="1479"/>
      <c r="I1470" s="1475" t="s">
        <v>13</v>
      </c>
    </row>
    <row r="1471" spans="1:9" ht="14.5" thickBot="1" x14ac:dyDescent="0.3">
      <c r="A1471" s="1476"/>
      <c r="B1471" s="992" t="s">
        <v>14</v>
      </c>
      <c r="C1471" s="992" t="s">
        <v>15</v>
      </c>
      <c r="D1471" s="992" t="s">
        <v>16</v>
      </c>
      <c r="E1471" s="1476"/>
      <c r="F1471" s="992" t="s">
        <v>14</v>
      </c>
      <c r="G1471" s="992" t="s">
        <v>15</v>
      </c>
      <c r="H1471" s="992" t="s">
        <v>16</v>
      </c>
      <c r="I1471" s="1476"/>
    </row>
    <row r="1472" spans="1:9" ht="14.5" thickBot="1" x14ac:dyDescent="0.3">
      <c r="A1472" s="155">
        <v>43122</v>
      </c>
      <c r="B1472" s="86">
        <v>0</v>
      </c>
      <c r="C1472" s="86">
        <v>1</v>
      </c>
      <c r="D1472" s="86">
        <v>2</v>
      </c>
      <c r="E1472" s="89">
        <v>1644.63</v>
      </c>
      <c r="F1472" s="86">
        <v>0</v>
      </c>
      <c r="G1472" s="86">
        <v>1</v>
      </c>
      <c r="H1472" s="86">
        <v>0</v>
      </c>
      <c r="I1472" s="89">
        <v>700</v>
      </c>
    </row>
    <row r="1473" spans="1:9" ht="14.5" thickBot="1" x14ac:dyDescent="0.3">
      <c r="A1473" s="155">
        <v>43123</v>
      </c>
      <c r="B1473" s="86">
        <v>0</v>
      </c>
      <c r="C1473" s="86">
        <v>3</v>
      </c>
      <c r="D1473" s="86">
        <v>8</v>
      </c>
      <c r="E1473" s="89">
        <v>52686.36</v>
      </c>
      <c r="F1473" s="86">
        <v>0</v>
      </c>
      <c r="G1473" s="86">
        <v>3</v>
      </c>
      <c r="H1473" s="86">
        <v>3</v>
      </c>
      <c r="I1473" s="89">
        <v>36686.36</v>
      </c>
    </row>
    <row r="1474" spans="1:9" ht="14.5" thickBot="1" x14ac:dyDescent="0.3">
      <c r="A1474" s="155">
        <v>43124</v>
      </c>
      <c r="B1474" s="86">
        <v>0</v>
      </c>
      <c r="C1474" s="86">
        <v>11</v>
      </c>
      <c r="D1474" s="86">
        <v>5</v>
      </c>
      <c r="E1474" s="89">
        <v>25263</v>
      </c>
      <c r="F1474" s="86">
        <v>0</v>
      </c>
      <c r="G1474" s="86">
        <v>11</v>
      </c>
      <c r="H1474" s="86">
        <v>5</v>
      </c>
      <c r="I1474" s="89">
        <v>25263</v>
      </c>
    </row>
    <row r="1475" spans="1:9" ht="14.5" thickBot="1" x14ac:dyDescent="0.3">
      <c r="A1475" s="155">
        <v>43125</v>
      </c>
      <c r="B1475" s="86">
        <v>0</v>
      </c>
      <c r="C1475" s="86">
        <v>4</v>
      </c>
      <c r="D1475" s="86">
        <v>7</v>
      </c>
      <c r="E1475" s="89">
        <v>25690</v>
      </c>
      <c r="F1475" s="86">
        <v>0</v>
      </c>
      <c r="G1475" s="86">
        <v>4</v>
      </c>
      <c r="H1475" s="86">
        <v>4</v>
      </c>
      <c r="I1475" s="89">
        <v>9690</v>
      </c>
    </row>
    <row r="1476" spans="1:9" ht="14.5" thickBot="1" x14ac:dyDescent="0.3">
      <c r="A1476" s="155">
        <v>43126</v>
      </c>
      <c r="B1476" s="86">
        <v>0</v>
      </c>
      <c r="C1476" s="86">
        <v>4</v>
      </c>
      <c r="D1476" s="86">
        <v>1</v>
      </c>
      <c r="E1476" s="89">
        <v>8158.7</v>
      </c>
      <c r="F1476" s="86">
        <v>0</v>
      </c>
      <c r="G1476" s="86">
        <v>4</v>
      </c>
      <c r="H1476" s="86">
        <v>0</v>
      </c>
      <c r="I1476" s="89">
        <v>8000</v>
      </c>
    </row>
    <row r="1477" spans="1:9" ht="14.5" thickBot="1" x14ac:dyDescent="0.3">
      <c r="A1477" s="155">
        <v>43127</v>
      </c>
      <c r="B1477" s="86">
        <v>0</v>
      </c>
      <c r="C1477" s="86">
        <v>2</v>
      </c>
      <c r="D1477" s="86">
        <v>5</v>
      </c>
      <c r="E1477" s="89">
        <v>11200</v>
      </c>
      <c r="F1477" s="86">
        <v>0</v>
      </c>
      <c r="G1477" s="86">
        <v>2</v>
      </c>
      <c r="H1477" s="86">
        <v>2</v>
      </c>
      <c r="I1477" s="89">
        <v>6700</v>
      </c>
    </row>
    <row r="1478" spans="1:9" ht="14.5" thickBot="1" x14ac:dyDescent="0.3">
      <c r="A1478" s="155">
        <v>43128</v>
      </c>
      <c r="B1478" s="86">
        <v>0</v>
      </c>
      <c r="C1478" s="86">
        <v>4</v>
      </c>
      <c r="D1478" s="86">
        <v>3</v>
      </c>
      <c r="E1478" s="89">
        <v>8987.61</v>
      </c>
      <c r="F1478" s="86">
        <v>0</v>
      </c>
      <c r="G1478" s="86">
        <v>4</v>
      </c>
      <c r="H1478" s="86">
        <v>1</v>
      </c>
      <c r="I1478" s="89">
        <v>7146.4</v>
      </c>
    </row>
    <row r="1479" spans="1:9" ht="14.5" thickBot="1" x14ac:dyDescent="0.3">
      <c r="A1479" s="90" t="s">
        <v>8</v>
      </c>
      <c r="B1479" s="90">
        <f>SUM(B1472:B1478)</f>
        <v>0</v>
      </c>
      <c r="C1479" s="90">
        <f>SUM(C1472:C1478)</f>
        <v>29</v>
      </c>
      <c r="D1479" s="90">
        <f t="shared" ref="D1479" si="213">SUM(D1472:D1478)</f>
        <v>31</v>
      </c>
      <c r="E1479" s="255">
        <f>SUM(E1472:E1478)</f>
        <v>133630.29999999999</v>
      </c>
      <c r="F1479" s="90">
        <f t="shared" ref="F1479:H1479" si="214">SUM(F1472:F1478)</f>
        <v>0</v>
      </c>
      <c r="G1479" s="90">
        <f t="shared" si="214"/>
        <v>29</v>
      </c>
      <c r="H1479" s="90">
        <f t="shared" si="214"/>
        <v>15</v>
      </c>
      <c r="I1479" s="255">
        <f>SUM(I1472:I1478)</f>
        <v>94185.76</v>
      </c>
    </row>
    <row r="1480" spans="1:9" ht="14.5" thickBot="1" x14ac:dyDescent="0.3">
      <c r="A1480" s="992" t="s">
        <v>47</v>
      </c>
      <c r="B1480" s="1480">
        <f>SUM(B1479:D1479)</f>
        <v>60</v>
      </c>
      <c r="C1480" s="1481"/>
      <c r="D1480" s="1482"/>
      <c r="E1480" s="94">
        <f>E1479</f>
        <v>133630.29999999999</v>
      </c>
      <c r="F1480" s="1480">
        <f>SUM(F1479:H1479)</f>
        <v>44</v>
      </c>
      <c r="G1480" s="1481"/>
      <c r="H1480" s="1482"/>
      <c r="I1480" s="94">
        <f>I1479</f>
        <v>94185.76</v>
      </c>
    </row>
    <row r="1482" spans="1:9" ht="14.5" thickBot="1" x14ac:dyDescent="0.3"/>
    <row r="1483" spans="1:9" ht="14.5" thickBot="1" x14ac:dyDescent="0.3">
      <c r="A1483" s="1475" t="s">
        <v>0</v>
      </c>
      <c r="B1483" s="1477" t="s">
        <v>10</v>
      </c>
      <c r="C1483" s="1478"/>
      <c r="D1483" s="1479"/>
      <c r="E1483" s="1475" t="s">
        <v>11</v>
      </c>
      <c r="F1483" s="1477" t="s">
        <v>12</v>
      </c>
      <c r="G1483" s="1478"/>
      <c r="H1483" s="1479"/>
      <c r="I1483" s="1475" t="s">
        <v>13</v>
      </c>
    </row>
    <row r="1484" spans="1:9" ht="14.5" thickBot="1" x14ac:dyDescent="0.3">
      <c r="A1484" s="1476"/>
      <c r="B1484" s="998" t="s">
        <v>14</v>
      </c>
      <c r="C1484" s="998" t="s">
        <v>15</v>
      </c>
      <c r="D1484" s="998" t="s">
        <v>16</v>
      </c>
      <c r="E1484" s="1476"/>
      <c r="F1484" s="998" t="s">
        <v>14</v>
      </c>
      <c r="G1484" s="998" t="s">
        <v>15</v>
      </c>
      <c r="H1484" s="998" t="s">
        <v>16</v>
      </c>
      <c r="I1484" s="1476"/>
    </row>
    <row r="1485" spans="1:9" ht="14.5" thickBot="1" x14ac:dyDescent="0.3">
      <c r="A1485" s="155">
        <v>43136</v>
      </c>
      <c r="B1485" s="86">
        <v>0</v>
      </c>
      <c r="C1485" s="86">
        <v>10</v>
      </c>
      <c r="D1485" s="86">
        <v>6</v>
      </c>
      <c r="E1485" s="89">
        <v>63346.46</v>
      </c>
      <c r="F1485" s="86">
        <v>0</v>
      </c>
      <c r="G1485" s="86">
        <v>10</v>
      </c>
      <c r="H1485" s="86">
        <v>6</v>
      </c>
      <c r="I1485" s="89">
        <v>63346.46</v>
      </c>
    </row>
    <row r="1486" spans="1:9" ht="14.5" thickBot="1" x14ac:dyDescent="0.3">
      <c r="A1486" s="155">
        <v>43137</v>
      </c>
      <c r="B1486" s="86">
        <v>0</v>
      </c>
      <c r="C1486" s="86">
        <v>3</v>
      </c>
      <c r="D1486" s="86">
        <v>8</v>
      </c>
      <c r="E1486" s="89">
        <v>26617.69</v>
      </c>
      <c r="F1486" s="86">
        <v>0</v>
      </c>
      <c r="G1486" s="86">
        <v>3</v>
      </c>
      <c r="H1486" s="86">
        <v>3</v>
      </c>
      <c r="I1486" s="89">
        <v>17962.93</v>
      </c>
    </row>
    <row r="1487" spans="1:9" ht="14.5" thickBot="1" x14ac:dyDescent="0.3">
      <c r="A1487" s="155">
        <v>43138</v>
      </c>
      <c r="B1487" s="86">
        <v>0</v>
      </c>
      <c r="C1487" s="86">
        <v>4</v>
      </c>
      <c r="D1487" s="86">
        <v>4</v>
      </c>
      <c r="E1487" s="89">
        <v>4454.72</v>
      </c>
      <c r="F1487" s="86">
        <v>0</v>
      </c>
      <c r="G1487" s="86">
        <v>4</v>
      </c>
      <c r="H1487" s="86">
        <v>2</v>
      </c>
      <c r="I1487" s="89">
        <v>3854.47</v>
      </c>
    </row>
    <row r="1488" spans="1:9" ht="14.5" thickBot="1" x14ac:dyDescent="0.3">
      <c r="A1488" s="155">
        <v>43139</v>
      </c>
      <c r="B1488" s="86">
        <v>0</v>
      </c>
      <c r="C1488" s="86">
        <v>8</v>
      </c>
      <c r="D1488" s="86">
        <v>24</v>
      </c>
      <c r="E1488" s="89">
        <v>58100.51</v>
      </c>
      <c r="F1488" s="86">
        <v>0</v>
      </c>
      <c r="G1488" s="86">
        <v>8</v>
      </c>
      <c r="H1488" s="86">
        <v>13</v>
      </c>
      <c r="I1488" s="89">
        <v>28800.51</v>
      </c>
    </row>
    <row r="1489" spans="1:9" ht="14.5" thickBot="1" x14ac:dyDescent="0.3">
      <c r="A1489" s="155">
        <v>43140</v>
      </c>
      <c r="B1489" s="86">
        <v>0</v>
      </c>
      <c r="C1489" s="86">
        <v>2</v>
      </c>
      <c r="D1489" s="86">
        <v>1</v>
      </c>
      <c r="E1489" s="89">
        <v>5700</v>
      </c>
      <c r="F1489" s="86">
        <v>0</v>
      </c>
      <c r="G1489" s="86">
        <v>2</v>
      </c>
      <c r="H1489" s="86">
        <v>0</v>
      </c>
      <c r="I1489" s="89">
        <v>4500</v>
      </c>
    </row>
    <row r="1490" spans="1:9" ht="14.5" thickBot="1" x14ac:dyDescent="0.3">
      <c r="A1490" s="155">
        <v>43141</v>
      </c>
      <c r="B1490" s="86">
        <v>0</v>
      </c>
      <c r="C1490" s="86">
        <v>2</v>
      </c>
      <c r="D1490" s="86">
        <v>5</v>
      </c>
      <c r="E1490" s="89">
        <v>9290.41</v>
      </c>
      <c r="F1490" s="86">
        <v>0</v>
      </c>
      <c r="G1490" s="86">
        <v>2</v>
      </c>
      <c r="H1490" s="86">
        <v>3</v>
      </c>
      <c r="I1490" s="89">
        <v>6068.19</v>
      </c>
    </row>
    <row r="1491" spans="1:9" ht="14.5" thickBot="1" x14ac:dyDescent="0.3">
      <c r="A1491" s="155">
        <v>43142</v>
      </c>
      <c r="B1491" s="86">
        <v>0</v>
      </c>
      <c r="C1491" s="86">
        <v>2</v>
      </c>
      <c r="D1491" s="86">
        <v>3</v>
      </c>
      <c r="E1491" s="89">
        <v>2400.5100000000002</v>
      </c>
      <c r="F1491" s="86">
        <v>0</v>
      </c>
      <c r="G1491" s="86">
        <v>2</v>
      </c>
      <c r="H1491" s="86">
        <v>3</v>
      </c>
      <c r="I1491" s="89">
        <v>2400.5100000000002</v>
      </c>
    </row>
    <row r="1492" spans="1:9" ht="14.5" thickBot="1" x14ac:dyDescent="0.3">
      <c r="A1492" s="90" t="s">
        <v>8</v>
      </c>
      <c r="B1492" s="90">
        <f>SUM(B1485:B1491)</f>
        <v>0</v>
      </c>
      <c r="C1492" s="90">
        <f>SUM(C1485:C1491)</f>
        <v>31</v>
      </c>
      <c r="D1492" s="90">
        <f t="shared" ref="D1492" si="215">SUM(D1485:D1491)</f>
        <v>51</v>
      </c>
      <c r="E1492" s="255">
        <f>SUM(E1485:E1491)</f>
        <v>169910.30000000002</v>
      </c>
      <c r="F1492" s="90">
        <f t="shared" ref="F1492:H1492" si="216">SUM(F1485:F1491)</f>
        <v>0</v>
      </c>
      <c r="G1492" s="90">
        <f t="shared" si="216"/>
        <v>31</v>
      </c>
      <c r="H1492" s="90">
        <f t="shared" si="216"/>
        <v>30</v>
      </c>
      <c r="I1492" s="255">
        <f>SUM(I1485:I1491)</f>
        <v>126933.06999999999</v>
      </c>
    </row>
    <row r="1493" spans="1:9" ht="14.5" thickBot="1" x14ac:dyDescent="0.3">
      <c r="A1493" s="998" t="s">
        <v>47</v>
      </c>
      <c r="B1493" s="1480">
        <f>SUM(B1492:D1492)</f>
        <v>82</v>
      </c>
      <c r="C1493" s="1481"/>
      <c r="D1493" s="1482"/>
      <c r="E1493" s="94">
        <f>E1492</f>
        <v>169910.30000000002</v>
      </c>
      <c r="F1493" s="1480">
        <f>SUM(F1492:H1492)</f>
        <v>61</v>
      </c>
      <c r="G1493" s="1481"/>
      <c r="H1493" s="1482"/>
      <c r="I1493" s="94">
        <f>I1492</f>
        <v>126933.06999999999</v>
      </c>
    </row>
    <row r="1495" spans="1:9" ht="14.5" thickBot="1" x14ac:dyDescent="0.3"/>
    <row r="1496" spans="1:9" ht="14.5" thickBot="1" x14ac:dyDescent="0.3">
      <c r="A1496" s="1475" t="s">
        <v>0</v>
      </c>
      <c r="B1496" s="1477" t="s">
        <v>10</v>
      </c>
      <c r="C1496" s="1478"/>
      <c r="D1496" s="1479"/>
      <c r="E1496" s="1475" t="s">
        <v>11</v>
      </c>
      <c r="F1496" s="1477" t="s">
        <v>12</v>
      </c>
      <c r="G1496" s="1478"/>
      <c r="H1496" s="1479"/>
      <c r="I1496" s="1475" t="s">
        <v>13</v>
      </c>
    </row>
    <row r="1497" spans="1:9" ht="14.5" thickBot="1" x14ac:dyDescent="0.3">
      <c r="A1497" s="1476"/>
      <c r="B1497" s="1006" t="s">
        <v>14</v>
      </c>
      <c r="C1497" s="1006" t="s">
        <v>15</v>
      </c>
      <c r="D1497" s="1006" t="s">
        <v>16</v>
      </c>
      <c r="E1497" s="1476"/>
      <c r="F1497" s="1006" t="s">
        <v>14</v>
      </c>
      <c r="G1497" s="1006" t="s">
        <v>15</v>
      </c>
      <c r="H1497" s="1006" t="s">
        <v>16</v>
      </c>
      <c r="I1497" s="1476"/>
    </row>
    <row r="1498" spans="1:9" ht="14.5" thickBot="1" x14ac:dyDescent="0.3">
      <c r="A1498" s="155">
        <v>43150</v>
      </c>
      <c r="B1498" s="86">
        <v>0</v>
      </c>
      <c r="C1498" s="86">
        <v>0</v>
      </c>
      <c r="D1498" s="86">
        <v>1</v>
      </c>
      <c r="E1498" s="89">
        <v>1000</v>
      </c>
      <c r="F1498" s="86">
        <v>0</v>
      </c>
      <c r="G1498" s="86">
        <v>0</v>
      </c>
      <c r="H1498" s="86">
        <v>0</v>
      </c>
      <c r="I1498" s="89">
        <v>0</v>
      </c>
    </row>
    <row r="1499" spans="1:9" ht="14.5" thickBot="1" x14ac:dyDescent="0.3">
      <c r="A1499" s="155">
        <v>43151</v>
      </c>
      <c r="B1499" s="86">
        <v>0</v>
      </c>
      <c r="C1499" s="86">
        <v>1</v>
      </c>
      <c r="D1499" s="86">
        <v>1</v>
      </c>
      <c r="E1499" s="89">
        <v>564.91999999999996</v>
      </c>
      <c r="F1499" s="86">
        <v>0</v>
      </c>
      <c r="G1499" s="86">
        <v>1</v>
      </c>
      <c r="H1499" s="86">
        <v>0</v>
      </c>
      <c r="I1499" s="89">
        <v>500</v>
      </c>
    </row>
    <row r="1500" spans="1:9" ht="14.5" thickBot="1" x14ac:dyDescent="0.3">
      <c r="A1500" s="155">
        <v>43152</v>
      </c>
      <c r="B1500" s="86">
        <v>0</v>
      </c>
      <c r="C1500" s="86">
        <v>0</v>
      </c>
      <c r="D1500" s="86">
        <v>1</v>
      </c>
      <c r="E1500" s="89">
        <v>200</v>
      </c>
      <c r="F1500" s="86">
        <v>0</v>
      </c>
      <c r="G1500" s="86">
        <v>0</v>
      </c>
      <c r="H1500" s="86">
        <v>0</v>
      </c>
      <c r="I1500" s="89">
        <v>0</v>
      </c>
    </row>
    <row r="1501" spans="1:9" ht="14.5" thickBot="1" x14ac:dyDescent="0.3">
      <c r="A1501" s="155">
        <v>43153</v>
      </c>
      <c r="B1501" s="86">
        <v>0</v>
      </c>
      <c r="C1501" s="86">
        <v>0</v>
      </c>
      <c r="D1501" s="86">
        <v>1</v>
      </c>
      <c r="E1501" s="89">
        <v>3000</v>
      </c>
      <c r="F1501" s="86">
        <v>0</v>
      </c>
      <c r="G1501" s="86">
        <v>0</v>
      </c>
      <c r="H1501" s="86">
        <v>0</v>
      </c>
      <c r="I1501" s="89">
        <v>0</v>
      </c>
    </row>
    <row r="1502" spans="1:9" ht="14.5" thickBot="1" x14ac:dyDescent="0.3">
      <c r="A1502" s="155">
        <v>43154</v>
      </c>
      <c r="B1502" s="86">
        <v>0</v>
      </c>
      <c r="C1502" s="86">
        <v>0</v>
      </c>
      <c r="D1502" s="86">
        <v>3</v>
      </c>
      <c r="E1502" s="89">
        <v>2094.3200000000002</v>
      </c>
      <c r="F1502" s="86">
        <v>0</v>
      </c>
      <c r="G1502" s="86">
        <v>0</v>
      </c>
      <c r="H1502" s="86">
        <v>2</v>
      </c>
      <c r="I1502" s="89">
        <v>2069.04</v>
      </c>
    </row>
    <row r="1503" spans="1:9" ht="14.5" thickBot="1" x14ac:dyDescent="0.3">
      <c r="A1503" s="155">
        <v>43155</v>
      </c>
      <c r="B1503" s="86">
        <v>0</v>
      </c>
      <c r="C1503" s="86">
        <v>0</v>
      </c>
      <c r="D1503" s="86">
        <v>0</v>
      </c>
      <c r="E1503" s="89">
        <v>0</v>
      </c>
      <c r="F1503" s="86">
        <v>0</v>
      </c>
      <c r="G1503" s="86">
        <v>0</v>
      </c>
      <c r="H1503" s="86">
        <v>0</v>
      </c>
      <c r="I1503" s="89">
        <v>0</v>
      </c>
    </row>
    <row r="1504" spans="1:9" ht="14.5" thickBot="1" x14ac:dyDescent="0.3">
      <c r="A1504" s="155">
        <v>43156</v>
      </c>
      <c r="B1504" s="86">
        <v>0</v>
      </c>
      <c r="C1504" s="86">
        <v>0</v>
      </c>
      <c r="D1504" s="86">
        <v>2</v>
      </c>
      <c r="E1504" s="89">
        <v>600</v>
      </c>
      <c r="F1504" s="86">
        <v>0</v>
      </c>
      <c r="G1504" s="86">
        <v>0</v>
      </c>
      <c r="H1504" s="86">
        <v>1</v>
      </c>
      <c r="I1504" s="89">
        <v>500</v>
      </c>
    </row>
    <row r="1505" spans="1:9" ht="14.5" thickBot="1" x14ac:dyDescent="0.3">
      <c r="A1505" s="90" t="s">
        <v>8</v>
      </c>
      <c r="B1505" s="90">
        <f>SUM(B1498:B1504)</f>
        <v>0</v>
      </c>
      <c r="C1505" s="90">
        <f>SUM(C1498:C1504)</f>
        <v>1</v>
      </c>
      <c r="D1505" s="90">
        <f t="shared" ref="D1505" si="217">SUM(D1498:D1504)</f>
        <v>9</v>
      </c>
      <c r="E1505" s="255">
        <f>SUM(E1498:E1504)</f>
        <v>7459.24</v>
      </c>
      <c r="F1505" s="90">
        <f t="shared" ref="F1505:H1505" si="218">SUM(F1498:F1504)</f>
        <v>0</v>
      </c>
      <c r="G1505" s="90">
        <f t="shared" si="218"/>
        <v>1</v>
      </c>
      <c r="H1505" s="90">
        <f t="shared" si="218"/>
        <v>3</v>
      </c>
      <c r="I1505" s="255">
        <f>SUM(I1498:I1504)</f>
        <v>3069.04</v>
      </c>
    </row>
    <row r="1506" spans="1:9" ht="14.5" thickBot="1" x14ac:dyDescent="0.3">
      <c r="A1506" s="1006" t="s">
        <v>47</v>
      </c>
      <c r="B1506" s="1480">
        <f>SUM(B1505:D1505)</f>
        <v>10</v>
      </c>
      <c r="C1506" s="1481"/>
      <c r="D1506" s="1482"/>
      <c r="E1506" s="94">
        <f>E1505</f>
        <v>7459.24</v>
      </c>
      <c r="F1506" s="1480">
        <f>SUM(F1505:H1505)</f>
        <v>4</v>
      </c>
      <c r="G1506" s="1481"/>
      <c r="H1506" s="1482"/>
      <c r="I1506" s="94">
        <f>I1505</f>
        <v>3069.04</v>
      </c>
    </row>
    <row r="1508" spans="1:9" ht="14.5" thickBot="1" x14ac:dyDescent="0.3"/>
    <row r="1509" spans="1:9" ht="14.5" thickBot="1" x14ac:dyDescent="0.3">
      <c r="A1509" s="1475" t="s">
        <v>0</v>
      </c>
      <c r="B1509" s="1477" t="s">
        <v>10</v>
      </c>
      <c r="C1509" s="1478"/>
      <c r="D1509" s="1479"/>
      <c r="E1509" s="1475" t="s">
        <v>11</v>
      </c>
      <c r="F1509" s="1477" t="s">
        <v>12</v>
      </c>
      <c r="G1509" s="1478"/>
      <c r="H1509" s="1479"/>
      <c r="I1509" s="1475" t="s">
        <v>13</v>
      </c>
    </row>
    <row r="1510" spans="1:9" ht="14.5" thickBot="1" x14ac:dyDescent="0.3">
      <c r="A1510" s="1476"/>
      <c r="B1510" s="1012" t="s">
        <v>14</v>
      </c>
      <c r="C1510" s="1012" t="s">
        <v>15</v>
      </c>
      <c r="D1510" s="1012" t="s">
        <v>16</v>
      </c>
      <c r="E1510" s="1476"/>
      <c r="F1510" s="1012" t="s">
        <v>14</v>
      </c>
      <c r="G1510" s="1012" t="s">
        <v>15</v>
      </c>
      <c r="H1510" s="1012" t="s">
        <v>16</v>
      </c>
      <c r="I1510" s="1476"/>
    </row>
    <row r="1511" spans="1:9" ht="14.5" thickBot="1" x14ac:dyDescent="0.3">
      <c r="A1511" s="155">
        <v>43164</v>
      </c>
      <c r="B1511" s="86">
        <v>0</v>
      </c>
      <c r="C1511" s="86">
        <v>4</v>
      </c>
      <c r="D1511" s="86">
        <v>7</v>
      </c>
      <c r="E1511" s="89">
        <v>12167.76</v>
      </c>
      <c r="F1511" s="86">
        <v>0</v>
      </c>
      <c r="G1511" s="86">
        <v>4</v>
      </c>
      <c r="H1511" s="86">
        <v>3</v>
      </c>
      <c r="I1511" s="89">
        <v>7465.17</v>
      </c>
    </row>
    <row r="1512" spans="1:9" ht="14.5" thickBot="1" x14ac:dyDescent="0.3">
      <c r="A1512" s="155">
        <v>43165</v>
      </c>
      <c r="B1512" s="86">
        <v>0</v>
      </c>
      <c r="C1512" s="86">
        <v>0</v>
      </c>
      <c r="D1512" s="86">
        <v>5</v>
      </c>
      <c r="E1512" s="89">
        <v>11846.97</v>
      </c>
      <c r="F1512" s="86">
        <v>0</v>
      </c>
      <c r="G1512" s="86">
        <v>0</v>
      </c>
      <c r="H1512" s="86">
        <v>4</v>
      </c>
      <c r="I1512" s="89">
        <v>4846.97</v>
      </c>
    </row>
    <row r="1513" spans="1:9" ht="14.5" thickBot="1" x14ac:dyDescent="0.3">
      <c r="A1513" s="155">
        <v>43166</v>
      </c>
      <c r="B1513" s="86">
        <v>0</v>
      </c>
      <c r="C1513" s="86">
        <v>1</v>
      </c>
      <c r="D1513" s="86">
        <v>2</v>
      </c>
      <c r="E1513" s="89">
        <v>8007.59</v>
      </c>
      <c r="F1513" s="86">
        <v>0</v>
      </c>
      <c r="G1513" s="86">
        <v>1</v>
      </c>
      <c r="H1513" s="86">
        <v>0</v>
      </c>
      <c r="I1513" s="89">
        <v>3000</v>
      </c>
    </row>
    <row r="1514" spans="1:9" ht="14.5" thickBot="1" x14ac:dyDescent="0.3">
      <c r="A1514" s="155">
        <v>43167</v>
      </c>
      <c r="B1514" s="86">
        <v>0</v>
      </c>
      <c r="C1514" s="86">
        <v>4</v>
      </c>
      <c r="D1514" s="86">
        <v>4</v>
      </c>
      <c r="E1514" s="89">
        <v>12898.42</v>
      </c>
      <c r="F1514" s="86">
        <v>0</v>
      </c>
      <c r="G1514" s="86">
        <v>4</v>
      </c>
      <c r="H1514" s="86">
        <v>3</v>
      </c>
      <c r="I1514" s="89">
        <v>10898.42</v>
      </c>
    </row>
    <row r="1515" spans="1:9" ht="14.5" thickBot="1" x14ac:dyDescent="0.3">
      <c r="A1515" s="155">
        <v>43168</v>
      </c>
      <c r="B1515" s="86">
        <v>0</v>
      </c>
      <c r="C1515" s="86">
        <v>2</v>
      </c>
      <c r="D1515" s="86">
        <v>2</v>
      </c>
      <c r="E1515" s="89">
        <v>25400</v>
      </c>
      <c r="F1515" s="86">
        <v>0</v>
      </c>
      <c r="G1515" s="86">
        <v>2</v>
      </c>
      <c r="H1515" s="86">
        <v>2</v>
      </c>
      <c r="I1515" s="89">
        <v>25400</v>
      </c>
    </row>
    <row r="1516" spans="1:9" ht="14.5" thickBot="1" x14ac:dyDescent="0.3">
      <c r="A1516" s="155">
        <v>43169</v>
      </c>
      <c r="B1516" s="86">
        <v>0</v>
      </c>
      <c r="C1516" s="86">
        <v>7</v>
      </c>
      <c r="D1516" s="86">
        <v>6</v>
      </c>
      <c r="E1516" s="89">
        <v>13524</v>
      </c>
      <c r="F1516" s="86">
        <v>0</v>
      </c>
      <c r="G1516" s="86">
        <v>7</v>
      </c>
      <c r="H1516" s="86">
        <v>5</v>
      </c>
      <c r="I1516" s="89">
        <v>11624</v>
      </c>
    </row>
    <row r="1517" spans="1:9" ht="14.5" thickBot="1" x14ac:dyDescent="0.3">
      <c r="A1517" s="155">
        <v>43170</v>
      </c>
      <c r="B1517" s="86">
        <v>0</v>
      </c>
      <c r="C1517" s="86">
        <v>3</v>
      </c>
      <c r="D1517" s="86">
        <v>5</v>
      </c>
      <c r="E1517" s="89">
        <v>84946.95</v>
      </c>
      <c r="F1517" s="86">
        <v>0</v>
      </c>
      <c r="G1517" s="86">
        <v>3</v>
      </c>
      <c r="H1517" s="86">
        <v>3</v>
      </c>
      <c r="I1517" s="89">
        <v>81087.95</v>
      </c>
    </row>
    <row r="1518" spans="1:9" ht="14.5" thickBot="1" x14ac:dyDescent="0.3">
      <c r="A1518" s="90" t="s">
        <v>8</v>
      </c>
      <c r="B1518" s="90">
        <f>SUM(B1511:B1517)</f>
        <v>0</v>
      </c>
      <c r="C1518" s="90">
        <f>SUM(C1511:C1517)</f>
        <v>21</v>
      </c>
      <c r="D1518" s="90">
        <f t="shared" ref="D1518" si="219">SUM(D1511:D1517)</f>
        <v>31</v>
      </c>
      <c r="E1518" s="255">
        <f>SUM(E1511:E1517)</f>
        <v>168791.69</v>
      </c>
      <c r="F1518" s="90">
        <f t="shared" ref="F1518:H1518" si="220">SUM(F1511:F1517)</f>
        <v>0</v>
      </c>
      <c r="G1518" s="90">
        <f t="shared" si="220"/>
        <v>21</v>
      </c>
      <c r="H1518" s="90">
        <f t="shared" si="220"/>
        <v>20</v>
      </c>
      <c r="I1518" s="255">
        <f>SUM(I1511:I1517)</f>
        <v>144322.51</v>
      </c>
    </row>
    <row r="1519" spans="1:9" ht="14.5" thickBot="1" x14ac:dyDescent="0.3">
      <c r="A1519" s="1012" t="s">
        <v>47</v>
      </c>
      <c r="B1519" s="1480">
        <f>SUM(B1518:D1518)</f>
        <v>52</v>
      </c>
      <c r="C1519" s="1481"/>
      <c r="D1519" s="1482"/>
      <c r="E1519" s="94">
        <f>E1518</f>
        <v>168791.69</v>
      </c>
      <c r="F1519" s="1480">
        <f>SUM(F1518:H1518)</f>
        <v>41</v>
      </c>
      <c r="G1519" s="1481"/>
      <c r="H1519" s="1482"/>
      <c r="I1519" s="94">
        <f>I1518</f>
        <v>144322.51</v>
      </c>
    </row>
    <row r="1521" spans="1:9" ht="14.5" thickBot="1" x14ac:dyDescent="0.3"/>
    <row r="1522" spans="1:9" ht="14.5" thickBot="1" x14ac:dyDescent="0.3">
      <c r="A1522" s="1475" t="s">
        <v>0</v>
      </c>
      <c r="B1522" s="1477" t="s">
        <v>10</v>
      </c>
      <c r="C1522" s="1478"/>
      <c r="D1522" s="1479"/>
      <c r="E1522" s="1475" t="s">
        <v>11</v>
      </c>
      <c r="F1522" s="1477" t="s">
        <v>12</v>
      </c>
      <c r="G1522" s="1478"/>
      <c r="H1522" s="1479"/>
      <c r="I1522" s="1475" t="s">
        <v>13</v>
      </c>
    </row>
    <row r="1523" spans="1:9" ht="14.5" thickBot="1" x14ac:dyDescent="0.3">
      <c r="A1523" s="1476"/>
      <c r="B1523" s="1018" t="s">
        <v>14</v>
      </c>
      <c r="C1523" s="1018" t="s">
        <v>15</v>
      </c>
      <c r="D1523" s="1018" t="s">
        <v>16</v>
      </c>
      <c r="E1523" s="1476"/>
      <c r="F1523" s="1018" t="s">
        <v>14</v>
      </c>
      <c r="G1523" s="1018" t="s">
        <v>15</v>
      </c>
      <c r="H1523" s="1018" t="s">
        <v>16</v>
      </c>
      <c r="I1523" s="1476"/>
    </row>
    <row r="1524" spans="1:9" ht="14.5" thickBot="1" x14ac:dyDescent="0.3">
      <c r="A1524" s="155">
        <v>43178</v>
      </c>
      <c r="B1524" s="86">
        <v>0</v>
      </c>
      <c r="C1524" s="86">
        <v>2</v>
      </c>
      <c r="D1524" s="86">
        <v>2</v>
      </c>
      <c r="E1524" s="89">
        <v>2800</v>
      </c>
      <c r="F1524" s="86">
        <v>0</v>
      </c>
      <c r="G1524" s="86">
        <v>2</v>
      </c>
      <c r="H1524" s="86">
        <v>1</v>
      </c>
      <c r="I1524" s="89">
        <v>1300</v>
      </c>
    </row>
    <row r="1525" spans="1:9" ht="14.5" thickBot="1" x14ac:dyDescent="0.3">
      <c r="A1525" s="155">
        <v>43179</v>
      </c>
      <c r="B1525" s="86">
        <v>0</v>
      </c>
      <c r="C1525" s="86">
        <v>4</v>
      </c>
      <c r="D1525" s="86">
        <v>1</v>
      </c>
      <c r="E1525" s="89">
        <v>7200</v>
      </c>
      <c r="F1525" s="86">
        <v>0</v>
      </c>
      <c r="G1525" s="86">
        <v>4</v>
      </c>
      <c r="H1525" s="86">
        <v>1</v>
      </c>
      <c r="I1525" s="89">
        <v>7200</v>
      </c>
    </row>
    <row r="1526" spans="1:9" ht="14.5" thickBot="1" x14ac:dyDescent="0.3">
      <c r="A1526" s="155">
        <v>43180</v>
      </c>
      <c r="B1526" s="86">
        <v>0</v>
      </c>
      <c r="C1526" s="86">
        <v>7</v>
      </c>
      <c r="D1526" s="86">
        <v>4</v>
      </c>
      <c r="E1526" s="89">
        <v>36008.800000000003</v>
      </c>
      <c r="F1526" s="86">
        <v>0</v>
      </c>
      <c r="G1526" s="86">
        <v>7</v>
      </c>
      <c r="H1526" s="86">
        <v>2</v>
      </c>
      <c r="I1526" s="89">
        <v>32957.32</v>
      </c>
    </row>
    <row r="1527" spans="1:9" ht="14.5" thickBot="1" x14ac:dyDescent="0.3">
      <c r="A1527" s="155">
        <v>43181</v>
      </c>
      <c r="B1527" s="86">
        <v>0</v>
      </c>
      <c r="C1527" s="86">
        <v>9</v>
      </c>
      <c r="D1527" s="86">
        <v>2</v>
      </c>
      <c r="E1527" s="89">
        <v>28355.87</v>
      </c>
      <c r="F1527" s="86">
        <v>0</v>
      </c>
      <c r="G1527" s="86">
        <v>9</v>
      </c>
      <c r="H1527" s="86">
        <v>1</v>
      </c>
      <c r="I1527" s="89">
        <v>27155.87</v>
      </c>
    </row>
    <row r="1528" spans="1:9" ht="14.5" thickBot="1" x14ac:dyDescent="0.3">
      <c r="A1528" s="155">
        <v>43182</v>
      </c>
      <c r="B1528" s="86">
        <v>0</v>
      </c>
      <c r="C1528" s="86">
        <v>4</v>
      </c>
      <c r="D1528" s="86">
        <v>4</v>
      </c>
      <c r="E1528" s="89">
        <v>14900</v>
      </c>
      <c r="F1528" s="86">
        <v>0</v>
      </c>
      <c r="G1528" s="86">
        <v>4</v>
      </c>
      <c r="H1528" s="86">
        <v>2</v>
      </c>
      <c r="I1528" s="89">
        <v>10900</v>
      </c>
    </row>
    <row r="1529" spans="1:9" ht="14.5" thickBot="1" x14ac:dyDescent="0.3">
      <c r="A1529" s="155">
        <v>43183</v>
      </c>
      <c r="B1529" s="86">
        <v>0</v>
      </c>
      <c r="C1529" s="86">
        <v>9</v>
      </c>
      <c r="D1529" s="86">
        <v>4</v>
      </c>
      <c r="E1529" s="89">
        <v>29031.7</v>
      </c>
      <c r="F1529" s="86">
        <v>0</v>
      </c>
      <c r="G1529" s="86">
        <v>9</v>
      </c>
      <c r="H1529" s="86">
        <v>2</v>
      </c>
      <c r="I1529" s="89">
        <v>26531.7</v>
      </c>
    </row>
    <row r="1530" spans="1:9" ht="14.5" thickBot="1" x14ac:dyDescent="0.3">
      <c r="A1530" s="155">
        <v>43184</v>
      </c>
      <c r="B1530" s="86">
        <v>0</v>
      </c>
      <c r="C1530" s="86">
        <v>6</v>
      </c>
      <c r="D1530" s="86">
        <v>8</v>
      </c>
      <c r="E1530" s="89">
        <v>35560.9</v>
      </c>
      <c r="F1530" s="86">
        <v>0</v>
      </c>
      <c r="G1530" s="86">
        <v>6</v>
      </c>
      <c r="H1530" s="86">
        <v>4</v>
      </c>
      <c r="I1530" s="89">
        <v>27653</v>
      </c>
    </row>
    <row r="1531" spans="1:9" ht="14.5" thickBot="1" x14ac:dyDescent="0.3">
      <c r="A1531" s="90" t="s">
        <v>8</v>
      </c>
      <c r="B1531" s="90">
        <f>SUM(B1524:B1530)</f>
        <v>0</v>
      </c>
      <c r="C1531" s="90">
        <f>SUM(C1524:C1530)</f>
        <v>41</v>
      </c>
      <c r="D1531" s="90">
        <f t="shared" ref="D1531" si="221">SUM(D1524:D1530)</f>
        <v>25</v>
      </c>
      <c r="E1531" s="255">
        <f>SUM(E1524:E1530)</f>
        <v>153857.26999999999</v>
      </c>
      <c r="F1531" s="90">
        <f t="shared" ref="F1531:H1531" si="222">SUM(F1524:F1530)</f>
        <v>0</v>
      </c>
      <c r="G1531" s="90">
        <f t="shared" si="222"/>
        <v>41</v>
      </c>
      <c r="H1531" s="90">
        <f t="shared" si="222"/>
        <v>13</v>
      </c>
      <c r="I1531" s="255">
        <f>SUM(I1524:I1530)</f>
        <v>133697.89000000001</v>
      </c>
    </row>
    <row r="1532" spans="1:9" ht="14.5" thickBot="1" x14ac:dyDescent="0.3">
      <c r="A1532" s="1018" t="s">
        <v>47</v>
      </c>
      <c r="B1532" s="1480">
        <f>SUM(B1531:D1531)</f>
        <v>66</v>
      </c>
      <c r="C1532" s="1481"/>
      <c r="D1532" s="1482"/>
      <c r="E1532" s="94">
        <f>E1531</f>
        <v>153857.26999999999</v>
      </c>
      <c r="F1532" s="1480">
        <f>SUM(F1531:H1531)</f>
        <v>54</v>
      </c>
      <c r="G1532" s="1481"/>
      <c r="H1532" s="1482"/>
      <c r="I1532" s="94">
        <f>I1531</f>
        <v>133697.89000000001</v>
      </c>
    </row>
    <row r="1534" spans="1:9" ht="14.5" thickBot="1" x14ac:dyDescent="0.3"/>
    <row r="1535" spans="1:9" ht="14.5" thickBot="1" x14ac:dyDescent="0.3">
      <c r="A1535" s="1475" t="s">
        <v>0</v>
      </c>
      <c r="B1535" s="1477" t="s">
        <v>10</v>
      </c>
      <c r="C1535" s="1478"/>
      <c r="D1535" s="1479"/>
      <c r="E1535" s="1475" t="s">
        <v>11</v>
      </c>
      <c r="F1535" s="1477" t="s">
        <v>12</v>
      </c>
      <c r="G1535" s="1478"/>
      <c r="H1535" s="1479"/>
      <c r="I1535" s="1475" t="s">
        <v>13</v>
      </c>
    </row>
    <row r="1536" spans="1:9" ht="14.5" thickBot="1" x14ac:dyDescent="0.3">
      <c r="A1536" s="1476"/>
      <c r="B1536" s="1024" t="s">
        <v>14</v>
      </c>
      <c r="C1536" s="1024" t="s">
        <v>15</v>
      </c>
      <c r="D1536" s="1024" t="s">
        <v>16</v>
      </c>
      <c r="E1536" s="1476"/>
      <c r="F1536" s="1024" t="s">
        <v>14</v>
      </c>
      <c r="G1536" s="1024" t="s">
        <v>15</v>
      </c>
      <c r="H1536" s="1024" t="s">
        <v>16</v>
      </c>
      <c r="I1536" s="1476"/>
    </row>
    <row r="1537" spans="1:9" ht="14.5" thickBot="1" x14ac:dyDescent="0.3">
      <c r="A1537" s="155">
        <v>43192</v>
      </c>
      <c r="B1537" s="86">
        <v>0</v>
      </c>
      <c r="C1537" s="86">
        <v>7</v>
      </c>
      <c r="D1537" s="86">
        <v>4</v>
      </c>
      <c r="E1537" s="89">
        <v>16016.91</v>
      </c>
      <c r="F1537" s="86">
        <v>0</v>
      </c>
      <c r="G1537" s="86">
        <v>7</v>
      </c>
      <c r="H1537" s="86">
        <v>0</v>
      </c>
      <c r="I1537" s="89">
        <v>9613.64</v>
      </c>
    </row>
    <row r="1538" spans="1:9" ht="14.5" thickBot="1" x14ac:dyDescent="0.3">
      <c r="A1538" s="155">
        <v>43193</v>
      </c>
      <c r="B1538" s="86">
        <v>0</v>
      </c>
      <c r="C1538" s="86">
        <v>1</v>
      </c>
      <c r="D1538" s="86">
        <v>7</v>
      </c>
      <c r="E1538" s="89">
        <v>16241.66</v>
      </c>
      <c r="F1538" s="86">
        <v>0</v>
      </c>
      <c r="G1538" s="86">
        <v>1</v>
      </c>
      <c r="H1538" s="86">
        <v>2</v>
      </c>
      <c r="I1538" s="89">
        <v>850</v>
      </c>
    </row>
    <row r="1539" spans="1:9" ht="14.5" thickBot="1" x14ac:dyDescent="0.3">
      <c r="A1539" s="155">
        <v>43194</v>
      </c>
      <c r="B1539" s="86">
        <v>0</v>
      </c>
      <c r="C1539" s="86">
        <v>3</v>
      </c>
      <c r="D1539" s="86">
        <v>6</v>
      </c>
      <c r="E1539" s="89">
        <v>11993.45</v>
      </c>
      <c r="F1539" s="86">
        <v>0</v>
      </c>
      <c r="G1539" s="86">
        <v>3</v>
      </c>
      <c r="H1539" s="86">
        <v>3</v>
      </c>
      <c r="I1539" s="89">
        <v>9893.4500000000007</v>
      </c>
    </row>
    <row r="1540" spans="1:9" ht="14.5" thickBot="1" x14ac:dyDescent="0.3">
      <c r="A1540" s="155">
        <v>43195</v>
      </c>
      <c r="B1540" s="86">
        <v>0</v>
      </c>
      <c r="C1540" s="86">
        <v>5</v>
      </c>
      <c r="D1540" s="86">
        <v>4</v>
      </c>
      <c r="E1540" s="89">
        <v>19968</v>
      </c>
      <c r="F1540" s="86">
        <v>0</v>
      </c>
      <c r="G1540" s="86">
        <v>5</v>
      </c>
      <c r="H1540" s="86">
        <v>1</v>
      </c>
      <c r="I1540" s="89">
        <v>13668</v>
      </c>
    </row>
    <row r="1541" spans="1:9" ht="14.5" thickBot="1" x14ac:dyDescent="0.3">
      <c r="A1541" s="155">
        <v>43196</v>
      </c>
      <c r="B1541" s="86">
        <v>0</v>
      </c>
      <c r="C1541" s="86">
        <v>6</v>
      </c>
      <c r="D1541" s="86">
        <v>4</v>
      </c>
      <c r="E1541" s="89">
        <v>13830.89</v>
      </c>
      <c r="F1541" s="86">
        <v>0</v>
      </c>
      <c r="G1541" s="86">
        <v>6</v>
      </c>
      <c r="H1541" s="86">
        <v>3</v>
      </c>
      <c r="I1541" s="89">
        <v>11830.89</v>
      </c>
    </row>
    <row r="1542" spans="1:9" ht="14.5" thickBot="1" x14ac:dyDescent="0.3">
      <c r="A1542" s="155">
        <v>43197</v>
      </c>
      <c r="B1542" s="86">
        <v>0</v>
      </c>
      <c r="C1542" s="86">
        <v>3</v>
      </c>
      <c r="D1542" s="86">
        <v>1</v>
      </c>
      <c r="E1542" s="89">
        <v>3312.5</v>
      </c>
      <c r="F1542" s="86">
        <v>0</v>
      </c>
      <c r="G1542" s="86">
        <v>3</v>
      </c>
      <c r="H1542" s="86">
        <v>0</v>
      </c>
      <c r="I1542" s="89">
        <v>3000</v>
      </c>
    </row>
    <row r="1543" spans="1:9" ht="14.5" thickBot="1" x14ac:dyDescent="0.3">
      <c r="A1543" s="155">
        <v>43198</v>
      </c>
      <c r="B1543" s="86">
        <v>0</v>
      </c>
      <c r="C1543" s="86">
        <v>5</v>
      </c>
      <c r="D1543" s="86">
        <v>4</v>
      </c>
      <c r="E1543" s="89">
        <v>6375.34</v>
      </c>
      <c r="F1543" s="86">
        <v>0</v>
      </c>
      <c r="G1543" s="86">
        <v>5</v>
      </c>
      <c r="H1543" s="86">
        <v>0</v>
      </c>
      <c r="I1543" s="89">
        <v>3036.34</v>
      </c>
    </row>
    <row r="1544" spans="1:9" ht="14.5" thickBot="1" x14ac:dyDescent="0.3">
      <c r="A1544" s="90" t="s">
        <v>8</v>
      </c>
      <c r="B1544" s="90">
        <f>SUM(B1537:B1543)</f>
        <v>0</v>
      </c>
      <c r="C1544" s="90">
        <f>SUM(C1537:C1543)</f>
        <v>30</v>
      </c>
      <c r="D1544" s="90">
        <f t="shared" ref="D1544" si="223">SUM(D1537:D1543)</f>
        <v>30</v>
      </c>
      <c r="E1544" s="255">
        <f>SUM(E1537:E1543)</f>
        <v>87738.75</v>
      </c>
      <c r="F1544" s="90">
        <f t="shared" ref="F1544:H1544" si="224">SUM(F1537:F1543)</f>
        <v>0</v>
      </c>
      <c r="G1544" s="90">
        <f t="shared" si="224"/>
        <v>30</v>
      </c>
      <c r="H1544" s="90">
        <f t="shared" si="224"/>
        <v>9</v>
      </c>
      <c r="I1544" s="255">
        <f>SUM(I1537:I1543)</f>
        <v>51892.319999999992</v>
      </c>
    </row>
    <row r="1545" spans="1:9" ht="14.5" thickBot="1" x14ac:dyDescent="0.3">
      <c r="A1545" s="1024" t="s">
        <v>47</v>
      </c>
      <c r="B1545" s="1480">
        <f>SUM(B1544:D1544)</f>
        <v>60</v>
      </c>
      <c r="C1545" s="1481"/>
      <c r="D1545" s="1482"/>
      <c r="E1545" s="94">
        <f>E1544</f>
        <v>87738.75</v>
      </c>
      <c r="F1545" s="1480">
        <f>SUM(F1544:H1544)</f>
        <v>39</v>
      </c>
      <c r="G1545" s="1481"/>
      <c r="H1545" s="1482"/>
      <c r="I1545" s="94">
        <f>I1544</f>
        <v>51892.319999999992</v>
      </c>
    </row>
    <row r="1547" spans="1:9" ht="14.5" thickBot="1" x14ac:dyDescent="0.3"/>
    <row r="1548" spans="1:9" ht="14.5" thickBot="1" x14ac:dyDescent="0.3">
      <c r="A1548" s="1475" t="s">
        <v>0</v>
      </c>
      <c r="B1548" s="1477" t="s">
        <v>10</v>
      </c>
      <c r="C1548" s="1478"/>
      <c r="D1548" s="1479"/>
      <c r="E1548" s="1475" t="s">
        <v>11</v>
      </c>
      <c r="F1548" s="1477" t="s">
        <v>12</v>
      </c>
      <c r="G1548" s="1478"/>
      <c r="H1548" s="1479"/>
      <c r="I1548" s="1475" t="s">
        <v>13</v>
      </c>
    </row>
    <row r="1549" spans="1:9" ht="14.5" thickBot="1" x14ac:dyDescent="0.3">
      <c r="A1549" s="1476"/>
      <c r="B1549" s="1030" t="s">
        <v>14</v>
      </c>
      <c r="C1549" s="1030" t="s">
        <v>15</v>
      </c>
      <c r="D1549" s="1030" t="s">
        <v>16</v>
      </c>
      <c r="E1549" s="1476"/>
      <c r="F1549" s="1030" t="s">
        <v>14</v>
      </c>
      <c r="G1549" s="1030" t="s">
        <v>15</v>
      </c>
      <c r="H1549" s="1030" t="s">
        <v>16</v>
      </c>
      <c r="I1549" s="1476"/>
    </row>
    <row r="1550" spans="1:9" ht="14.5" thickBot="1" x14ac:dyDescent="0.3">
      <c r="A1550" s="155">
        <v>43206</v>
      </c>
      <c r="B1550" s="86">
        <v>0</v>
      </c>
      <c r="C1550" s="86">
        <v>3</v>
      </c>
      <c r="D1550" s="86">
        <v>5</v>
      </c>
      <c r="E1550" s="89">
        <v>18500</v>
      </c>
      <c r="F1550" s="86">
        <v>0</v>
      </c>
      <c r="G1550" s="86">
        <v>3</v>
      </c>
      <c r="H1550" s="86">
        <v>4</v>
      </c>
      <c r="I1550" s="89">
        <v>17500</v>
      </c>
    </row>
    <row r="1551" spans="1:9" ht="14.5" thickBot="1" x14ac:dyDescent="0.3">
      <c r="A1551" s="155">
        <v>43207</v>
      </c>
      <c r="B1551" s="86">
        <v>0</v>
      </c>
      <c r="C1551" s="86">
        <v>5</v>
      </c>
      <c r="D1551" s="86">
        <v>3</v>
      </c>
      <c r="E1551" s="89">
        <v>9656.4</v>
      </c>
      <c r="F1551" s="86">
        <v>0</v>
      </c>
      <c r="G1551" s="86">
        <v>5</v>
      </c>
      <c r="H1551" s="86">
        <v>2</v>
      </c>
      <c r="I1551" s="89">
        <v>8656.4</v>
      </c>
    </row>
    <row r="1552" spans="1:9" ht="14.5" thickBot="1" x14ac:dyDescent="0.3">
      <c r="A1552" s="155">
        <v>43208</v>
      </c>
      <c r="B1552" s="86">
        <v>0</v>
      </c>
      <c r="C1552" s="86">
        <v>4</v>
      </c>
      <c r="D1552" s="86">
        <v>5</v>
      </c>
      <c r="E1552" s="89">
        <v>30846.82</v>
      </c>
      <c r="F1552" s="86">
        <v>0</v>
      </c>
      <c r="G1552" s="86">
        <v>4</v>
      </c>
      <c r="H1552" s="86">
        <v>4</v>
      </c>
      <c r="I1552" s="89">
        <v>25846.82</v>
      </c>
    </row>
    <row r="1553" spans="1:9" ht="14.5" thickBot="1" x14ac:dyDescent="0.3">
      <c r="A1553" s="155">
        <v>43209</v>
      </c>
      <c r="B1553" s="86">
        <v>0</v>
      </c>
      <c r="C1553" s="86">
        <v>3</v>
      </c>
      <c r="D1553" s="86">
        <v>5</v>
      </c>
      <c r="E1553" s="89">
        <v>18800</v>
      </c>
      <c r="F1553" s="86">
        <v>0</v>
      </c>
      <c r="G1553" s="86">
        <v>3</v>
      </c>
      <c r="H1553" s="86">
        <v>3</v>
      </c>
      <c r="I1553" s="89">
        <v>15800</v>
      </c>
    </row>
    <row r="1554" spans="1:9" ht="14.5" thickBot="1" x14ac:dyDescent="0.3">
      <c r="A1554" s="155">
        <v>43210</v>
      </c>
      <c r="B1554" s="86">
        <v>0</v>
      </c>
      <c r="C1554" s="86">
        <v>3</v>
      </c>
      <c r="D1554" s="86">
        <v>4</v>
      </c>
      <c r="E1554" s="89">
        <v>9681.7800000000007</v>
      </c>
      <c r="F1554" s="86">
        <v>0</v>
      </c>
      <c r="G1554" s="86">
        <v>3</v>
      </c>
      <c r="H1554" s="86">
        <v>2</v>
      </c>
      <c r="I1554" s="89">
        <v>6441.78</v>
      </c>
    </row>
    <row r="1555" spans="1:9" ht="14.5" thickBot="1" x14ac:dyDescent="0.3">
      <c r="A1555" s="155">
        <v>43211</v>
      </c>
      <c r="B1555" s="86">
        <v>0</v>
      </c>
      <c r="C1555" s="86">
        <v>8</v>
      </c>
      <c r="D1555" s="86">
        <v>5</v>
      </c>
      <c r="E1555" s="89">
        <v>33939.18</v>
      </c>
      <c r="F1555" s="86">
        <v>0</v>
      </c>
      <c r="G1555" s="86">
        <v>8</v>
      </c>
      <c r="H1555" s="86">
        <v>2</v>
      </c>
      <c r="I1555" s="89">
        <v>26393.18</v>
      </c>
    </row>
    <row r="1556" spans="1:9" ht="14.5" thickBot="1" x14ac:dyDescent="0.3">
      <c r="A1556" s="155">
        <v>43212</v>
      </c>
      <c r="B1556" s="86">
        <v>0</v>
      </c>
      <c r="C1556" s="86">
        <v>5</v>
      </c>
      <c r="D1556" s="86">
        <v>5</v>
      </c>
      <c r="E1556" s="89">
        <v>36000</v>
      </c>
      <c r="F1556" s="86">
        <v>0</v>
      </c>
      <c r="G1556" s="86">
        <v>5</v>
      </c>
      <c r="H1556" s="86">
        <v>3</v>
      </c>
      <c r="I1556" s="89">
        <v>23500</v>
      </c>
    </row>
    <row r="1557" spans="1:9" ht="14.5" thickBot="1" x14ac:dyDescent="0.3">
      <c r="A1557" s="90" t="s">
        <v>8</v>
      </c>
      <c r="B1557" s="90">
        <f>SUM(B1550:B1556)</f>
        <v>0</v>
      </c>
      <c r="C1557" s="90">
        <f>SUM(C1550:C1556)</f>
        <v>31</v>
      </c>
      <c r="D1557" s="90">
        <f t="shared" ref="D1557" si="225">SUM(D1550:D1556)</f>
        <v>32</v>
      </c>
      <c r="E1557" s="255">
        <f>SUM(E1550:E1556)</f>
        <v>157424.18</v>
      </c>
      <c r="F1557" s="90">
        <f t="shared" ref="F1557:H1557" si="226">SUM(F1550:F1556)</f>
        <v>0</v>
      </c>
      <c r="G1557" s="90">
        <f t="shared" si="226"/>
        <v>31</v>
      </c>
      <c r="H1557" s="90">
        <f t="shared" si="226"/>
        <v>20</v>
      </c>
      <c r="I1557" s="255">
        <f>SUM(I1550:I1556)</f>
        <v>124138.18</v>
      </c>
    </row>
    <row r="1558" spans="1:9" ht="14.5" thickBot="1" x14ac:dyDescent="0.3">
      <c r="A1558" s="1030" t="s">
        <v>47</v>
      </c>
      <c r="B1558" s="1480">
        <f>SUM(B1557:D1557)</f>
        <v>63</v>
      </c>
      <c r="C1558" s="1481"/>
      <c r="D1558" s="1482"/>
      <c r="E1558" s="94">
        <f>E1557</f>
        <v>157424.18</v>
      </c>
      <c r="F1558" s="1480">
        <f>SUM(F1557:H1557)</f>
        <v>51</v>
      </c>
      <c r="G1558" s="1481"/>
      <c r="H1558" s="1482"/>
      <c r="I1558" s="94">
        <f>I1557</f>
        <v>124138.18</v>
      </c>
    </row>
    <row r="1560" spans="1:9" ht="14.5" thickBot="1" x14ac:dyDescent="0.3"/>
    <row r="1561" spans="1:9" ht="14.5" thickBot="1" x14ac:dyDescent="0.3">
      <c r="A1561" s="1475" t="s">
        <v>0</v>
      </c>
      <c r="B1561" s="1477" t="s">
        <v>10</v>
      </c>
      <c r="C1561" s="1478"/>
      <c r="D1561" s="1479"/>
      <c r="E1561" s="1475" t="s">
        <v>11</v>
      </c>
      <c r="F1561" s="1477" t="s">
        <v>12</v>
      </c>
      <c r="G1561" s="1478"/>
      <c r="H1561" s="1479"/>
      <c r="I1561" s="1475" t="s">
        <v>13</v>
      </c>
    </row>
    <row r="1562" spans="1:9" ht="14.5" thickBot="1" x14ac:dyDescent="0.3">
      <c r="A1562" s="1476"/>
      <c r="B1562" s="1036" t="s">
        <v>14</v>
      </c>
      <c r="C1562" s="1036" t="s">
        <v>15</v>
      </c>
      <c r="D1562" s="1036" t="s">
        <v>16</v>
      </c>
      <c r="E1562" s="1476"/>
      <c r="F1562" s="1036" t="s">
        <v>14</v>
      </c>
      <c r="G1562" s="1036" t="s">
        <v>15</v>
      </c>
      <c r="H1562" s="1036" t="s">
        <v>16</v>
      </c>
      <c r="I1562" s="1476"/>
    </row>
    <row r="1563" spans="1:9" ht="14.5" thickBot="1" x14ac:dyDescent="0.3">
      <c r="A1563" s="155">
        <v>43220</v>
      </c>
      <c r="B1563" s="86">
        <v>0</v>
      </c>
      <c r="C1563" s="86">
        <v>16</v>
      </c>
      <c r="D1563" s="86">
        <v>2</v>
      </c>
      <c r="E1563" s="89">
        <v>46604.25</v>
      </c>
      <c r="F1563" s="86">
        <v>0</v>
      </c>
      <c r="G1563" s="86">
        <v>16</v>
      </c>
      <c r="H1563" s="86">
        <v>0</v>
      </c>
      <c r="I1563" s="89">
        <v>36604.25</v>
      </c>
    </row>
    <row r="1564" spans="1:9" ht="14.5" thickBot="1" x14ac:dyDescent="0.3">
      <c r="A1564" s="155">
        <v>43221</v>
      </c>
      <c r="B1564" s="86">
        <v>0</v>
      </c>
      <c r="C1564" s="86">
        <v>4</v>
      </c>
      <c r="D1564" s="86">
        <v>9</v>
      </c>
      <c r="E1564" s="89">
        <v>9280.42</v>
      </c>
      <c r="F1564" s="86">
        <v>0</v>
      </c>
      <c r="G1564" s="86">
        <v>4</v>
      </c>
      <c r="H1564" s="86">
        <v>7</v>
      </c>
      <c r="I1564" s="89">
        <v>6580.42</v>
      </c>
    </row>
    <row r="1565" spans="1:9" ht="14.5" thickBot="1" x14ac:dyDescent="0.3">
      <c r="A1565" s="155">
        <v>43222</v>
      </c>
      <c r="B1565" s="86">
        <v>0</v>
      </c>
      <c r="C1565" s="86">
        <v>2</v>
      </c>
      <c r="D1565" s="86">
        <v>1</v>
      </c>
      <c r="E1565" s="89">
        <v>8100</v>
      </c>
      <c r="F1565" s="86">
        <v>0</v>
      </c>
      <c r="G1565" s="86">
        <v>2</v>
      </c>
      <c r="H1565" s="86">
        <v>1</v>
      </c>
      <c r="I1565" s="89">
        <v>8100</v>
      </c>
    </row>
    <row r="1566" spans="1:9" ht="14.5" thickBot="1" x14ac:dyDescent="0.3">
      <c r="A1566" s="155">
        <v>43223</v>
      </c>
      <c r="B1566" s="86">
        <v>0</v>
      </c>
      <c r="C1566" s="86">
        <v>4</v>
      </c>
      <c r="D1566" s="86">
        <v>1</v>
      </c>
      <c r="E1566" s="89">
        <v>4000</v>
      </c>
      <c r="F1566" s="86">
        <v>0</v>
      </c>
      <c r="G1566" s="86">
        <v>4</v>
      </c>
      <c r="H1566" s="86">
        <v>0</v>
      </c>
      <c r="I1566" s="89">
        <v>2000</v>
      </c>
    </row>
    <row r="1567" spans="1:9" ht="14.5" thickBot="1" x14ac:dyDescent="0.3">
      <c r="A1567" s="155">
        <v>43224</v>
      </c>
      <c r="B1567" s="86">
        <v>0</v>
      </c>
      <c r="C1567" s="86">
        <v>9</v>
      </c>
      <c r="D1567" s="86">
        <v>2</v>
      </c>
      <c r="E1567" s="89">
        <v>26533.34</v>
      </c>
      <c r="F1567" s="86">
        <v>0</v>
      </c>
      <c r="G1567" s="86">
        <v>9</v>
      </c>
      <c r="H1567" s="86">
        <v>1</v>
      </c>
      <c r="I1567" s="89">
        <v>25533.34</v>
      </c>
    </row>
    <row r="1568" spans="1:9" ht="14.5" thickBot="1" x14ac:dyDescent="0.3">
      <c r="A1568" s="155">
        <v>43225</v>
      </c>
      <c r="B1568" s="86">
        <v>0</v>
      </c>
      <c r="C1568" s="86">
        <v>13</v>
      </c>
      <c r="D1568" s="86">
        <v>8</v>
      </c>
      <c r="E1568" s="89">
        <v>36455.43</v>
      </c>
      <c r="F1568" s="86">
        <v>0</v>
      </c>
      <c r="G1568" s="86">
        <v>13</v>
      </c>
      <c r="H1568" s="86">
        <v>4</v>
      </c>
      <c r="I1568" s="89">
        <v>25955.43</v>
      </c>
    </row>
    <row r="1569" spans="1:9" ht="14.5" thickBot="1" x14ac:dyDescent="0.3">
      <c r="A1569" s="155">
        <v>43226</v>
      </c>
      <c r="B1569" s="86">
        <v>0</v>
      </c>
      <c r="C1569" s="86">
        <v>5</v>
      </c>
      <c r="D1569" s="86">
        <v>6</v>
      </c>
      <c r="E1569" s="89">
        <v>12454</v>
      </c>
      <c r="F1569" s="86">
        <v>0</v>
      </c>
      <c r="G1569" s="86">
        <v>5</v>
      </c>
      <c r="H1569" s="86">
        <v>4</v>
      </c>
      <c r="I1569" s="89">
        <v>7254</v>
      </c>
    </row>
    <row r="1570" spans="1:9" ht="14.5" thickBot="1" x14ac:dyDescent="0.3">
      <c r="A1570" s="90" t="s">
        <v>8</v>
      </c>
      <c r="B1570" s="90">
        <f>SUM(B1563:B1569)</f>
        <v>0</v>
      </c>
      <c r="C1570" s="90">
        <f>SUM(C1563:C1569)</f>
        <v>53</v>
      </c>
      <c r="D1570" s="90">
        <f t="shared" ref="D1570" si="227">SUM(D1563:D1569)</f>
        <v>29</v>
      </c>
      <c r="E1570" s="255">
        <f>SUM(E1563:E1569)</f>
        <v>143427.44</v>
      </c>
      <c r="F1570" s="90">
        <f t="shared" ref="F1570:H1570" si="228">SUM(F1563:F1569)</f>
        <v>0</v>
      </c>
      <c r="G1570" s="90">
        <f t="shared" si="228"/>
        <v>53</v>
      </c>
      <c r="H1570" s="90">
        <f t="shared" si="228"/>
        <v>17</v>
      </c>
      <c r="I1570" s="255">
        <f>SUM(I1563:I1569)</f>
        <v>112027.44</v>
      </c>
    </row>
    <row r="1571" spans="1:9" ht="14.5" thickBot="1" x14ac:dyDescent="0.3">
      <c r="A1571" s="1036" t="s">
        <v>47</v>
      </c>
      <c r="B1571" s="1480">
        <f>SUM(B1570:D1570)</f>
        <v>82</v>
      </c>
      <c r="C1571" s="1481"/>
      <c r="D1571" s="1482"/>
      <c r="E1571" s="94">
        <f>E1570</f>
        <v>143427.44</v>
      </c>
      <c r="F1571" s="1480">
        <f>SUM(F1570:H1570)</f>
        <v>70</v>
      </c>
      <c r="G1571" s="1481"/>
      <c r="H1571" s="1482"/>
      <c r="I1571" s="94">
        <f>I1570</f>
        <v>112027.44</v>
      </c>
    </row>
    <row r="1573" spans="1:9" ht="14.5" thickBot="1" x14ac:dyDescent="0.3"/>
    <row r="1574" spans="1:9" ht="14.5" thickBot="1" x14ac:dyDescent="0.3">
      <c r="A1574" s="1475" t="s">
        <v>0</v>
      </c>
      <c r="B1574" s="1477" t="s">
        <v>10</v>
      </c>
      <c r="C1574" s="1478"/>
      <c r="D1574" s="1479"/>
      <c r="E1574" s="1475" t="s">
        <v>11</v>
      </c>
      <c r="F1574" s="1477" t="s">
        <v>12</v>
      </c>
      <c r="G1574" s="1478"/>
      <c r="H1574" s="1479"/>
      <c r="I1574" s="1475" t="s">
        <v>13</v>
      </c>
    </row>
    <row r="1575" spans="1:9" ht="14.5" thickBot="1" x14ac:dyDescent="0.3">
      <c r="A1575" s="1476"/>
      <c r="B1575" s="1042" t="s">
        <v>14</v>
      </c>
      <c r="C1575" s="1042" t="s">
        <v>15</v>
      </c>
      <c r="D1575" s="1042" t="s">
        <v>16</v>
      </c>
      <c r="E1575" s="1476"/>
      <c r="F1575" s="1042" t="s">
        <v>14</v>
      </c>
      <c r="G1575" s="1042" t="s">
        <v>15</v>
      </c>
      <c r="H1575" s="1042" t="s">
        <v>16</v>
      </c>
      <c r="I1575" s="1476"/>
    </row>
    <row r="1576" spans="1:9" ht="14.5" thickBot="1" x14ac:dyDescent="0.3">
      <c r="A1576" s="155">
        <v>43234</v>
      </c>
      <c r="B1576" s="86">
        <v>0</v>
      </c>
      <c r="C1576" s="86">
        <v>3</v>
      </c>
      <c r="D1576" s="86">
        <v>3</v>
      </c>
      <c r="E1576" s="89">
        <v>10032.700000000001</v>
      </c>
      <c r="F1576" s="86">
        <v>0</v>
      </c>
      <c r="G1576" s="86">
        <v>3</v>
      </c>
      <c r="H1576" s="86">
        <v>2</v>
      </c>
      <c r="I1576" s="89">
        <v>9432.7000000000007</v>
      </c>
    </row>
    <row r="1577" spans="1:9" ht="14.5" thickBot="1" x14ac:dyDescent="0.3">
      <c r="A1577" s="155">
        <v>43235</v>
      </c>
      <c r="B1577" s="86">
        <v>0</v>
      </c>
      <c r="C1577" s="86">
        <v>25</v>
      </c>
      <c r="D1577" s="86">
        <v>7</v>
      </c>
      <c r="E1577" s="89">
        <v>75355.97</v>
      </c>
      <c r="F1577" s="86">
        <v>0</v>
      </c>
      <c r="G1577" s="86">
        <v>25</v>
      </c>
      <c r="H1577" s="86">
        <v>3</v>
      </c>
      <c r="I1577" s="89">
        <v>67623.3</v>
      </c>
    </row>
    <row r="1578" spans="1:9" ht="14.5" thickBot="1" x14ac:dyDescent="0.3">
      <c r="A1578" s="155">
        <v>43236</v>
      </c>
      <c r="B1578" s="86">
        <v>0</v>
      </c>
      <c r="C1578" s="86">
        <v>6</v>
      </c>
      <c r="D1578" s="86">
        <v>7</v>
      </c>
      <c r="E1578" s="89">
        <v>35815.97</v>
      </c>
      <c r="F1578" s="86">
        <v>0</v>
      </c>
      <c r="G1578" s="86">
        <v>6</v>
      </c>
      <c r="H1578" s="86">
        <v>4</v>
      </c>
      <c r="I1578" s="89">
        <v>28356.67</v>
      </c>
    </row>
    <row r="1579" spans="1:9" ht="14.5" thickBot="1" x14ac:dyDescent="0.3">
      <c r="A1579" s="155">
        <v>43237</v>
      </c>
      <c r="B1579" s="86">
        <v>0</v>
      </c>
      <c r="C1579" s="86">
        <v>2</v>
      </c>
      <c r="D1579" s="86">
        <v>5</v>
      </c>
      <c r="E1579" s="89">
        <v>26100</v>
      </c>
      <c r="F1579" s="86">
        <v>0</v>
      </c>
      <c r="G1579" s="86">
        <v>2</v>
      </c>
      <c r="H1579" s="86">
        <v>3</v>
      </c>
      <c r="I1579" s="89">
        <v>21600</v>
      </c>
    </row>
    <row r="1580" spans="1:9" ht="14.5" thickBot="1" x14ac:dyDescent="0.3">
      <c r="A1580" s="155">
        <v>43238</v>
      </c>
      <c r="B1580" s="86">
        <v>0</v>
      </c>
      <c r="C1580" s="86">
        <v>10</v>
      </c>
      <c r="D1580" s="86">
        <v>4</v>
      </c>
      <c r="E1580" s="89">
        <v>27702.21</v>
      </c>
      <c r="F1580" s="86">
        <v>0</v>
      </c>
      <c r="G1580" s="86">
        <v>10</v>
      </c>
      <c r="H1580" s="86">
        <v>2</v>
      </c>
      <c r="I1580" s="89">
        <v>26852.79</v>
      </c>
    </row>
    <row r="1581" spans="1:9" ht="14.5" thickBot="1" x14ac:dyDescent="0.3">
      <c r="A1581" s="155">
        <v>43239</v>
      </c>
      <c r="B1581" s="86">
        <v>0</v>
      </c>
      <c r="C1581" s="86">
        <v>4</v>
      </c>
      <c r="D1581" s="86">
        <v>4</v>
      </c>
      <c r="E1581" s="89">
        <v>10900</v>
      </c>
      <c r="F1581" s="86">
        <v>0</v>
      </c>
      <c r="G1581" s="86">
        <v>4</v>
      </c>
      <c r="H1581" s="86">
        <v>2</v>
      </c>
      <c r="I1581" s="89">
        <v>9100</v>
      </c>
    </row>
    <row r="1582" spans="1:9" ht="14.5" thickBot="1" x14ac:dyDescent="0.3">
      <c r="A1582" s="155">
        <v>43240</v>
      </c>
      <c r="B1582" s="86">
        <v>0</v>
      </c>
      <c r="C1582" s="86">
        <v>5</v>
      </c>
      <c r="D1582" s="86">
        <v>5</v>
      </c>
      <c r="E1582" s="89">
        <v>11774.48</v>
      </c>
      <c r="F1582" s="86">
        <v>0</v>
      </c>
      <c r="G1582" s="86">
        <v>5</v>
      </c>
      <c r="H1582" s="86">
        <v>4</v>
      </c>
      <c r="I1582" s="89">
        <v>11174.48</v>
      </c>
    </row>
    <row r="1583" spans="1:9" ht="14.5" thickBot="1" x14ac:dyDescent="0.3">
      <c r="A1583" s="90" t="s">
        <v>8</v>
      </c>
      <c r="B1583" s="90">
        <f>SUM(B1576:B1582)</f>
        <v>0</v>
      </c>
      <c r="C1583" s="90">
        <f>SUM(C1576:C1582)</f>
        <v>55</v>
      </c>
      <c r="D1583" s="90">
        <f t="shared" ref="D1583" si="229">SUM(D1576:D1582)</f>
        <v>35</v>
      </c>
      <c r="E1583" s="255">
        <f>SUM(E1576:E1582)</f>
        <v>197681.33000000002</v>
      </c>
      <c r="F1583" s="90">
        <f t="shared" ref="F1583:H1583" si="230">SUM(F1576:F1582)</f>
        <v>0</v>
      </c>
      <c r="G1583" s="90">
        <f t="shared" si="230"/>
        <v>55</v>
      </c>
      <c r="H1583" s="90">
        <f t="shared" si="230"/>
        <v>20</v>
      </c>
      <c r="I1583" s="255">
        <f>SUM(I1576:I1582)</f>
        <v>174139.94</v>
      </c>
    </row>
    <row r="1584" spans="1:9" ht="14.5" thickBot="1" x14ac:dyDescent="0.3">
      <c r="A1584" s="1042" t="s">
        <v>47</v>
      </c>
      <c r="B1584" s="1480">
        <f>SUM(B1583:D1583)</f>
        <v>90</v>
      </c>
      <c r="C1584" s="1481"/>
      <c r="D1584" s="1482"/>
      <c r="E1584" s="94">
        <f>E1583</f>
        <v>197681.33000000002</v>
      </c>
      <c r="F1584" s="1480">
        <f>SUM(F1583:H1583)</f>
        <v>75</v>
      </c>
      <c r="G1584" s="1481"/>
      <c r="H1584" s="1482"/>
      <c r="I1584" s="94">
        <f>I1583</f>
        <v>174139.94</v>
      </c>
    </row>
    <row r="1586" spans="1:9" ht="14.5" thickBot="1" x14ac:dyDescent="0.3"/>
    <row r="1587" spans="1:9" ht="14.5" thickBot="1" x14ac:dyDescent="0.3">
      <c r="A1587" s="1475" t="s">
        <v>0</v>
      </c>
      <c r="B1587" s="1477" t="s">
        <v>10</v>
      </c>
      <c r="C1587" s="1478"/>
      <c r="D1587" s="1479"/>
      <c r="E1587" s="1475" t="s">
        <v>11</v>
      </c>
      <c r="F1587" s="1477" t="s">
        <v>12</v>
      </c>
      <c r="G1587" s="1478"/>
      <c r="H1587" s="1479"/>
      <c r="I1587" s="1475" t="s">
        <v>13</v>
      </c>
    </row>
    <row r="1588" spans="1:9" ht="14.5" thickBot="1" x14ac:dyDescent="0.3">
      <c r="A1588" s="1476"/>
      <c r="B1588" s="1048" t="s">
        <v>14</v>
      </c>
      <c r="C1588" s="1048" t="s">
        <v>15</v>
      </c>
      <c r="D1588" s="1048" t="s">
        <v>16</v>
      </c>
      <c r="E1588" s="1476"/>
      <c r="F1588" s="1048" t="s">
        <v>14</v>
      </c>
      <c r="G1588" s="1048" t="s">
        <v>15</v>
      </c>
      <c r="H1588" s="1048" t="s">
        <v>16</v>
      </c>
      <c r="I1588" s="1476"/>
    </row>
    <row r="1589" spans="1:9" ht="14.5" thickBot="1" x14ac:dyDescent="0.3">
      <c r="A1589" s="155">
        <v>43248</v>
      </c>
      <c r="B1589" s="86">
        <v>0</v>
      </c>
      <c r="C1589" s="86">
        <v>2</v>
      </c>
      <c r="D1589" s="86">
        <v>7</v>
      </c>
      <c r="E1589" s="89">
        <v>12730.62</v>
      </c>
      <c r="F1589" s="86">
        <v>0</v>
      </c>
      <c r="G1589" s="86">
        <v>2</v>
      </c>
      <c r="H1589" s="86">
        <v>3</v>
      </c>
      <c r="I1589" s="89">
        <v>7930.62</v>
      </c>
    </row>
    <row r="1590" spans="1:9" ht="14.5" thickBot="1" x14ac:dyDescent="0.3">
      <c r="A1590" s="155">
        <v>43249</v>
      </c>
      <c r="B1590" s="86">
        <v>0</v>
      </c>
      <c r="C1590" s="86">
        <v>3</v>
      </c>
      <c r="D1590" s="86">
        <v>4</v>
      </c>
      <c r="E1590" s="89">
        <v>11845.45</v>
      </c>
      <c r="F1590" s="86">
        <v>0</v>
      </c>
      <c r="G1590" s="86">
        <v>3</v>
      </c>
      <c r="H1590" s="86">
        <v>2</v>
      </c>
      <c r="I1590" s="89">
        <v>9645.4500000000007</v>
      </c>
    </row>
    <row r="1591" spans="1:9" ht="14.5" thickBot="1" x14ac:dyDescent="0.3">
      <c r="A1591" s="155">
        <v>43250</v>
      </c>
      <c r="B1591" s="86">
        <v>0</v>
      </c>
      <c r="C1591" s="86">
        <v>9</v>
      </c>
      <c r="D1591" s="86">
        <v>4</v>
      </c>
      <c r="E1591" s="89">
        <v>16891.66</v>
      </c>
      <c r="F1591" s="86">
        <v>0</v>
      </c>
      <c r="G1591" s="86">
        <v>9</v>
      </c>
      <c r="H1591" s="86">
        <v>2</v>
      </c>
      <c r="I1591" s="89">
        <v>14891.66</v>
      </c>
    </row>
    <row r="1592" spans="1:9" ht="14.5" thickBot="1" x14ac:dyDescent="0.3">
      <c r="A1592" s="155">
        <v>43251</v>
      </c>
      <c r="B1592" s="86">
        <v>0</v>
      </c>
      <c r="C1592" s="86">
        <v>158</v>
      </c>
      <c r="D1592" s="86">
        <v>9</v>
      </c>
      <c r="E1592" s="89">
        <v>333852</v>
      </c>
      <c r="F1592" s="86">
        <v>0</v>
      </c>
      <c r="G1592" s="86">
        <v>158</v>
      </c>
      <c r="H1592" s="86">
        <v>7</v>
      </c>
      <c r="I1592" s="89">
        <v>332248</v>
      </c>
    </row>
    <row r="1593" spans="1:9" ht="14.5" thickBot="1" x14ac:dyDescent="0.3">
      <c r="A1593" s="155">
        <v>43252</v>
      </c>
      <c r="B1593" s="86">
        <v>0</v>
      </c>
      <c r="C1593" s="86">
        <v>97</v>
      </c>
      <c r="D1593" s="86">
        <v>215</v>
      </c>
      <c r="E1593" s="89">
        <v>561264.61</v>
      </c>
      <c r="F1593" s="86">
        <v>0</v>
      </c>
      <c r="G1593" s="86">
        <v>97</v>
      </c>
      <c r="H1593" s="86">
        <v>0</v>
      </c>
      <c r="I1593" s="89">
        <v>157935.87</v>
      </c>
    </row>
    <row r="1594" spans="1:9" ht="14.5" thickBot="1" x14ac:dyDescent="0.3">
      <c r="A1594" s="155">
        <v>43253</v>
      </c>
      <c r="B1594" s="86">
        <v>0</v>
      </c>
      <c r="C1594" s="86">
        <v>11</v>
      </c>
      <c r="D1594" s="86">
        <v>7</v>
      </c>
      <c r="E1594" s="89">
        <v>44570.92</v>
      </c>
      <c r="F1594" s="86">
        <v>0</v>
      </c>
      <c r="G1594" s="86">
        <v>11</v>
      </c>
      <c r="H1594" s="86">
        <v>4</v>
      </c>
      <c r="I1594" s="89" t="s">
        <v>54</v>
      </c>
    </row>
    <row r="1595" spans="1:9" ht="14.5" thickBot="1" x14ac:dyDescent="0.3">
      <c r="A1595" s="155">
        <v>43254</v>
      </c>
      <c r="B1595" s="86">
        <v>0</v>
      </c>
      <c r="C1595" s="86">
        <v>8</v>
      </c>
      <c r="D1595" s="86">
        <v>12</v>
      </c>
      <c r="E1595" s="89">
        <v>32149.4</v>
      </c>
      <c r="F1595" s="86">
        <v>0</v>
      </c>
      <c r="G1595" s="86">
        <v>8</v>
      </c>
      <c r="H1595" s="86">
        <v>6</v>
      </c>
      <c r="I1595" s="89">
        <v>16142.6</v>
      </c>
    </row>
    <row r="1596" spans="1:9" ht="14.5" thickBot="1" x14ac:dyDescent="0.3">
      <c r="A1596" s="90" t="s">
        <v>8</v>
      </c>
      <c r="B1596" s="90">
        <f>SUM(B1589:B1595)</f>
        <v>0</v>
      </c>
      <c r="C1596" s="90">
        <f>SUM(C1589:C1595)</f>
        <v>288</v>
      </c>
      <c r="D1596" s="90">
        <f t="shared" ref="D1596" si="231">SUM(D1589:D1595)</f>
        <v>258</v>
      </c>
      <c r="E1596" s="255">
        <f>SUM(E1589:E1595)</f>
        <v>1013304.66</v>
      </c>
      <c r="F1596" s="90">
        <f t="shared" ref="F1596:H1596" si="232">SUM(F1589:F1595)</f>
        <v>0</v>
      </c>
      <c r="G1596" s="90">
        <f t="shared" si="232"/>
        <v>288</v>
      </c>
      <c r="H1596" s="90">
        <f t="shared" si="232"/>
        <v>24</v>
      </c>
      <c r="I1596" s="255">
        <f>SUM(I1589:I1595)</f>
        <v>538794.19999999995</v>
      </c>
    </row>
    <row r="1597" spans="1:9" ht="14.5" thickBot="1" x14ac:dyDescent="0.3">
      <c r="A1597" s="1048" t="s">
        <v>47</v>
      </c>
      <c r="B1597" s="1480">
        <f>SUM(B1596:D1596)</f>
        <v>546</v>
      </c>
      <c r="C1597" s="1481"/>
      <c r="D1597" s="1482"/>
      <c r="E1597" s="94">
        <f>E1596</f>
        <v>1013304.66</v>
      </c>
      <c r="F1597" s="1480">
        <f>SUM(F1596:H1596)</f>
        <v>312</v>
      </c>
      <c r="G1597" s="1481"/>
      <c r="H1597" s="1482"/>
      <c r="I1597" s="94">
        <f>I1596</f>
        <v>538794.19999999995</v>
      </c>
    </row>
    <row r="1599" spans="1:9" ht="14.5" thickBot="1" x14ac:dyDescent="0.3"/>
    <row r="1600" spans="1:9" ht="14.5" thickBot="1" x14ac:dyDescent="0.3">
      <c r="A1600" s="1475" t="s">
        <v>0</v>
      </c>
      <c r="B1600" s="1477" t="s">
        <v>10</v>
      </c>
      <c r="C1600" s="1478"/>
      <c r="D1600" s="1479"/>
      <c r="E1600" s="1475" t="s">
        <v>11</v>
      </c>
      <c r="F1600" s="1477" t="s">
        <v>12</v>
      </c>
      <c r="G1600" s="1478"/>
      <c r="H1600" s="1479"/>
      <c r="I1600" s="1475" t="s">
        <v>13</v>
      </c>
    </row>
    <row r="1601" spans="1:9" ht="14.5" thickBot="1" x14ac:dyDescent="0.3">
      <c r="A1601" s="1476"/>
      <c r="B1601" s="1054" t="s">
        <v>14</v>
      </c>
      <c r="C1601" s="1054" t="s">
        <v>15</v>
      </c>
      <c r="D1601" s="1054" t="s">
        <v>16</v>
      </c>
      <c r="E1601" s="1476"/>
      <c r="F1601" s="1054" t="s">
        <v>14</v>
      </c>
      <c r="G1601" s="1054" t="s">
        <v>15</v>
      </c>
      <c r="H1601" s="1054" t="s">
        <v>16</v>
      </c>
      <c r="I1601" s="1476"/>
    </row>
    <row r="1602" spans="1:9" ht="14.5" thickBot="1" x14ac:dyDescent="0.3">
      <c r="A1602" s="155">
        <v>43262</v>
      </c>
      <c r="B1602" s="86">
        <v>0</v>
      </c>
      <c r="C1602" s="86">
        <v>26</v>
      </c>
      <c r="D1602" s="86">
        <v>4</v>
      </c>
      <c r="E1602" s="89">
        <v>82651</v>
      </c>
      <c r="F1602" s="86">
        <v>0</v>
      </c>
      <c r="G1602" s="86">
        <v>26</v>
      </c>
      <c r="H1602" s="86">
        <v>2</v>
      </c>
      <c r="I1602" s="89">
        <v>77651</v>
      </c>
    </row>
    <row r="1603" spans="1:9" ht="14.5" thickBot="1" x14ac:dyDescent="0.3">
      <c r="A1603" s="155">
        <v>43263</v>
      </c>
      <c r="B1603" s="86">
        <v>0</v>
      </c>
      <c r="C1603" s="86">
        <v>17</v>
      </c>
      <c r="D1603" s="86">
        <v>7</v>
      </c>
      <c r="E1603" s="89">
        <v>53565.2</v>
      </c>
      <c r="F1603" s="86">
        <v>0</v>
      </c>
      <c r="G1603" s="86">
        <v>17</v>
      </c>
      <c r="H1603" s="86">
        <v>4</v>
      </c>
      <c r="I1603" s="89">
        <v>52136.27</v>
      </c>
    </row>
    <row r="1604" spans="1:9" ht="14.5" thickBot="1" x14ac:dyDescent="0.3">
      <c r="A1604" s="155">
        <v>43264</v>
      </c>
      <c r="B1604" s="86">
        <v>0</v>
      </c>
      <c r="C1604" s="86">
        <v>10</v>
      </c>
      <c r="D1604" s="86">
        <v>5</v>
      </c>
      <c r="E1604" s="89">
        <v>32583.8</v>
      </c>
      <c r="F1604" s="86">
        <v>0</v>
      </c>
      <c r="G1604" s="86">
        <v>10</v>
      </c>
      <c r="H1604" s="86">
        <v>3</v>
      </c>
      <c r="I1604" s="89">
        <v>30783.8</v>
      </c>
    </row>
    <row r="1605" spans="1:9" ht="14.5" thickBot="1" x14ac:dyDescent="0.3">
      <c r="A1605" s="155">
        <v>43265</v>
      </c>
      <c r="B1605" s="86">
        <v>0</v>
      </c>
      <c r="C1605" s="86">
        <v>6</v>
      </c>
      <c r="D1605" s="86">
        <v>8</v>
      </c>
      <c r="E1605" s="89">
        <v>27500</v>
      </c>
      <c r="F1605" s="86">
        <v>0</v>
      </c>
      <c r="G1605" s="86">
        <v>6</v>
      </c>
      <c r="H1605" s="86">
        <v>7</v>
      </c>
      <c r="I1605" s="89">
        <v>26500</v>
      </c>
    </row>
    <row r="1606" spans="1:9" ht="14.5" thickBot="1" x14ac:dyDescent="0.3">
      <c r="A1606" s="155">
        <v>43266</v>
      </c>
      <c r="B1606" s="86">
        <v>0</v>
      </c>
      <c r="C1606" s="86">
        <v>2</v>
      </c>
      <c r="D1606" s="86">
        <v>7</v>
      </c>
      <c r="E1606" s="89">
        <v>13371.87</v>
      </c>
      <c r="F1606" s="86">
        <v>0</v>
      </c>
      <c r="G1606" s="86">
        <v>2</v>
      </c>
      <c r="H1606" s="86">
        <v>4</v>
      </c>
      <c r="I1606" s="89">
        <v>10645.87</v>
      </c>
    </row>
    <row r="1607" spans="1:9" ht="14.5" thickBot="1" x14ac:dyDescent="0.3">
      <c r="A1607" s="155">
        <v>43267</v>
      </c>
      <c r="B1607" s="86">
        <v>0</v>
      </c>
      <c r="C1607" s="86">
        <v>6</v>
      </c>
      <c r="D1607" s="86">
        <v>9</v>
      </c>
      <c r="E1607" s="89">
        <v>33906.019999999997</v>
      </c>
      <c r="F1607" s="86">
        <v>0</v>
      </c>
      <c r="G1607" s="86">
        <v>6</v>
      </c>
      <c r="H1607" s="86">
        <v>0</v>
      </c>
      <c r="I1607" s="89">
        <v>6119.52</v>
      </c>
    </row>
    <row r="1608" spans="1:9" ht="14.5" thickBot="1" x14ac:dyDescent="0.3">
      <c r="A1608" s="155">
        <v>43268</v>
      </c>
      <c r="B1608" s="86">
        <v>0</v>
      </c>
      <c r="C1608" s="86">
        <v>7</v>
      </c>
      <c r="D1608" s="86">
        <v>5</v>
      </c>
      <c r="E1608" s="89">
        <v>16600</v>
      </c>
      <c r="F1608" s="86">
        <v>0</v>
      </c>
      <c r="G1608" s="86">
        <v>7</v>
      </c>
      <c r="H1608" s="86">
        <v>0</v>
      </c>
      <c r="I1608" s="89">
        <v>9600</v>
      </c>
    </row>
    <row r="1609" spans="1:9" ht="14.5" thickBot="1" x14ac:dyDescent="0.3">
      <c r="A1609" s="90" t="s">
        <v>8</v>
      </c>
      <c r="B1609" s="90">
        <f>SUM(B1602:B1608)</f>
        <v>0</v>
      </c>
      <c r="C1609" s="90">
        <f>SUM(C1602:C1608)</f>
        <v>74</v>
      </c>
      <c r="D1609" s="90">
        <f t="shared" ref="D1609" si="233">SUM(D1602:D1608)</f>
        <v>45</v>
      </c>
      <c r="E1609" s="255">
        <f>SUM(E1602:E1608)</f>
        <v>260177.88999999998</v>
      </c>
      <c r="F1609" s="90">
        <f t="shared" ref="F1609:H1609" si="234">SUM(F1602:F1608)</f>
        <v>0</v>
      </c>
      <c r="G1609" s="90">
        <f t="shared" si="234"/>
        <v>74</v>
      </c>
      <c r="H1609" s="90">
        <f t="shared" si="234"/>
        <v>20</v>
      </c>
      <c r="I1609" s="255">
        <f>SUM(I1602:I1608)</f>
        <v>213436.45999999996</v>
      </c>
    </row>
    <row r="1610" spans="1:9" ht="14.5" thickBot="1" x14ac:dyDescent="0.3">
      <c r="A1610" s="1054" t="s">
        <v>47</v>
      </c>
      <c r="B1610" s="1480">
        <f>SUM(B1609:D1609)</f>
        <v>119</v>
      </c>
      <c r="C1610" s="1481"/>
      <c r="D1610" s="1482"/>
      <c r="E1610" s="94">
        <f>E1609</f>
        <v>260177.88999999998</v>
      </c>
      <c r="F1610" s="1480">
        <f>SUM(F1609:H1609)</f>
        <v>94</v>
      </c>
      <c r="G1610" s="1481"/>
      <c r="H1610" s="1482"/>
      <c r="I1610" s="94">
        <f>I1609</f>
        <v>213436.45999999996</v>
      </c>
    </row>
    <row r="1612" spans="1:9" ht="14.5" thickBot="1" x14ac:dyDescent="0.3"/>
    <row r="1613" spans="1:9" ht="14.5" thickBot="1" x14ac:dyDescent="0.3">
      <c r="A1613" s="1475" t="s">
        <v>0</v>
      </c>
      <c r="B1613" s="1477" t="s">
        <v>10</v>
      </c>
      <c r="C1613" s="1478"/>
      <c r="D1613" s="1479"/>
      <c r="E1613" s="1475" t="s">
        <v>11</v>
      </c>
      <c r="F1613" s="1477" t="s">
        <v>12</v>
      </c>
      <c r="G1613" s="1478"/>
      <c r="H1613" s="1479"/>
      <c r="I1613" s="1475" t="s">
        <v>13</v>
      </c>
    </row>
    <row r="1614" spans="1:9" ht="14.5" thickBot="1" x14ac:dyDescent="0.3">
      <c r="A1614" s="1476"/>
      <c r="B1614" s="1060" t="s">
        <v>14</v>
      </c>
      <c r="C1614" s="1060" t="s">
        <v>15</v>
      </c>
      <c r="D1614" s="1060" t="s">
        <v>16</v>
      </c>
      <c r="E1614" s="1476"/>
      <c r="F1614" s="1060" t="s">
        <v>14</v>
      </c>
      <c r="G1614" s="1060" t="s">
        <v>15</v>
      </c>
      <c r="H1614" s="1060" t="s">
        <v>16</v>
      </c>
      <c r="I1614" s="1476"/>
    </row>
    <row r="1615" spans="1:9" ht="14.5" thickBot="1" x14ac:dyDescent="0.3">
      <c r="A1615" s="155">
        <v>43276</v>
      </c>
      <c r="B1615" s="86">
        <v>0</v>
      </c>
      <c r="C1615" s="86">
        <v>3</v>
      </c>
      <c r="D1615" s="86">
        <v>1</v>
      </c>
      <c r="E1615" s="89">
        <v>8172.06</v>
      </c>
      <c r="F1615" s="86">
        <v>0</v>
      </c>
      <c r="G1615" s="86">
        <v>3</v>
      </c>
      <c r="H1615" s="86">
        <v>1</v>
      </c>
      <c r="I1615" s="89">
        <v>8172.06</v>
      </c>
    </row>
    <row r="1616" spans="1:9" ht="14.5" thickBot="1" x14ac:dyDescent="0.3">
      <c r="A1616" s="155">
        <v>43277</v>
      </c>
      <c r="B1616" s="86">
        <v>0</v>
      </c>
      <c r="C1616" s="86">
        <v>16</v>
      </c>
      <c r="D1616" s="86">
        <v>4</v>
      </c>
      <c r="E1616" s="89">
        <v>49258.5</v>
      </c>
      <c r="F1616" s="86">
        <v>0</v>
      </c>
      <c r="G1616" s="86">
        <v>16</v>
      </c>
      <c r="H1616" s="86">
        <v>2</v>
      </c>
      <c r="I1616" s="89">
        <v>46758.5</v>
      </c>
    </row>
    <row r="1617" spans="1:9" ht="14.5" thickBot="1" x14ac:dyDescent="0.3">
      <c r="A1617" s="155">
        <v>43278</v>
      </c>
      <c r="B1617" s="86">
        <v>0</v>
      </c>
      <c r="C1617" s="86">
        <v>19</v>
      </c>
      <c r="D1617" s="86">
        <v>2</v>
      </c>
      <c r="E1617" s="89">
        <v>45200</v>
      </c>
      <c r="F1617" s="86">
        <v>0</v>
      </c>
      <c r="G1617" s="86">
        <v>19</v>
      </c>
      <c r="H1617" s="86">
        <v>2</v>
      </c>
      <c r="I1617" s="89">
        <v>45200</v>
      </c>
    </row>
    <row r="1618" spans="1:9" ht="14.5" thickBot="1" x14ac:dyDescent="0.3">
      <c r="A1618" s="155">
        <v>43279</v>
      </c>
      <c r="B1618" s="86">
        <v>0</v>
      </c>
      <c r="C1618" s="86">
        <v>7</v>
      </c>
      <c r="D1618" s="86">
        <v>5</v>
      </c>
      <c r="E1618" s="89">
        <v>31990.3</v>
      </c>
      <c r="F1618" s="86">
        <v>0</v>
      </c>
      <c r="G1618" s="86">
        <v>7</v>
      </c>
      <c r="H1618" s="86">
        <v>3</v>
      </c>
      <c r="I1618" s="89">
        <v>29990.3</v>
      </c>
    </row>
    <row r="1619" spans="1:9" ht="14.5" thickBot="1" x14ac:dyDescent="0.3">
      <c r="A1619" s="155">
        <v>43280</v>
      </c>
      <c r="B1619" s="86">
        <v>0</v>
      </c>
      <c r="C1619" s="86">
        <v>0</v>
      </c>
      <c r="D1619" s="86">
        <v>7</v>
      </c>
      <c r="E1619" s="89">
        <v>9888.5400000000009</v>
      </c>
      <c r="F1619" s="86">
        <v>0</v>
      </c>
      <c r="G1619" s="86">
        <v>0</v>
      </c>
      <c r="H1619" s="86">
        <v>6</v>
      </c>
      <c r="I1619" s="89">
        <v>8888.5400000000009</v>
      </c>
    </row>
    <row r="1620" spans="1:9" ht="14.5" thickBot="1" x14ac:dyDescent="0.3">
      <c r="A1620" s="155">
        <v>43281</v>
      </c>
      <c r="B1620" s="86">
        <v>0</v>
      </c>
      <c r="C1620" s="86">
        <v>1</v>
      </c>
      <c r="D1620" s="86">
        <v>2</v>
      </c>
      <c r="E1620" s="89">
        <v>6500</v>
      </c>
      <c r="F1620" s="86">
        <v>0</v>
      </c>
      <c r="G1620" s="86">
        <v>1</v>
      </c>
      <c r="H1620" s="86">
        <v>0</v>
      </c>
      <c r="I1620" s="89">
        <v>2000</v>
      </c>
    </row>
    <row r="1621" spans="1:9" ht="14.5" thickBot="1" x14ac:dyDescent="0.3">
      <c r="A1621" s="155">
        <v>43282</v>
      </c>
      <c r="B1621" s="86">
        <v>0</v>
      </c>
      <c r="C1621" s="86">
        <v>21</v>
      </c>
      <c r="D1621" s="86">
        <v>4</v>
      </c>
      <c r="E1621" s="89">
        <v>30834.01</v>
      </c>
      <c r="F1621" s="86">
        <v>0</v>
      </c>
      <c r="G1621" s="86">
        <v>21</v>
      </c>
      <c r="H1621" s="86">
        <v>1</v>
      </c>
      <c r="I1621" s="89">
        <v>26834.01</v>
      </c>
    </row>
    <row r="1622" spans="1:9" ht="14.5" thickBot="1" x14ac:dyDescent="0.3">
      <c r="A1622" s="90" t="s">
        <v>8</v>
      </c>
      <c r="B1622" s="90">
        <f>SUM(B1615:B1621)</f>
        <v>0</v>
      </c>
      <c r="C1622" s="90">
        <f>SUM(C1615:C1621)</f>
        <v>67</v>
      </c>
      <c r="D1622" s="90">
        <f t="shared" ref="D1622" si="235">SUM(D1615:D1621)</f>
        <v>25</v>
      </c>
      <c r="E1622" s="255">
        <f>SUM(E1615:E1621)</f>
        <v>181843.41</v>
      </c>
      <c r="F1622" s="90">
        <f t="shared" ref="F1622:H1622" si="236">SUM(F1615:F1621)</f>
        <v>0</v>
      </c>
      <c r="G1622" s="90">
        <f t="shared" si="236"/>
        <v>67</v>
      </c>
      <c r="H1622" s="90">
        <f t="shared" si="236"/>
        <v>15</v>
      </c>
      <c r="I1622" s="255">
        <f>SUM(I1615:I1621)</f>
        <v>167843.41</v>
      </c>
    </row>
    <row r="1623" spans="1:9" ht="14.5" thickBot="1" x14ac:dyDescent="0.3">
      <c r="A1623" s="1060" t="s">
        <v>47</v>
      </c>
      <c r="B1623" s="1480">
        <f>SUM(B1622:D1622)</f>
        <v>92</v>
      </c>
      <c r="C1623" s="1481"/>
      <c r="D1623" s="1482"/>
      <c r="E1623" s="94">
        <f>E1622</f>
        <v>181843.41</v>
      </c>
      <c r="F1623" s="1480">
        <f>SUM(F1622:H1622)</f>
        <v>82</v>
      </c>
      <c r="G1623" s="1481"/>
      <c r="H1623" s="1482"/>
      <c r="I1623" s="94">
        <f>I1622</f>
        <v>167843.41</v>
      </c>
    </row>
    <row r="1625" spans="1:9" ht="14.5" thickBot="1" x14ac:dyDescent="0.3"/>
    <row r="1626" spans="1:9" ht="14.5" thickBot="1" x14ac:dyDescent="0.3">
      <c r="A1626" s="1475" t="s">
        <v>0</v>
      </c>
      <c r="B1626" s="1477" t="s">
        <v>10</v>
      </c>
      <c r="C1626" s="1478"/>
      <c r="D1626" s="1479"/>
      <c r="E1626" s="1475" t="s">
        <v>11</v>
      </c>
      <c r="F1626" s="1477" t="s">
        <v>12</v>
      </c>
      <c r="G1626" s="1478"/>
      <c r="H1626" s="1479"/>
      <c r="I1626" s="1475" t="s">
        <v>13</v>
      </c>
    </row>
    <row r="1627" spans="1:9" ht="14.5" thickBot="1" x14ac:dyDescent="0.3">
      <c r="A1627" s="1476"/>
      <c r="B1627" s="1069" t="s">
        <v>14</v>
      </c>
      <c r="C1627" s="1069" t="s">
        <v>15</v>
      </c>
      <c r="D1627" s="1069" t="s">
        <v>16</v>
      </c>
      <c r="E1627" s="1476"/>
      <c r="F1627" s="1069" t="s">
        <v>14</v>
      </c>
      <c r="G1627" s="1069" t="s">
        <v>15</v>
      </c>
      <c r="H1627" s="1069" t="s">
        <v>16</v>
      </c>
      <c r="I1627" s="1476"/>
    </row>
    <row r="1628" spans="1:9" ht="14.5" thickBot="1" x14ac:dyDescent="0.3">
      <c r="A1628" s="155">
        <v>43290</v>
      </c>
      <c r="B1628" s="86">
        <v>0</v>
      </c>
      <c r="C1628" s="86">
        <v>13</v>
      </c>
      <c r="D1628" s="86">
        <v>3</v>
      </c>
      <c r="E1628" s="89">
        <v>32588.49</v>
      </c>
      <c r="F1628" s="86">
        <v>0</v>
      </c>
      <c r="G1628" s="86">
        <v>13</v>
      </c>
      <c r="H1628" s="86">
        <v>2</v>
      </c>
      <c r="I1628" s="89">
        <v>32088.49</v>
      </c>
    </row>
    <row r="1629" spans="1:9" ht="14.5" thickBot="1" x14ac:dyDescent="0.3">
      <c r="A1629" s="155">
        <v>43291</v>
      </c>
      <c r="B1629" s="86">
        <v>0</v>
      </c>
      <c r="C1629" s="86">
        <v>7</v>
      </c>
      <c r="D1629" s="86">
        <v>2</v>
      </c>
      <c r="E1629" s="89">
        <v>8300</v>
      </c>
      <c r="F1629" s="86">
        <v>0</v>
      </c>
      <c r="G1629" s="86">
        <v>7</v>
      </c>
      <c r="H1629" s="86">
        <v>1</v>
      </c>
      <c r="I1629" s="89">
        <v>7300</v>
      </c>
    </row>
    <row r="1630" spans="1:9" ht="14.5" thickBot="1" x14ac:dyDescent="0.3">
      <c r="A1630" s="155">
        <v>43292</v>
      </c>
      <c r="B1630" s="86">
        <v>0</v>
      </c>
      <c r="C1630" s="86">
        <v>0</v>
      </c>
      <c r="D1630" s="86">
        <v>6</v>
      </c>
      <c r="E1630" s="89">
        <v>9991.99</v>
      </c>
      <c r="F1630" s="86">
        <v>0</v>
      </c>
      <c r="G1630" s="86">
        <v>0</v>
      </c>
      <c r="H1630" s="86">
        <v>3</v>
      </c>
      <c r="I1630" s="89">
        <v>8000</v>
      </c>
    </row>
    <row r="1631" spans="1:9" ht="14.5" thickBot="1" x14ac:dyDescent="0.3">
      <c r="A1631" s="155">
        <v>43293</v>
      </c>
      <c r="B1631" s="86">
        <v>0</v>
      </c>
      <c r="C1631" s="86">
        <v>3</v>
      </c>
      <c r="D1631" s="86">
        <v>6</v>
      </c>
      <c r="E1631" s="89">
        <v>15691.69</v>
      </c>
      <c r="F1631" s="86">
        <v>0</v>
      </c>
      <c r="G1631" s="86">
        <v>3</v>
      </c>
      <c r="H1631" s="86">
        <v>5</v>
      </c>
      <c r="I1631" s="89">
        <v>14191.59</v>
      </c>
    </row>
    <row r="1632" spans="1:9" ht="14.5" thickBot="1" x14ac:dyDescent="0.3">
      <c r="A1632" s="155">
        <v>43294</v>
      </c>
      <c r="B1632" s="86">
        <v>0</v>
      </c>
      <c r="C1632" s="86">
        <v>37</v>
      </c>
      <c r="D1632" s="86">
        <v>6</v>
      </c>
      <c r="E1632" s="89">
        <v>112396.26</v>
      </c>
      <c r="F1632" s="86">
        <v>0</v>
      </c>
      <c r="G1632" s="86">
        <v>37</v>
      </c>
      <c r="H1632" s="86">
        <v>3</v>
      </c>
      <c r="I1632" s="89">
        <v>99396.26</v>
      </c>
    </row>
    <row r="1633" spans="1:13" ht="14.5" thickBot="1" x14ac:dyDescent="0.3">
      <c r="A1633" s="155">
        <v>43295</v>
      </c>
      <c r="B1633" s="86">
        <v>0</v>
      </c>
      <c r="C1633" s="86">
        <v>14</v>
      </c>
      <c r="D1633" s="86">
        <v>6</v>
      </c>
      <c r="E1633" s="89">
        <v>44466.41</v>
      </c>
      <c r="F1633" s="86">
        <v>0</v>
      </c>
      <c r="G1633" s="86">
        <v>14</v>
      </c>
      <c r="H1633" s="86">
        <v>5</v>
      </c>
      <c r="I1633" s="89">
        <v>43966.41</v>
      </c>
    </row>
    <row r="1634" spans="1:13" ht="14.5" thickBot="1" x14ac:dyDescent="0.3">
      <c r="A1634" s="155">
        <v>43296</v>
      </c>
      <c r="B1634" s="86">
        <v>0</v>
      </c>
      <c r="C1634" s="86">
        <v>6</v>
      </c>
      <c r="D1634" s="86">
        <v>3</v>
      </c>
      <c r="E1634" s="89">
        <v>21745.49</v>
      </c>
      <c r="F1634" s="86">
        <v>0</v>
      </c>
      <c r="G1634" s="86">
        <v>6</v>
      </c>
      <c r="H1634" s="86">
        <v>3</v>
      </c>
      <c r="I1634" s="89">
        <v>21745.49</v>
      </c>
    </row>
    <row r="1635" spans="1:13" ht="14.5" thickBot="1" x14ac:dyDescent="0.3">
      <c r="A1635" s="90" t="s">
        <v>8</v>
      </c>
      <c r="B1635" s="90">
        <f>SUM(B1628:B1634)</f>
        <v>0</v>
      </c>
      <c r="C1635" s="90">
        <f>SUM(C1628:C1634)</f>
        <v>80</v>
      </c>
      <c r="D1635" s="90">
        <f t="shared" ref="D1635" si="237">SUM(D1628:D1634)</f>
        <v>32</v>
      </c>
      <c r="E1635" s="255">
        <f>SUM(E1628:E1634)</f>
        <v>245180.33</v>
      </c>
      <c r="F1635" s="90">
        <f t="shared" ref="F1635:H1635" si="238">SUM(F1628:F1634)</f>
        <v>0</v>
      </c>
      <c r="G1635" s="90">
        <f t="shared" si="238"/>
        <v>80</v>
      </c>
      <c r="H1635" s="90">
        <f t="shared" si="238"/>
        <v>22</v>
      </c>
      <c r="I1635" s="255">
        <f>SUM(I1628:I1634)</f>
        <v>226688.24</v>
      </c>
    </row>
    <row r="1636" spans="1:13" ht="14.5" thickBot="1" x14ac:dyDescent="0.3">
      <c r="A1636" s="1069" t="s">
        <v>47</v>
      </c>
      <c r="B1636" s="1480">
        <f>SUM(B1635:D1635)</f>
        <v>112</v>
      </c>
      <c r="C1636" s="1481"/>
      <c r="D1636" s="1482"/>
      <c r="E1636" s="94">
        <f>E1635</f>
        <v>245180.33</v>
      </c>
      <c r="F1636" s="1480">
        <f>SUM(F1635:H1635)</f>
        <v>102</v>
      </c>
      <c r="G1636" s="1481"/>
      <c r="H1636" s="1482"/>
      <c r="I1636" s="94">
        <f>I1635</f>
        <v>226688.24</v>
      </c>
    </row>
    <row r="1638" spans="1:13" ht="14.5" thickBot="1" x14ac:dyDescent="0.3"/>
    <row r="1639" spans="1:13" ht="14.5" thickBot="1" x14ac:dyDescent="0.3">
      <c r="A1639" s="1475" t="s">
        <v>0</v>
      </c>
      <c r="B1639" s="1477" t="s">
        <v>10</v>
      </c>
      <c r="C1639" s="1478"/>
      <c r="D1639" s="1479"/>
      <c r="E1639" s="1475" t="s">
        <v>11</v>
      </c>
      <c r="F1639" s="1477" t="s">
        <v>12</v>
      </c>
      <c r="G1639" s="1478"/>
      <c r="H1639" s="1479"/>
      <c r="I1639" s="1475" t="s">
        <v>13</v>
      </c>
    </row>
    <row r="1640" spans="1:13" ht="15" thickTop="1" thickBot="1" x14ac:dyDescent="0.3">
      <c r="A1640" s="1476"/>
      <c r="B1640" s="1075" t="s">
        <v>14</v>
      </c>
      <c r="C1640" s="1075" t="s">
        <v>15</v>
      </c>
      <c r="D1640" s="1075" t="s">
        <v>16</v>
      </c>
      <c r="E1640" s="1476"/>
      <c r="F1640" s="1075" t="s">
        <v>14</v>
      </c>
      <c r="G1640" s="1075" t="s">
        <v>15</v>
      </c>
      <c r="H1640" s="1075" t="s">
        <v>16</v>
      </c>
      <c r="I1640" s="1476"/>
      <c r="M1640" s="1062">
        <v>15851</v>
      </c>
    </row>
    <row r="1641" spans="1:13" ht="14.5" thickBot="1" x14ac:dyDescent="0.3">
      <c r="A1641" s="155">
        <v>43304</v>
      </c>
      <c r="B1641" s="86">
        <v>0</v>
      </c>
      <c r="C1641" s="86">
        <v>11</v>
      </c>
      <c r="D1641" s="86">
        <v>10</v>
      </c>
      <c r="E1641" s="89">
        <v>35279.03</v>
      </c>
      <c r="F1641" s="86">
        <v>0</v>
      </c>
      <c r="G1641" s="86">
        <v>11</v>
      </c>
      <c r="H1641" s="86">
        <v>5</v>
      </c>
      <c r="I1641" s="89">
        <v>17579.03</v>
      </c>
      <c r="M1641" s="1063">
        <v>15500</v>
      </c>
    </row>
    <row r="1642" spans="1:13" ht="14.5" thickBot="1" x14ac:dyDescent="0.3">
      <c r="A1642" s="155">
        <v>43305</v>
      </c>
      <c r="B1642" s="86">
        <v>0</v>
      </c>
      <c r="C1642" s="86">
        <v>15</v>
      </c>
      <c r="D1642" s="86">
        <v>3</v>
      </c>
      <c r="E1642" s="89">
        <v>68731.88</v>
      </c>
      <c r="F1642" s="86">
        <v>0</v>
      </c>
      <c r="G1642" s="86">
        <v>15</v>
      </c>
      <c r="H1642" s="86">
        <v>2</v>
      </c>
      <c r="I1642" s="89">
        <v>68700.88</v>
      </c>
      <c r="M1642" s="1064">
        <v>5000</v>
      </c>
    </row>
    <row r="1643" spans="1:13" ht="14.5" thickBot="1" x14ac:dyDescent="0.3">
      <c r="A1643" s="155">
        <v>43306</v>
      </c>
      <c r="B1643" s="86">
        <v>0</v>
      </c>
      <c r="C1643" s="86">
        <v>3</v>
      </c>
      <c r="D1643" s="86">
        <v>2</v>
      </c>
      <c r="E1643" s="89">
        <v>6300</v>
      </c>
      <c r="F1643" s="86">
        <v>0</v>
      </c>
      <c r="G1643" s="86">
        <v>3</v>
      </c>
      <c r="H1643" s="86">
        <v>1</v>
      </c>
      <c r="I1643" s="89">
        <v>6000</v>
      </c>
      <c r="M1643" s="70">
        <f>SUM(M1640:M1642)</f>
        <v>36351</v>
      </c>
    </row>
    <row r="1644" spans="1:13" ht="14.5" thickBot="1" x14ac:dyDescent="0.3">
      <c r="A1644" s="155">
        <v>43307</v>
      </c>
      <c r="B1644" s="86">
        <v>0</v>
      </c>
      <c r="C1644" s="86">
        <v>5</v>
      </c>
      <c r="D1644" s="86">
        <v>1</v>
      </c>
      <c r="E1644" s="89">
        <v>14500</v>
      </c>
      <c r="F1644" s="86">
        <v>0</v>
      </c>
      <c r="G1644" s="86">
        <v>5</v>
      </c>
      <c r="H1644" s="86">
        <v>1</v>
      </c>
      <c r="I1644" s="89">
        <v>14500</v>
      </c>
    </row>
    <row r="1645" spans="1:13" ht="14.5" thickBot="1" x14ac:dyDescent="0.3">
      <c r="A1645" s="155">
        <v>43308</v>
      </c>
      <c r="B1645" s="86">
        <v>0</v>
      </c>
      <c r="C1645" s="86">
        <v>21</v>
      </c>
      <c r="D1645" s="86">
        <v>7</v>
      </c>
      <c r="E1645" s="89">
        <v>44031</v>
      </c>
      <c r="F1645" s="86">
        <v>0</v>
      </c>
      <c r="G1645" s="86">
        <v>21</v>
      </c>
      <c r="H1645" s="86">
        <v>4</v>
      </c>
      <c r="I1645" s="89">
        <v>42731</v>
      </c>
    </row>
    <row r="1646" spans="1:13" ht="14.5" thickBot="1" x14ac:dyDescent="0.3">
      <c r="A1646" s="155">
        <v>43309</v>
      </c>
      <c r="B1646" s="86">
        <v>0</v>
      </c>
      <c r="C1646" s="86">
        <v>28</v>
      </c>
      <c r="D1646" s="86">
        <v>7</v>
      </c>
      <c r="E1646" s="89">
        <v>82694.14</v>
      </c>
      <c r="F1646" s="86">
        <v>0</v>
      </c>
      <c r="G1646" s="86">
        <v>28</v>
      </c>
      <c r="H1646" s="86">
        <v>3</v>
      </c>
      <c r="I1646" s="89">
        <v>78094.14</v>
      </c>
    </row>
    <row r="1647" spans="1:13" ht="14.5" thickBot="1" x14ac:dyDescent="0.3">
      <c r="A1647" s="155">
        <v>43310</v>
      </c>
      <c r="B1647" s="86">
        <v>0</v>
      </c>
      <c r="C1647" s="86">
        <v>17</v>
      </c>
      <c r="D1647" s="86">
        <v>10</v>
      </c>
      <c r="E1647" s="89">
        <v>30478.1</v>
      </c>
      <c r="F1647" s="86">
        <v>0</v>
      </c>
      <c r="G1647" s="86">
        <v>17</v>
      </c>
      <c r="H1647" s="86">
        <v>8</v>
      </c>
      <c r="I1647" s="89">
        <v>28478.1</v>
      </c>
    </row>
    <row r="1648" spans="1:13" ht="14.5" thickBot="1" x14ac:dyDescent="0.3">
      <c r="A1648" s="90" t="s">
        <v>8</v>
      </c>
      <c r="B1648" s="90">
        <f>SUM(B1641:B1647)</f>
        <v>0</v>
      </c>
      <c r="C1648" s="90">
        <f>SUM(C1641:C1647)</f>
        <v>100</v>
      </c>
      <c r="D1648" s="90">
        <f t="shared" ref="D1648" si="239">SUM(D1641:D1647)</f>
        <v>40</v>
      </c>
      <c r="E1648" s="255">
        <f>SUM(E1641:E1647)</f>
        <v>282014.14999999997</v>
      </c>
      <c r="F1648" s="90">
        <f t="shared" ref="F1648:H1648" si="240">SUM(F1641:F1647)</f>
        <v>0</v>
      </c>
      <c r="G1648" s="90">
        <f t="shared" si="240"/>
        <v>100</v>
      </c>
      <c r="H1648" s="90">
        <f t="shared" si="240"/>
        <v>24</v>
      </c>
      <c r="I1648" s="255">
        <f>SUM(I1641:I1647)</f>
        <v>256083.15</v>
      </c>
    </row>
    <row r="1649" spans="1:9" ht="14.5" thickBot="1" x14ac:dyDescent="0.3">
      <c r="A1649" s="1075" t="s">
        <v>47</v>
      </c>
      <c r="B1649" s="1480">
        <f>SUM(B1648:D1648)</f>
        <v>140</v>
      </c>
      <c r="C1649" s="1481"/>
      <c r="D1649" s="1482"/>
      <c r="E1649" s="94">
        <f>E1648</f>
        <v>282014.14999999997</v>
      </c>
      <c r="F1649" s="1480">
        <f>SUM(F1648:H1648)</f>
        <v>124</v>
      </c>
      <c r="G1649" s="1481"/>
      <c r="H1649" s="1482"/>
      <c r="I1649" s="94">
        <f>I1648</f>
        <v>256083.15</v>
      </c>
    </row>
    <row r="1651" spans="1:9" ht="14.5" thickBot="1" x14ac:dyDescent="0.3"/>
    <row r="1652" spans="1:9" ht="14.5" thickBot="1" x14ac:dyDescent="0.3">
      <c r="A1652" s="1475" t="s">
        <v>0</v>
      </c>
      <c r="B1652" s="1477" t="s">
        <v>10</v>
      </c>
      <c r="C1652" s="1478"/>
      <c r="D1652" s="1479"/>
      <c r="E1652" s="1475" t="s">
        <v>11</v>
      </c>
      <c r="F1652" s="1477" t="s">
        <v>12</v>
      </c>
      <c r="G1652" s="1478"/>
      <c r="H1652" s="1479"/>
      <c r="I1652" s="1475" t="s">
        <v>13</v>
      </c>
    </row>
    <row r="1653" spans="1:9" ht="14.5" thickBot="1" x14ac:dyDescent="0.3">
      <c r="A1653" s="1476"/>
      <c r="B1653" s="1081" t="s">
        <v>14</v>
      </c>
      <c r="C1653" s="1081" t="s">
        <v>15</v>
      </c>
      <c r="D1653" s="1081" t="s">
        <v>16</v>
      </c>
      <c r="E1653" s="1476"/>
      <c r="F1653" s="1081" t="s">
        <v>14</v>
      </c>
      <c r="G1653" s="1081" t="s">
        <v>15</v>
      </c>
      <c r="H1653" s="1081" t="s">
        <v>16</v>
      </c>
      <c r="I1653" s="1476"/>
    </row>
    <row r="1654" spans="1:9" ht="14.5" thickBot="1" x14ac:dyDescent="0.3">
      <c r="A1654" s="155">
        <v>43318</v>
      </c>
      <c r="B1654" s="86">
        <v>0</v>
      </c>
      <c r="C1654" s="86">
        <v>17</v>
      </c>
      <c r="D1654" s="86">
        <v>9</v>
      </c>
      <c r="E1654" s="89">
        <v>51100</v>
      </c>
      <c r="F1654" s="86">
        <v>0</v>
      </c>
      <c r="G1654" s="86">
        <v>17</v>
      </c>
      <c r="H1654" s="86">
        <v>7</v>
      </c>
      <c r="I1654" s="89">
        <v>40100</v>
      </c>
    </row>
    <row r="1655" spans="1:9" ht="14.5" thickBot="1" x14ac:dyDescent="0.3">
      <c r="A1655" s="155">
        <v>43319</v>
      </c>
      <c r="B1655" s="86">
        <v>0</v>
      </c>
      <c r="C1655" s="86">
        <v>7</v>
      </c>
      <c r="D1655" s="86">
        <v>7</v>
      </c>
      <c r="E1655" s="89">
        <v>25949.43</v>
      </c>
      <c r="F1655" s="86">
        <v>0</v>
      </c>
      <c r="G1655" s="86">
        <v>7</v>
      </c>
      <c r="H1655" s="86">
        <v>4</v>
      </c>
      <c r="I1655" s="89">
        <v>18660.05</v>
      </c>
    </row>
    <row r="1656" spans="1:9" ht="14.5" thickBot="1" x14ac:dyDescent="0.3">
      <c r="A1656" s="155">
        <v>43320</v>
      </c>
      <c r="B1656" s="86">
        <v>0</v>
      </c>
      <c r="C1656" s="86">
        <v>12</v>
      </c>
      <c r="D1656" s="86">
        <v>5</v>
      </c>
      <c r="E1656" s="89">
        <v>31631.99</v>
      </c>
      <c r="F1656" s="86">
        <v>0</v>
      </c>
      <c r="G1656" s="86">
        <v>12</v>
      </c>
      <c r="H1656" s="86">
        <v>3</v>
      </c>
      <c r="I1656" s="89">
        <v>24631.99</v>
      </c>
    </row>
    <row r="1657" spans="1:9" ht="14.5" thickBot="1" x14ac:dyDescent="0.3">
      <c r="A1657" s="155">
        <v>43321</v>
      </c>
      <c r="B1657" s="86">
        <v>0</v>
      </c>
      <c r="C1657" s="86">
        <v>12</v>
      </c>
      <c r="D1657" s="86">
        <v>4</v>
      </c>
      <c r="E1657" s="89">
        <v>44580.31</v>
      </c>
      <c r="F1657" s="86">
        <v>0</v>
      </c>
      <c r="G1657" s="86">
        <v>12</v>
      </c>
      <c r="H1657" s="86">
        <v>0</v>
      </c>
      <c r="I1657" s="89">
        <v>37530</v>
      </c>
    </row>
    <row r="1658" spans="1:9" ht="14.5" thickBot="1" x14ac:dyDescent="0.3">
      <c r="A1658" s="155">
        <v>43322</v>
      </c>
      <c r="B1658" s="86">
        <v>0</v>
      </c>
      <c r="C1658" s="86">
        <v>15</v>
      </c>
      <c r="D1658" s="86">
        <v>7</v>
      </c>
      <c r="E1658" s="89">
        <v>49812.98</v>
      </c>
      <c r="F1658" s="86">
        <v>0</v>
      </c>
      <c r="G1658" s="86">
        <v>15</v>
      </c>
      <c r="H1658" s="86">
        <v>2</v>
      </c>
      <c r="I1658" s="89">
        <v>41700</v>
      </c>
    </row>
    <row r="1659" spans="1:9" ht="14.5" thickBot="1" x14ac:dyDescent="0.3">
      <c r="A1659" s="155">
        <v>43323</v>
      </c>
      <c r="B1659" s="86">
        <v>0</v>
      </c>
      <c r="C1659" s="86">
        <v>20</v>
      </c>
      <c r="D1659" s="86">
        <v>7</v>
      </c>
      <c r="E1659" s="89">
        <v>91691.03</v>
      </c>
      <c r="F1659" s="86">
        <v>0</v>
      </c>
      <c r="G1659" s="86">
        <v>20</v>
      </c>
      <c r="H1659" s="86">
        <v>5</v>
      </c>
      <c r="I1659" s="89">
        <v>90113.03</v>
      </c>
    </row>
    <row r="1660" spans="1:9" ht="14.5" thickBot="1" x14ac:dyDescent="0.3">
      <c r="A1660" s="155">
        <v>43324</v>
      </c>
      <c r="B1660" s="86">
        <v>0</v>
      </c>
      <c r="C1660" s="86">
        <v>0</v>
      </c>
      <c r="D1660" s="86">
        <v>4</v>
      </c>
      <c r="E1660" s="89">
        <v>4505</v>
      </c>
      <c r="F1660" s="86">
        <v>0</v>
      </c>
      <c r="G1660" s="86">
        <v>0</v>
      </c>
      <c r="H1660" s="86">
        <v>2</v>
      </c>
      <c r="I1660" s="89">
        <v>3005</v>
      </c>
    </row>
    <row r="1661" spans="1:9" ht="14.5" thickBot="1" x14ac:dyDescent="0.3">
      <c r="A1661" s="90" t="s">
        <v>8</v>
      </c>
      <c r="B1661" s="90">
        <f>SUM(B1654:B1660)</f>
        <v>0</v>
      </c>
      <c r="C1661" s="90">
        <f>SUM(C1654:C1660)</f>
        <v>83</v>
      </c>
      <c r="D1661" s="90">
        <f t="shared" ref="D1661" si="241">SUM(D1654:D1660)</f>
        <v>43</v>
      </c>
      <c r="E1661" s="255">
        <f>SUM(E1654:E1660)</f>
        <v>299270.74</v>
      </c>
      <c r="F1661" s="90">
        <f t="shared" ref="F1661:H1661" si="242">SUM(F1654:F1660)</f>
        <v>0</v>
      </c>
      <c r="G1661" s="90">
        <f t="shared" si="242"/>
        <v>83</v>
      </c>
      <c r="H1661" s="90">
        <f t="shared" si="242"/>
        <v>23</v>
      </c>
      <c r="I1661" s="255">
        <f>SUM(I1654:I1660)</f>
        <v>255740.07</v>
      </c>
    </row>
    <row r="1662" spans="1:9" ht="14.5" thickBot="1" x14ac:dyDescent="0.3">
      <c r="A1662" s="1081" t="s">
        <v>47</v>
      </c>
      <c r="B1662" s="1480">
        <f>SUM(B1661:D1661)</f>
        <v>126</v>
      </c>
      <c r="C1662" s="1481"/>
      <c r="D1662" s="1482"/>
      <c r="E1662" s="94">
        <f>E1661</f>
        <v>299270.74</v>
      </c>
      <c r="F1662" s="1480">
        <f>SUM(F1661:H1661)</f>
        <v>106</v>
      </c>
      <c r="G1662" s="1481"/>
      <c r="H1662" s="1482"/>
      <c r="I1662" s="94">
        <f>I1661</f>
        <v>255740.07</v>
      </c>
    </row>
    <row r="1664" spans="1:9" ht="14.5" thickBot="1" x14ac:dyDescent="0.3"/>
    <row r="1665" spans="1:9" ht="14.5" thickBot="1" x14ac:dyDescent="0.3">
      <c r="A1665" s="1475" t="s">
        <v>0</v>
      </c>
      <c r="B1665" s="1477" t="s">
        <v>10</v>
      </c>
      <c r="C1665" s="1478"/>
      <c r="D1665" s="1479"/>
      <c r="E1665" s="1475" t="s">
        <v>11</v>
      </c>
      <c r="F1665" s="1477" t="s">
        <v>12</v>
      </c>
      <c r="G1665" s="1478"/>
      <c r="H1665" s="1479"/>
      <c r="I1665" s="1475" t="s">
        <v>13</v>
      </c>
    </row>
    <row r="1666" spans="1:9" ht="14.5" thickBot="1" x14ac:dyDescent="0.3">
      <c r="A1666" s="1476"/>
      <c r="B1666" s="1087" t="s">
        <v>14</v>
      </c>
      <c r="C1666" s="1087" t="s">
        <v>15</v>
      </c>
      <c r="D1666" s="1087" t="s">
        <v>16</v>
      </c>
      <c r="E1666" s="1476"/>
      <c r="F1666" s="1087" t="s">
        <v>14</v>
      </c>
      <c r="G1666" s="1087" t="s">
        <v>15</v>
      </c>
      <c r="H1666" s="1087" t="s">
        <v>16</v>
      </c>
      <c r="I1666" s="1476"/>
    </row>
    <row r="1667" spans="1:9" ht="14.5" thickBot="1" x14ac:dyDescent="0.3">
      <c r="A1667" s="155">
        <v>43339</v>
      </c>
      <c r="B1667" s="86">
        <v>0</v>
      </c>
      <c r="C1667" s="86">
        <v>12</v>
      </c>
      <c r="D1667" s="86">
        <v>8</v>
      </c>
      <c r="E1667" s="89">
        <v>43102.54</v>
      </c>
      <c r="F1667" s="86">
        <v>0</v>
      </c>
      <c r="G1667" s="86">
        <v>12</v>
      </c>
      <c r="H1667" s="86">
        <v>5</v>
      </c>
      <c r="I1667" s="89">
        <v>40102.54</v>
      </c>
    </row>
    <row r="1668" spans="1:9" ht="14.5" thickBot="1" x14ac:dyDescent="0.3">
      <c r="A1668" s="155">
        <v>43340</v>
      </c>
      <c r="B1668" s="86">
        <v>0</v>
      </c>
      <c r="C1668" s="86">
        <v>21</v>
      </c>
      <c r="D1668" s="86">
        <v>8</v>
      </c>
      <c r="E1668" s="89">
        <v>47985.17</v>
      </c>
      <c r="F1668" s="86">
        <v>0</v>
      </c>
      <c r="G1668" s="86">
        <v>21</v>
      </c>
      <c r="H1668" s="86">
        <v>8</v>
      </c>
      <c r="I1668" s="89">
        <v>47985.17</v>
      </c>
    </row>
    <row r="1669" spans="1:9" ht="14.5" thickBot="1" x14ac:dyDescent="0.3">
      <c r="A1669" s="155">
        <v>43341</v>
      </c>
      <c r="B1669" s="86">
        <v>0</v>
      </c>
      <c r="C1669" s="86">
        <v>6</v>
      </c>
      <c r="D1669" s="86">
        <v>3</v>
      </c>
      <c r="E1669" s="89">
        <v>59309.56</v>
      </c>
      <c r="F1669" s="86">
        <v>0</v>
      </c>
      <c r="G1669" s="86">
        <v>6</v>
      </c>
      <c r="H1669" s="86">
        <v>3</v>
      </c>
      <c r="I1669" s="89">
        <v>59309.56</v>
      </c>
    </row>
    <row r="1670" spans="1:9" ht="14.5" thickBot="1" x14ac:dyDescent="0.3">
      <c r="A1670" s="155">
        <v>43342</v>
      </c>
      <c r="B1670" s="86">
        <v>0</v>
      </c>
      <c r="C1670" s="86">
        <v>7</v>
      </c>
      <c r="D1670" s="86">
        <v>3</v>
      </c>
      <c r="E1670" s="89">
        <v>23586.89</v>
      </c>
      <c r="F1670" s="86">
        <v>0</v>
      </c>
      <c r="G1670" s="86">
        <v>7</v>
      </c>
      <c r="H1670" s="86">
        <v>2</v>
      </c>
      <c r="I1670" s="89">
        <v>21586.89</v>
      </c>
    </row>
    <row r="1671" spans="1:9" ht="14.5" thickBot="1" x14ac:dyDescent="0.3">
      <c r="A1671" s="155">
        <v>43343</v>
      </c>
      <c r="B1671" s="86">
        <v>0</v>
      </c>
      <c r="C1671" s="86">
        <v>9</v>
      </c>
      <c r="D1671" s="86">
        <v>9</v>
      </c>
      <c r="E1671" s="89">
        <v>41922.47</v>
      </c>
      <c r="F1671" s="86">
        <v>0</v>
      </c>
      <c r="G1671" s="86">
        <v>9</v>
      </c>
      <c r="H1671" s="86">
        <v>5</v>
      </c>
      <c r="I1671" s="89">
        <v>32322.47</v>
      </c>
    </row>
    <row r="1672" spans="1:9" ht="14.5" thickBot="1" x14ac:dyDescent="0.3">
      <c r="A1672" s="155">
        <v>43344</v>
      </c>
      <c r="B1672" s="86">
        <v>0</v>
      </c>
      <c r="C1672" s="86">
        <v>4</v>
      </c>
      <c r="D1672" s="86">
        <v>28</v>
      </c>
      <c r="E1672" s="89">
        <v>125248.97</v>
      </c>
      <c r="F1672" s="86">
        <v>0</v>
      </c>
      <c r="G1672" s="86">
        <v>4</v>
      </c>
      <c r="H1672" s="86">
        <v>5</v>
      </c>
      <c r="I1672" s="89">
        <v>18090.7</v>
      </c>
    </row>
    <row r="1673" spans="1:9" ht="14.5" thickBot="1" x14ac:dyDescent="0.3">
      <c r="A1673" s="155">
        <v>43345</v>
      </c>
      <c r="B1673" s="86">
        <v>0</v>
      </c>
      <c r="C1673" s="86">
        <v>7</v>
      </c>
      <c r="D1673" s="86">
        <v>39</v>
      </c>
      <c r="E1673" s="89">
        <v>220640.89</v>
      </c>
      <c r="F1673" s="86">
        <v>0</v>
      </c>
      <c r="G1673" s="86">
        <v>7</v>
      </c>
      <c r="H1673" s="86">
        <v>2</v>
      </c>
      <c r="I1673" s="89">
        <v>22316.89</v>
      </c>
    </row>
    <row r="1674" spans="1:9" ht="14.5" thickBot="1" x14ac:dyDescent="0.3">
      <c r="A1674" s="90" t="s">
        <v>8</v>
      </c>
      <c r="B1674" s="90">
        <f>SUM(B1667:B1673)</f>
        <v>0</v>
      </c>
      <c r="C1674" s="90">
        <f>SUM(C1667:C1673)</f>
        <v>66</v>
      </c>
      <c r="D1674" s="90">
        <f t="shared" ref="D1674" si="243">SUM(D1667:D1673)</f>
        <v>98</v>
      </c>
      <c r="E1674" s="255">
        <f>SUM(E1667:E1673)</f>
        <v>561796.49</v>
      </c>
      <c r="F1674" s="90">
        <f t="shared" ref="F1674:H1674" si="244">SUM(F1667:F1673)</f>
        <v>0</v>
      </c>
      <c r="G1674" s="90">
        <f t="shared" si="244"/>
        <v>66</v>
      </c>
      <c r="H1674" s="90">
        <f t="shared" si="244"/>
        <v>30</v>
      </c>
      <c r="I1674" s="255">
        <f>SUM(I1667:I1673)</f>
        <v>241714.21999999997</v>
      </c>
    </row>
    <row r="1675" spans="1:9" ht="14.5" thickBot="1" x14ac:dyDescent="0.3">
      <c r="A1675" s="1087" t="s">
        <v>47</v>
      </c>
      <c r="B1675" s="1480">
        <f>SUM(B1674:D1674)</f>
        <v>164</v>
      </c>
      <c r="C1675" s="1481"/>
      <c r="D1675" s="1482"/>
      <c r="E1675" s="94">
        <f>E1674</f>
        <v>561796.49</v>
      </c>
      <c r="F1675" s="1480">
        <f>SUM(F1674:H1674)</f>
        <v>96</v>
      </c>
      <c r="G1675" s="1481"/>
      <c r="H1675" s="1482"/>
      <c r="I1675" s="94">
        <f>I1674</f>
        <v>241714.21999999997</v>
      </c>
    </row>
    <row r="1677" spans="1:9" ht="14.5" thickBot="1" x14ac:dyDescent="0.3"/>
    <row r="1678" spans="1:9" ht="14.5" thickBot="1" x14ac:dyDescent="0.3">
      <c r="A1678" s="1475" t="s">
        <v>0</v>
      </c>
      <c r="B1678" s="1477" t="s">
        <v>10</v>
      </c>
      <c r="C1678" s="1478"/>
      <c r="D1678" s="1479"/>
      <c r="E1678" s="1475" t="s">
        <v>11</v>
      </c>
      <c r="F1678" s="1477" t="s">
        <v>12</v>
      </c>
      <c r="G1678" s="1478"/>
      <c r="H1678" s="1479"/>
      <c r="I1678" s="1475" t="s">
        <v>13</v>
      </c>
    </row>
    <row r="1679" spans="1:9" ht="14.5" thickBot="1" x14ac:dyDescent="0.3">
      <c r="A1679" s="1476"/>
      <c r="B1679" s="1093" t="s">
        <v>14</v>
      </c>
      <c r="C1679" s="1093" t="s">
        <v>15</v>
      </c>
      <c r="D1679" s="1093" t="s">
        <v>16</v>
      </c>
      <c r="E1679" s="1476"/>
      <c r="F1679" s="1093" t="s">
        <v>14</v>
      </c>
      <c r="G1679" s="1093" t="s">
        <v>15</v>
      </c>
      <c r="H1679" s="1093" t="s">
        <v>16</v>
      </c>
      <c r="I1679" s="1476"/>
    </row>
    <row r="1680" spans="1:9" ht="14.5" thickBot="1" x14ac:dyDescent="0.3">
      <c r="A1680" s="155">
        <v>43360</v>
      </c>
      <c r="B1680" s="86">
        <v>0</v>
      </c>
      <c r="C1680" s="86">
        <v>9</v>
      </c>
      <c r="D1680" s="86">
        <v>6</v>
      </c>
      <c r="E1680" s="89">
        <v>45600</v>
      </c>
      <c r="F1680" s="86">
        <v>0</v>
      </c>
      <c r="G1680" s="86">
        <v>9</v>
      </c>
      <c r="H1680" s="86">
        <v>4</v>
      </c>
      <c r="I1680" s="89">
        <v>43100</v>
      </c>
    </row>
    <row r="1681" spans="1:9" ht="14.5" thickBot="1" x14ac:dyDescent="0.3">
      <c r="A1681" s="155">
        <v>43361</v>
      </c>
      <c r="B1681" s="86">
        <v>0</v>
      </c>
      <c r="C1681" s="86">
        <v>1</v>
      </c>
      <c r="D1681" s="86">
        <v>1</v>
      </c>
      <c r="E1681" s="89">
        <v>2600</v>
      </c>
      <c r="F1681" s="86">
        <v>0</v>
      </c>
      <c r="G1681" s="86">
        <v>1</v>
      </c>
      <c r="H1681" s="86">
        <v>1</v>
      </c>
      <c r="I1681" s="89">
        <v>2600</v>
      </c>
    </row>
    <row r="1682" spans="1:9" ht="14.5" thickBot="1" x14ac:dyDescent="0.3">
      <c r="A1682" s="155">
        <v>43362</v>
      </c>
      <c r="B1682" s="86">
        <v>0</v>
      </c>
      <c r="C1682" s="86">
        <v>5</v>
      </c>
      <c r="D1682" s="86">
        <v>5</v>
      </c>
      <c r="E1682" s="89">
        <v>28382.41</v>
      </c>
      <c r="F1682" s="86">
        <v>0</v>
      </c>
      <c r="G1682" s="86">
        <v>5</v>
      </c>
      <c r="H1682" s="86">
        <v>3</v>
      </c>
      <c r="I1682" s="89">
        <v>25501.040000000001</v>
      </c>
    </row>
    <row r="1683" spans="1:9" ht="14.5" thickBot="1" x14ac:dyDescent="0.3">
      <c r="A1683" s="155">
        <v>43363</v>
      </c>
      <c r="B1683" s="86">
        <v>0</v>
      </c>
      <c r="C1683" s="86">
        <v>10</v>
      </c>
      <c r="D1683" s="86">
        <v>6</v>
      </c>
      <c r="E1683" s="89">
        <v>42687.76</v>
      </c>
      <c r="F1683" s="86">
        <v>0</v>
      </c>
      <c r="G1683" s="86">
        <v>10</v>
      </c>
      <c r="H1683" s="86">
        <v>3</v>
      </c>
      <c r="I1683" s="89">
        <v>29687.759999999998</v>
      </c>
    </row>
    <row r="1684" spans="1:9" ht="14.5" thickBot="1" x14ac:dyDescent="0.3">
      <c r="A1684" s="155">
        <v>43364</v>
      </c>
      <c r="B1684" s="86">
        <v>0</v>
      </c>
      <c r="C1684" s="86">
        <v>13</v>
      </c>
      <c r="D1684" s="86">
        <v>7</v>
      </c>
      <c r="E1684" s="89">
        <v>55736.82</v>
      </c>
      <c r="F1684" s="86">
        <v>0</v>
      </c>
      <c r="G1684" s="86">
        <v>13</v>
      </c>
      <c r="H1684" s="86">
        <v>5</v>
      </c>
      <c r="I1684" s="89">
        <v>53536.82</v>
      </c>
    </row>
    <row r="1685" spans="1:9" ht="14.5" thickBot="1" x14ac:dyDescent="0.3">
      <c r="A1685" s="155">
        <v>43365</v>
      </c>
      <c r="B1685" s="86">
        <v>0</v>
      </c>
      <c r="C1685" s="86">
        <v>7</v>
      </c>
      <c r="D1685" s="86">
        <v>11</v>
      </c>
      <c r="E1685" s="89">
        <v>50955.66</v>
      </c>
      <c r="F1685" s="86">
        <v>0</v>
      </c>
      <c r="G1685" s="86">
        <v>7</v>
      </c>
      <c r="H1685" s="86">
        <v>4</v>
      </c>
      <c r="I1685" s="89">
        <v>39372.400000000001</v>
      </c>
    </row>
    <row r="1686" spans="1:9" ht="14.5" thickBot="1" x14ac:dyDescent="0.3">
      <c r="A1686" s="155">
        <v>43366</v>
      </c>
      <c r="B1686" s="86">
        <v>0</v>
      </c>
      <c r="C1686" s="86">
        <v>24</v>
      </c>
      <c r="D1686" s="86">
        <v>9</v>
      </c>
      <c r="E1686" s="89">
        <v>95253.67</v>
      </c>
      <c r="F1686" s="86">
        <v>0</v>
      </c>
      <c r="G1686" s="86">
        <v>24</v>
      </c>
      <c r="H1686" s="86">
        <v>5</v>
      </c>
      <c r="I1686" s="89">
        <v>89625.66</v>
      </c>
    </row>
    <row r="1687" spans="1:9" ht="14.5" thickBot="1" x14ac:dyDescent="0.3">
      <c r="A1687" s="90" t="s">
        <v>8</v>
      </c>
      <c r="B1687" s="90">
        <f>SUM(B1680:B1686)</f>
        <v>0</v>
      </c>
      <c r="C1687" s="90">
        <f>SUM(C1680:C1686)</f>
        <v>69</v>
      </c>
      <c r="D1687" s="90">
        <f t="shared" ref="D1687" si="245">SUM(D1680:D1686)</f>
        <v>45</v>
      </c>
      <c r="E1687" s="255">
        <f>SUM(E1680:E1686)</f>
        <v>321216.32</v>
      </c>
      <c r="F1687" s="90">
        <f t="shared" ref="F1687:H1687" si="246">SUM(F1680:F1686)</f>
        <v>0</v>
      </c>
      <c r="G1687" s="90">
        <f t="shared" si="246"/>
        <v>69</v>
      </c>
      <c r="H1687" s="90">
        <f t="shared" si="246"/>
        <v>25</v>
      </c>
      <c r="I1687" s="255">
        <f>SUM(I1680:I1686)</f>
        <v>283423.68</v>
      </c>
    </row>
    <row r="1688" spans="1:9" ht="14.5" thickBot="1" x14ac:dyDescent="0.3">
      <c r="A1688" s="1093" t="s">
        <v>47</v>
      </c>
      <c r="B1688" s="1480">
        <f>SUM(B1687:D1687)</f>
        <v>114</v>
      </c>
      <c r="C1688" s="1481"/>
      <c r="D1688" s="1482"/>
      <c r="E1688" s="94">
        <f>E1687</f>
        <v>321216.32</v>
      </c>
      <c r="F1688" s="1480">
        <f>SUM(F1687:H1687)</f>
        <v>94</v>
      </c>
      <c r="G1688" s="1481"/>
      <c r="H1688" s="1482"/>
      <c r="I1688" s="94">
        <f>I1687</f>
        <v>283423.68</v>
      </c>
    </row>
    <row r="1690" spans="1:9" ht="14.5" thickBot="1" x14ac:dyDescent="0.3"/>
    <row r="1691" spans="1:9" ht="14.5" thickBot="1" x14ac:dyDescent="0.3">
      <c r="A1691" s="1475" t="s">
        <v>0</v>
      </c>
      <c r="B1691" s="1477" t="s">
        <v>10</v>
      </c>
      <c r="C1691" s="1478"/>
      <c r="D1691" s="1479"/>
      <c r="E1691" s="1475" t="s">
        <v>11</v>
      </c>
      <c r="F1691" s="1477" t="s">
        <v>12</v>
      </c>
      <c r="G1691" s="1478"/>
      <c r="H1691" s="1479"/>
      <c r="I1691" s="1475" t="s">
        <v>13</v>
      </c>
    </row>
    <row r="1692" spans="1:9" ht="14.5" thickBot="1" x14ac:dyDescent="0.3">
      <c r="A1692" s="1476"/>
      <c r="B1692" s="1099" t="s">
        <v>14</v>
      </c>
      <c r="C1692" s="1099" t="s">
        <v>15</v>
      </c>
      <c r="D1692" s="1099" t="s">
        <v>16</v>
      </c>
      <c r="E1692" s="1476"/>
      <c r="F1692" s="1099" t="s">
        <v>14</v>
      </c>
      <c r="G1692" s="1099" t="s">
        <v>15</v>
      </c>
      <c r="H1692" s="1099" t="s">
        <v>16</v>
      </c>
      <c r="I1692" s="1476"/>
    </row>
    <row r="1693" spans="1:9" ht="14.5" thickBot="1" x14ac:dyDescent="0.3">
      <c r="A1693" s="155">
        <v>43367</v>
      </c>
      <c r="B1693" s="86">
        <v>0</v>
      </c>
      <c r="C1693" s="86">
        <v>17</v>
      </c>
      <c r="D1693" s="86">
        <v>9</v>
      </c>
      <c r="E1693" s="89">
        <v>63311.91</v>
      </c>
      <c r="F1693" s="86">
        <v>0</v>
      </c>
      <c r="G1693" s="86">
        <v>17</v>
      </c>
      <c r="H1693" s="86">
        <v>6</v>
      </c>
      <c r="I1693" s="89">
        <v>48308.91</v>
      </c>
    </row>
    <row r="1694" spans="1:9" ht="14.5" thickBot="1" x14ac:dyDescent="0.3">
      <c r="A1694" s="155">
        <v>43368</v>
      </c>
      <c r="B1694" s="86">
        <v>0</v>
      </c>
      <c r="C1694" s="86">
        <v>16</v>
      </c>
      <c r="D1694" s="86">
        <v>5</v>
      </c>
      <c r="E1694" s="89">
        <v>53354.59</v>
      </c>
      <c r="F1694" s="86">
        <v>0</v>
      </c>
      <c r="G1694" s="86">
        <v>16</v>
      </c>
      <c r="H1694" s="86">
        <v>3</v>
      </c>
      <c r="I1694" s="89">
        <v>49954.59</v>
      </c>
    </row>
    <row r="1695" spans="1:9" ht="14.5" thickBot="1" x14ac:dyDescent="0.3">
      <c r="A1695" s="155">
        <v>43369</v>
      </c>
      <c r="B1695" s="86">
        <v>0</v>
      </c>
      <c r="C1695" s="86">
        <v>18</v>
      </c>
      <c r="D1695" s="86">
        <v>4</v>
      </c>
      <c r="E1695" s="89">
        <v>67839.44</v>
      </c>
      <c r="F1695" s="86">
        <v>0</v>
      </c>
      <c r="G1695" s="86">
        <v>18</v>
      </c>
      <c r="H1695" s="86">
        <v>2</v>
      </c>
      <c r="I1695" s="89">
        <v>63839.44</v>
      </c>
    </row>
    <row r="1696" spans="1:9" ht="14.5" thickBot="1" x14ac:dyDescent="0.3">
      <c r="A1696" s="155">
        <v>43370</v>
      </c>
      <c r="B1696" s="86">
        <v>0</v>
      </c>
      <c r="C1696" s="86">
        <v>17</v>
      </c>
      <c r="D1696" s="86">
        <v>9</v>
      </c>
      <c r="E1696" s="89">
        <v>64989.01</v>
      </c>
      <c r="F1696" s="86">
        <v>0</v>
      </c>
      <c r="G1696" s="86">
        <v>17</v>
      </c>
      <c r="H1696" s="86">
        <v>3</v>
      </c>
      <c r="I1696" s="89">
        <v>51489.01</v>
      </c>
    </row>
    <row r="1697" spans="1:9" ht="14.5" thickBot="1" x14ac:dyDescent="0.3">
      <c r="A1697" s="155">
        <v>43371</v>
      </c>
      <c r="B1697" s="86">
        <v>0</v>
      </c>
      <c r="C1697" s="86">
        <v>14</v>
      </c>
      <c r="D1697" s="86">
        <v>7</v>
      </c>
      <c r="E1697" s="89">
        <v>41672.480000000003</v>
      </c>
      <c r="F1697" s="86">
        <v>0</v>
      </c>
      <c r="G1697" s="86">
        <v>14</v>
      </c>
      <c r="H1697" s="86">
        <v>6</v>
      </c>
      <c r="I1697" s="89">
        <v>39672.480000000003</v>
      </c>
    </row>
    <row r="1698" spans="1:9" ht="14.5" thickBot="1" x14ac:dyDescent="0.3">
      <c r="A1698" s="155">
        <v>43372</v>
      </c>
      <c r="B1698" s="86">
        <v>0</v>
      </c>
      <c r="C1698" s="86">
        <v>13</v>
      </c>
      <c r="D1698" s="86">
        <v>7</v>
      </c>
      <c r="E1698" s="89">
        <v>46672.99</v>
      </c>
      <c r="F1698" s="86">
        <v>0</v>
      </c>
      <c r="G1698" s="86">
        <v>13</v>
      </c>
      <c r="H1698" s="86">
        <v>7</v>
      </c>
      <c r="I1698" s="89">
        <v>46672.99</v>
      </c>
    </row>
    <row r="1699" spans="1:9" ht="14.5" thickBot="1" x14ac:dyDescent="0.3">
      <c r="A1699" s="155">
        <v>43373</v>
      </c>
      <c r="B1699" s="86">
        <v>0</v>
      </c>
      <c r="C1699" s="86">
        <v>9</v>
      </c>
      <c r="D1699" s="86">
        <v>7</v>
      </c>
      <c r="E1699" s="89">
        <v>36377.43</v>
      </c>
      <c r="F1699" s="86">
        <v>0</v>
      </c>
      <c r="G1699" s="86">
        <v>9</v>
      </c>
      <c r="H1699" s="86">
        <v>3</v>
      </c>
      <c r="I1699" s="89">
        <v>24763.19</v>
      </c>
    </row>
    <row r="1700" spans="1:9" ht="14.5" thickBot="1" x14ac:dyDescent="0.3">
      <c r="A1700" s="90" t="s">
        <v>8</v>
      </c>
      <c r="B1700" s="90">
        <f>SUM(B1693:B1699)</f>
        <v>0</v>
      </c>
      <c r="C1700" s="90">
        <f>SUM(C1693:C1699)</f>
        <v>104</v>
      </c>
      <c r="D1700" s="90">
        <f t="shared" ref="D1700" si="247">SUM(D1693:D1699)</f>
        <v>48</v>
      </c>
      <c r="E1700" s="255">
        <f>SUM(E1693:E1699)</f>
        <v>374217.85</v>
      </c>
      <c r="F1700" s="90">
        <f t="shared" ref="F1700:H1700" si="248">SUM(F1693:F1699)</f>
        <v>0</v>
      </c>
      <c r="G1700" s="90">
        <f t="shared" si="248"/>
        <v>104</v>
      </c>
      <c r="H1700" s="90">
        <f t="shared" si="248"/>
        <v>30</v>
      </c>
      <c r="I1700" s="255">
        <f>SUM(I1693:I1699)</f>
        <v>324700.61000000004</v>
      </c>
    </row>
    <row r="1701" spans="1:9" ht="14.5" thickBot="1" x14ac:dyDescent="0.3">
      <c r="A1701" s="1099" t="s">
        <v>47</v>
      </c>
      <c r="B1701" s="1480">
        <f>SUM(B1700:D1700)</f>
        <v>152</v>
      </c>
      <c r="C1701" s="1481"/>
      <c r="D1701" s="1482"/>
      <c r="E1701" s="94">
        <f>E1700</f>
        <v>374217.85</v>
      </c>
      <c r="F1701" s="1480">
        <f>SUM(F1700:H1700)</f>
        <v>134</v>
      </c>
      <c r="G1701" s="1481"/>
      <c r="H1701" s="1482"/>
      <c r="I1701" s="94">
        <f>I1700</f>
        <v>324700.61000000004</v>
      </c>
    </row>
    <row r="1703" spans="1:9" ht="14.5" thickBot="1" x14ac:dyDescent="0.3"/>
    <row r="1704" spans="1:9" ht="14.5" thickBot="1" x14ac:dyDescent="0.3">
      <c r="A1704" s="1475" t="s">
        <v>0</v>
      </c>
      <c r="B1704" s="1477" t="s">
        <v>10</v>
      </c>
      <c r="C1704" s="1478"/>
      <c r="D1704" s="1479"/>
      <c r="E1704" s="1475" t="s">
        <v>11</v>
      </c>
      <c r="F1704" s="1477" t="s">
        <v>12</v>
      </c>
      <c r="G1704" s="1478"/>
      <c r="H1704" s="1479"/>
      <c r="I1704" s="1475" t="s">
        <v>13</v>
      </c>
    </row>
    <row r="1705" spans="1:9" ht="14.5" thickBot="1" x14ac:dyDescent="0.3">
      <c r="A1705" s="1476"/>
      <c r="B1705" s="1108" t="s">
        <v>14</v>
      </c>
      <c r="C1705" s="1108" t="s">
        <v>15</v>
      </c>
      <c r="D1705" s="1108" t="s">
        <v>16</v>
      </c>
      <c r="E1705" s="1476"/>
      <c r="F1705" s="1108" t="s">
        <v>14</v>
      </c>
      <c r="G1705" s="1108" t="s">
        <v>15</v>
      </c>
      <c r="H1705" s="1108" t="s">
        <v>16</v>
      </c>
      <c r="I1705" s="1476"/>
    </row>
    <row r="1706" spans="1:9" ht="14.5" thickBot="1" x14ac:dyDescent="0.3">
      <c r="A1706" s="155">
        <v>43388</v>
      </c>
      <c r="B1706" s="86">
        <v>0</v>
      </c>
      <c r="C1706" s="86">
        <v>8</v>
      </c>
      <c r="D1706" s="86">
        <v>3</v>
      </c>
      <c r="E1706" s="89">
        <v>52827.65</v>
      </c>
      <c r="F1706" s="86">
        <v>0</v>
      </c>
      <c r="G1706" s="86">
        <v>8</v>
      </c>
      <c r="H1706" s="86">
        <v>1</v>
      </c>
      <c r="I1706" s="89">
        <v>50627.65</v>
      </c>
    </row>
    <row r="1707" spans="1:9" ht="14.5" thickBot="1" x14ac:dyDescent="0.3">
      <c r="A1707" s="155">
        <v>43389</v>
      </c>
      <c r="B1707" s="86">
        <v>0</v>
      </c>
      <c r="C1707" s="86">
        <v>7</v>
      </c>
      <c r="D1707" s="86">
        <v>5</v>
      </c>
      <c r="E1707" s="89">
        <v>29118.68</v>
      </c>
      <c r="F1707" s="86">
        <v>0</v>
      </c>
      <c r="G1707" s="86">
        <v>7</v>
      </c>
      <c r="H1707" s="86">
        <v>5</v>
      </c>
      <c r="I1707" s="89">
        <v>29118.68</v>
      </c>
    </row>
    <row r="1708" spans="1:9" ht="14.5" thickBot="1" x14ac:dyDescent="0.3">
      <c r="A1708" s="155">
        <v>43390</v>
      </c>
      <c r="B1708" s="86">
        <v>0</v>
      </c>
      <c r="C1708" s="86">
        <v>14</v>
      </c>
      <c r="D1708" s="86">
        <v>5</v>
      </c>
      <c r="E1708" s="89">
        <v>60913.760000000002</v>
      </c>
      <c r="F1708" s="86">
        <v>0</v>
      </c>
      <c r="G1708" s="86">
        <v>14</v>
      </c>
      <c r="H1708" s="86">
        <v>2</v>
      </c>
      <c r="I1708" s="89">
        <v>55613.760000000002</v>
      </c>
    </row>
    <row r="1709" spans="1:9" ht="14.5" thickBot="1" x14ac:dyDescent="0.3">
      <c r="A1709" s="155">
        <v>43391</v>
      </c>
      <c r="B1709" s="86">
        <v>0</v>
      </c>
      <c r="C1709" s="86">
        <v>18</v>
      </c>
      <c r="D1709" s="86">
        <v>4</v>
      </c>
      <c r="E1709" s="89">
        <v>49755.77</v>
      </c>
      <c r="F1709" s="86">
        <v>0</v>
      </c>
      <c r="G1709" s="86">
        <v>18</v>
      </c>
      <c r="H1709" s="86">
        <v>3</v>
      </c>
      <c r="I1709" s="89">
        <v>44755.77</v>
      </c>
    </row>
    <row r="1710" spans="1:9" ht="14.5" thickBot="1" x14ac:dyDescent="0.3">
      <c r="A1710" s="155">
        <v>43392</v>
      </c>
      <c r="B1710" s="86">
        <v>0</v>
      </c>
      <c r="C1710" s="86">
        <v>15</v>
      </c>
      <c r="D1710" s="86">
        <v>7</v>
      </c>
      <c r="E1710" s="89">
        <v>52915.61</v>
      </c>
      <c r="F1710" s="86">
        <v>0</v>
      </c>
      <c r="G1710" s="86">
        <v>15</v>
      </c>
      <c r="H1710" s="86">
        <v>3</v>
      </c>
      <c r="I1710" s="89">
        <v>42015.61</v>
      </c>
    </row>
    <row r="1711" spans="1:9" ht="14.5" thickBot="1" x14ac:dyDescent="0.3">
      <c r="A1711" s="155">
        <v>43393</v>
      </c>
      <c r="B1711" s="86">
        <v>0</v>
      </c>
      <c r="C1711" s="86">
        <v>20</v>
      </c>
      <c r="D1711" s="86">
        <v>12</v>
      </c>
      <c r="E1711" s="89">
        <v>81432.09</v>
      </c>
      <c r="F1711" s="86">
        <v>0</v>
      </c>
      <c r="G1711" s="86">
        <v>20</v>
      </c>
      <c r="H1711" s="86">
        <v>6</v>
      </c>
      <c r="I1711" s="89">
        <v>74902.09</v>
      </c>
    </row>
    <row r="1712" spans="1:9" ht="14.5" thickBot="1" x14ac:dyDescent="0.3">
      <c r="A1712" s="155">
        <v>43394</v>
      </c>
      <c r="B1712" s="86">
        <v>0</v>
      </c>
      <c r="C1712" s="86">
        <v>20</v>
      </c>
      <c r="D1712" s="86">
        <v>21</v>
      </c>
      <c r="E1712" s="89">
        <v>121497.98</v>
      </c>
      <c r="F1712" s="86">
        <v>0</v>
      </c>
      <c r="G1712" s="86">
        <v>20</v>
      </c>
      <c r="H1712" s="86">
        <v>11</v>
      </c>
      <c r="I1712" s="89">
        <v>93697.98</v>
      </c>
    </row>
    <row r="1713" spans="1:9" ht="14.5" thickBot="1" x14ac:dyDescent="0.3">
      <c r="A1713" s="90" t="s">
        <v>8</v>
      </c>
      <c r="B1713" s="90">
        <f>SUM(B1706:B1712)</f>
        <v>0</v>
      </c>
      <c r="C1713" s="90">
        <f>SUM(C1706:C1712)</f>
        <v>102</v>
      </c>
      <c r="D1713" s="90">
        <f t="shared" ref="D1713" si="249">SUM(D1706:D1712)</f>
        <v>57</v>
      </c>
      <c r="E1713" s="255">
        <f>SUM(E1706:E1712)</f>
        <v>448461.53999999992</v>
      </c>
      <c r="F1713" s="90">
        <f t="shared" ref="F1713:H1713" si="250">SUM(F1706:F1712)</f>
        <v>0</v>
      </c>
      <c r="G1713" s="90">
        <f t="shared" si="250"/>
        <v>102</v>
      </c>
      <c r="H1713" s="90">
        <f t="shared" si="250"/>
        <v>31</v>
      </c>
      <c r="I1713" s="255">
        <f>SUM(I1706:I1712)</f>
        <v>390731.53999999992</v>
      </c>
    </row>
    <row r="1714" spans="1:9" ht="14.5" thickBot="1" x14ac:dyDescent="0.3">
      <c r="A1714" s="1108" t="s">
        <v>47</v>
      </c>
      <c r="B1714" s="1480">
        <f>SUM(B1713:D1713)</f>
        <v>159</v>
      </c>
      <c r="C1714" s="1481"/>
      <c r="D1714" s="1482"/>
      <c r="E1714" s="94">
        <f>E1713</f>
        <v>448461.53999999992</v>
      </c>
      <c r="F1714" s="1480">
        <f>SUM(F1713:H1713)</f>
        <v>133</v>
      </c>
      <c r="G1714" s="1481"/>
      <c r="H1714" s="1482"/>
      <c r="I1714" s="94">
        <f>I1713</f>
        <v>390731.53999999992</v>
      </c>
    </row>
    <row r="1716" spans="1:9" ht="14.5" thickBot="1" x14ac:dyDescent="0.3"/>
    <row r="1717" spans="1:9" ht="14.5" thickBot="1" x14ac:dyDescent="0.3">
      <c r="A1717" s="1475" t="s">
        <v>0</v>
      </c>
      <c r="B1717" s="1477" t="s">
        <v>10</v>
      </c>
      <c r="C1717" s="1478"/>
      <c r="D1717" s="1479"/>
      <c r="E1717" s="1475" t="s">
        <v>11</v>
      </c>
      <c r="F1717" s="1477" t="s">
        <v>12</v>
      </c>
      <c r="G1717" s="1478"/>
      <c r="H1717" s="1479"/>
      <c r="I1717" s="1475" t="s">
        <v>13</v>
      </c>
    </row>
    <row r="1718" spans="1:9" ht="14.5" thickBot="1" x14ac:dyDescent="0.3">
      <c r="A1718" s="1476"/>
      <c r="B1718" s="1115" t="s">
        <v>14</v>
      </c>
      <c r="C1718" s="1115" t="s">
        <v>15</v>
      </c>
      <c r="D1718" s="1115" t="s">
        <v>16</v>
      </c>
      <c r="E1718" s="1476"/>
      <c r="F1718" s="1115" t="s">
        <v>14</v>
      </c>
      <c r="G1718" s="1115" t="s">
        <v>15</v>
      </c>
      <c r="H1718" s="1115" t="s">
        <v>16</v>
      </c>
      <c r="I1718" s="1476"/>
    </row>
    <row r="1719" spans="1:9" ht="14.5" thickBot="1" x14ac:dyDescent="0.3">
      <c r="A1719" s="155">
        <v>43402</v>
      </c>
      <c r="B1719" s="86">
        <v>0</v>
      </c>
      <c r="C1719" s="86">
        <v>7</v>
      </c>
      <c r="D1719" s="86">
        <v>5</v>
      </c>
      <c r="E1719" s="89">
        <v>44210</v>
      </c>
      <c r="F1719" s="86">
        <v>0</v>
      </c>
      <c r="G1719" s="86">
        <v>7</v>
      </c>
      <c r="H1719" s="86">
        <v>2</v>
      </c>
      <c r="I1719" s="89">
        <v>24390</v>
      </c>
    </row>
    <row r="1720" spans="1:9" ht="14.5" thickBot="1" x14ac:dyDescent="0.3">
      <c r="A1720" s="155">
        <v>43403</v>
      </c>
      <c r="B1720" s="86">
        <v>0</v>
      </c>
      <c r="C1720" s="86">
        <v>6</v>
      </c>
      <c r="D1720" s="86">
        <v>4</v>
      </c>
      <c r="E1720" s="89">
        <v>22457.77</v>
      </c>
      <c r="F1720" s="86">
        <v>0</v>
      </c>
      <c r="G1720" s="86">
        <v>6</v>
      </c>
      <c r="H1720" s="86">
        <v>1</v>
      </c>
      <c r="I1720" s="89">
        <v>17357.77</v>
      </c>
    </row>
    <row r="1721" spans="1:9" ht="14.5" thickBot="1" x14ac:dyDescent="0.3">
      <c r="A1721" s="155">
        <v>43404</v>
      </c>
      <c r="B1721" s="86">
        <v>0</v>
      </c>
      <c r="C1721" s="86">
        <v>12</v>
      </c>
      <c r="D1721" s="86">
        <v>10</v>
      </c>
      <c r="E1721" s="89">
        <v>49456.23</v>
      </c>
      <c r="F1721" s="86">
        <v>0</v>
      </c>
      <c r="G1721" s="86">
        <v>12</v>
      </c>
      <c r="H1721" s="86">
        <v>7</v>
      </c>
      <c r="I1721" s="89">
        <v>38956.230000000003</v>
      </c>
    </row>
    <row r="1722" spans="1:9" ht="14.5" thickBot="1" x14ac:dyDescent="0.3">
      <c r="A1722" s="155">
        <v>43405</v>
      </c>
      <c r="B1722" s="86">
        <v>0</v>
      </c>
      <c r="C1722" s="86">
        <v>8</v>
      </c>
      <c r="D1722" s="86">
        <v>9</v>
      </c>
      <c r="E1722" s="89">
        <v>45135.26</v>
      </c>
      <c r="F1722" s="86">
        <v>0</v>
      </c>
      <c r="G1722" s="86">
        <v>8</v>
      </c>
      <c r="H1722" s="86">
        <v>4</v>
      </c>
      <c r="I1722" s="89">
        <v>40831.660000000003</v>
      </c>
    </row>
    <row r="1723" spans="1:9" ht="14.5" thickBot="1" x14ac:dyDescent="0.3">
      <c r="A1723" s="155">
        <v>43406</v>
      </c>
      <c r="B1723" s="86">
        <v>0</v>
      </c>
      <c r="C1723" s="86">
        <v>12</v>
      </c>
      <c r="D1723" s="86">
        <v>3</v>
      </c>
      <c r="E1723" s="89">
        <v>33949.550000000003</v>
      </c>
      <c r="F1723" s="86">
        <v>0</v>
      </c>
      <c r="G1723" s="86">
        <v>13</v>
      </c>
      <c r="H1723" s="86">
        <v>9</v>
      </c>
      <c r="I1723" s="89">
        <v>60925.54</v>
      </c>
    </row>
    <row r="1724" spans="1:9" ht="14.5" thickBot="1" x14ac:dyDescent="0.3">
      <c r="A1724" s="155">
        <v>43407</v>
      </c>
      <c r="B1724" s="86">
        <v>0</v>
      </c>
      <c r="C1724" s="86">
        <v>13</v>
      </c>
      <c r="D1724" s="86">
        <v>9</v>
      </c>
      <c r="E1724" s="89">
        <v>60925.54</v>
      </c>
      <c r="F1724" s="86">
        <v>0</v>
      </c>
      <c r="G1724" s="86">
        <v>13</v>
      </c>
      <c r="H1724" s="86">
        <v>7</v>
      </c>
      <c r="I1724" s="89">
        <v>57728.25</v>
      </c>
    </row>
    <row r="1725" spans="1:9" ht="14.5" thickBot="1" x14ac:dyDescent="0.3">
      <c r="A1725" s="155">
        <v>43408</v>
      </c>
      <c r="B1725" s="86">
        <v>0</v>
      </c>
      <c r="C1725" s="86">
        <v>13</v>
      </c>
      <c r="D1725" s="86">
        <v>5</v>
      </c>
      <c r="E1725" s="89">
        <v>62476.84</v>
      </c>
      <c r="F1725" s="86">
        <v>0</v>
      </c>
      <c r="G1725" s="86">
        <v>13</v>
      </c>
      <c r="H1725" s="86">
        <v>3</v>
      </c>
      <c r="I1725" s="89">
        <v>58844.84</v>
      </c>
    </row>
    <row r="1726" spans="1:9" ht="14.5" thickBot="1" x14ac:dyDescent="0.3">
      <c r="A1726" s="90" t="s">
        <v>8</v>
      </c>
      <c r="B1726" s="90">
        <f>SUM(B1719:B1725)</f>
        <v>0</v>
      </c>
      <c r="C1726" s="90">
        <f>SUM(C1719:C1725)</f>
        <v>71</v>
      </c>
      <c r="D1726" s="90">
        <f t="shared" ref="D1726" si="251">SUM(D1719:D1725)</f>
        <v>45</v>
      </c>
      <c r="E1726" s="255">
        <f>SUM(E1719:E1725)</f>
        <v>318611.19</v>
      </c>
      <c r="F1726" s="90">
        <f t="shared" ref="F1726:H1726" si="252">SUM(F1719:F1725)</f>
        <v>0</v>
      </c>
      <c r="G1726" s="90">
        <f t="shared" si="252"/>
        <v>72</v>
      </c>
      <c r="H1726" s="90">
        <f t="shared" si="252"/>
        <v>33</v>
      </c>
      <c r="I1726" s="255">
        <f>SUM(I1719:I1725)</f>
        <v>299034.29000000004</v>
      </c>
    </row>
    <row r="1727" spans="1:9" ht="14.5" thickBot="1" x14ac:dyDescent="0.3">
      <c r="A1727" s="1115" t="s">
        <v>47</v>
      </c>
      <c r="B1727" s="1480">
        <f>SUM(B1726:D1726)</f>
        <v>116</v>
      </c>
      <c r="C1727" s="1481"/>
      <c r="D1727" s="1482"/>
      <c r="E1727" s="94">
        <f>E1726</f>
        <v>318611.19</v>
      </c>
      <c r="F1727" s="1480">
        <f>SUM(F1726:H1726)</f>
        <v>105</v>
      </c>
      <c r="G1727" s="1481"/>
      <c r="H1727" s="1482"/>
      <c r="I1727" s="94">
        <f>I1726</f>
        <v>299034.29000000004</v>
      </c>
    </row>
    <row r="1729" spans="1:9" ht="14.5" thickBot="1" x14ac:dyDescent="0.3"/>
    <row r="1730" spans="1:9" ht="14.5" thickBot="1" x14ac:dyDescent="0.3">
      <c r="A1730" s="1475" t="s">
        <v>0</v>
      </c>
      <c r="B1730" s="1477" t="s">
        <v>10</v>
      </c>
      <c r="C1730" s="1478"/>
      <c r="D1730" s="1479"/>
      <c r="E1730" s="1475" t="s">
        <v>11</v>
      </c>
      <c r="F1730" s="1477" t="s">
        <v>12</v>
      </c>
      <c r="G1730" s="1478"/>
      <c r="H1730" s="1479"/>
      <c r="I1730" s="1475" t="s">
        <v>13</v>
      </c>
    </row>
    <row r="1731" spans="1:9" ht="14.5" thickBot="1" x14ac:dyDescent="0.3">
      <c r="A1731" s="1476"/>
      <c r="B1731" s="1121" t="s">
        <v>14</v>
      </c>
      <c r="C1731" s="1121" t="s">
        <v>15</v>
      </c>
      <c r="D1731" s="1121" t="s">
        <v>16</v>
      </c>
      <c r="E1731" s="1476"/>
      <c r="F1731" s="1121" t="s">
        <v>14</v>
      </c>
      <c r="G1731" s="1121" t="s">
        <v>15</v>
      </c>
      <c r="H1731" s="1121" t="s">
        <v>16</v>
      </c>
      <c r="I1731" s="1476"/>
    </row>
    <row r="1732" spans="1:9" ht="14.5" thickBot="1" x14ac:dyDescent="0.3">
      <c r="A1732" s="155">
        <v>43409</v>
      </c>
      <c r="B1732" s="86">
        <v>0</v>
      </c>
      <c r="C1732" s="86">
        <v>10</v>
      </c>
      <c r="D1732" s="86">
        <v>2</v>
      </c>
      <c r="E1732" s="89">
        <v>43339.18</v>
      </c>
      <c r="F1732" s="86">
        <v>0</v>
      </c>
      <c r="G1732" s="86">
        <v>10</v>
      </c>
      <c r="H1732" s="86">
        <v>2</v>
      </c>
      <c r="I1732" s="89">
        <v>43339.18</v>
      </c>
    </row>
    <row r="1733" spans="1:9" ht="14.5" thickBot="1" x14ac:dyDescent="0.3">
      <c r="A1733" s="155">
        <v>43410</v>
      </c>
      <c r="B1733" s="86">
        <v>0</v>
      </c>
      <c r="C1733" s="86">
        <v>19</v>
      </c>
      <c r="D1733" s="86">
        <v>7</v>
      </c>
      <c r="E1733" s="89">
        <v>50029.24</v>
      </c>
      <c r="F1733" s="86">
        <v>0</v>
      </c>
      <c r="G1733" s="86">
        <v>19</v>
      </c>
      <c r="H1733" s="86">
        <v>4</v>
      </c>
      <c r="I1733" s="89">
        <v>47407.99</v>
      </c>
    </row>
    <row r="1734" spans="1:9" ht="14.5" thickBot="1" x14ac:dyDescent="0.3">
      <c r="A1734" s="155">
        <v>43411</v>
      </c>
      <c r="B1734" s="86">
        <v>0</v>
      </c>
      <c r="C1734" s="86">
        <v>21</v>
      </c>
      <c r="D1734" s="86">
        <v>7</v>
      </c>
      <c r="E1734" s="89">
        <v>58584.4</v>
      </c>
      <c r="F1734" s="86">
        <v>0</v>
      </c>
      <c r="G1734" s="86">
        <v>21</v>
      </c>
      <c r="H1734" s="86">
        <v>3</v>
      </c>
      <c r="I1734" s="89">
        <v>53135</v>
      </c>
    </row>
    <row r="1735" spans="1:9" ht="14.5" thickBot="1" x14ac:dyDescent="0.3">
      <c r="A1735" s="155">
        <v>43412</v>
      </c>
      <c r="B1735" s="86">
        <v>0</v>
      </c>
      <c r="C1735" s="86">
        <v>11</v>
      </c>
      <c r="D1735" s="86">
        <v>6</v>
      </c>
      <c r="E1735" s="89">
        <v>29880</v>
      </c>
      <c r="F1735" s="86">
        <v>0</v>
      </c>
      <c r="G1735" s="86">
        <v>11</v>
      </c>
      <c r="H1735" s="86">
        <v>5</v>
      </c>
      <c r="I1735" s="89">
        <v>29380</v>
      </c>
    </row>
    <row r="1736" spans="1:9" ht="14.5" thickBot="1" x14ac:dyDescent="0.3">
      <c r="A1736" s="155">
        <v>43413</v>
      </c>
      <c r="B1736" s="86">
        <v>0</v>
      </c>
      <c r="C1736" s="86">
        <v>13</v>
      </c>
      <c r="D1736" s="86">
        <v>3</v>
      </c>
      <c r="E1736" s="89">
        <v>44658.26</v>
      </c>
      <c r="F1736" s="86">
        <v>0</v>
      </c>
      <c r="G1736" s="86">
        <v>13</v>
      </c>
      <c r="H1736" s="86">
        <v>2</v>
      </c>
      <c r="I1736" s="89">
        <v>44558.26</v>
      </c>
    </row>
    <row r="1737" spans="1:9" ht="14.5" thickBot="1" x14ac:dyDescent="0.3">
      <c r="A1737" s="155">
        <v>43414</v>
      </c>
      <c r="B1737" s="86">
        <v>0</v>
      </c>
      <c r="C1737" s="86">
        <v>19</v>
      </c>
      <c r="D1737" s="86">
        <v>1</v>
      </c>
      <c r="E1737" s="89">
        <v>37061.89</v>
      </c>
      <c r="F1737" s="86">
        <v>0</v>
      </c>
      <c r="G1737" s="86">
        <v>19</v>
      </c>
      <c r="H1737" s="86">
        <v>1</v>
      </c>
      <c r="I1737" s="89">
        <v>37061.89</v>
      </c>
    </row>
    <row r="1738" spans="1:9" ht="14.5" thickBot="1" x14ac:dyDescent="0.3">
      <c r="A1738" s="155">
        <v>43415</v>
      </c>
      <c r="B1738" s="86">
        <v>0</v>
      </c>
      <c r="C1738" s="86">
        <v>12</v>
      </c>
      <c r="D1738" s="86">
        <v>2</v>
      </c>
      <c r="E1738" s="89">
        <v>25045.11</v>
      </c>
      <c r="F1738" s="86">
        <v>0</v>
      </c>
      <c r="G1738" s="86">
        <v>12</v>
      </c>
      <c r="H1738" s="86">
        <v>2</v>
      </c>
      <c r="I1738" s="89">
        <v>25045.11</v>
      </c>
    </row>
    <row r="1739" spans="1:9" ht="14.5" thickBot="1" x14ac:dyDescent="0.3">
      <c r="A1739" s="90" t="s">
        <v>8</v>
      </c>
      <c r="B1739" s="90">
        <f>SUM(B1732:B1738)</f>
        <v>0</v>
      </c>
      <c r="C1739" s="90">
        <f>SUM(C1732:C1738)</f>
        <v>105</v>
      </c>
      <c r="D1739" s="90">
        <f t="shared" ref="D1739" si="253">SUM(D1732:D1738)</f>
        <v>28</v>
      </c>
      <c r="E1739" s="255">
        <f>SUM(E1732:E1738)</f>
        <v>288598.08</v>
      </c>
      <c r="F1739" s="90">
        <f t="shared" ref="F1739:H1739" si="254">SUM(F1732:F1738)</f>
        <v>0</v>
      </c>
      <c r="G1739" s="90">
        <f t="shared" si="254"/>
        <v>105</v>
      </c>
      <c r="H1739" s="90">
        <f t="shared" si="254"/>
        <v>19</v>
      </c>
      <c r="I1739" s="255">
        <f>SUM(I1732:I1738)</f>
        <v>279927.43</v>
      </c>
    </row>
    <row r="1740" spans="1:9" ht="14.5" thickBot="1" x14ac:dyDescent="0.3">
      <c r="A1740" s="1121" t="s">
        <v>47</v>
      </c>
      <c r="B1740" s="1480">
        <f>SUM(B1739:D1739)</f>
        <v>133</v>
      </c>
      <c r="C1740" s="1481"/>
      <c r="D1740" s="1482"/>
      <c r="E1740" s="94">
        <f>E1739</f>
        <v>288598.08</v>
      </c>
      <c r="F1740" s="1480">
        <f>SUM(F1739:H1739)</f>
        <v>124</v>
      </c>
      <c r="G1740" s="1481"/>
      <c r="H1740" s="1482"/>
      <c r="I1740" s="94">
        <f>I1739</f>
        <v>279927.43</v>
      </c>
    </row>
    <row r="1742" spans="1:9" ht="14.5" thickBot="1" x14ac:dyDescent="0.3"/>
    <row r="1743" spans="1:9" ht="14.5" thickBot="1" x14ac:dyDescent="0.3">
      <c r="A1743" s="1475" t="s">
        <v>0</v>
      </c>
      <c r="B1743" s="1477" t="s">
        <v>10</v>
      </c>
      <c r="C1743" s="1478"/>
      <c r="D1743" s="1479"/>
      <c r="E1743" s="1475" t="s">
        <v>11</v>
      </c>
      <c r="F1743" s="1477" t="s">
        <v>12</v>
      </c>
      <c r="G1743" s="1478"/>
      <c r="H1743" s="1479"/>
      <c r="I1743" s="1475" t="s">
        <v>13</v>
      </c>
    </row>
    <row r="1744" spans="1:9" ht="14.5" thickBot="1" x14ac:dyDescent="0.3">
      <c r="A1744" s="1476"/>
      <c r="B1744" s="1126" t="s">
        <v>14</v>
      </c>
      <c r="C1744" s="1126" t="s">
        <v>15</v>
      </c>
      <c r="D1744" s="1126" t="s">
        <v>16</v>
      </c>
      <c r="E1744" s="1476"/>
      <c r="F1744" s="1126" t="s">
        <v>14</v>
      </c>
      <c r="G1744" s="1126" t="s">
        <v>15</v>
      </c>
      <c r="H1744" s="1126" t="s">
        <v>16</v>
      </c>
      <c r="I1744" s="1476"/>
    </row>
    <row r="1745" spans="1:9" ht="14.5" thickBot="1" x14ac:dyDescent="0.3">
      <c r="A1745" s="155">
        <v>43423</v>
      </c>
      <c r="B1745" s="86">
        <v>0</v>
      </c>
      <c r="C1745" s="86">
        <v>21</v>
      </c>
      <c r="D1745" s="86">
        <v>7</v>
      </c>
      <c r="E1745" s="89">
        <v>68987.63</v>
      </c>
      <c r="F1745" s="86">
        <v>0</v>
      </c>
      <c r="G1745" s="86">
        <v>21</v>
      </c>
      <c r="H1745" s="86">
        <v>3</v>
      </c>
      <c r="I1745" s="89">
        <v>60999.73</v>
      </c>
    </row>
    <row r="1746" spans="1:9" ht="14.5" thickBot="1" x14ac:dyDescent="0.3">
      <c r="A1746" s="155">
        <v>43424</v>
      </c>
      <c r="B1746" s="86">
        <v>0</v>
      </c>
      <c r="C1746" s="86">
        <v>13</v>
      </c>
      <c r="D1746" s="86">
        <v>8</v>
      </c>
      <c r="E1746" s="89">
        <v>49164.91</v>
      </c>
      <c r="F1746" s="86">
        <v>0</v>
      </c>
      <c r="G1746" s="86">
        <v>13</v>
      </c>
      <c r="H1746" s="86">
        <v>5</v>
      </c>
      <c r="I1746" s="89">
        <v>45064.91</v>
      </c>
    </row>
    <row r="1747" spans="1:9" ht="14.5" thickBot="1" x14ac:dyDescent="0.3">
      <c r="A1747" s="155">
        <v>43425</v>
      </c>
      <c r="B1747" s="86">
        <v>0</v>
      </c>
      <c r="C1747" s="86">
        <v>21</v>
      </c>
      <c r="D1747" s="86">
        <v>3</v>
      </c>
      <c r="E1747" s="89">
        <v>52385.93</v>
      </c>
      <c r="F1747" s="86">
        <v>0</v>
      </c>
      <c r="G1747" s="86">
        <v>21</v>
      </c>
      <c r="H1747" s="86">
        <v>1</v>
      </c>
      <c r="I1747" s="89">
        <v>49343.97</v>
      </c>
    </row>
    <row r="1748" spans="1:9" ht="14.5" thickBot="1" x14ac:dyDescent="0.3">
      <c r="A1748" s="155">
        <v>43426</v>
      </c>
      <c r="B1748" s="86">
        <v>0</v>
      </c>
      <c r="C1748" s="86">
        <v>16</v>
      </c>
      <c r="D1748" s="86">
        <v>6</v>
      </c>
      <c r="E1748" s="89">
        <v>48477.38</v>
      </c>
      <c r="F1748" s="86">
        <v>0</v>
      </c>
      <c r="G1748" s="86">
        <v>16</v>
      </c>
      <c r="H1748" s="86">
        <v>2</v>
      </c>
      <c r="I1748" s="89">
        <v>36477.379999999997</v>
      </c>
    </row>
    <row r="1749" spans="1:9" ht="14.5" thickBot="1" x14ac:dyDescent="0.3">
      <c r="A1749" s="155">
        <v>43427</v>
      </c>
      <c r="B1749" s="86">
        <v>0</v>
      </c>
      <c r="C1749" s="86">
        <v>29</v>
      </c>
      <c r="D1749" s="86">
        <v>9</v>
      </c>
      <c r="E1749" s="89">
        <v>90363.83</v>
      </c>
      <c r="F1749" s="86">
        <v>0</v>
      </c>
      <c r="G1749" s="86">
        <v>29</v>
      </c>
      <c r="H1749" s="86">
        <v>3</v>
      </c>
      <c r="I1749" s="89">
        <v>79695.740000000005</v>
      </c>
    </row>
    <row r="1750" spans="1:9" ht="14.5" thickBot="1" x14ac:dyDescent="0.3">
      <c r="A1750" s="155">
        <v>43428</v>
      </c>
      <c r="B1750" s="86">
        <v>0</v>
      </c>
      <c r="C1750" s="86">
        <v>12</v>
      </c>
      <c r="D1750" s="86">
        <v>6</v>
      </c>
      <c r="E1750" s="89">
        <v>33881.69</v>
      </c>
      <c r="F1750" s="86">
        <v>0</v>
      </c>
      <c r="G1750" s="86">
        <v>12</v>
      </c>
      <c r="H1750" s="86">
        <v>3</v>
      </c>
      <c r="I1750" s="89">
        <v>30881.69</v>
      </c>
    </row>
    <row r="1751" spans="1:9" ht="14.5" thickBot="1" x14ac:dyDescent="0.3">
      <c r="A1751" s="155">
        <v>43429</v>
      </c>
      <c r="B1751" s="86">
        <v>0</v>
      </c>
      <c r="C1751" s="86">
        <v>10</v>
      </c>
      <c r="D1751" s="86">
        <v>5</v>
      </c>
      <c r="E1751" s="89">
        <v>46856.46</v>
      </c>
      <c r="F1751" s="86">
        <v>0</v>
      </c>
      <c r="G1751" s="86">
        <v>10</v>
      </c>
      <c r="H1751" s="86">
        <v>1</v>
      </c>
      <c r="I1751" s="89">
        <v>30973.07</v>
      </c>
    </row>
    <row r="1752" spans="1:9" ht="14.5" thickBot="1" x14ac:dyDescent="0.3">
      <c r="A1752" s="90" t="s">
        <v>8</v>
      </c>
      <c r="B1752" s="90">
        <f>SUM(B1745:B1751)</f>
        <v>0</v>
      </c>
      <c r="C1752" s="90">
        <f>SUM(C1745:C1751)</f>
        <v>122</v>
      </c>
      <c r="D1752" s="90">
        <f t="shared" ref="D1752" si="255">SUM(D1745:D1751)</f>
        <v>44</v>
      </c>
      <c r="E1752" s="255">
        <f>SUM(E1745:E1751)</f>
        <v>390117.83</v>
      </c>
      <c r="F1752" s="90">
        <f t="shared" ref="F1752:H1752" si="256">SUM(F1745:F1751)</f>
        <v>0</v>
      </c>
      <c r="G1752" s="90">
        <f t="shared" si="256"/>
        <v>122</v>
      </c>
      <c r="H1752" s="90">
        <f t="shared" si="256"/>
        <v>18</v>
      </c>
      <c r="I1752" s="255">
        <f>SUM(I1745:I1751)</f>
        <v>333436.49000000005</v>
      </c>
    </row>
    <row r="1753" spans="1:9" ht="14.5" thickBot="1" x14ac:dyDescent="0.3">
      <c r="A1753" s="1126" t="s">
        <v>47</v>
      </c>
      <c r="B1753" s="1480">
        <f>SUM(B1752:D1752)</f>
        <v>166</v>
      </c>
      <c r="C1753" s="1481"/>
      <c r="D1753" s="1482"/>
      <c r="E1753" s="94">
        <f>E1752</f>
        <v>390117.83</v>
      </c>
      <c r="F1753" s="1480">
        <f>SUM(F1752:H1752)</f>
        <v>140</v>
      </c>
      <c r="G1753" s="1481"/>
      <c r="H1753" s="1482"/>
      <c r="I1753" s="94">
        <f>I1752</f>
        <v>333436.49000000005</v>
      </c>
    </row>
    <row r="1755" spans="1:9" ht="14.5" thickBot="1" x14ac:dyDescent="0.3"/>
    <row r="1756" spans="1:9" ht="14.5" thickBot="1" x14ac:dyDescent="0.3">
      <c r="A1756" s="1475" t="s">
        <v>0</v>
      </c>
      <c r="B1756" s="1477" t="s">
        <v>10</v>
      </c>
      <c r="C1756" s="1478"/>
      <c r="D1756" s="1479"/>
      <c r="E1756" s="1475" t="s">
        <v>11</v>
      </c>
      <c r="F1756" s="1477" t="s">
        <v>12</v>
      </c>
      <c r="G1756" s="1478"/>
      <c r="H1756" s="1479"/>
      <c r="I1756" s="1475" t="s">
        <v>13</v>
      </c>
    </row>
    <row r="1757" spans="1:9" ht="14.5" thickBot="1" x14ac:dyDescent="0.3">
      <c r="A1757" s="1476"/>
      <c r="B1757" s="1131" t="s">
        <v>14</v>
      </c>
      <c r="C1757" s="1131" t="s">
        <v>15</v>
      </c>
      <c r="D1757" s="1131" t="s">
        <v>16</v>
      </c>
      <c r="E1757" s="1476"/>
      <c r="F1757" s="1131" t="s">
        <v>14</v>
      </c>
      <c r="G1757" s="1131" t="s">
        <v>15</v>
      </c>
      <c r="H1757" s="1131" t="s">
        <v>16</v>
      </c>
      <c r="I1757" s="1476"/>
    </row>
    <row r="1758" spans="1:9" ht="14.5" thickBot="1" x14ac:dyDescent="0.3">
      <c r="A1758" s="155">
        <v>43437</v>
      </c>
      <c r="B1758" s="86">
        <v>0</v>
      </c>
      <c r="C1758" s="86">
        <v>19</v>
      </c>
      <c r="D1758" s="86">
        <v>6</v>
      </c>
      <c r="E1758" s="89">
        <v>73930.179999999993</v>
      </c>
      <c r="F1758" s="86">
        <v>0</v>
      </c>
      <c r="G1758" s="86">
        <v>19</v>
      </c>
      <c r="H1758" s="86">
        <v>3</v>
      </c>
      <c r="I1758" s="89">
        <v>69080.39</v>
      </c>
    </row>
    <row r="1759" spans="1:9" ht="14.5" thickBot="1" x14ac:dyDescent="0.3">
      <c r="A1759" s="155">
        <v>43438</v>
      </c>
      <c r="B1759" s="86">
        <v>0</v>
      </c>
      <c r="C1759" s="86">
        <v>10</v>
      </c>
      <c r="D1759" s="86">
        <v>5</v>
      </c>
      <c r="E1759" s="89">
        <v>44697.23</v>
      </c>
      <c r="F1759" s="86">
        <v>0</v>
      </c>
      <c r="G1759" s="86">
        <v>10</v>
      </c>
      <c r="H1759" s="86">
        <v>3</v>
      </c>
      <c r="I1759" s="89">
        <v>43197.23</v>
      </c>
    </row>
    <row r="1760" spans="1:9" ht="14.5" thickBot="1" x14ac:dyDescent="0.3">
      <c r="A1760" s="155">
        <v>43439</v>
      </c>
      <c r="B1760" s="86">
        <v>0</v>
      </c>
      <c r="C1760" s="86">
        <v>9</v>
      </c>
      <c r="D1760" s="86">
        <v>9</v>
      </c>
      <c r="E1760" s="89">
        <v>38439.480000000003</v>
      </c>
      <c r="F1760" s="86">
        <v>0</v>
      </c>
      <c r="G1760" s="86">
        <v>9</v>
      </c>
      <c r="H1760" s="86">
        <v>5</v>
      </c>
      <c r="I1760" s="89">
        <v>34266.74</v>
      </c>
    </row>
    <row r="1761" spans="1:9" ht="14.5" thickBot="1" x14ac:dyDescent="0.3">
      <c r="A1761" s="155">
        <v>43440</v>
      </c>
      <c r="B1761" s="86">
        <v>0</v>
      </c>
      <c r="C1761" s="86">
        <v>17</v>
      </c>
      <c r="D1761" s="86">
        <v>35</v>
      </c>
      <c r="E1761" s="89">
        <v>120978.72</v>
      </c>
      <c r="F1761" s="86">
        <v>0</v>
      </c>
      <c r="G1761" s="86">
        <v>17</v>
      </c>
      <c r="H1761" s="86">
        <v>25</v>
      </c>
      <c r="I1761" s="89">
        <v>90857.42</v>
      </c>
    </row>
    <row r="1762" spans="1:9" ht="14.5" thickBot="1" x14ac:dyDescent="0.3">
      <c r="A1762" s="155">
        <v>43441</v>
      </c>
      <c r="B1762" s="86">
        <v>0</v>
      </c>
      <c r="C1762" s="86">
        <v>13</v>
      </c>
      <c r="D1762" s="86">
        <v>5</v>
      </c>
      <c r="E1762" s="89">
        <v>56228.07</v>
      </c>
      <c r="F1762" s="86">
        <v>0</v>
      </c>
      <c r="G1762" s="86">
        <v>13</v>
      </c>
      <c r="H1762" s="86">
        <v>2</v>
      </c>
      <c r="I1762" s="89">
        <v>50821.15</v>
      </c>
    </row>
    <row r="1763" spans="1:9" ht="14.5" thickBot="1" x14ac:dyDescent="0.3">
      <c r="A1763" s="155">
        <v>43442</v>
      </c>
      <c r="B1763" s="86">
        <v>0</v>
      </c>
      <c r="C1763" s="86">
        <v>18</v>
      </c>
      <c r="D1763" s="86">
        <v>5</v>
      </c>
      <c r="E1763" s="89">
        <v>59477.06</v>
      </c>
      <c r="F1763" s="86">
        <v>0</v>
      </c>
      <c r="G1763" s="86">
        <v>18</v>
      </c>
      <c r="H1763" s="86">
        <v>2</v>
      </c>
      <c r="I1763" s="89">
        <v>50177.06</v>
      </c>
    </row>
    <row r="1764" spans="1:9" ht="14.5" thickBot="1" x14ac:dyDescent="0.3">
      <c r="A1764" s="155">
        <v>43443</v>
      </c>
      <c r="B1764" s="86">
        <v>0</v>
      </c>
      <c r="C1764" s="86">
        <v>20</v>
      </c>
      <c r="D1764" s="86">
        <v>7</v>
      </c>
      <c r="E1764" s="89">
        <v>62832.6</v>
      </c>
      <c r="F1764" s="86">
        <v>0</v>
      </c>
      <c r="G1764" s="86">
        <v>20</v>
      </c>
      <c r="H1764" s="86">
        <v>3</v>
      </c>
      <c r="I1764" s="89">
        <v>47997.599999999999</v>
      </c>
    </row>
    <row r="1765" spans="1:9" ht="14.5" thickBot="1" x14ac:dyDescent="0.3">
      <c r="A1765" s="90" t="s">
        <v>8</v>
      </c>
      <c r="B1765" s="90">
        <f>SUM(B1758:B1764)</f>
        <v>0</v>
      </c>
      <c r="C1765" s="90">
        <f>SUM(C1758:C1764)</f>
        <v>106</v>
      </c>
      <c r="D1765" s="90">
        <f t="shared" ref="D1765" si="257">SUM(D1758:D1764)</f>
        <v>72</v>
      </c>
      <c r="E1765" s="255">
        <f>SUM(E1758:E1764)</f>
        <v>456583.33999999997</v>
      </c>
      <c r="F1765" s="90">
        <f t="shared" ref="F1765:H1765" si="258">SUM(F1758:F1764)</f>
        <v>0</v>
      </c>
      <c r="G1765" s="90">
        <f t="shared" si="258"/>
        <v>106</v>
      </c>
      <c r="H1765" s="90">
        <f t="shared" si="258"/>
        <v>43</v>
      </c>
      <c r="I1765" s="255">
        <f>SUM(I1758:I1764)</f>
        <v>386397.58999999997</v>
      </c>
    </row>
    <row r="1766" spans="1:9" ht="14.5" thickBot="1" x14ac:dyDescent="0.3">
      <c r="A1766" s="1131" t="s">
        <v>47</v>
      </c>
      <c r="B1766" s="1480">
        <f>SUM(B1765:D1765)</f>
        <v>178</v>
      </c>
      <c r="C1766" s="1481"/>
      <c r="D1766" s="1482"/>
      <c r="E1766" s="94">
        <f>E1765</f>
        <v>456583.33999999997</v>
      </c>
      <c r="F1766" s="1480">
        <f>SUM(F1765:H1765)</f>
        <v>149</v>
      </c>
      <c r="G1766" s="1481"/>
      <c r="H1766" s="1482"/>
      <c r="I1766" s="94">
        <f>I1765</f>
        <v>386397.58999999997</v>
      </c>
    </row>
    <row r="1768" spans="1:9" ht="14.5" thickBot="1" x14ac:dyDescent="0.3"/>
    <row r="1769" spans="1:9" ht="14.5" thickBot="1" x14ac:dyDescent="0.3">
      <c r="A1769" s="1475" t="s">
        <v>0</v>
      </c>
      <c r="B1769" s="1477" t="s">
        <v>10</v>
      </c>
      <c r="C1769" s="1478"/>
      <c r="D1769" s="1479"/>
      <c r="E1769" s="1475" t="s">
        <v>11</v>
      </c>
      <c r="F1769" s="1477" t="s">
        <v>12</v>
      </c>
      <c r="G1769" s="1478"/>
      <c r="H1769" s="1479"/>
      <c r="I1769" s="1475" t="s">
        <v>13</v>
      </c>
    </row>
    <row r="1770" spans="1:9" ht="14.5" thickBot="1" x14ac:dyDescent="0.3">
      <c r="A1770" s="1476"/>
      <c r="B1770" s="1137" t="s">
        <v>14</v>
      </c>
      <c r="C1770" s="1137" t="s">
        <v>15</v>
      </c>
      <c r="D1770" s="1137" t="s">
        <v>16</v>
      </c>
      <c r="E1770" s="1476"/>
      <c r="F1770" s="1137" t="s">
        <v>14</v>
      </c>
      <c r="G1770" s="1137" t="s">
        <v>15</v>
      </c>
      <c r="H1770" s="1137" t="s">
        <v>16</v>
      </c>
      <c r="I1770" s="1476"/>
    </row>
    <row r="1771" spans="1:9" ht="14.5" thickBot="1" x14ac:dyDescent="0.3">
      <c r="A1771" s="155">
        <v>43472</v>
      </c>
      <c r="B1771" s="86">
        <v>0</v>
      </c>
      <c r="C1771" s="86">
        <v>6</v>
      </c>
      <c r="D1771" s="86">
        <v>4</v>
      </c>
      <c r="E1771" s="89">
        <v>56748.9</v>
      </c>
      <c r="F1771" s="86">
        <v>0</v>
      </c>
      <c r="G1771" s="86">
        <v>6</v>
      </c>
      <c r="H1771" s="86">
        <v>3</v>
      </c>
      <c r="I1771" s="89">
        <v>54748.9</v>
      </c>
    </row>
    <row r="1772" spans="1:9" ht="14.5" thickBot="1" x14ac:dyDescent="0.3">
      <c r="A1772" s="155">
        <v>43473</v>
      </c>
      <c r="B1772" s="86">
        <v>0</v>
      </c>
      <c r="C1772" s="86">
        <v>13</v>
      </c>
      <c r="D1772" s="86">
        <v>10</v>
      </c>
      <c r="E1772" s="89">
        <v>75289.66</v>
      </c>
      <c r="F1772" s="86">
        <v>0</v>
      </c>
      <c r="G1772" s="86">
        <v>13</v>
      </c>
      <c r="H1772" s="86">
        <v>6</v>
      </c>
      <c r="I1772" s="89">
        <v>66733.259999999995</v>
      </c>
    </row>
    <row r="1773" spans="1:9" ht="14.5" thickBot="1" x14ac:dyDescent="0.3">
      <c r="A1773" s="155">
        <v>43474</v>
      </c>
      <c r="B1773" s="86">
        <v>0</v>
      </c>
      <c r="C1773" s="86">
        <v>3</v>
      </c>
      <c r="D1773" s="86">
        <v>2</v>
      </c>
      <c r="E1773" s="89">
        <v>20511.7</v>
      </c>
      <c r="F1773" s="86">
        <v>0</v>
      </c>
      <c r="G1773" s="86">
        <v>3</v>
      </c>
      <c r="H1773" s="86">
        <v>0</v>
      </c>
      <c r="I1773" s="89">
        <v>19232.830000000002</v>
      </c>
    </row>
    <row r="1774" spans="1:9" ht="14.5" thickBot="1" x14ac:dyDescent="0.3">
      <c r="A1774" s="155">
        <v>43475</v>
      </c>
      <c r="B1774" s="86">
        <v>0</v>
      </c>
      <c r="C1774" s="86">
        <v>16</v>
      </c>
      <c r="D1774" s="86">
        <v>7</v>
      </c>
      <c r="E1774" s="89">
        <v>56386.58</v>
      </c>
      <c r="F1774" s="86">
        <v>0</v>
      </c>
      <c r="G1774" s="86">
        <v>16</v>
      </c>
      <c r="H1774" s="86">
        <v>3</v>
      </c>
      <c r="I1774" s="89">
        <v>52386.58</v>
      </c>
    </row>
    <row r="1775" spans="1:9" ht="14.5" thickBot="1" x14ac:dyDescent="0.3">
      <c r="A1775" s="155">
        <v>43476</v>
      </c>
      <c r="B1775" s="86">
        <v>0</v>
      </c>
      <c r="C1775" s="86">
        <v>11</v>
      </c>
      <c r="D1775" s="86">
        <v>7</v>
      </c>
      <c r="E1775" s="89">
        <v>59317.06</v>
      </c>
      <c r="F1775" s="86">
        <v>0</v>
      </c>
      <c r="G1775" s="86">
        <v>11</v>
      </c>
      <c r="H1775" s="86">
        <v>4</v>
      </c>
      <c r="I1775" s="89">
        <v>56717.06</v>
      </c>
    </row>
    <row r="1776" spans="1:9" ht="14.5" thickBot="1" x14ac:dyDescent="0.3">
      <c r="A1776" s="155">
        <v>43477</v>
      </c>
      <c r="B1776" s="86">
        <v>0</v>
      </c>
      <c r="C1776" s="86">
        <v>8</v>
      </c>
      <c r="D1776" s="86">
        <v>8</v>
      </c>
      <c r="E1776" s="89">
        <v>68813.789999999994</v>
      </c>
      <c r="F1776" s="86">
        <v>0</v>
      </c>
      <c r="G1776" s="86">
        <v>8</v>
      </c>
      <c r="H1776" s="86">
        <v>6</v>
      </c>
      <c r="I1776" s="89">
        <v>63313.79</v>
      </c>
    </row>
    <row r="1777" spans="1:9" ht="14.5" thickBot="1" x14ac:dyDescent="0.3">
      <c r="A1777" s="155">
        <v>43478</v>
      </c>
      <c r="B1777" s="86">
        <v>0</v>
      </c>
      <c r="C1777" s="86">
        <v>15</v>
      </c>
      <c r="D1777" s="86">
        <v>7</v>
      </c>
      <c r="E1777" s="89">
        <v>57810.79</v>
      </c>
      <c r="F1777" s="86">
        <v>0</v>
      </c>
      <c r="G1777" s="86">
        <v>15</v>
      </c>
      <c r="H1777" s="86">
        <v>6</v>
      </c>
      <c r="I1777" s="89">
        <v>56810.79</v>
      </c>
    </row>
    <row r="1778" spans="1:9" ht="14.5" thickBot="1" x14ac:dyDescent="0.3">
      <c r="A1778" s="90" t="s">
        <v>8</v>
      </c>
      <c r="B1778" s="90">
        <f>SUM(B1771:B1777)</f>
        <v>0</v>
      </c>
      <c r="C1778" s="90">
        <f>SUM(C1771:C1777)</f>
        <v>72</v>
      </c>
      <c r="D1778" s="90">
        <f t="shared" ref="D1778" si="259">SUM(D1771:D1777)</f>
        <v>45</v>
      </c>
      <c r="E1778" s="255">
        <f>SUM(E1771:E1777)</f>
        <v>394878.48</v>
      </c>
      <c r="F1778" s="90">
        <f t="shared" ref="F1778:H1778" si="260">SUM(F1771:F1777)</f>
        <v>0</v>
      </c>
      <c r="G1778" s="90">
        <f t="shared" si="260"/>
        <v>72</v>
      </c>
      <c r="H1778" s="90">
        <f t="shared" si="260"/>
        <v>28</v>
      </c>
      <c r="I1778" s="255">
        <f>SUM(I1771:I1777)</f>
        <v>369943.20999999996</v>
      </c>
    </row>
    <row r="1779" spans="1:9" ht="14.5" thickBot="1" x14ac:dyDescent="0.3">
      <c r="A1779" s="1137" t="s">
        <v>47</v>
      </c>
      <c r="B1779" s="1480">
        <f>SUM(B1778:D1778)</f>
        <v>117</v>
      </c>
      <c r="C1779" s="1481"/>
      <c r="D1779" s="1482"/>
      <c r="E1779" s="94">
        <f>E1778</f>
        <v>394878.48</v>
      </c>
      <c r="F1779" s="1480">
        <f>SUM(F1778:H1778)</f>
        <v>100</v>
      </c>
      <c r="G1779" s="1481"/>
      <c r="H1779" s="1482"/>
      <c r="I1779" s="94">
        <f>I1778</f>
        <v>369943.20999999996</v>
      </c>
    </row>
    <row r="1781" spans="1:9" ht="14.5" thickBot="1" x14ac:dyDescent="0.3"/>
    <row r="1782" spans="1:9" ht="14.5" thickBot="1" x14ac:dyDescent="0.3">
      <c r="A1782" s="1475" t="s">
        <v>0</v>
      </c>
      <c r="B1782" s="1477" t="s">
        <v>10</v>
      </c>
      <c r="C1782" s="1478"/>
      <c r="D1782" s="1479"/>
      <c r="E1782" s="1475" t="s">
        <v>11</v>
      </c>
      <c r="F1782" s="1477" t="s">
        <v>12</v>
      </c>
      <c r="G1782" s="1478"/>
      <c r="H1782" s="1479"/>
      <c r="I1782" s="1475" t="s">
        <v>13</v>
      </c>
    </row>
    <row r="1783" spans="1:9" ht="14.5" thickBot="1" x14ac:dyDescent="0.3">
      <c r="A1783" s="1476"/>
      <c r="B1783" s="1143" t="s">
        <v>14</v>
      </c>
      <c r="C1783" s="1143" t="s">
        <v>15</v>
      </c>
      <c r="D1783" s="1143" t="s">
        <v>16</v>
      </c>
      <c r="E1783" s="1476"/>
      <c r="F1783" s="1143" t="s">
        <v>14</v>
      </c>
      <c r="G1783" s="1143" t="s">
        <v>15</v>
      </c>
      <c r="H1783" s="1143" t="s">
        <v>16</v>
      </c>
      <c r="I1783" s="1476"/>
    </row>
    <row r="1784" spans="1:9" ht="14.5" thickBot="1" x14ac:dyDescent="0.3">
      <c r="A1784" s="155">
        <v>43479</v>
      </c>
      <c r="B1784" s="86">
        <v>0</v>
      </c>
      <c r="C1784" s="86">
        <v>10</v>
      </c>
      <c r="D1784" s="86">
        <v>6</v>
      </c>
      <c r="E1784" s="89">
        <v>46470.879999999997</v>
      </c>
      <c r="F1784" s="86">
        <v>0</v>
      </c>
      <c r="G1784" s="86">
        <v>10</v>
      </c>
      <c r="H1784" s="86">
        <v>3</v>
      </c>
      <c r="I1784" s="89">
        <v>37670.879999999997</v>
      </c>
    </row>
    <row r="1785" spans="1:9" ht="14.5" thickBot="1" x14ac:dyDescent="0.3">
      <c r="A1785" s="155">
        <v>43480</v>
      </c>
      <c r="B1785" s="86">
        <v>0</v>
      </c>
      <c r="C1785" s="86">
        <v>13</v>
      </c>
      <c r="D1785" s="86">
        <v>3</v>
      </c>
      <c r="E1785" s="89">
        <v>103473.33</v>
      </c>
      <c r="F1785" s="86">
        <v>0</v>
      </c>
      <c r="G1785" s="86">
        <v>13</v>
      </c>
      <c r="H1785" s="86">
        <v>0</v>
      </c>
      <c r="I1785" s="89">
        <v>101876.18</v>
      </c>
    </row>
    <row r="1786" spans="1:9" ht="14.5" thickBot="1" x14ac:dyDescent="0.3">
      <c r="A1786" s="155">
        <v>43481</v>
      </c>
      <c r="B1786" s="86">
        <v>0</v>
      </c>
      <c r="C1786" s="86">
        <v>18</v>
      </c>
      <c r="D1786" s="86">
        <v>5</v>
      </c>
      <c r="E1786" s="89">
        <v>86543.3</v>
      </c>
      <c r="F1786" s="86">
        <v>0</v>
      </c>
      <c r="G1786" s="86">
        <v>18</v>
      </c>
      <c r="H1786" s="86">
        <v>3</v>
      </c>
      <c r="I1786" s="89">
        <v>80223.960000000006</v>
      </c>
    </row>
    <row r="1787" spans="1:9" ht="14.5" thickBot="1" x14ac:dyDescent="0.3">
      <c r="A1787" s="155">
        <v>43482</v>
      </c>
      <c r="B1787" s="86">
        <v>0</v>
      </c>
      <c r="C1787" s="86">
        <v>10</v>
      </c>
      <c r="D1787" s="86">
        <v>6</v>
      </c>
      <c r="E1787" s="89">
        <v>44782.38</v>
      </c>
      <c r="F1787" s="86">
        <v>0</v>
      </c>
      <c r="G1787" s="86">
        <v>10</v>
      </c>
      <c r="H1787" s="86">
        <v>6</v>
      </c>
      <c r="I1787" s="89">
        <v>44782.38</v>
      </c>
    </row>
    <row r="1788" spans="1:9" ht="14.5" thickBot="1" x14ac:dyDescent="0.3">
      <c r="A1788" s="155">
        <v>43483</v>
      </c>
      <c r="B1788" s="86">
        <v>0</v>
      </c>
      <c r="C1788" s="86">
        <v>15</v>
      </c>
      <c r="D1788" s="86">
        <v>9</v>
      </c>
      <c r="E1788" s="89">
        <v>70470.509999999995</v>
      </c>
      <c r="F1788" s="86">
        <v>0</v>
      </c>
      <c r="G1788" s="86">
        <v>15</v>
      </c>
      <c r="H1788" s="86">
        <v>5</v>
      </c>
      <c r="I1788" s="89">
        <v>64970.51</v>
      </c>
    </row>
    <row r="1789" spans="1:9" ht="14.5" thickBot="1" x14ac:dyDescent="0.3">
      <c r="A1789" s="155">
        <v>43484</v>
      </c>
      <c r="B1789" s="86">
        <v>0</v>
      </c>
      <c r="C1789" s="86">
        <v>8</v>
      </c>
      <c r="D1789" s="86">
        <v>8</v>
      </c>
      <c r="E1789" s="89">
        <v>32112.81</v>
      </c>
      <c r="F1789" s="86">
        <v>0</v>
      </c>
      <c r="G1789" s="86">
        <v>8</v>
      </c>
      <c r="H1789" s="86">
        <v>5</v>
      </c>
      <c r="I1789" s="89">
        <v>26224.81</v>
      </c>
    </row>
    <row r="1790" spans="1:9" ht="14.5" thickBot="1" x14ac:dyDescent="0.3">
      <c r="A1790" s="155">
        <v>43485</v>
      </c>
      <c r="B1790" s="86">
        <v>0</v>
      </c>
      <c r="C1790" s="86">
        <v>6</v>
      </c>
      <c r="D1790" s="86">
        <v>7</v>
      </c>
      <c r="E1790" s="89">
        <v>40248.93</v>
      </c>
      <c r="F1790" s="86">
        <v>0</v>
      </c>
      <c r="G1790" s="86">
        <v>6</v>
      </c>
      <c r="H1790" s="86">
        <v>2</v>
      </c>
      <c r="I1790" s="89">
        <v>27748.93</v>
      </c>
    </row>
    <row r="1791" spans="1:9" ht="14.5" thickBot="1" x14ac:dyDescent="0.3">
      <c r="A1791" s="90" t="s">
        <v>8</v>
      </c>
      <c r="B1791" s="90">
        <f>SUM(B1784:B1790)</f>
        <v>0</v>
      </c>
      <c r="C1791" s="90">
        <f>SUM(C1784:C1790)</f>
        <v>80</v>
      </c>
      <c r="D1791" s="90">
        <f t="shared" ref="D1791" si="261">SUM(D1784:D1790)</f>
        <v>44</v>
      </c>
      <c r="E1791" s="255">
        <f>SUM(E1784:E1790)</f>
        <v>424102.14</v>
      </c>
      <c r="F1791" s="90">
        <f t="shared" ref="F1791:H1791" si="262">SUM(F1784:F1790)</f>
        <v>0</v>
      </c>
      <c r="G1791" s="90">
        <f t="shared" si="262"/>
        <v>80</v>
      </c>
      <c r="H1791" s="90">
        <f t="shared" si="262"/>
        <v>24</v>
      </c>
      <c r="I1791" s="255">
        <f>SUM(I1784:I1790)</f>
        <v>383497.65</v>
      </c>
    </row>
    <row r="1792" spans="1:9" ht="14.5" thickBot="1" x14ac:dyDescent="0.3">
      <c r="A1792" s="1143" t="s">
        <v>47</v>
      </c>
      <c r="B1792" s="1480">
        <f>SUM(B1791:D1791)</f>
        <v>124</v>
      </c>
      <c r="C1792" s="1481"/>
      <c r="D1792" s="1482"/>
      <c r="E1792" s="94">
        <f>E1791</f>
        <v>424102.14</v>
      </c>
      <c r="F1792" s="1480">
        <f>SUM(F1791:H1791)</f>
        <v>104</v>
      </c>
      <c r="G1792" s="1481"/>
      <c r="H1792" s="1482"/>
      <c r="I1792" s="94">
        <f>I1791</f>
        <v>383497.65</v>
      </c>
    </row>
    <row r="1794" spans="1:9" ht="14.5" thickBot="1" x14ac:dyDescent="0.3"/>
    <row r="1795" spans="1:9" ht="14.5" thickBot="1" x14ac:dyDescent="0.3">
      <c r="A1795" s="1475" t="s">
        <v>0</v>
      </c>
      <c r="B1795" s="1477" t="s">
        <v>10</v>
      </c>
      <c r="C1795" s="1478"/>
      <c r="D1795" s="1479"/>
      <c r="E1795" s="1475" t="s">
        <v>11</v>
      </c>
      <c r="F1795" s="1477" t="s">
        <v>12</v>
      </c>
      <c r="G1795" s="1478"/>
      <c r="H1795" s="1479"/>
      <c r="I1795" s="1475" t="s">
        <v>13</v>
      </c>
    </row>
    <row r="1796" spans="1:9" ht="14.5" thickBot="1" x14ac:dyDescent="0.3">
      <c r="A1796" s="1476"/>
      <c r="B1796" s="1149" t="s">
        <v>14</v>
      </c>
      <c r="C1796" s="1149" t="s">
        <v>15</v>
      </c>
      <c r="D1796" s="1149" t="s">
        <v>16</v>
      </c>
      <c r="E1796" s="1476"/>
      <c r="F1796" s="1149" t="s">
        <v>14</v>
      </c>
      <c r="G1796" s="1149" t="s">
        <v>15</v>
      </c>
      <c r="H1796" s="1149" t="s">
        <v>16</v>
      </c>
      <c r="I1796" s="1476"/>
    </row>
    <row r="1797" spans="1:9" ht="14.5" thickBot="1" x14ac:dyDescent="0.3">
      <c r="A1797" s="155">
        <v>43493</v>
      </c>
      <c r="B1797" s="86">
        <v>0</v>
      </c>
      <c r="C1797" s="86">
        <v>19</v>
      </c>
      <c r="D1797" s="86">
        <v>8</v>
      </c>
      <c r="E1797" s="89">
        <v>75378.25</v>
      </c>
      <c r="F1797" s="86">
        <v>0</v>
      </c>
      <c r="G1797" s="86">
        <v>19</v>
      </c>
      <c r="H1797" s="86">
        <v>5</v>
      </c>
      <c r="I1797" s="89">
        <v>67718.25</v>
      </c>
    </row>
    <row r="1798" spans="1:9" ht="14.5" thickBot="1" x14ac:dyDescent="0.3">
      <c r="A1798" s="155">
        <v>43494</v>
      </c>
      <c r="B1798" s="86">
        <v>0</v>
      </c>
      <c r="C1798" s="86">
        <v>25</v>
      </c>
      <c r="D1798" s="86">
        <v>6</v>
      </c>
      <c r="E1798" s="89">
        <v>65170.14</v>
      </c>
      <c r="F1798" s="86">
        <v>0</v>
      </c>
      <c r="G1798" s="86">
        <v>25</v>
      </c>
      <c r="H1798" s="86">
        <v>1</v>
      </c>
      <c r="I1798" s="89">
        <v>53520.14</v>
      </c>
    </row>
    <row r="1799" spans="1:9" ht="14.5" thickBot="1" x14ac:dyDescent="0.3">
      <c r="A1799" s="155">
        <v>43495</v>
      </c>
      <c r="B1799" s="86">
        <v>0</v>
      </c>
      <c r="C1799" s="86">
        <v>20</v>
      </c>
      <c r="D1799" s="86">
        <v>7</v>
      </c>
      <c r="E1799" s="89">
        <v>47773.52</v>
      </c>
      <c r="F1799" s="86">
        <v>0</v>
      </c>
      <c r="G1799" s="86">
        <v>20</v>
      </c>
      <c r="H1799" s="86">
        <v>1</v>
      </c>
      <c r="I1799" s="89">
        <v>41821.519999999997</v>
      </c>
    </row>
    <row r="1800" spans="1:9" ht="14.5" thickBot="1" x14ac:dyDescent="0.3">
      <c r="A1800" s="155">
        <v>43496</v>
      </c>
      <c r="B1800" s="86">
        <v>0</v>
      </c>
      <c r="C1800" s="86">
        <v>21</v>
      </c>
      <c r="D1800" s="86">
        <v>9</v>
      </c>
      <c r="E1800" s="89">
        <v>99266.2</v>
      </c>
      <c r="F1800" s="86">
        <v>0</v>
      </c>
      <c r="G1800" s="86">
        <v>21</v>
      </c>
      <c r="H1800" s="86">
        <v>2</v>
      </c>
      <c r="I1800" s="89">
        <v>84083.199999999997</v>
      </c>
    </row>
    <row r="1801" spans="1:9" ht="14.5" thickBot="1" x14ac:dyDescent="0.3">
      <c r="A1801" s="155">
        <v>43497</v>
      </c>
      <c r="B1801" s="86">
        <v>0</v>
      </c>
      <c r="C1801" s="86">
        <v>20</v>
      </c>
      <c r="D1801" s="86">
        <v>7</v>
      </c>
      <c r="E1801" s="89">
        <v>79262.09</v>
      </c>
      <c r="F1801" s="86">
        <v>0</v>
      </c>
      <c r="G1801" s="86">
        <v>20</v>
      </c>
      <c r="H1801" s="86">
        <v>5</v>
      </c>
      <c r="I1801" s="89">
        <v>77262.09</v>
      </c>
    </row>
    <row r="1802" spans="1:9" ht="14.5" thickBot="1" x14ac:dyDescent="0.3">
      <c r="A1802" s="155">
        <v>43498</v>
      </c>
      <c r="B1802" s="86">
        <v>0</v>
      </c>
      <c r="C1802" s="86">
        <v>16</v>
      </c>
      <c r="D1802" s="86">
        <v>8</v>
      </c>
      <c r="E1802" s="89">
        <v>49722.36</v>
      </c>
      <c r="F1802" s="86">
        <v>0</v>
      </c>
      <c r="G1802" s="86">
        <v>16</v>
      </c>
      <c r="H1802" s="86">
        <v>6</v>
      </c>
      <c r="I1802" s="89">
        <v>45334.36</v>
      </c>
    </row>
    <row r="1803" spans="1:9" ht="14.5" thickBot="1" x14ac:dyDescent="0.3">
      <c r="A1803" s="155">
        <v>43499</v>
      </c>
      <c r="B1803" s="86">
        <v>0</v>
      </c>
      <c r="C1803" s="86">
        <v>13</v>
      </c>
      <c r="D1803" s="86">
        <v>2</v>
      </c>
      <c r="E1803" s="89">
        <v>40208.51</v>
      </c>
      <c r="F1803" s="86">
        <v>0</v>
      </c>
      <c r="G1803" s="86">
        <v>13</v>
      </c>
      <c r="H1803" s="86">
        <v>0</v>
      </c>
      <c r="I1803" s="89">
        <v>36810.01</v>
      </c>
    </row>
    <row r="1804" spans="1:9" ht="14.5" thickBot="1" x14ac:dyDescent="0.3">
      <c r="A1804" s="90" t="s">
        <v>8</v>
      </c>
      <c r="B1804" s="90">
        <f>SUM(B1797:B1803)</f>
        <v>0</v>
      </c>
      <c r="C1804" s="90">
        <f>SUM(C1797:C1803)</f>
        <v>134</v>
      </c>
      <c r="D1804" s="90">
        <f t="shared" ref="D1804" si="263">SUM(D1797:D1803)</f>
        <v>47</v>
      </c>
      <c r="E1804" s="255">
        <f>SUM(E1797:E1803)</f>
        <v>456781.06999999995</v>
      </c>
      <c r="F1804" s="90">
        <f t="shared" ref="F1804:H1804" si="264">SUM(F1797:F1803)</f>
        <v>0</v>
      </c>
      <c r="G1804" s="90">
        <f t="shared" si="264"/>
        <v>134</v>
      </c>
      <c r="H1804" s="90">
        <f t="shared" si="264"/>
        <v>20</v>
      </c>
      <c r="I1804" s="255">
        <f>SUM(I1797:I1803)</f>
        <v>406549.56999999995</v>
      </c>
    </row>
    <row r="1805" spans="1:9" ht="14.5" thickBot="1" x14ac:dyDescent="0.3">
      <c r="A1805" s="1149" t="s">
        <v>47</v>
      </c>
      <c r="B1805" s="1480">
        <f>SUM(B1804:D1804)</f>
        <v>181</v>
      </c>
      <c r="C1805" s="1481"/>
      <c r="D1805" s="1482"/>
      <c r="E1805" s="94">
        <f>E1804</f>
        <v>456781.06999999995</v>
      </c>
      <c r="F1805" s="1480">
        <f>SUM(F1804:H1804)</f>
        <v>154</v>
      </c>
      <c r="G1805" s="1481"/>
      <c r="H1805" s="1482"/>
      <c r="I1805" s="94">
        <f>I1804</f>
        <v>406549.56999999995</v>
      </c>
    </row>
    <row r="1807" spans="1:9" ht="14.5" thickBot="1" x14ac:dyDescent="0.3"/>
    <row r="1808" spans="1:9" ht="14.5" thickBot="1" x14ac:dyDescent="0.3">
      <c r="A1808" s="1475" t="s">
        <v>0</v>
      </c>
      <c r="B1808" s="1477" t="s">
        <v>10</v>
      </c>
      <c r="C1808" s="1478"/>
      <c r="D1808" s="1479"/>
      <c r="E1808" s="1475" t="s">
        <v>11</v>
      </c>
      <c r="F1808" s="1477" t="s">
        <v>12</v>
      </c>
      <c r="G1808" s="1478"/>
      <c r="H1808" s="1479"/>
      <c r="I1808" s="1475" t="s">
        <v>13</v>
      </c>
    </row>
    <row r="1809" spans="1:9" ht="14.5" thickBot="1" x14ac:dyDescent="0.3">
      <c r="A1809" s="1476"/>
      <c r="B1809" s="1155" t="s">
        <v>14</v>
      </c>
      <c r="C1809" s="1155" t="s">
        <v>15</v>
      </c>
      <c r="D1809" s="1155" t="s">
        <v>16</v>
      </c>
      <c r="E1809" s="1476"/>
      <c r="F1809" s="1155" t="s">
        <v>14</v>
      </c>
      <c r="G1809" s="1155" t="s">
        <v>15</v>
      </c>
      <c r="H1809" s="1155" t="s">
        <v>16</v>
      </c>
      <c r="I1809" s="1476"/>
    </row>
    <row r="1810" spans="1:9" ht="14.5" thickBot="1" x14ac:dyDescent="0.3">
      <c r="A1810" s="155">
        <v>43500</v>
      </c>
      <c r="B1810" s="86">
        <v>0</v>
      </c>
      <c r="C1810" s="86">
        <v>11</v>
      </c>
      <c r="D1810" s="86">
        <v>5</v>
      </c>
      <c r="E1810" s="89">
        <v>46031.06</v>
      </c>
      <c r="F1810" s="86">
        <v>0</v>
      </c>
      <c r="G1810" s="86">
        <v>11</v>
      </c>
      <c r="H1810" s="86">
        <v>0</v>
      </c>
      <c r="I1810" s="89">
        <v>39331.06</v>
      </c>
    </row>
    <row r="1811" spans="1:9" ht="14.5" thickBot="1" x14ac:dyDescent="0.3">
      <c r="A1811" s="155">
        <v>43501</v>
      </c>
      <c r="B1811" s="86">
        <v>0</v>
      </c>
      <c r="C1811" s="86">
        <v>5</v>
      </c>
      <c r="D1811" s="86">
        <v>4</v>
      </c>
      <c r="E1811" s="89">
        <v>11507.6</v>
      </c>
      <c r="F1811" s="86">
        <v>0</v>
      </c>
      <c r="G1811" s="86">
        <v>5</v>
      </c>
      <c r="H1811" s="86">
        <v>0</v>
      </c>
      <c r="I1811" s="89">
        <v>10018.68</v>
      </c>
    </row>
    <row r="1812" spans="1:9" ht="14.5" thickBot="1" x14ac:dyDescent="0.3">
      <c r="A1812" s="155">
        <v>43502</v>
      </c>
      <c r="B1812" s="86">
        <v>0</v>
      </c>
      <c r="C1812" s="86">
        <v>7</v>
      </c>
      <c r="D1812" s="86">
        <v>2</v>
      </c>
      <c r="E1812" s="89">
        <v>15657.36</v>
      </c>
      <c r="F1812" s="86">
        <v>0</v>
      </c>
      <c r="G1812" s="86">
        <v>7</v>
      </c>
      <c r="H1812" s="86">
        <v>1</v>
      </c>
      <c r="I1812" s="89">
        <v>11769.36</v>
      </c>
    </row>
    <row r="1813" spans="1:9" ht="14.5" thickBot="1" x14ac:dyDescent="0.3">
      <c r="A1813" s="155">
        <v>43503</v>
      </c>
      <c r="B1813" s="86">
        <v>0</v>
      </c>
      <c r="C1813" s="86">
        <v>2</v>
      </c>
      <c r="D1813" s="86">
        <v>4</v>
      </c>
      <c r="E1813" s="89">
        <v>9000</v>
      </c>
      <c r="F1813" s="86">
        <v>0</v>
      </c>
      <c r="G1813" s="86">
        <v>2</v>
      </c>
      <c r="H1813" s="86">
        <v>1</v>
      </c>
      <c r="I1813" s="89">
        <v>3000</v>
      </c>
    </row>
    <row r="1814" spans="1:9" ht="14.5" thickBot="1" x14ac:dyDescent="0.3">
      <c r="A1814" s="155">
        <v>43504</v>
      </c>
      <c r="B1814" s="86">
        <v>0</v>
      </c>
      <c r="C1814" s="86">
        <v>8</v>
      </c>
      <c r="D1814" s="86">
        <v>2</v>
      </c>
      <c r="E1814" s="89">
        <v>38305.300000000003</v>
      </c>
      <c r="F1814" s="86">
        <v>0</v>
      </c>
      <c r="G1814" s="86">
        <v>8</v>
      </c>
      <c r="H1814" s="86">
        <v>0</v>
      </c>
      <c r="I1814" s="89">
        <v>37894.449999999997</v>
      </c>
    </row>
    <row r="1815" spans="1:9" ht="14.5" thickBot="1" x14ac:dyDescent="0.3">
      <c r="A1815" s="155">
        <v>43505</v>
      </c>
      <c r="B1815" s="86">
        <v>0</v>
      </c>
      <c r="C1815" s="86">
        <v>4</v>
      </c>
      <c r="D1815" s="86">
        <v>0</v>
      </c>
      <c r="E1815" s="89">
        <v>7800</v>
      </c>
      <c r="F1815" s="86">
        <v>0</v>
      </c>
      <c r="G1815" s="86">
        <v>4</v>
      </c>
      <c r="H1815" s="86">
        <v>0</v>
      </c>
      <c r="I1815" s="89">
        <v>7800</v>
      </c>
    </row>
    <row r="1816" spans="1:9" ht="14.5" thickBot="1" x14ac:dyDescent="0.3">
      <c r="A1816" s="155">
        <v>43506</v>
      </c>
      <c r="B1816" s="86">
        <v>0</v>
      </c>
      <c r="C1816" s="86">
        <v>6</v>
      </c>
      <c r="D1816" s="86">
        <v>1</v>
      </c>
      <c r="E1816" s="89">
        <v>11940.89</v>
      </c>
      <c r="F1816" s="86">
        <v>0</v>
      </c>
      <c r="G1816" s="86">
        <v>6</v>
      </c>
      <c r="H1816" s="86">
        <v>0</v>
      </c>
      <c r="I1816" s="89">
        <v>10940.89</v>
      </c>
    </row>
    <row r="1817" spans="1:9" ht="14.5" thickBot="1" x14ac:dyDescent="0.3">
      <c r="A1817" s="90" t="s">
        <v>8</v>
      </c>
      <c r="B1817" s="90">
        <f>SUM(B1810:B1816)</f>
        <v>0</v>
      </c>
      <c r="C1817" s="90">
        <f>SUM(C1810:C1816)</f>
        <v>43</v>
      </c>
      <c r="D1817" s="90">
        <f t="shared" ref="D1817" si="265">SUM(D1810:D1816)</f>
        <v>18</v>
      </c>
      <c r="E1817" s="255">
        <f>SUM(E1810:E1816)</f>
        <v>140242.21</v>
      </c>
      <c r="F1817" s="90">
        <f t="shared" ref="F1817:H1817" si="266">SUM(F1810:F1816)</f>
        <v>0</v>
      </c>
      <c r="G1817" s="90">
        <f t="shared" si="266"/>
        <v>43</v>
      </c>
      <c r="H1817" s="90">
        <f t="shared" si="266"/>
        <v>2</v>
      </c>
      <c r="I1817" s="255">
        <f>SUM(I1810:I1816)</f>
        <v>120754.43999999999</v>
      </c>
    </row>
    <row r="1818" spans="1:9" ht="14.5" thickBot="1" x14ac:dyDescent="0.3">
      <c r="A1818" s="1155" t="s">
        <v>47</v>
      </c>
      <c r="B1818" s="1480">
        <f>SUM(B1817:D1817)</f>
        <v>61</v>
      </c>
      <c r="C1818" s="1481"/>
      <c r="D1818" s="1482"/>
      <c r="E1818" s="94">
        <f>E1817</f>
        <v>140242.21</v>
      </c>
      <c r="F1818" s="1480">
        <f>SUM(F1817:H1817)</f>
        <v>45</v>
      </c>
      <c r="G1818" s="1481"/>
      <c r="H1818" s="1482"/>
      <c r="I1818" s="94">
        <f>I1817</f>
        <v>120754.43999999999</v>
      </c>
    </row>
    <row r="1820" spans="1:9" ht="14.5" thickBot="1" x14ac:dyDescent="0.3"/>
    <row r="1821" spans="1:9" ht="14.5" thickBot="1" x14ac:dyDescent="0.3">
      <c r="A1821" s="1475" t="s">
        <v>0</v>
      </c>
      <c r="B1821" s="1477" t="s">
        <v>10</v>
      </c>
      <c r="C1821" s="1478"/>
      <c r="D1821" s="1479"/>
      <c r="E1821" s="1475" t="s">
        <v>11</v>
      </c>
      <c r="F1821" s="1477" t="s">
        <v>12</v>
      </c>
      <c r="G1821" s="1478"/>
      <c r="H1821" s="1479"/>
      <c r="I1821" s="1475" t="s">
        <v>13</v>
      </c>
    </row>
    <row r="1822" spans="1:9" ht="14.5" thickBot="1" x14ac:dyDescent="0.3">
      <c r="A1822" s="1476"/>
      <c r="B1822" s="1161" t="s">
        <v>14</v>
      </c>
      <c r="C1822" s="1161" t="s">
        <v>15</v>
      </c>
      <c r="D1822" s="1161" t="s">
        <v>16</v>
      </c>
      <c r="E1822" s="1476"/>
      <c r="F1822" s="1161" t="s">
        <v>14</v>
      </c>
      <c r="G1822" s="1161" t="s">
        <v>15</v>
      </c>
      <c r="H1822" s="1161" t="s">
        <v>16</v>
      </c>
      <c r="I1822" s="1476"/>
    </row>
    <row r="1823" spans="1:9" ht="14.5" thickBot="1" x14ac:dyDescent="0.3">
      <c r="A1823" s="155">
        <v>43514</v>
      </c>
      <c r="B1823" s="86">
        <v>0</v>
      </c>
      <c r="C1823" s="86">
        <v>7</v>
      </c>
      <c r="D1823" s="86">
        <v>5</v>
      </c>
      <c r="E1823" s="89">
        <v>37501.81</v>
      </c>
      <c r="F1823" s="86">
        <v>0</v>
      </c>
      <c r="G1823" s="86">
        <v>7</v>
      </c>
      <c r="H1823" s="86">
        <v>3</v>
      </c>
      <c r="I1823" s="89">
        <v>31501.81</v>
      </c>
    </row>
    <row r="1824" spans="1:9" ht="14.5" thickBot="1" x14ac:dyDescent="0.3">
      <c r="A1824" s="155">
        <v>43515</v>
      </c>
      <c r="B1824" s="86">
        <v>0</v>
      </c>
      <c r="C1824" s="86">
        <v>19</v>
      </c>
      <c r="D1824" s="86">
        <v>1</v>
      </c>
      <c r="E1824" s="89">
        <v>68074.91</v>
      </c>
      <c r="F1824" s="86">
        <v>0</v>
      </c>
      <c r="G1824" s="86">
        <v>19</v>
      </c>
      <c r="H1824" s="86">
        <v>0</v>
      </c>
      <c r="I1824" s="89">
        <v>67074.91</v>
      </c>
    </row>
    <row r="1825" spans="1:9" ht="14.5" thickBot="1" x14ac:dyDescent="0.3">
      <c r="A1825" s="155">
        <v>43516</v>
      </c>
      <c r="B1825" s="86">
        <v>0</v>
      </c>
      <c r="C1825" s="86">
        <v>15</v>
      </c>
      <c r="D1825" s="86">
        <v>4</v>
      </c>
      <c r="E1825" s="89">
        <v>34315.81</v>
      </c>
      <c r="F1825" s="86">
        <v>0</v>
      </c>
      <c r="G1825" s="86">
        <v>15</v>
      </c>
      <c r="H1825" s="86">
        <v>2</v>
      </c>
      <c r="I1825" s="89">
        <v>30648.93</v>
      </c>
    </row>
    <row r="1826" spans="1:9" ht="14.5" thickBot="1" x14ac:dyDescent="0.3">
      <c r="A1826" s="155">
        <v>43517</v>
      </c>
      <c r="B1826" s="86">
        <v>0</v>
      </c>
      <c r="C1826" s="86">
        <v>9</v>
      </c>
      <c r="D1826" s="86">
        <v>0</v>
      </c>
      <c r="E1826" s="89">
        <v>28314.57</v>
      </c>
      <c r="F1826" s="86">
        <v>0</v>
      </c>
      <c r="G1826" s="86">
        <v>9</v>
      </c>
      <c r="H1826" s="86">
        <v>0</v>
      </c>
      <c r="I1826" s="89">
        <v>28314.57</v>
      </c>
    </row>
    <row r="1827" spans="1:9" ht="14.5" thickBot="1" x14ac:dyDescent="0.3">
      <c r="A1827" s="155">
        <v>43518</v>
      </c>
      <c r="B1827" s="86">
        <v>0</v>
      </c>
      <c r="C1827" s="86">
        <v>6</v>
      </c>
      <c r="D1827" s="86">
        <v>6</v>
      </c>
      <c r="E1827" s="89">
        <v>27763.919999999998</v>
      </c>
      <c r="F1827" s="86">
        <v>0</v>
      </c>
      <c r="G1827" s="86">
        <v>6</v>
      </c>
      <c r="H1827" s="86">
        <v>3</v>
      </c>
      <c r="I1827" s="89">
        <v>23263.919999999998</v>
      </c>
    </row>
    <row r="1828" spans="1:9" ht="14.5" thickBot="1" x14ac:dyDescent="0.3">
      <c r="A1828" s="155">
        <v>43519</v>
      </c>
      <c r="B1828" s="86">
        <v>0</v>
      </c>
      <c r="C1828" s="86">
        <v>11</v>
      </c>
      <c r="D1828" s="86">
        <v>5</v>
      </c>
      <c r="E1828" s="89">
        <v>67062.09</v>
      </c>
      <c r="F1828" s="86">
        <v>0</v>
      </c>
      <c r="G1828" s="86">
        <v>11</v>
      </c>
      <c r="H1828" s="86">
        <v>3</v>
      </c>
      <c r="I1828" s="89">
        <v>56962.09</v>
      </c>
    </row>
    <row r="1829" spans="1:9" ht="14.5" thickBot="1" x14ac:dyDescent="0.3">
      <c r="A1829" s="155">
        <v>43520</v>
      </c>
      <c r="B1829" s="86">
        <v>0</v>
      </c>
      <c r="C1829" s="86">
        <v>11</v>
      </c>
      <c r="D1829" s="86">
        <v>7</v>
      </c>
      <c r="E1829" s="89">
        <v>51143.7</v>
      </c>
      <c r="F1829" s="86">
        <v>0</v>
      </c>
      <c r="G1829" s="86">
        <v>11</v>
      </c>
      <c r="H1829" s="86">
        <v>6</v>
      </c>
      <c r="I1829" s="89">
        <v>50643.7</v>
      </c>
    </row>
    <row r="1830" spans="1:9" ht="14.5" thickBot="1" x14ac:dyDescent="0.3">
      <c r="A1830" s="90" t="s">
        <v>8</v>
      </c>
      <c r="B1830" s="90">
        <f>SUM(B1823:B1829)</f>
        <v>0</v>
      </c>
      <c r="C1830" s="90">
        <f>SUM(C1823:C1829)</f>
        <v>78</v>
      </c>
      <c r="D1830" s="90">
        <f t="shared" ref="D1830" si="267">SUM(D1823:D1829)</f>
        <v>28</v>
      </c>
      <c r="E1830" s="255">
        <f>SUM(E1823:E1829)</f>
        <v>314176.81</v>
      </c>
      <c r="F1830" s="90">
        <f t="shared" ref="F1830:H1830" si="268">SUM(F1823:F1829)</f>
        <v>0</v>
      </c>
      <c r="G1830" s="90">
        <f t="shared" si="268"/>
        <v>78</v>
      </c>
      <c r="H1830" s="90">
        <f t="shared" si="268"/>
        <v>17</v>
      </c>
      <c r="I1830" s="255">
        <f>SUM(I1823:I1829)</f>
        <v>288409.93</v>
      </c>
    </row>
    <row r="1831" spans="1:9" ht="14.5" thickBot="1" x14ac:dyDescent="0.3">
      <c r="A1831" s="1161" t="s">
        <v>47</v>
      </c>
      <c r="B1831" s="1480">
        <f>SUM(B1830:D1830)</f>
        <v>106</v>
      </c>
      <c r="C1831" s="1481"/>
      <c r="D1831" s="1482"/>
      <c r="E1831" s="94">
        <f>E1830</f>
        <v>314176.81</v>
      </c>
      <c r="F1831" s="1480">
        <f>SUM(F1830:H1830)</f>
        <v>95</v>
      </c>
      <c r="G1831" s="1481"/>
      <c r="H1831" s="1482"/>
      <c r="I1831" s="94">
        <f>I1830</f>
        <v>288409.93</v>
      </c>
    </row>
    <row r="1833" spans="1:9" ht="14.5" thickBot="1" x14ac:dyDescent="0.3"/>
    <row r="1834" spans="1:9" ht="14.5" thickBot="1" x14ac:dyDescent="0.3">
      <c r="A1834" s="1475" t="s">
        <v>0</v>
      </c>
      <c r="B1834" s="1477" t="s">
        <v>10</v>
      </c>
      <c r="C1834" s="1478"/>
      <c r="D1834" s="1479"/>
      <c r="E1834" s="1475" t="s">
        <v>11</v>
      </c>
      <c r="F1834" s="1477" t="s">
        <v>12</v>
      </c>
      <c r="G1834" s="1478"/>
      <c r="H1834" s="1479"/>
      <c r="I1834" s="1475" t="s">
        <v>13</v>
      </c>
    </row>
    <row r="1835" spans="1:9" ht="14.5" thickBot="1" x14ac:dyDescent="0.3">
      <c r="A1835" s="1476"/>
      <c r="B1835" s="1167" t="s">
        <v>14</v>
      </c>
      <c r="C1835" s="1167" t="s">
        <v>15</v>
      </c>
      <c r="D1835" s="1167" t="s">
        <v>16</v>
      </c>
      <c r="E1835" s="1476"/>
      <c r="F1835" s="1167" t="s">
        <v>14</v>
      </c>
      <c r="G1835" s="1167" t="s">
        <v>15</v>
      </c>
      <c r="H1835" s="1167" t="s">
        <v>16</v>
      </c>
      <c r="I1835" s="1476"/>
    </row>
    <row r="1836" spans="1:9" ht="14.5" thickBot="1" x14ac:dyDescent="0.3">
      <c r="A1836" s="155">
        <v>43535</v>
      </c>
      <c r="B1836" s="86">
        <v>0</v>
      </c>
      <c r="C1836" s="86">
        <v>20</v>
      </c>
      <c r="D1836" s="86">
        <v>7</v>
      </c>
      <c r="E1836" s="89">
        <v>35666.800000000003</v>
      </c>
      <c r="F1836" s="86">
        <v>0</v>
      </c>
      <c r="G1836" s="86">
        <v>20</v>
      </c>
      <c r="H1836" s="86">
        <v>4</v>
      </c>
      <c r="I1836" s="89">
        <v>31366.799999999999</v>
      </c>
    </row>
    <row r="1837" spans="1:9" ht="14.5" thickBot="1" x14ac:dyDescent="0.3">
      <c r="A1837" s="155">
        <v>43536</v>
      </c>
      <c r="B1837" s="86">
        <v>0</v>
      </c>
      <c r="C1837" s="86">
        <v>9</v>
      </c>
      <c r="D1837" s="86">
        <v>6</v>
      </c>
      <c r="E1837" s="89">
        <v>20440.849999999999</v>
      </c>
      <c r="F1837" s="86">
        <v>0</v>
      </c>
      <c r="G1837" s="86">
        <v>9</v>
      </c>
      <c r="H1837" s="86">
        <v>2</v>
      </c>
      <c r="I1837" s="89">
        <v>13621.67</v>
      </c>
    </row>
    <row r="1838" spans="1:9" ht="14.5" thickBot="1" x14ac:dyDescent="0.3">
      <c r="A1838" s="155">
        <v>43537</v>
      </c>
      <c r="B1838" s="86">
        <v>0</v>
      </c>
      <c r="C1838" s="86">
        <v>14</v>
      </c>
      <c r="D1838" s="86">
        <v>7</v>
      </c>
      <c r="E1838" s="89">
        <v>46180.3</v>
      </c>
      <c r="F1838" s="86">
        <v>0</v>
      </c>
      <c r="G1838" s="86">
        <v>14</v>
      </c>
      <c r="H1838" s="86">
        <v>4</v>
      </c>
      <c r="I1838" s="89">
        <v>27344.3</v>
      </c>
    </row>
    <row r="1839" spans="1:9" ht="14.5" thickBot="1" x14ac:dyDescent="0.3">
      <c r="A1839" s="155">
        <v>43538</v>
      </c>
      <c r="B1839" s="86">
        <v>0</v>
      </c>
      <c r="C1839" s="86">
        <v>13</v>
      </c>
      <c r="D1839" s="86">
        <v>8</v>
      </c>
      <c r="E1839" s="89">
        <v>59349.1</v>
      </c>
      <c r="F1839" s="86">
        <v>0</v>
      </c>
      <c r="G1839" s="86">
        <v>13</v>
      </c>
      <c r="H1839" s="86">
        <v>5</v>
      </c>
      <c r="I1839" s="89">
        <v>49587.68</v>
      </c>
    </row>
    <row r="1840" spans="1:9" ht="14.5" thickBot="1" x14ac:dyDescent="0.3">
      <c r="A1840" s="155">
        <v>43539</v>
      </c>
      <c r="B1840" s="86">
        <v>0</v>
      </c>
      <c r="C1840" s="86">
        <v>11</v>
      </c>
      <c r="D1840" s="86">
        <v>7</v>
      </c>
      <c r="E1840" s="89">
        <v>53130</v>
      </c>
      <c r="F1840" s="86">
        <v>0</v>
      </c>
      <c r="G1840" s="86">
        <v>11</v>
      </c>
      <c r="H1840" s="86">
        <v>2</v>
      </c>
      <c r="I1840" s="89">
        <v>44330</v>
      </c>
    </row>
    <row r="1841" spans="1:9" ht="14.5" thickBot="1" x14ac:dyDescent="0.3">
      <c r="A1841" s="155">
        <v>43540</v>
      </c>
      <c r="B1841" s="86">
        <v>0</v>
      </c>
      <c r="C1841" s="86">
        <v>12</v>
      </c>
      <c r="D1841" s="86">
        <v>1</v>
      </c>
      <c r="E1841" s="89">
        <v>29663.54</v>
      </c>
      <c r="F1841" s="86">
        <v>0</v>
      </c>
      <c r="G1841" s="86">
        <v>12</v>
      </c>
      <c r="H1841" s="86">
        <v>0</v>
      </c>
      <c r="I1841" s="89">
        <v>27663.54</v>
      </c>
    </row>
    <row r="1842" spans="1:9" ht="14.5" thickBot="1" x14ac:dyDescent="0.3">
      <c r="A1842" s="155">
        <v>43541</v>
      </c>
      <c r="B1842" s="86">
        <v>0</v>
      </c>
      <c r="C1842" s="86">
        <v>7</v>
      </c>
      <c r="D1842" s="86">
        <v>0</v>
      </c>
      <c r="E1842" s="89">
        <v>20511.62</v>
      </c>
      <c r="F1842" s="86">
        <v>0</v>
      </c>
      <c r="G1842" s="86">
        <v>7</v>
      </c>
      <c r="H1842" s="86">
        <v>0</v>
      </c>
      <c r="I1842" s="89">
        <v>20511.62</v>
      </c>
    </row>
    <row r="1843" spans="1:9" ht="14.5" thickBot="1" x14ac:dyDescent="0.3">
      <c r="A1843" s="90" t="s">
        <v>8</v>
      </c>
      <c r="B1843" s="90">
        <f>SUM(B1836:B1842)</f>
        <v>0</v>
      </c>
      <c r="C1843" s="90">
        <f>SUM(C1836:C1842)</f>
        <v>86</v>
      </c>
      <c r="D1843" s="90">
        <f t="shared" ref="D1843" si="269">SUM(D1836:D1842)</f>
        <v>36</v>
      </c>
      <c r="E1843" s="255">
        <f>SUM(E1836:E1842)</f>
        <v>264942.21000000002</v>
      </c>
      <c r="F1843" s="90">
        <f t="shared" ref="F1843:H1843" si="270">SUM(F1836:F1842)</f>
        <v>0</v>
      </c>
      <c r="G1843" s="90">
        <f t="shared" si="270"/>
        <v>86</v>
      </c>
      <c r="H1843" s="90">
        <f t="shared" si="270"/>
        <v>17</v>
      </c>
      <c r="I1843" s="255">
        <f>SUM(I1836:I1842)</f>
        <v>214425.61000000002</v>
      </c>
    </row>
    <row r="1844" spans="1:9" ht="14.5" thickBot="1" x14ac:dyDescent="0.3">
      <c r="A1844" s="1167" t="s">
        <v>47</v>
      </c>
      <c r="B1844" s="1480">
        <f>SUM(B1843:D1843)</f>
        <v>122</v>
      </c>
      <c r="C1844" s="1481"/>
      <c r="D1844" s="1482"/>
      <c r="E1844" s="94">
        <f>E1843</f>
        <v>264942.21000000002</v>
      </c>
      <c r="F1844" s="1480">
        <f>SUM(F1843:H1843)</f>
        <v>103</v>
      </c>
      <c r="G1844" s="1481"/>
      <c r="H1844" s="1482"/>
      <c r="I1844" s="94">
        <f>I1843</f>
        <v>214425.61000000002</v>
      </c>
    </row>
    <row r="1846" spans="1:9" ht="14.5" thickBot="1" x14ac:dyDescent="0.3"/>
    <row r="1847" spans="1:9" ht="14.5" thickBot="1" x14ac:dyDescent="0.3">
      <c r="A1847" s="1475" t="s">
        <v>0</v>
      </c>
      <c r="B1847" s="1477" t="s">
        <v>10</v>
      </c>
      <c r="C1847" s="1478"/>
      <c r="D1847" s="1479"/>
      <c r="E1847" s="1475" t="s">
        <v>11</v>
      </c>
      <c r="F1847" s="1477" t="s">
        <v>12</v>
      </c>
      <c r="G1847" s="1478"/>
      <c r="H1847" s="1479"/>
      <c r="I1847" s="1475" t="s">
        <v>13</v>
      </c>
    </row>
    <row r="1848" spans="1:9" ht="14.5" thickBot="1" x14ac:dyDescent="0.3">
      <c r="A1848" s="1476"/>
      <c r="B1848" s="1173" t="s">
        <v>14</v>
      </c>
      <c r="C1848" s="1173" t="s">
        <v>15</v>
      </c>
      <c r="D1848" s="1173" t="s">
        <v>16</v>
      </c>
      <c r="E1848" s="1476"/>
      <c r="F1848" s="1173" t="s">
        <v>14</v>
      </c>
      <c r="G1848" s="1173" t="s">
        <v>15</v>
      </c>
      <c r="H1848" s="1173" t="s">
        <v>16</v>
      </c>
      <c r="I1848" s="1476"/>
    </row>
    <row r="1849" spans="1:9" ht="14.5" thickBot="1" x14ac:dyDescent="0.3">
      <c r="A1849" s="155">
        <v>43542</v>
      </c>
      <c r="B1849" s="86">
        <v>0</v>
      </c>
      <c r="C1849" s="86">
        <v>17</v>
      </c>
      <c r="D1849" s="86">
        <v>3</v>
      </c>
      <c r="E1849" s="89">
        <v>55533.85</v>
      </c>
      <c r="F1849" s="86">
        <v>0</v>
      </c>
      <c r="G1849" s="86">
        <v>17</v>
      </c>
      <c r="H1849" s="86">
        <v>1</v>
      </c>
      <c r="I1849" s="89">
        <v>45533.85</v>
      </c>
    </row>
    <row r="1850" spans="1:9" ht="14.5" thickBot="1" x14ac:dyDescent="0.3">
      <c r="A1850" s="155">
        <v>43543</v>
      </c>
      <c r="B1850" s="86">
        <v>0</v>
      </c>
      <c r="C1850" s="86">
        <v>13</v>
      </c>
      <c r="D1850" s="86">
        <v>3</v>
      </c>
      <c r="E1850" s="89">
        <v>55508.67</v>
      </c>
      <c r="F1850" s="86">
        <v>0</v>
      </c>
      <c r="G1850" s="86">
        <v>13</v>
      </c>
      <c r="H1850" s="86">
        <v>2</v>
      </c>
      <c r="I1850" s="89">
        <v>54008.67</v>
      </c>
    </row>
    <row r="1851" spans="1:9" ht="14.5" thickBot="1" x14ac:dyDescent="0.3">
      <c r="A1851" s="155">
        <v>43544</v>
      </c>
      <c r="B1851" s="86">
        <v>0</v>
      </c>
      <c r="C1851" s="86">
        <v>16</v>
      </c>
      <c r="D1851" s="86">
        <v>4</v>
      </c>
      <c r="E1851" s="89">
        <v>47519.47</v>
      </c>
      <c r="F1851" s="86">
        <v>0</v>
      </c>
      <c r="G1851" s="86">
        <v>16</v>
      </c>
      <c r="H1851" s="86">
        <v>2</v>
      </c>
      <c r="I1851" s="89">
        <v>41519.47</v>
      </c>
    </row>
    <row r="1852" spans="1:9" ht="14.5" thickBot="1" x14ac:dyDescent="0.3">
      <c r="A1852" s="155">
        <v>43545</v>
      </c>
      <c r="B1852" s="86">
        <v>0</v>
      </c>
      <c r="C1852" s="86">
        <v>6</v>
      </c>
      <c r="D1852" s="86">
        <v>4</v>
      </c>
      <c r="E1852" s="89">
        <v>23502.85</v>
      </c>
      <c r="F1852" s="86">
        <v>0</v>
      </c>
      <c r="G1852" s="86">
        <v>6</v>
      </c>
      <c r="H1852" s="86">
        <v>2</v>
      </c>
      <c r="I1852" s="89">
        <v>21479.35</v>
      </c>
    </row>
    <row r="1853" spans="1:9" ht="14.5" thickBot="1" x14ac:dyDescent="0.3">
      <c r="A1853" s="155">
        <v>43546</v>
      </c>
      <c r="B1853" s="86">
        <v>0</v>
      </c>
      <c r="C1853" s="86">
        <v>10</v>
      </c>
      <c r="D1853" s="86">
        <v>2</v>
      </c>
      <c r="E1853" s="89">
        <v>26515.07</v>
      </c>
      <c r="F1853" s="86">
        <v>0</v>
      </c>
      <c r="G1853" s="86">
        <v>10</v>
      </c>
      <c r="H1853" s="86">
        <v>2</v>
      </c>
      <c r="I1853" s="89">
        <v>26515.07</v>
      </c>
    </row>
    <row r="1854" spans="1:9" ht="14.5" thickBot="1" x14ac:dyDescent="0.3">
      <c r="A1854" s="155">
        <v>43547</v>
      </c>
      <c r="B1854" s="86">
        <v>0</v>
      </c>
      <c r="C1854" s="86">
        <v>16</v>
      </c>
      <c r="D1854" s="86">
        <v>6</v>
      </c>
      <c r="E1854" s="89">
        <v>31681.01</v>
      </c>
      <c r="F1854" s="86">
        <v>0</v>
      </c>
      <c r="G1854" s="86">
        <v>16</v>
      </c>
      <c r="H1854" s="86">
        <v>3</v>
      </c>
      <c r="I1854" s="89">
        <v>27681.01</v>
      </c>
    </row>
    <row r="1855" spans="1:9" ht="14.5" thickBot="1" x14ac:dyDescent="0.3">
      <c r="A1855" s="155">
        <v>43548</v>
      </c>
      <c r="B1855" s="86">
        <v>0</v>
      </c>
      <c r="C1855" s="86">
        <v>9</v>
      </c>
      <c r="D1855" s="86">
        <v>7</v>
      </c>
      <c r="E1855" s="89">
        <v>72991.990000000005</v>
      </c>
      <c r="F1855" s="86">
        <v>0</v>
      </c>
      <c r="G1855" s="86">
        <v>9</v>
      </c>
      <c r="H1855" s="86">
        <v>3</v>
      </c>
      <c r="I1855" s="89">
        <v>52591.99</v>
      </c>
    </row>
    <row r="1856" spans="1:9" ht="14.5" thickBot="1" x14ac:dyDescent="0.3">
      <c r="A1856" s="90" t="s">
        <v>8</v>
      </c>
      <c r="B1856" s="90">
        <f>SUM(B1849:B1855)</f>
        <v>0</v>
      </c>
      <c r="C1856" s="90">
        <f>SUM(C1849:C1855)</f>
        <v>87</v>
      </c>
      <c r="D1856" s="90">
        <f t="shared" ref="D1856" si="271">SUM(D1849:D1855)</f>
        <v>29</v>
      </c>
      <c r="E1856" s="255">
        <f>SUM(E1849:E1855)</f>
        <v>313252.91000000003</v>
      </c>
      <c r="F1856" s="90">
        <f t="shared" ref="F1856:H1856" si="272">SUM(F1849:F1855)</f>
        <v>0</v>
      </c>
      <c r="G1856" s="90">
        <f t="shared" si="272"/>
        <v>87</v>
      </c>
      <c r="H1856" s="90">
        <f t="shared" si="272"/>
        <v>15</v>
      </c>
      <c r="I1856" s="255">
        <f>SUM(I1849:I1855)</f>
        <v>269329.41000000003</v>
      </c>
    </row>
    <row r="1857" spans="1:9" ht="14.5" thickBot="1" x14ac:dyDescent="0.3">
      <c r="A1857" s="1173" t="s">
        <v>47</v>
      </c>
      <c r="B1857" s="1480">
        <f>SUM(B1856:D1856)</f>
        <v>116</v>
      </c>
      <c r="C1857" s="1481"/>
      <c r="D1857" s="1482"/>
      <c r="E1857" s="94">
        <f>E1856</f>
        <v>313252.91000000003</v>
      </c>
      <c r="F1857" s="1480">
        <f>SUM(F1856:H1856)</f>
        <v>102</v>
      </c>
      <c r="G1857" s="1481"/>
      <c r="H1857" s="1482"/>
      <c r="I1857" s="94">
        <f>I1856</f>
        <v>269329.41000000003</v>
      </c>
    </row>
    <row r="1859" spans="1:9" ht="14.5" thickBot="1" x14ac:dyDescent="0.3"/>
    <row r="1860" spans="1:9" ht="14.5" thickBot="1" x14ac:dyDescent="0.3">
      <c r="A1860" s="1475" t="s">
        <v>0</v>
      </c>
      <c r="B1860" s="1477" t="s">
        <v>10</v>
      </c>
      <c r="C1860" s="1478"/>
      <c r="D1860" s="1479"/>
      <c r="E1860" s="1475" t="s">
        <v>11</v>
      </c>
      <c r="F1860" s="1477" t="s">
        <v>12</v>
      </c>
      <c r="G1860" s="1478"/>
      <c r="H1860" s="1479"/>
      <c r="I1860" s="1475" t="s">
        <v>13</v>
      </c>
    </row>
    <row r="1861" spans="1:9" ht="14.5" thickBot="1" x14ac:dyDescent="0.3">
      <c r="A1861" s="1476"/>
      <c r="B1861" s="1179" t="s">
        <v>14</v>
      </c>
      <c r="C1861" s="1179" t="s">
        <v>15</v>
      </c>
      <c r="D1861" s="1179" t="s">
        <v>16</v>
      </c>
      <c r="E1861" s="1476"/>
      <c r="F1861" s="1179" t="s">
        <v>14</v>
      </c>
      <c r="G1861" s="1179" t="s">
        <v>15</v>
      </c>
      <c r="H1861" s="1179" t="s">
        <v>16</v>
      </c>
      <c r="I1861" s="1476"/>
    </row>
    <row r="1862" spans="1:9" ht="14.5" thickBot="1" x14ac:dyDescent="0.3">
      <c r="A1862" s="155">
        <v>43556</v>
      </c>
      <c r="B1862" s="86">
        <v>0</v>
      </c>
      <c r="C1862" s="86">
        <v>27</v>
      </c>
      <c r="D1862" s="86">
        <v>7</v>
      </c>
      <c r="E1862" s="89">
        <v>54995.67</v>
      </c>
      <c r="F1862" s="86">
        <v>0</v>
      </c>
      <c r="G1862" s="86">
        <v>27</v>
      </c>
      <c r="H1862" s="86">
        <v>2</v>
      </c>
      <c r="I1862" s="89">
        <v>43520.67</v>
      </c>
    </row>
    <row r="1863" spans="1:9" ht="14.5" thickBot="1" x14ac:dyDescent="0.3">
      <c r="A1863" s="155">
        <v>43557</v>
      </c>
      <c r="B1863" s="86">
        <v>0</v>
      </c>
      <c r="C1863" s="86">
        <v>18</v>
      </c>
      <c r="D1863" s="86">
        <v>3</v>
      </c>
      <c r="E1863" s="89">
        <v>90994.43</v>
      </c>
      <c r="F1863" s="86">
        <v>0</v>
      </c>
      <c r="G1863" s="86">
        <v>18</v>
      </c>
      <c r="H1863" s="86">
        <v>1</v>
      </c>
      <c r="I1863" s="89">
        <v>90364.43</v>
      </c>
    </row>
    <row r="1864" spans="1:9" ht="14.5" thickBot="1" x14ac:dyDescent="0.3">
      <c r="A1864" s="155">
        <v>43558</v>
      </c>
      <c r="B1864" s="86">
        <v>0</v>
      </c>
      <c r="C1864" s="86">
        <v>39</v>
      </c>
      <c r="D1864" s="86">
        <v>10</v>
      </c>
      <c r="E1864" s="89">
        <v>131432.72</v>
      </c>
      <c r="F1864" s="86">
        <v>0</v>
      </c>
      <c r="G1864" s="86">
        <v>39</v>
      </c>
      <c r="H1864" s="86">
        <v>6</v>
      </c>
      <c r="I1864" s="89">
        <v>123432.72</v>
      </c>
    </row>
    <row r="1865" spans="1:9" ht="14.5" thickBot="1" x14ac:dyDescent="0.3">
      <c r="A1865" s="155">
        <v>43559</v>
      </c>
      <c r="B1865" s="86">
        <v>0</v>
      </c>
      <c r="C1865" s="86">
        <v>20</v>
      </c>
      <c r="D1865" s="86">
        <v>9</v>
      </c>
      <c r="E1865" s="89">
        <v>91335.66</v>
      </c>
      <c r="F1865" s="86">
        <v>0</v>
      </c>
      <c r="G1865" s="86">
        <v>20</v>
      </c>
      <c r="H1865" s="86">
        <v>1</v>
      </c>
      <c r="I1865" s="89">
        <v>70768.66</v>
      </c>
    </row>
    <row r="1866" spans="1:9" ht="14.5" thickBot="1" x14ac:dyDescent="0.3">
      <c r="A1866" s="155">
        <v>43560</v>
      </c>
      <c r="B1866" s="86">
        <v>0</v>
      </c>
      <c r="C1866" s="86">
        <v>30</v>
      </c>
      <c r="D1866" s="86">
        <v>12</v>
      </c>
      <c r="E1866" s="89">
        <v>97032.77</v>
      </c>
      <c r="F1866" s="86">
        <v>0</v>
      </c>
      <c r="G1866" s="86">
        <v>30</v>
      </c>
      <c r="H1866" s="86">
        <v>7</v>
      </c>
      <c r="I1866" s="89">
        <v>88274.77</v>
      </c>
    </row>
    <row r="1867" spans="1:9" ht="14.5" thickBot="1" x14ac:dyDescent="0.3">
      <c r="A1867" s="155">
        <v>43561</v>
      </c>
      <c r="B1867" s="86">
        <v>0</v>
      </c>
      <c r="C1867" s="86">
        <v>37</v>
      </c>
      <c r="D1867" s="86">
        <v>10</v>
      </c>
      <c r="E1867" s="89">
        <v>100564.54</v>
      </c>
      <c r="F1867" s="86">
        <v>0</v>
      </c>
      <c r="G1867" s="86">
        <v>37</v>
      </c>
      <c r="H1867" s="86">
        <v>1</v>
      </c>
      <c r="I1867" s="89">
        <v>88764.54</v>
      </c>
    </row>
    <row r="1868" spans="1:9" ht="14.5" thickBot="1" x14ac:dyDescent="0.3">
      <c r="A1868" s="155">
        <v>43562</v>
      </c>
      <c r="B1868" s="86">
        <v>0</v>
      </c>
      <c r="C1868" s="86">
        <v>11</v>
      </c>
      <c r="D1868" s="86">
        <v>13</v>
      </c>
      <c r="E1868" s="89">
        <v>36441.1</v>
      </c>
      <c r="F1868" s="86">
        <v>0</v>
      </c>
      <c r="G1868" s="86">
        <v>11</v>
      </c>
      <c r="H1868" s="86">
        <v>4</v>
      </c>
      <c r="I1868" s="89">
        <v>25941.1</v>
      </c>
    </row>
    <row r="1869" spans="1:9" ht="14.5" thickBot="1" x14ac:dyDescent="0.3">
      <c r="A1869" s="90" t="s">
        <v>8</v>
      </c>
      <c r="B1869" s="90">
        <f>SUM(B1862:B1868)</f>
        <v>0</v>
      </c>
      <c r="C1869" s="90">
        <f>SUM(C1862:C1868)</f>
        <v>182</v>
      </c>
      <c r="D1869" s="90">
        <f t="shared" ref="D1869" si="273">SUM(D1862:D1868)</f>
        <v>64</v>
      </c>
      <c r="E1869" s="255">
        <f>SUM(E1862:E1868)</f>
        <v>602796.89</v>
      </c>
      <c r="F1869" s="90">
        <f t="shared" ref="F1869:H1869" si="274">SUM(F1862:F1868)</f>
        <v>0</v>
      </c>
      <c r="G1869" s="90">
        <f t="shared" si="274"/>
        <v>182</v>
      </c>
      <c r="H1869" s="90">
        <f t="shared" si="274"/>
        <v>22</v>
      </c>
      <c r="I1869" s="255">
        <f>SUM(I1862:I1868)</f>
        <v>531066.89</v>
      </c>
    </row>
    <row r="1870" spans="1:9" ht="14.5" thickBot="1" x14ac:dyDescent="0.3">
      <c r="A1870" s="1179" t="s">
        <v>47</v>
      </c>
      <c r="B1870" s="1480">
        <f>SUM(B1869:D1869)</f>
        <v>246</v>
      </c>
      <c r="C1870" s="1481"/>
      <c r="D1870" s="1482"/>
      <c r="E1870" s="94">
        <f>E1869</f>
        <v>602796.89</v>
      </c>
      <c r="F1870" s="1480">
        <f>SUM(F1869:H1869)</f>
        <v>204</v>
      </c>
      <c r="G1870" s="1481"/>
      <c r="H1870" s="1482"/>
      <c r="I1870" s="94">
        <f>I1869</f>
        <v>531066.89</v>
      </c>
    </row>
    <row r="1872" spans="1:9" ht="14.5" thickBot="1" x14ac:dyDescent="0.3"/>
    <row r="1873" spans="1:9" ht="14.5" thickBot="1" x14ac:dyDescent="0.3">
      <c r="A1873" s="1475" t="s">
        <v>0</v>
      </c>
      <c r="B1873" s="1477" t="s">
        <v>10</v>
      </c>
      <c r="C1873" s="1478"/>
      <c r="D1873" s="1479"/>
      <c r="E1873" s="1475" t="s">
        <v>11</v>
      </c>
      <c r="F1873" s="1477" t="s">
        <v>12</v>
      </c>
      <c r="G1873" s="1478"/>
      <c r="H1873" s="1479"/>
      <c r="I1873" s="1475" t="s">
        <v>13</v>
      </c>
    </row>
    <row r="1874" spans="1:9" ht="14.5" thickBot="1" x14ac:dyDescent="0.3">
      <c r="A1874" s="1476"/>
      <c r="B1874" s="1185" t="s">
        <v>14</v>
      </c>
      <c r="C1874" s="1185" t="s">
        <v>15</v>
      </c>
      <c r="D1874" s="1185" t="s">
        <v>16</v>
      </c>
      <c r="E1874" s="1476"/>
      <c r="F1874" s="1185" t="s">
        <v>14</v>
      </c>
      <c r="G1874" s="1185" t="s">
        <v>15</v>
      </c>
      <c r="H1874" s="1185" t="s">
        <v>16</v>
      </c>
      <c r="I1874" s="1476"/>
    </row>
    <row r="1875" spans="1:9" ht="14.5" thickBot="1" x14ac:dyDescent="0.3">
      <c r="A1875" s="155">
        <v>43570</v>
      </c>
      <c r="B1875" s="86">
        <v>0</v>
      </c>
      <c r="C1875" s="86">
        <v>11</v>
      </c>
      <c r="D1875" s="86">
        <v>6</v>
      </c>
      <c r="E1875" s="89">
        <v>70445.97</v>
      </c>
      <c r="F1875" s="86">
        <v>0</v>
      </c>
      <c r="G1875" s="86">
        <v>11</v>
      </c>
      <c r="H1875" s="86">
        <v>3</v>
      </c>
      <c r="I1875" s="89">
        <v>56445.97</v>
      </c>
    </row>
    <row r="1876" spans="1:9" ht="14.5" thickBot="1" x14ac:dyDescent="0.3">
      <c r="A1876" s="155">
        <v>43571</v>
      </c>
      <c r="B1876" s="86">
        <v>0</v>
      </c>
      <c r="C1876" s="86">
        <v>6</v>
      </c>
      <c r="D1876" s="86">
        <v>4</v>
      </c>
      <c r="E1876" s="89">
        <v>48117.42</v>
      </c>
      <c r="F1876" s="86">
        <v>0</v>
      </c>
      <c r="G1876" s="86">
        <v>6</v>
      </c>
      <c r="H1876" s="86">
        <v>3</v>
      </c>
      <c r="I1876" s="89">
        <v>46817.42</v>
      </c>
    </row>
    <row r="1877" spans="1:9" ht="14.5" thickBot="1" x14ac:dyDescent="0.3">
      <c r="A1877" s="155">
        <v>43572</v>
      </c>
      <c r="B1877" s="86">
        <v>0</v>
      </c>
      <c r="C1877" s="86">
        <v>5</v>
      </c>
      <c r="D1877" s="86">
        <v>7</v>
      </c>
      <c r="E1877" s="89">
        <v>28204.560000000001</v>
      </c>
      <c r="F1877" s="86">
        <v>0</v>
      </c>
      <c r="G1877" s="86">
        <v>5</v>
      </c>
      <c r="H1877" s="86">
        <v>3</v>
      </c>
      <c r="I1877" s="89">
        <v>25689.88</v>
      </c>
    </row>
    <row r="1878" spans="1:9" ht="14.5" thickBot="1" x14ac:dyDescent="0.3">
      <c r="A1878" s="155">
        <v>43573</v>
      </c>
      <c r="B1878" s="86">
        <v>0</v>
      </c>
      <c r="C1878" s="86">
        <v>4</v>
      </c>
      <c r="D1878" s="86">
        <v>3</v>
      </c>
      <c r="E1878" s="89">
        <v>24105.05</v>
      </c>
      <c r="F1878" s="86">
        <v>0</v>
      </c>
      <c r="G1878" s="86">
        <v>4</v>
      </c>
      <c r="H1878" s="86">
        <v>3</v>
      </c>
      <c r="I1878" s="89">
        <v>24105.05</v>
      </c>
    </row>
    <row r="1879" spans="1:9" ht="14.5" thickBot="1" x14ac:dyDescent="0.3">
      <c r="A1879" s="155">
        <v>43574</v>
      </c>
      <c r="B1879" s="86">
        <v>0</v>
      </c>
      <c r="C1879" s="86">
        <v>7</v>
      </c>
      <c r="D1879" s="86">
        <v>3</v>
      </c>
      <c r="E1879" s="89">
        <v>31728.68</v>
      </c>
      <c r="F1879" s="86">
        <v>0</v>
      </c>
      <c r="G1879" s="86">
        <v>7</v>
      </c>
      <c r="H1879" s="86">
        <v>2</v>
      </c>
      <c r="I1879" s="89">
        <v>26728.68</v>
      </c>
    </row>
    <row r="1880" spans="1:9" ht="14.5" thickBot="1" x14ac:dyDescent="0.3">
      <c r="A1880" s="155">
        <v>43575</v>
      </c>
      <c r="B1880" s="86">
        <v>0</v>
      </c>
      <c r="C1880" s="86">
        <v>6</v>
      </c>
      <c r="D1880" s="86">
        <v>4</v>
      </c>
      <c r="E1880" s="89">
        <v>32883.800000000003</v>
      </c>
      <c r="F1880" s="86">
        <v>0</v>
      </c>
      <c r="G1880" s="86">
        <v>6</v>
      </c>
      <c r="H1880" s="86">
        <v>3</v>
      </c>
      <c r="I1880" s="89">
        <v>30883.8</v>
      </c>
    </row>
    <row r="1881" spans="1:9" ht="14.5" thickBot="1" x14ac:dyDescent="0.3">
      <c r="A1881" s="155">
        <v>43576</v>
      </c>
      <c r="B1881" s="86">
        <v>0</v>
      </c>
      <c r="C1881" s="86">
        <v>5</v>
      </c>
      <c r="D1881" s="86">
        <v>4</v>
      </c>
      <c r="E1881" s="89">
        <v>97949.34</v>
      </c>
      <c r="F1881" s="86">
        <v>0</v>
      </c>
      <c r="G1881" s="86">
        <v>5</v>
      </c>
      <c r="H1881" s="86">
        <v>1</v>
      </c>
      <c r="I1881" s="89">
        <v>23950</v>
      </c>
    </row>
    <row r="1882" spans="1:9" ht="14.5" thickBot="1" x14ac:dyDescent="0.3">
      <c r="A1882" s="90" t="s">
        <v>8</v>
      </c>
      <c r="B1882" s="90">
        <f>SUM(B1875:B1881)</f>
        <v>0</v>
      </c>
      <c r="C1882" s="90">
        <f>SUM(C1875:C1881)</f>
        <v>44</v>
      </c>
      <c r="D1882" s="90">
        <f t="shared" ref="D1882" si="275">SUM(D1875:D1881)</f>
        <v>31</v>
      </c>
      <c r="E1882" s="255">
        <f>SUM(E1875:E1881)</f>
        <v>333434.81999999995</v>
      </c>
      <c r="F1882" s="90">
        <f t="shared" ref="F1882:H1882" si="276">SUM(F1875:F1881)</f>
        <v>0</v>
      </c>
      <c r="G1882" s="90">
        <f t="shared" si="276"/>
        <v>44</v>
      </c>
      <c r="H1882" s="90">
        <f t="shared" si="276"/>
        <v>18</v>
      </c>
      <c r="I1882" s="255">
        <f>SUM(I1875:I1881)</f>
        <v>234620.79999999999</v>
      </c>
    </row>
    <row r="1883" spans="1:9" ht="14.5" thickBot="1" x14ac:dyDescent="0.3">
      <c r="A1883" s="1185" t="s">
        <v>47</v>
      </c>
      <c r="B1883" s="1480">
        <f>SUM(B1882:D1882)</f>
        <v>75</v>
      </c>
      <c r="C1883" s="1481"/>
      <c r="D1883" s="1482"/>
      <c r="E1883" s="94">
        <f>E1882</f>
        <v>333434.81999999995</v>
      </c>
      <c r="F1883" s="1480">
        <f>SUM(F1882:H1882)</f>
        <v>62</v>
      </c>
      <c r="G1883" s="1481"/>
      <c r="H1883" s="1482"/>
      <c r="I1883" s="94">
        <f>I1882</f>
        <v>234620.79999999999</v>
      </c>
    </row>
    <row r="1885" spans="1:9" ht="14.5" thickBot="1" x14ac:dyDescent="0.3"/>
    <row r="1886" spans="1:9" ht="14.5" thickBot="1" x14ac:dyDescent="0.3">
      <c r="A1886" s="1475" t="s">
        <v>0</v>
      </c>
      <c r="B1886" s="1477" t="s">
        <v>10</v>
      </c>
      <c r="C1886" s="1478"/>
      <c r="D1886" s="1479"/>
      <c r="E1886" s="1475" t="s">
        <v>11</v>
      </c>
      <c r="F1886" s="1477" t="s">
        <v>12</v>
      </c>
      <c r="G1886" s="1478"/>
      <c r="H1886" s="1479"/>
      <c r="I1886" s="1475" t="s">
        <v>13</v>
      </c>
    </row>
    <row r="1887" spans="1:9" ht="14.5" thickBot="1" x14ac:dyDescent="0.3">
      <c r="A1887" s="1476"/>
      <c r="B1887" s="1191" t="s">
        <v>14</v>
      </c>
      <c r="C1887" s="1191" t="s">
        <v>15</v>
      </c>
      <c r="D1887" s="1191" t="s">
        <v>16</v>
      </c>
      <c r="E1887" s="1476"/>
      <c r="F1887" s="1191" t="s">
        <v>14</v>
      </c>
      <c r="G1887" s="1191" t="s">
        <v>15</v>
      </c>
      <c r="H1887" s="1191" t="s">
        <v>16</v>
      </c>
      <c r="I1887" s="1476"/>
    </row>
    <row r="1888" spans="1:9" ht="14.5" thickBot="1" x14ac:dyDescent="0.3">
      <c r="A1888" s="155">
        <v>43591</v>
      </c>
      <c r="B1888" s="86">
        <v>0</v>
      </c>
      <c r="C1888" s="86">
        <v>4</v>
      </c>
      <c r="D1888" s="86">
        <v>1</v>
      </c>
      <c r="E1888" s="89">
        <v>31316.080000000002</v>
      </c>
      <c r="F1888" s="86">
        <v>0</v>
      </c>
      <c r="G1888" s="86">
        <v>4</v>
      </c>
      <c r="H1888" s="86">
        <v>0</v>
      </c>
      <c r="I1888" s="89">
        <v>21316.080000000002</v>
      </c>
    </row>
    <row r="1889" spans="1:9" ht="14.5" thickBot="1" x14ac:dyDescent="0.3">
      <c r="A1889" s="155">
        <v>43592</v>
      </c>
      <c r="B1889" s="86">
        <v>0</v>
      </c>
      <c r="C1889" s="86">
        <v>3</v>
      </c>
      <c r="D1889" s="86">
        <v>4</v>
      </c>
      <c r="E1889" s="89">
        <v>8505.9699999999993</v>
      </c>
      <c r="F1889" s="86">
        <v>0</v>
      </c>
      <c r="G1889" s="86">
        <v>3</v>
      </c>
      <c r="H1889" s="86">
        <v>3</v>
      </c>
      <c r="I1889" s="89">
        <v>8400</v>
      </c>
    </row>
    <row r="1890" spans="1:9" ht="14.5" thickBot="1" x14ac:dyDescent="0.3">
      <c r="A1890" s="155">
        <v>43593</v>
      </c>
      <c r="B1890" s="86">
        <v>0</v>
      </c>
      <c r="C1890" s="86">
        <v>11</v>
      </c>
      <c r="D1890" s="86">
        <v>9</v>
      </c>
      <c r="E1890" s="89">
        <v>73806.45</v>
      </c>
      <c r="F1890" s="86">
        <v>0</v>
      </c>
      <c r="G1890" s="86">
        <v>11</v>
      </c>
      <c r="H1890" s="86">
        <v>5</v>
      </c>
      <c r="I1890" s="89">
        <v>62606.45</v>
      </c>
    </row>
    <row r="1891" spans="1:9" ht="14.5" thickBot="1" x14ac:dyDescent="0.3">
      <c r="A1891" s="155">
        <v>43594</v>
      </c>
      <c r="B1891" s="86">
        <v>0</v>
      </c>
      <c r="C1891" s="86">
        <v>11</v>
      </c>
      <c r="D1891" s="86">
        <v>3</v>
      </c>
      <c r="E1891" s="89">
        <v>47993.46</v>
      </c>
      <c r="F1891" s="86">
        <v>0</v>
      </c>
      <c r="G1891" s="86">
        <v>11</v>
      </c>
      <c r="H1891" s="86">
        <v>0</v>
      </c>
      <c r="I1891" s="89">
        <v>40604.46</v>
      </c>
    </row>
    <row r="1892" spans="1:9" ht="14.5" thickBot="1" x14ac:dyDescent="0.3">
      <c r="A1892" s="155">
        <v>43595</v>
      </c>
      <c r="B1892" s="86">
        <v>0</v>
      </c>
      <c r="C1892" s="86">
        <v>2</v>
      </c>
      <c r="D1892" s="86">
        <v>2</v>
      </c>
      <c r="E1892" s="89">
        <v>13722.62</v>
      </c>
      <c r="F1892" s="86">
        <v>0</v>
      </c>
      <c r="G1892" s="86">
        <v>2</v>
      </c>
      <c r="H1892" s="86">
        <v>1</v>
      </c>
      <c r="I1892" s="89">
        <v>10722.62</v>
      </c>
    </row>
    <row r="1893" spans="1:9" ht="14.5" thickBot="1" x14ac:dyDescent="0.3">
      <c r="A1893" s="155">
        <v>43596</v>
      </c>
      <c r="B1893" s="86">
        <v>0</v>
      </c>
      <c r="C1893" s="86">
        <v>3</v>
      </c>
      <c r="D1893" s="86">
        <v>5</v>
      </c>
      <c r="E1893" s="89">
        <v>33900</v>
      </c>
      <c r="F1893" s="86">
        <v>0</v>
      </c>
      <c r="G1893" s="86">
        <v>3</v>
      </c>
      <c r="H1893" s="86">
        <v>4</v>
      </c>
      <c r="I1893" s="89">
        <v>31900</v>
      </c>
    </row>
    <row r="1894" spans="1:9" ht="14.5" thickBot="1" x14ac:dyDescent="0.3">
      <c r="A1894" s="155">
        <v>43597</v>
      </c>
      <c r="B1894" s="86">
        <v>0</v>
      </c>
      <c r="C1894" s="86">
        <v>5</v>
      </c>
      <c r="D1894" s="86">
        <v>5</v>
      </c>
      <c r="E1894" s="89">
        <v>38116.550000000003</v>
      </c>
      <c r="F1894" s="86">
        <v>0</v>
      </c>
      <c r="G1894" s="86">
        <v>5</v>
      </c>
      <c r="H1894" s="86">
        <v>4</v>
      </c>
      <c r="I1894" s="89">
        <v>37816.85</v>
      </c>
    </row>
    <row r="1895" spans="1:9" ht="14.5" thickBot="1" x14ac:dyDescent="0.3">
      <c r="A1895" s="90" t="s">
        <v>8</v>
      </c>
      <c r="B1895" s="90">
        <f>SUM(B1888:B1894)</f>
        <v>0</v>
      </c>
      <c r="C1895" s="90">
        <f>SUM(C1888:C1894)</f>
        <v>39</v>
      </c>
      <c r="D1895" s="90">
        <f t="shared" ref="D1895" si="277">SUM(D1888:D1894)</f>
        <v>29</v>
      </c>
      <c r="E1895" s="255">
        <f>SUM(E1888:E1894)</f>
        <v>247361.13</v>
      </c>
      <c r="F1895" s="90">
        <f t="shared" ref="F1895:H1895" si="278">SUM(F1888:F1894)</f>
        <v>0</v>
      </c>
      <c r="G1895" s="90">
        <f t="shared" si="278"/>
        <v>39</v>
      </c>
      <c r="H1895" s="90">
        <f t="shared" si="278"/>
        <v>17</v>
      </c>
      <c r="I1895" s="255">
        <f>SUM(I1888:I1894)</f>
        <v>213366.46</v>
      </c>
    </row>
    <row r="1896" spans="1:9" ht="14.5" thickBot="1" x14ac:dyDescent="0.3">
      <c r="A1896" s="1191" t="s">
        <v>47</v>
      </c>
      <c r="B1896" s="1480">
        <f>SUM(B1895:D1895)</f>
        <v>68</v>
      </c>
      <c r="C1896" s="1481"/>
      <c r="D1896" s="1482"/>
      <c r="E1896" s="94">
        <f>E1895</f>
        <v>247361.13</v>
      </c>
      <c r="F1896" s="1480">
        <f>SUM(F1895:H1895)</f>
        <v>56</v>
      </c>
      <c r="G1896" s="1481"/>
      <c r="H1896" s="1482"/>
      <c r="I1896" s="94">
        <f>I1895</f>
        <v>213366.46</v>
      </c>
    </row>
    <row r="1898" spans="1:9" ht="14.5" thickBot="1" x14ac:dyDescent="0.3"/>
    <row r="1899" spans="1:9" ht="14.5" thickBot="1" x14ac:dyDescent="0.3">
      <c r="A1899" s="1475" t="s">
        <v>0</v>
      </c>
      <c r="B1899" s="1477" t="s">
        <v>10</v>
      </c>
      <c r="C1899" s="1478"/>
      <c r="D1899" s="1479"/>
      <c r="E1899" s="1475" t="s">
        <v>11</v>
      </c>
      <c r="F1899" s="1477" t="s">
        <v>12</v>
      </c>
      <c r="G1899" s="1478"/>
      <c r="H1899" s="1479"/>
      <c r="I1899" s="1475" t="s">
        <v>13</v>
      </c>
    </row>
    <row r="1900" spans="1:9" ht="14.5" thickBot="1" x14ac:dyDescent="0.3">
      <c r="A1900" s="1476"/>
      <c r="B1900" s="1197" t="s">
        <v>14</v>
      </c>
      <c r="C1900" s="1197" t="s">
        <v>15</v>
      </c>
      <c r="D1900" s="1197" t="s">
        <v>16</v>
      </c>
      <c r="E1900" s="1476"/>
      <c r="F1900" s="1197" t="s">
        <v>14</v>
      </c>
      <c r="G1900" s="1197" t="s">
        <v>15</v>
      </c>
      <c r="H1900" s="1197" t="s">
        <v>16</v>
      </c>
      <c r="I1900" s="1476"/>
    </row>
    <row r="1901" spans="1:9" ht="14.5" thickBot="1" x14ac:dyDescent="0.3">
      <c r="A1901" s="155">
        <v>43612</v>
      </c>
      <c r="B1901" s="86">
        <v>0</v>
      </c>
      <c r="C1901" s="86">
        <v>9</v>
      </c>
      <c r="D1901" s="86">
        <v>3</v>
      </c>
      <c r="E1901" s="89">
        <v>36262.589999999997</v>
      </c>
      <c r="F1901" s="86">
        <v>0</v>
      </c>
      <c r="G1901" s="86">
        <v>9</v>
      </c>
      <c r="H1901" s="86">
        <v>3</v>
      </c>
      <c r="I1901" s="89">
        <v>36262.589999999997</v>
      </c>
    </row>
    <row r="1902" spans="1:9" ht="14.5" thickBot="1" x14ac:dyDescent="0.3">
      <c r="A1902" s="155">
        <v>43613</v>
      </c>
      <c r="B1902" s="86">
        <v>0</v>
      </c>
      <c r="C1902" s="86">
        <v>7</v>
      </c>
      <c r="D1902" s="86">
        <v>3</v>
      </c>
      <c r="E1902" s="89">
        <v>36134</v>
      </c>
      <c r="F1902" s="86">
        <v>0</v>
      </c>
      <c r="G1902" s="86">
        <v>7</v>
      </c>
      <c r="H1902" s="86">
        <v>2</v>
      </c>
      <c r="I1902" s="89">
        <v>32734</v>
      </c>
    </row>
    <row r="1903" spans="1:9" ht="14.5" thickBot="1" x14ac:dyDescent="0.3">
      <c r="A1903" s="155">
        <v>43614</v>
      </c>
      <c r="B1903" s="86">
        <v>0</v>
      </c>
      <c r="C1903" s="86">
        <v>6</v>
      </c>
      <c r="D1903" s="86">
        <v>6</v>
      </c>
      <c r="E1903" s="89">
        <v>40402</v>
      </c>
      <c r="F1903" s="86">
        <v>0</v>
      </c>
      <c r="G1903" s="86">
        <v>6</v>
      </c>
      <c r="H1903" s="86">
        <v>4</v>
      </c>
      <c r="I1903" s="89">
        <v>38150</v>
      </c>
    </row>
    <row r="1904" spans="1:9" ht="14.5" thickBot="1" x14ac:dyDescent="0.3">
      <c r="A1904" s="155">
        <v>43615</v>
      </c>
      <c r="B1904" s="86">
        <v>0</v>
      </c>
      <c r="C1904" s="86">
        <v>4</v>
      </c>
      <c r="D1904" s="86">
        <v>3</v>
      </c>
      <c r="E1904" s="89">
        <v>20862.009999999998</v>
      </c>
      <c r="F1904" s="86">
        <v>0</v>
      </c>
      <c r="G1904" s="86">
        <v>4</v>
      </c>
      <c r="H1904" s="86">
        <v>2</v>
      </c>
      <c r="I1904" s="89">
        <v>20861.22</v>
      </c>
    </row>
    <row r="1905" spans="1:9" ht="14.5" thickBot="1" x14ac:dyDescent="0.3">
      <c r="A1905" s="155">
        <v>43616</v>
      </c>
      <c r="B1905" s="86">
        <v>0</v>
      </c>
      <c r="C1905" s="86">
        <v>10</v>
      </c>
      <c r="D1905" s="86">
        <v>7</v>
      </c>
      <c r="E1905" s="89">
        <v>69710.009999999995</v>
      </c>
      <c r="F1905" s="86">
        <v>0</v>
      </c>
      <c r="G1905" s="86">
        <v>10</v>
      </c>
      <c r="H1905" s="86">
        <v>4</v>
      </c>
      <c r="I1905" s="89">
        <v>63210.01</v>
      </c>
    </row>
    <row r="1906" spans="1:9" ht="14.5" thickBot="1" x14ac:dyDescent="0.3">
      <c r="A1906" s="155">
        <v>43617</v>
      </c>
      <c r="B1906" s="86">
        <v>0</v>
      </c>
      <c r="C1906" s="86">
        <v>13</v>
      </c>
      <c r="D1906" s="86">
        <v>3</v>
      </c>
      <c r="E1906" s="89">
        <v>32600</v>
      </c>
      <c r="F1906" s="86">
        <v>0</v>
      </c>
      <c r="G1906" s="86">
        <v>13</v>
      </c>
      <c r="H1906" s="86">
        <v>1</v>
      </c>
      <c r="I1906" s="89">
        <v>29300</v>
      </c>
    </row>
    <row r="1907" spans="1:9" ht="14.5" thickBot="1" x14ac:dyDescent="0.3">
      <c r="A1907" s="155">
        <v>43618</v>
      </c>
      <c r="B1907" s="86">
        <v>0</v>
      </c>
      <c r="C1907" s="86">
        <v>10</v>
      </c>
      <c r="D1907" s="86">
        <v>4</v>
      </c>
      <c r="E1907" s="89">
        <v>30347.72</v>
      </c>
      <c r="F1907" s="86">
        <v>0</v>
      </c>
      <c r="G1907" s="86">
        <v>10</v>
      </c>
      <c r="H1907" s="86">
        <v>4</v>
      </c>
      <c r="I1907" s="89">
        <v>30347.72</v>
      </c>
    </row>
    <row r="1908" spans="1:9" ht="14.5" thickBot="1" x14ac:dyDescent="0.3">
      <c r="A1908" s="90" t="s">
        <v>8</v>
      </c>
      <c r="B1908" s="90">
        <f>SUM(B1901:B1907)</f>
        <v>0</v>
      </c>
      <c r="C1908" s="90">
        <f>SUM(C1901:C1907)</f>
        <v>59</v>
      </c>
      <c r="D1908" s="90">
        <f t="shared" ref="D1908" si="279">SUM(D1901:D1907)</f>
        <v>29</v>
      </c>
      <c r="E1908" s="255">
        <f>SUM(E1901:E1907)</f>
        <v>266318.32999999996</v>
      </c>
      <c r="F1908" s="90">
        <f t="shared" ref="F1908:H1908" si="280">SUM(F1901:F1907)</f>
        <v>0</v>
      </c>
      <c r="G1908" s="90">
        <f t="shared" si="280"/>
        <v>59</v>
      </c>
      <c r="H1908" s="90">
        <f t="shared" si="280"/>
        <v>20</v>
      </c>
      <c r="I1908" s="255">
        <f>SUM(I1901:I1907)</f>
        <v>250865.54</v>
      </c>
    </row>
    <row r="1909" spans="1:9" ht="14.5" thickBot="1" x14ac:dyDescent="0.3">
      <c r="A1909" s="1197" t="s">
        <v>47</v>
      </c>
      <c r="B1909" s="1480">
        <f>SUM(B1908:D1908)</f>
        <v>88</v>
      </c>
      <c r="C1909" s="1481"/>
      <c r="D1909" s="1482"/>
      <c r="E1909" s="94">
        <f>E1908</f>
        <v>266318.32999999996</v>
      </c>
      <c r="F1909" s="1480">
        <f>SUM(F1908:H1908)</f>
        <v>79</v>
      </c>
      <c r="G1909" s="1481"/>
      <c r="H1909" s="1482"/>
      <c r="I1909" s="94">
        <f>I1908</f>
        <v>250865.54</v>
      </c>
    </row>
    <row r="1911" spans="1:9" ht="14.5" thickBot="1" x14ac:dyDescent="0.3"/>
    <row r="1912" spans="1:9" ht="14.5" thickBot="1" x14ac:dyDescent="0.3">
      <c r="A1912" s="1475" t="s">
        <v>0</v>
      </c>
      <c r="B1912" s="1477" t="s">
        <v>10</v>
      </c>
      <c r="C1912" s="1478"/>
      <c r="D1912" s="1479"/>
      <c r="E1912" s="1475" t="s">
        <v>11</v>
      </c>
      <c r="F1912" s="1477" t="s">
        <v>12</v>
      </c>
      <c r="G1912" s="1478"/>
      <c r="H1912" s="1479"/>
      <c r="I1912" s="1475" t="s">
        <v>13</v>
      </c>
    </row>
    <row r="1913" spans="1:9" ht="14.5" thickBot="1" x14ac:dyDescent="0.3">
      <c r="A1913" s="1476"/>
      <c r="B1913" s="1203" t="s">
        <v>14</v>
      </c>
      <c r="C1913" s="1203" t="s">
        <v>15</v>
      </c>
      <c r="D1913" s="1203" t="s">
        <v>16</v>
      </c>
      <c r="E1913" s="1476"/>
      <c r="F1913" s="1203" t="s">
        <v>14</v>
      </c>
      <c r="G1913" s="1203" t="s">
        <v>15</v>
      </c>
      <c r="H1913" s="1203" t="s">
        <v>16</v>
      </c>
      <c r="I1913" s="1476"/>
    </row>
    <row r="1914" spans="1:9" ht="14.5" thickBot="1" x14ac:dyDescent="0.3">
      <c r="A1914" s="155">
        <v>43619</v>
      </c>
      <c r="B1914" s="86">
        <v>0</v>
      </c>
      <c r="C1914" s="86">
        <v>14</v>
      </c>
      <c r="D1914" s="86">
        <v>4</v>
      </c>
      <c r="E1914" s="89">
        <v>42047.08</v>
      </c>
      <c r="F1914" s="86">
        <v>0</v>
      </c>
      <c r="G1914" s="86">
        <v>14</v>
      </c>
      <c r="H1914" s="86">
        <v>1</v>
      </c>
      <c r="I1914" s="89">
        <v>40474.080000000002</v>
      </c>
    </row>
    <row r="1915" spans="1:9" ht="14.5" thickBot="1" x14ac:dyDescent="0.3">
      <c r="A1915" s="155">
        <v>43620</v>
      </c>
      <c r="B1915" s="86">
        <v>0</v>
      </c>
      <c r="C1915" s="86">
        <v>13</v>
      </c>
      <c r="D1915" s="86">
        <v>5</v>
      </c>
      <c r="E1915" s="89">
        <v>54454.3</v>
      </c>
      <c r="F1915" s="86">
        <v>0</v>
      </c>
      <c r="G1915" s="86">
        <v>13</v>
      </c>
      <c r="H1915" s="86">
        <v>3</v>
      </c>
      <c r="I1915" s="89">
        <v>53646.02</v>
      </c>
    </row>
    <row r="1916" spans="1:9" ht="14.5" thickBot="1" x14ac:dyDescent="0.3">
      <c r="A1916" s="155">
        <v>43621</v>
      </c>
      <c r="B1916" s="86">
        <v>0</v>
      </c>
      <c r="C1916" s="86">
        <v>2</v>
      </c>
      <c r="D1916" s="86">
        <v>6</v>
      </c>
      <c r="E1916" s="89">
        <v>14456.26</v>
      </c>
      <c r="F1916" s="86">
        <v>0</v>
      </c>
      <c r="G1916" s="86">
        <v>2</v>
      </c>
      <c r="H1916" s="86">
        <v>4</v>
      </c>
      <c r="I1916" s="89">
        <v>12756.26</v>
      </c>
    </row>
    <row r="1917" spans="1:9" ht="14.5" thickBot="1" x14ac:dyDescent="0.3">
      <c r="A1917" s="155">
        <v>43622</v>
      </c>
      <c r="B1917" s="86">
        <v>0</v>
      </c>
      <c r="C1917" s="86">
        <v>16</v>
      </c>
      <c r="D1917" s="86">
        <v>3</v>
      </c>
      <c r="E1917" s="89">
        <v>71291</v>
      </c>
      <c r="F1917" s="86">
        <v>0</v>
      </c>
      <c r="G1917" s="86">
        <v>16</v>
      </c>
      <c r="H1917" s="86">
        <v>1</v>
      </c>
      <c r="I1917" s="89">
        <v>67291</v>
      </c>
    </row>
    <row r="1918" spans="1:9" ht="14.5" thickBot="1" x14ac:dyDescent="0.3">
      <c r="A1918" s="155">
        <v>43623</v>
      </c>
      <c r="B1918" s="86">
        <v>0</v>
      </c>
      <c r="C1918" s="86">
        <v>8</v>
      </c>
      <c r="D1918" s="86">
        <v>5</v>
      </c>
      <c r="E1918" s="89">
        <v>50574.04</v>
      </c>
      <c r="F1918" s="86">
        <v>0</v>
      </c>
      <c r="G1918" s="86">
        <v>8</v>
      </c>
      <c r="H1918" s="86">
        <v>4</v>
      </c>
      <c r="I1918" s="89">
        <v>49674.04</v>
      </c>
    </row>
    <row r="1919" spans="1:9" ht="14.5" thickBot="1" x14ac:dyDescent="0.3">
      <c r="A1919" s="155">
        <v>43624</v>
      </c>
      <c r="B1919" s="86">
        <v>0</v>
      </c>
      <c r="C1919" s="86">
        <v>5</v>
      </c>
      <c r="D1919" s="86">
        <v>11</v>
      </c>
      <c r="E1919" s="89">
        <v>45937.16</v>
      </c>
      <c r="F1919" s="86">
        <v>0</v>
      </c>
      <c r="G1919" s="86">
        <v>5</v>
      </c>
      <c r="H1919" s="86">
        <v>6</v>
      </c>
      <c r="I1919" s="89">
        <v>36937.160000000003</v>
      </c>
    </row>
    <row r="1920" spans="1:9" ht="14.5" thickBot="1" x14ac:dyDescent="0.3">
      <c r="A1920" s="155">
        <v>43625</v>
      </c>
      <c r="B1920" s="86">
        <v>0</v>
      </c>
      <c r="C1920" s="86">
        <v>9</v>
      </c>
      <c r="D1920" s="86">
        <v>2</v>
      </c>
      <c r="E1920" s="89">
        <v>33397.589999999997</v>
      </c>
      <c r="F1920" s="86">
        <v>0</v>
      </c>
      <c r="G1920" s="86">
        <v>9</v>
      </c>
      <c r="H1920" s="86">
        <v>2</v>
      </c>
      <c r="I1920" s="89">
        <v>33397.589999999997</v>
      </c>
    </row>
    <row r="1921" spans="1:9" ht="14.5" thickBot="1" x14ac:dyDescent="0.3">
      <c r="A1921" s="90" t="s">
        <v>8</v>
      </c>
      <c r="B1921" s="90">
        <f>SUM(B1914:B1920)</f>
        <v>0</v>
      </c>
      <c r="C1921" s="90">
        <f>SUM(C1914:C1920)</f>
        <v>67</v>
      </c>
      <c r="D1921" s="90">
        <f t="shared" ref="D1921" si="281">SUM(D1914:D1920)</f>
        <v>36</v>
      </c>
      <c r="E1921" s="255">
        <f>SUM(E1914:E1920)</f>
        <v>312157.43000000005</v>
      </c>
      <c r="F1921" s="90">
        <f t="shared" ref="F1921:H1921" si="282">SUM(F1914:F1920)</f>
        <v>0</v>
      </c>
      <c r="G1921" s="90">
        <f t="shared" si="282"/>
        <v>67</v>
      </c>
      <c r="H1921" s="90">
        <f t="shared" si="282"/>
        <v>21</v>
      </c>
      <c r="I1921" s="255">
        <f>SUM(I1914:I1920)</f>
        <v>294176.15000000002</v>
      </c>
    </row>
    <row r="1922" spans="1:9" ht="14.5" thickBot="1" x14ac:dyDescent="0.3">
      <c r="A1922" s="1203" t="s">
        <v>47</v>
      </c>
      <c r="B1922" s="1480">
        <f>SUM(B1921:D1921)</f>
        <v>103</v>
      </c>
      <c r="C1922" s="1481"/>
      <c r="D1922" s="1482"/>
      <c r="E1922" s="94">
        <f>E1921</f>
        <v>312157.43000000005</v>
      </c>
      <c r="F1922" s="1480">
        <f>SUM(F1921:H1921)</f>
        <v>88</v>
      </c>
      <c r="G1922" s="1481"/>
      <c r="H1922" s="1482"/>
      <c r="I1922" s="94">
        <f>I1921</f>
        <v>294176.15000000002</v>
      </c>
    </row>
    <row r="1924" spans="1:9" ht="14.5" thickBot="1" x14ac:dyDescent="0.3"/>
    <row r="1925" spans="1:9" ht="14.5" thickBot="1" x14ac:dyDescent="0.3">
      <c r="A1925" s="1475" t="s">
        <v>0</v>
      </c>
      <c r="B1925" s="1477" t="s">
        <v>10</v>
      </c>
      <c r="C1925" s="1478"/>
      <c r="D1925" s="1479"/>
      <c r="E1925" s="1475" t="s">
        <v>11</v>
      </c>
      <c r="F1925" s="1477" t="s">
        <v>12</v>
      </c>
      <c r="G1925" s="1478"/>
      <c r="H1925" s="1479"/>
      <c r="I1925" s="1475" t="s">
        <v>13</v>
      </c>
    </row>
    <row r="1926" spans="1:9" ht="14.5" thickBot="1" x14ac:dyDescent="0.3">
      <c r="A1926" s="1476"/>
      <c r="B1926" s="1209" t="s">
        <v>14</v>
      </c>
      <c r="C1926" s="1209" t="s">
        <v>15</v>
      </c>
      <c r="D1926" s="1209" t="s">
        <v>16</v>
      </c>
      <c r="E1926" s="1476"/>
      <c r="F1926" s="1209" t="s">
        <v>14</v>
      </c>
      <c r="G1926" s="1209" t="s">
        <v>15</v>
      </c>
      <c r="H1926" s="1209" t="s">
        <v>16</v>
      </c>
      <c r="I1926" s="1476"/>
    </row>
    <row r="1927" spans="1:9" ht="14.5" thickBot="1" x14ac:dyDescent="0.3">
      <c r="A1927" s="155">
        <v>43633</v>
      </c>
      <c r="B1927" s="86">
        <v>0</v>
      </c>
      <c r="C1927" s="86">
        <v>12</v>
      </c>
      <c r="D1927" s="86">
        <v>3</v>
      </c>
      <c r="E1927" s="89">
        <v>22667.19</v>
      </c>
      <c r="F1927" s="86">
        <v>0</v>
      </c>
      <c r="G1927" s="86">
        <v>12</v>
      </c>
      <c r="H1927" s="86">
        <v>2</v>
      </c>
      <c r="I1927" s="89">
        <v>20667.189999999999</v>
      </c>
    </row>
    <row r="1928" spans="1:9" ht="14.5" thickBot="1" x14ac:dyDescent="0.3">
      <c r="A1928" s="155">
        <v>43634</v>
      </c>
      <c r="B1928" s="86">
        <v>0</v>
      </c>
      <c r="C1928" s="86">
        <v>4</v>
      </c>
      <c r="D1928" s="86">
        <v>9</v>
      </c>
      <c r="E1928" s="89">
        <v>24252.68</v>
      </c>
      <c r="F1928" s="86">
        <v>0</v>
      </c>
      <c r="G1928" s="86">
        <v>4</v>
      </c>
      <c r="H1928" s="86">
        <v>3</v>
      </c>
      <c r="I1928" s="89">
        <v>10590.52</v>
      </c>
    </row>
    <row r="1929" spans="1:9" ht="14.5" thickBot="1" x14ac:dyDescent="0.3">
      <c r="A1929" s="155">
        <v>43635</v>
      </c>
      <c r="B1929" s="86">
        <v>0</v>
      </c>
      <c r="C1929" s="86">
        <v>3</v>
      </c>
      <c r="D1929" s="86">
        <v>3</v>
      </c>
      <c r="E1929" s="89">
        <v>10439.91</v>
      </c>
      <c r="F1929" s="86">
        <v>0</v>
      </c>
      <c r="G1929" s="86">
        <v>3</v>
      </c>
      <c r="H1929" s="86">
        <v>1</v>
      </c>
      <c r="I1929" s="89">
        <v>9389.91</v>
      </c>
    </row>
    <row r="1930" spans="1:9" ht="14.5" thickBot="1" x14ac:dyDescent="0.3">
      <c r="A1930" s="155">
        <v>43636</v>
      </c>
      <c r="B1930" s="86">
        <v>0</v>
      </c>
      <c r="C1930" s="86">
        <v>4</v>
      </c>
      <c r="D1930" s="86">
        <v>9</v>
      </c>
      <c r="E1930" s="89">
        <v>30183.32</v>
      </c>
      <c r="F1930" s="86">
        <v>0</v>
      </c>
      <c r="G1930" s="86">
        <v>4</v>
      </c>
      <c r="H1930" s="86">
        <v>4</v>
      </c>
      <c r="I1930" s="89">
        <v>22339.32</v>
      </c>
    </row>
    <row r="1931" spans="1:9" ht="14.5" thickBot="1" x14ac:dyDescent="0.3">
      <c r="A1931" s="155">
        <v>43637</v>
      </c>
      <c r="B1931" s="86">
        <v>0</v>
      </c>
      <c r="C1931" s="86">
        <v>4</v>
      </c>
      <c r="D1931" s="86">
        <v>5</v>
      </c>
      <c r="E1931" s="89">
        <v>13490.63</v>
      </c>
      <c r="F1931" s="86">
        <v>0</v>
      </c>
      <c r="G1931" s="86">
        <v>4</v>
      </c>
      <c r="H1931" s="86">
        <v>4</v>
      </c>
      <c r="I1931" s="89">
        <v>12490.63</v>
      </c>
    </row>
    <row r="1932" spans="1:9" ht="14.5" thickBot="1" x14ac:dyDescent="0.3">
      <c r="A1932" s="155">
        <v>43638</v>
      </c>
      <c r="B1932" s="86">
        <v>0</v>
      </c>
      <c r="C1932" s="86">
        <v>12</v>
      </c>
      <c r="D1932" s="86">
        <v>1</v>
      </c>
      <c r="E1932" s="89">
        <v>62799.199999999997</v>
      </c>
      <c r="F1932" s="86">
        <v>0</v>
      </c>
      <c r="G1932" s="86">
        <v>12</v>
      </c>
      <c r="H1932" s="86">
        <v>0</v>
      </c>
      <c r="I1932" s="89">
        <v>58799.199999999997</v>
      </c>
    </row>
    <row r="1933" spans="1:9" ht="14.5" thickBot="1" x14ac:dyDescent="0.3">
      <c r="A1933" s="155">
        <v>43639</v>
      </c>
      <c r="B1933" s="86">
        <v>0</v>
      </c>
      <c r="C1933" s="86">
        <v>6</v>
      </c>
      <c r="D1933" s="86">
        <v>6</v>
      </c>
      <c r="E1933" s="89">
        <v>37450</v>
      </c>
      <c r="F1933" s="86">
        <v>0</v>
      </c>
      <c r="G1933" s="86">
        <v>6</v>
      </c>
      <c r="H1933" s="86">
        <v>2</v>
      </c>
      <c r="I1933" s="89">
        <v>23450</v>
      </c>
    </row>
    <row r="1934" spans="1:9" ht="14.5" thickBot="1" x14ac:dyDescent="0.3">
      <c r="A1934" s="90" t="s">
        <v>8</v>
      </c>
      <c r="B1934" s="90">
        <f>SUM(B1927:B1933)</f>
        <v>0</v>
      </c>
      <c r="C1934" s="90">
        <f>SUM(C1927:C1933)</f>
        <v>45</v>
      </c>
      <c r="D1934" s="90">
        <f t="shared" ref="D1934" si="283">SUM(D1927:D1933)</f>
        <v>36</v>
      </c>
      <c r="E1934" s="255">
        <f>SUM(E1927:E1933)</f>
        <v>201282.93</v>
      </c>
      <c r="F1934" s="90">
        <f t="shared" ref="F1934:H1934" si="284">SUM(F1927:F1933)</f>
        <v>0</v>
      </c>
      <c r="G1934" s="90">
        <f t="shared" si="284"/>
        <v>45</v>
      </c>
      <c r="H1934" s="90">
        <f t="shared" si="284"/>
        <v>16</v>
      </c>
      <c r="I1934" s="255">
        <f>SUM(I1927:I1933)</f>
        <v>157726.76999999999</v>
      </c>
    </row>
    <row r="1935" spans="1:9" ht="14.5" thickBot="1" x14ac:dyDescent="0.3">
      <c r="A1935" s="1209" t="s">
        <v>47</v>
      </c>
      <c r="B1935" s="1480">
        <f>SUM(B1934:D1934)</f>
        <v>81</v>
      </c>
      <c r="C1935" s="1481"/>
      <c r="D1935" s="1482"/>
      <c r="E1935" s="94">
        <f>E1934</f>
        <v>201282.93</v>
      </c>
      <c r="F1935" s="1480">
        <f>SUM(F1934:H1934)</f>
        <v>61</v>
      </c>
      <c r="G1935" s="1481"/>
      <c r="H1935" s="1482"/>
      <c r="I1935" s="94">
        <f>I1934</f>
        <v>157726.76999999999</v>
      </c>
    </row>
    <row r="1937" spans="1:9" ht="14.5" thickBot="1" x14ac:dyDescent="0.3"/>
    <row r="1938" spans="1:9" ht="14.5" thickBot="1" x14ac:dyDescent="0.3">
      <c r="A1938" s="1475" t="s">
        <v>0</v>
      </c>
      <c r="B1938" s="1477" t="s">
        <v>10</v>
      </c>
      <c r="C1938" s="1478"/>
      <c r="D1938" s="1479"/>
      <c r="E1938" s="1475" t="s">
        <v>11</v>
      </c>
      <c r="F1938" s="1477" t="s">
        <v>12</v>
      </c>
      <c r="G1938" s="1478"/>
      <c r="H1938" s="1479"/>
      <c r="I1938" s="1475" t="s">
        <v>13</v>
      </c>
    </row>
    <row r="1939" spans="1:9" ht="14.5" thickBot="1" x14ac:dyDescent="0.3">
      <c r="A1939" s="1476"/>
      <c r="B1939" s="1215" t="s">
        <v>14</v>
      </c>
      <c r="C1939" s="1215" t="s">
        <v>15</v>
      </c>
      <c r="D1939" s="1215" t="s">
        <v>16</v>
      </c>
      <c r="E1939" s="1476"/>
      <c r="F1939" s="1215" t="s">
        <v>14</v>
      </c>
      <c r="G1939" s="1215" t="s">
        <v>15</v>
      </c>
      <c r="H1939" s="1215" t="s">
        <v>16</v>
      </c>
      <c r="I1939" s="1476"/>
    </row>
    <row r="1940" spans="1:9" ht="14.5" thickBot="1" x14ac:dyDescent="0.3">
      <c r="A1940" s="155">
        <v>43647</v>
      </c>
      <c r="B1940" s="86">
        <v>0</v>
      </c>
      <c r="C1940" s="86">
        <v>8</v>
      </c>
      <c r="D1940" s="86">
        <v>1</v>
      </c>
      <c r="E1940" s="89">
        <v>31018.77</v>
      </c>
      <c r="F1940" s="86">
        <v>0</v>
      </c>
      <c r="G1940" s="86">
        <v>8</v>
      </c>
      <c r="H1940" s="86">
        <v>0</v>
      </c>
      <c r="I1940" s="89">
        <v>30018.77</v>
      </c>
    </row>
    <row r="1941" spans="1:9" ht="14.5" thickBot="1" x14ac:dyDescent="0.3">
      <c r="A1941" s="155">
        <v>43648</v>
      </c>
      <c r="B1941" s="86">
        <v>0</v>
      </c>
      <c r="C1941" s="86">
        <v>5</v>
      </c>
      <c r="D1941" s="86">
        <v>5</v>
      </c>
      <c r="E1941" s="89">
        <v>21800</v>
      </c>
      <c r="F1941" s="86">
        <v>0</v>
      </c>
      <c r="G1941" s="86">
        <v>5</v>
      </c>
      <c r="H1941" s="86">
        <v>5</v>
      </c>
      <c r="I1941" s="89">
        <v>21800</v>
      </c>
    </row>
    <row r="1942" spans="1:9" ht="14.5" thickBot="1" x14ac:dyDescent="0.3">
      <c r="A1942" s="155">
        <v>43649</v>
      </c>
      <c r="B1942" s="86">
        <v>0</v>
      </c>
      <c r="C1942" s="86">
        <v>8</v>
      </c>
      <c r="D1942" s="86">
        <v>8</v>
      </c>
      <c r="E1942" s="89">
        <v>45536.76</v>
      </c>
      <c r="F1942" s="86">
        <v>0</v>
      </c>
      <c r="G1942" s="86">
        <v>8</v>
      </c>
      <c r="H1942" s="86">
        <v>4</v>
      </c>
      <c r="I1942" s="89">
        <v>32836.76</v>
      </c>
    </row>
    <row r="1943" spans="1:9" ht="14.5" thickBot="1" x14ac:dyDescent="0.3">
      <c r="A1943" s="155">
        <v>43650</v>
      </c>
      <c r="B1943" s="86">
        <v>0</v>
      </c>
      <c r="C1943" s="86">
        <v>7</v>
      </c>
      <c r="D1943" s="86">
        <v>11</v>
      </c>
      <c r="E1943" s="89">
        <v>55613.89</v>
      </c>
      <c r="F1943" s="86">
        <v>0</v>
      </c>
      <c r="G1943" s="86">
        <v>7</v>
      </c>
      <c r="H1943" s="86">
        <v>11</v>
      </c>
      <c r="I1943" s="89">
        <v>55613.89</v>
      </c>
    </row>
    <row r="1944" spans="1:9" ht="14.5" thickBot="1" x14ac:dyDescent="0.3">
      <c r="A1944" s="155">
        <v>43651</v>
      </c>
      <c r="B1944" s="86">
        <v>0</v>
      </c>
      <c r="C1944" s="86">
        <v>11</v>
      </c>
      <c r="D1944" s="86">
        <v>6</v>
      </c>
      <c r="E1944" s="89">
        <v>45001.599999999999</v>
      </c>
      <c r="F1944" s="86">
        <v>0</v>
      </c>
      <c r="G1944" s="86">
        <v>11</v>
      </c>
      <c r="H1944" s="86">
        <v>4</v>
      </c>
      <c r="I1944" s="89">
        <v>36001.599999999999</v>
      </c>
    </row>
    <row r="1945" spans="1:9" ht="14.5" thickBot="1" x14ac:dyDescent="0.3">
      <c r="A1945" s="155">
        <v>43652</v>
      </c>
      <c r="B1945" s="86">
        <v>0</v>
      </c>
      <c r="C1945" s="86">
        <v>4</v>
      </c>
      <c r="D1945" s="86">
        <v>3</v>
      </c>
      <c r="E1945" s="89">
        <v>29000</v>
      </c>
      <c r="F1945" s="86">
        <v>0</v>
      </c>
      <c r="G1945" s="86">
        <v>4</v>
      </c>
      <c r="H1945" s="86">
        <v>1</v>
      </c>
      <c r="I1945" s="89">
        <v>23600</v>
      </c>
    </row>
    <row r="1946" spans="1:9" ht="14.5" thickBot="1" x14ac:dyDescent="0.3">
      <c r="A1946" s="155">
        <v>43653</v>
      </c>
      <c r="B1946" s="86">
        <v>0</v>
      </c>
      <c r="C1946" s="86">
        <v>9</v>
      </c>
      <c r="D1946" s="86">
        <v>5</v>
      </c>
      <c r="E1946" s="89">
        <v>30474.1</v>
      </c>
      <c r="F1946" s="86">
        <v>0</v>
      </c>
      <c r="G1946" s="86">
        <v>9</v>
      </c>
      <c r="H1946" s="86">
        <v>2</v>
      </c>
      <c r="I1946" s="89">
        <v>26974.1</v>
      </c>
    </row>
    <row r="1947" spans="1:9" ht="14.5" thickBot="1" x14ac:dyDescent="0.3">
      <c r="A1947" s="90" t="s">
        <v>8</v>
      </c>
      <c r="B1947" s="90">
        <f>SUM(B1940:B1946)</f>
        <v>0</v>
      </c>
      <c r="C1947" s="90">
        <f>SUM(C1940:C1946)</f>
        <v>52</v>
      </c>
      <c r="D1947" s="90">
        <f t="shared" ref="D1947" si="285">SUM(D1940:D1946)</f>
        <v>39</v>
      </c>
      <c r="E1947" s="255">
        <f>SUM(E1940:E1946)</f>
        <v>258445.12</v>
      </c>
      <c r="F1947" s="90">
        <f t="shared" ref="F1947:H1947" si="286">SUM(F1940:F1946)</f>
        <v>0</v>
      </c>
      <c r="G1947" s="90">
        <f t="shared" si="286"/>
        <v>52</v>
      </c>
      <c r="H1947" s="90">
        <f t="shared" si="286"/>
        <v>27</v>
      </c>
      <c r="I1947" s="255">
        <f>SUM(I1940:I1946)</f>
        <v>226845.12</v>
      </c>
    </row>
    <row r="1948" spans="1:9" ht="14.5" thickBot="1" x14ac:dyDescent="0.3">
      <c r="A1948" s="1215" t="s">
        <v>47</v>
      </c>
      <c r="B1948" s="1480">
        <f>SUM(B1947:D1947)</f>
        <v>91</v>
      </c>
      <c r="C1948" s="1481"/>
      <c r="D1948" s="1482"/>
      <c r="E1948" s="94">
        <f>E1947</f>
        <v>258445.12</v>
      </c>
      <c r="F1948" s="1480">
        <f>SUM(F1947:H1947)</f>
        <v>79</v>
      </c>
      <c r="G1948" s="1481"/>
      <c r="H1948" s="1482"/>
      <c r="I1948" s="94">
        <f>I1947</f>
        <v>226845.12</v>
      </c>
    </row>
    <row r="1950" spans="1:9" ht="14.5" thickBot="1" x14ac:dyDescent="0.3"/>
    <row r="1951" spans="1:9" ht="14.5" thickBot="1" x14ac:dyDescent="0.3">
      <c r="A1951" s="1475" t="s">
        <v>0</v>
      </c>
      <c r="B1951" s="1477" t="s">
        <v>10</v>
      </c>
      <c r="C1951" s="1478"/>
      <c r="D1951" s="1479"/>
      <c r="E1951" s="1475" t="s">
        <v>11</v>
      </c>
      <c r="F1951" s="1477" t="s">
        <v>12</v>
      </c>
      <c r="G1951" s="1478"/>
      <c r="H1951" s="1479"/>
      <c r="I1951" s="1475" t="s">
        <v>13</v>
      </c>
    </row>
    <row r="1952" spans="1:9" ht="14.5" thickBot="1" x14ac:dyDescent="0.3">
      <c r="A1952" s="1476"/>
      <c r="B1952" s="1221" t="s">
        <v>14</v>
      </c>
      <c r="C1952" s="1221" t="s">
        <v>15</v>
      </c>
      <c r="D1952" s="1221" t="s">
        <v>16</v>
      </c>
      <c r="E1952" s="1476"/>
      <c r="F1952" s="1221" t="s">
        <v>14</v>
      </c>
      <c r="G1952" s="1221" t="s">
        <v>15</v>
      </c>
      <c r="H1952" s="1221" t="s">
        <v>16</v>
      </c>
      <c r="I1952" s="1476"/>
    </row>
    <row r="1953" spans="1:9" ht="14.5" thickBot="1" x14ac:dyDescent="0.3">
      <c r="A1953" s="155">
        <v>43654</v>
      </c>
      <c r="B1953" s="86">
        <v>0</v>
      </c>
      <c r="C1953" s="86">
        <v>8</v>
      </c>
      <c r="D1953" s="86">
        <v>6</v>
      </c>
      <c r="E1953" s="89">
        <v>41667</v>
      </c>
      <c r="F1953" s="86">
        <v>0</v>
      </c>
      <c r="G1953" s="86">
        <v>8</v>
      </c>
      <c r="H1953" s="86">
        <v>3</v>
      </c>
      <c r="I1953" s="89">
        <v>27667</v>
      </c>
    </row>
    <row r="1954" spans="1:9" ht="14.5" thickBot="1" x14ac:dyDescent="0.3">
      <c r="A1954" s="155">
        <v>43655</v>
      </c>
      <c r="B1954" s="86">
        <v>0</v>
      </c>
      <c r="C1954" s="86">
        <v>8</v>
      </c>
      <c r="D1954" s="86">
        <v>5</v>
      </c>
      <c r="E1954" s="89">
        <v>49425.4</v>
      </c>
      <c r="F1954" s="86">
        <v>0</v>
      </c>
      <c r="G1954" s="86">
        <v>8</v>
      </c>
      <c r="H1954" s="86">
        <v>5</v>
      </c>
      <c r="I1954" s="89">
        <v>49425.4</v>
      </c>
    </row>
    <row r="1955" spans="1:9" ht="14.5" thickBot="1" x14ac:dyDescent="0.3">
      <c r="A1955" s="155">
        <v>43656</v>
      </c>
      <c r="B1955" s="86">
        <v>0</v>
      </c>
      <c r="C1955" s="86">
        <v>15</v>
      </c>
      <c r="D1955" s="86">
        <v>6</v>
      </c>
      <c r="E1955" s="89">
        <v>62153.37</v>
      </c>
      <c r="F1955" s="86">
        <v>0</v>
      </c>
      <c r="G1955" s="86">
        <v>15</v>
      </c>
      <c r="H1955" s="86">
        <v>2</v>
      </c>
      <c r="I1955" s="89">
        <v>50353.37</v>
      </c>
    </row>
    <row r="1956" spans="1:9" ht="14.5" thickBot="1" x14ac:dyDescent="0.3">
      <c r="A1956" s="155">
        <v>43657</v>
      </c>
      <c r="B1956" s="86">
        <v>0</v>
      </c>
      <c r="C1956" s="86">
        <v>5</v>
      </c>
      <c r="D1956" s="86">
        <v>2</v>
      </c>
      <c r="E1956" s="89">
        <v>41174.29</v>
      </c>
      <c r="F1956" s="86">
        <v>0</v>
      </c>
      <c r="G1956" s="86">
        <v>5</v>
      </c>
      <c r="H1956" s="86">
        <v>2</v>
      </c>
      <c r="I1956" s="89">
        <v>41174.29</v>
      </c>
    </row>
    <row r="1957" spans="1:9" ht="14.5" thickBot="1" x14ac:dyDescent="0.3">
      <c r="A1957" s="155">
        <v>43658</v>
      </c>
      <c r="B1957" s="86">
        <v>0</v>
      </c>
      <c r="C1957" s="86">
        <v>10</v>
      </c>
      <c r="D1957" s="86">
        <v>5</v>
      </c>
      <c r="E1957" s="89">
        <v>33365.57</v>
      </c>
      <c r="F1957" s="86">
        <v>0</v>
      </c>
      <c r="G1957" s="86">
        <v>10</v>
      </c>
      <c r="H1957" s="86">
        <v>4</v>
      </c>
      <c r="I1957" s="89">
        <v>32915.57</v>
      </c>
    </row>
    <row r="1958" spans="1:9" ht="14.5" thickBot="1" x14ac:dyDescent="0.3">
      <c r="A1958" s="155">
        <v>43659</v>
      </c>
      <c r="B1958" s="86">
        <v>0</v>
      </c>
      <c r="C1958" s="86">
        <v>7</v>
      </c>
      <c r="D1958" s="86">
        <v>4</v>
      </c>
      <c r="E1958" s="89">
        <v>33468</v>
      </c>
      <c r="F1958" s="86">
        <v>0</v>
      </c>
      <c r="G1958" s="86">
        <v>7</v>
      </c>
      <c r="H1958" s="86">
        <v>2</v>
      </c>
      <c r="I1958" s="89">
        <v>29968</v>
      </c>
    </row>
    <row r="1959" spans="1:9" ht="14.5" thickBot="1" x14ac:dyDescent="0.3">
      <c r="A1959" s="155">
        <v>43660</v>
      </c>
      <c r="B1959" s="86">
        <v>0</v>
      </c>
      <c r="C1959" s="86">
        <v>27</v>
      </c>
      <c r="D1959" s="86">
        <v>42</v>
      </c>
      <c r="E1959" s="89">
        <v>210380.56</v>
      </c>
      <c r="F1959" s="86">
        <v>0</v>
      </c>
      <c r="G1959" s="86">
        <v>27</v>
      </c>
      <c r="H1959" s="86">
        <v>4</v>
      </c>
      <c r="I1959" s="89">
        <v>71881.81</v>
      </c>
    </row>
    <row r="1960" spans="1:9" ht="14.5" thickBot="1" x14ac:dyDescent="0.3">
      <c r="A1960" s="90" t="s">
        <v>8</v>
      </c>
      <c r="B1960" s="90">
        <f>SUM(B1953:B1959)</f>
        <v>0</v>
      </c>
      <c r="C1960" s="90">
        <f>SUM(C1953:C1959)</f>
        <v>80</v>
      </c>
      <c r="D1960" s="90">
        <f t="shared" ref="D1960" si="287">SUM(D1953:D1959)</f>
        <v>70</v>
      </c>
      <c r="E1960" s="255">
        <f>SUM(E1953:E1959)</f>
        <v>471634.19</v>
      </c>
      <c r="F1960" s="90">
        <f t="shared" ref="F1960:H1960" si="288">SUM(F1953:F1959)</f>
        <v>0</v>
      </c>
      <c r="G1960" s="90">
        <f t="shared" si="288"/>
        <v>80</v>
      </c>
      <c r="H1960" s="90">
        <f t="shared" si="288"/>
        <v>22</v>
      </c>
      <c r="I1960" s="255">
        <f>SUM(I1953:I1959)</f>
        <v>303385.44</v>
      </c>
    </row>
    <row r="1961" spans="1:9" ht="14.5" thickBot="1" x14ac:dyDescent="0.3">
      <c r="A1961" s="1221" t="s">
        <v>47</v>
      </c>
      <c r="B1961" s="1480">
        <f>SUM(B1960:D1960)</f>
        <v>150</v>
      </c>
      <c r="C1961" s="1481"/>
      <c r="D1961" s="1482"/>
      <c r="E1961" s="94">
        <f>E1960</f>
        <v>471634.19</v>
      </c>
      <c r="F1961" s="1480">
        <f>SUM(F1960:H1960)</f>
        <v>102</v>
      </c>
      <c r="G1961" s="1481"/>
      <c r="H1961" s="1482"/>
      <c r="I1961" s="94">
        <f>I1960</f>
        <v>303385.44</v>
      </c>
    </row>
    <row r="1963" spans="1:9" ht="14.5" thickBot="1" x14ac:dyDescent="0.3"/>
    <row r="1964" spans="1:9" ht="14.5" thickBot="1" x14ac:dyDescent="0.3">
      <c r="A1964" s="1475" t="s">
        <v>0</v>
      </c>
      <c r="B1964" s="1477" t="s">
        <v>10</v>
      </c>
      <c r="C1964" s="1478"/>
      <c r="D1964" s="1479"/>
      <c r="E1964" s="1475" t="s">
        <v>11</v>
      </c>
      <c r="F1964" s="1477" t="s">
        <v>12</v>
      </c>
      <c r="G1964" s="1478"/>
      <c r="H1964" s="1479"/>
      <c r="I1964" s="1475" t="s">
        <v>13</v>
      </c>
    </row>
    <row r="1965" spans="1:9" ht="14.5" thickBot="1" x14ac:dyDescent="0.3">
      <c r="A1965" s="1476"/>
      <c r="B1965" s="1227" t="s">
        <v>14</v>
      </c>
      <c r="C1965" s="1227" t="s">
        <v>15</v>
      </c>
      <c r="D1965" s="1227" t="s">
        <v>16</v>
      </c>
      <c r="E1965" s="1476"/>
      <c r="F1965" s="1227" t="s">
        <v>14</v>
      </c>
      <c r="G1965" s="1227" t="s">
        <v>15</v>
      </c>
      <c r="H1965" s="1227" t="s">
        <v>16</v>
      </c>
      <c r="I1965" s="1476"/>
    </row>
    <row r="1966" spans="1:9" ht="14.5" thickBot="1" x14ac:dyDescent="0.3">
      <c r="A1966" s="155">
        <v>43668</v>
      </c>
      <c r="B1966" s="86">
        <v>0</v>
      </c>
      <c r="C1966" s="86">
        <v>3</v>
      </c>
      <c r="D1966" s="86">
        <v>5</v>
      </c>
      <c r="E1966" s="89">
        <v>24499.8</v>
      </c>
      <c r="F1966" s="86">
        <v>0</v>
      </c>
      <c r="G1966" s="86">
        <v>3</v>
      </c>
      <c r="H1966" s="86">
        <v>0</v>
      </c>
      <c r="I1966" s="89">
        <v>9499.7999999999993</v>
      </c>
    </row>
    <row r="1967" spans="1:9" ht="14.5" thickBot="1" x14ac:dyDescent="0.3">
      <c r="A1967" s="155">
        <v>43669</v>
      </c>
      <c r="B1967" s="86">
        <v>0</v>
      </c>
      <c r="C1967" s="86">
        <v>4</v>
      </c>
      <c r="D1967" s="86">
        <v>3</v>
      </c>
      <c r="E1967" s="89">
        <v>43257.58</v>
      </c>
      <c r="F1967" s="86">
        <v>0</v>
      </c>
      <c r="G1967" s="86">
        <v>4</v>
      </c>
      <c r="H1967" s="86">
        <v>2</v>
      </c>
      <c r="I1967" s="89">
        <v>40257.58</v>
      </c>
    </row>
    <row r="1968" spans="1:9" ht="14.5" thickBot="1" x14ac:dyDescent="0.3">
      <c r="A1968" s="155">
        <v>43670</v>
      </c>
      <c r="B1968" s="86">
        <v>0</v>
      </c>
      <c r="C1968" s="86">
        <v>7</v>
      </c>
      <c r="D1968" s="86">
        <v>4</v>
      </c>
      <c r="E1968" s="89">
        <v>44171.9</v>
      </c>
      <c r="F1968" s="86">
        <v>0</v>
      </c>
      <c r="G1968" s="86">
        <v>7</v>
      </c>
      <c r="H1968" s="86">
        <v>2</v>
      </c>
      <c r="I1968" s="89">
        <v>41571.9</v>
      </c>
    </row>
    <row r="1969" spans="1:9" ht="14.5" thickBot="1" x14ac:dyDescent="0.3">
      <c r="A1969" s="155">
        <v>43671</v>
      </c>
      <c r="B1969" s="86">
        <v>0</v>
      </c>
      <c r="C1969" s="86">
        <v>11</v>
      </c>
      <c r="D1969" s="86">
        <v>7</v>
      </c>
      <c r="E1969" s="89">
        <v>55935.46</v>
      </c>
      <c r="F1969" s="86">
        <v>0</v>
      </c>
      <c r="G1969" s="86">
        <v>11</v>
      </c>
      <c r="H1969" s="86">
        <v>0</v>
      </c>
      <c r="I1969" s="89">
        <v>48200.66</v>
      </c>
    </row>
    <row r="1970" spans="1:9" ht="14.5" thickBot="1" x14ac:dyDescent="0.3">
      <c r="A1970" s="155">
        <v>43672</v>
      </c>
      <c r="B1970" s="86">
        <v>0</v>
      </c>
      <c r="C1970" s="86">
        <v>9</v>
      </c>
      <c r="D1970" s="86">
        <v>3</v>
      </c>
      <c r="E1970" s="89">
        <v>49086.879999999997</v>
      </c>
      <c r="F1970" s="86">
        <v>0</v>
      </c>
      <c r="G1970" s="86">
        <v>9</v>
      </c>
      <c r="H1970" s="86">
        <v>1</v>
      </c>
      <c r="I1970" s="89">
        <v>42126.879999999997</v>
      </c>
    </row>
    <row r="1971" spans="1:9" ht="14.5" thickBot="1" x14ac:dyDescent="0.3">
      <c r="A1971" s="155">
        <v>43673</v>
      </c>
      <c r="B1971" s="86">
        <v>0</v>
      </c>
      <c r="C1971" s="86">
        <v>5</v>
      </c>
      <c r="D1971" s="86">
        <v>4</v>
      </c>
      <c r="E1971" s="89">
        <v>35217.94</v>
      </c>
      <c r="F1971" s="86">
        <v>0</v>
      </c>
      <c r="G1971" s="86">
        <v>5</v>
      </c>
      <c r="H1971" s="86">
        <v>3</v>
      </c>
      <c r="I1971" s="89">
        <v>34717.94</v>
      </c>
    </row>
    <row r="1972" spans="1:9" ht="14.5" thickBot="1" x14ac:dyDescent="0.3">
      <c r="A1972" s="155">
        <v>43674</v>
      </c>
      <c r="B1972" s="86">
        <v>0</v>
      </c>
      <c r="C1972" s="86">
        <v>4</v>
      </c>
      <c r="D1972" s="86">
        <v>5</v>
      </c>
      <c r="E1972" s="89">
        <v>32914.03</v>
      </c>
      <c r="F1972" s="86">
        <v>0</v>
      </c>
      <c r="G1972" s="86">
        <v>4</v>
      </c>
      <c r="H1972" s="86">
        <v>4</v>
      </c>
      <c r="I1972" s="89">
        <v>29914.03</v>
      </c>
    </row>
    <row r="1973" spans="1:9" ht="14.5" thickBot="1" x14ac:dyDescent="0.3">
      <c r="A1973" s="90" t="s">
        <v>8</v>
      </c>
      <c r="B1973" s="90">
        <f>SUM(B1966:B1972)</f>
        <v>0</v>
      </c>
      <c r="C1973" s="90">
        <f>SUM(C1966:C1972)</f>
        <v>43</v>
      </c>
      <c r="D1973" s="90">
        <f t="shared" ref="D1973" si="289">SUM(D1966:D1972)</f>
        <v>31</v>
      </c>
      <c r="E1973" s="255">
        <f>SUM(E1966:E1972)</f>
        <v>285083.58999999997</v>
      </c>
      <c r="F1973" s="90">
        <f t="shared" ref="F1973:H1973" si="290">SUM(F1966:F1972)</f>
        <v>0</v>
      </c>
      <c r="G1973" s="90">
        <f t="shared" si="290"/>
        <v>43</v>
      </c>
      <c r="H1973" s="90">
        <f t="shared" si="290"/>
        <v>12</v>
      </c>
      <c r="I1973" s="255">
        <f>SUM(I1966:I1972)</f>
        <v>246288.79</v>
      </c>
    </row>
    <row r="1974" spans="1:9" ht="14.5" thickBot="1" x14ac:dyDescent="0.3">
      <c r="A1974" s="1227" t="s">
        <v>47</v>
      </c>
      <c r="B1974" s="1480">
        <f>SUM(B1973:D1973)</f>
        <v>74</v>
      </c>
      <c r="C1974" s="1481"/>
      <c r="D1974" s="1482"/>
      <c r="E1974" s="94">
        <f>E1973</f>
        <v>285083.58999999997</v>
      </c>
      <c r="F1974" s="1480">
        <f>SUM(F1973:H1973)</f>
        <v>55</v>
      </c>
      <c r="G1974" s="1481"/>
      <c r="H1974" s="1482"/>
      <c r="I1974" s="94">
        <f>I1973</f>
        <v>246288.79</v>
      </c>
    </row>
    <row r="1976" spans="1:9" ht="14.5" thickBot="1" x14ac:dyDescent="0.3"/>
    <row r="1977" spans="1:9" ht="14.5" thickBot="1" x14ac:dyDescent="0.3">
      <c r="A1977" s="1475" t="s">
        <v>0</v>
      </c>
      <c r="B1977" s="1477" t="s">
        <v>10</v>
      </c>
      <c r="C1977" s="1478"/>
      <c r="D1977" s="1479"/>
      <c r="E1977" s="1475" t="s">
        <v>11</v>
      </c>
      <c r="F1977" s="1477" t="s">
        <v>12</v>
      </c>
      <c r="G1977" s="1478"/>
      <c r="H1977" s="1479"/>
      <c r="I1977" s="1475" t="s">
        <v>13</v>
      </c>
    </row>
    <row r="1978" spans="1:9" ht="14.5" thickBot="1" x14ac:dyDescent="0.3">
      <c r="A1978" s="1476"/>
      <c r="B1978" s="1233" t="s">
        <v>14</v>
      </c>
      <c r="C1978" s="1233" t="s">
        <v>15</v>
      </c>
      <c r="D1978" s="1233" t="s">
        <v>16</v>
      </c>
      <c r="E1978" s="1476"/>
      <c r="F1978" s="1233" t="s">
        <v>14</v>
      </c>
      <c r="G1978" s="1233" t="s">
        <v>15</v>
      </c>
      <c r="H1978" s="1233" t="s">
        <v>16</v>
      </c>
      <c r="I1978" s="1476"/>
    </row>
    <row r="1979" spans="1:9" ht="14.5" thickBot="1" x14ac:dyDescent="0.3">
      <c r="A1979" s="155">
        <v>43682</v>
      </c>
      <c r="B1979" s="86">
        <v>0</v>
      </c>
      <c r="C1979" s="86">
        <v>11</v>
      </c>
      <c r="D1979" s="86">
        <v>3</v>
      </c>
      <c r="E1979" s="89">
        <v>26099.8</v>
      </c>
      <c r="F1979" s="86">
        <v>0</v>
      </c>
      <c r="G1979" s="86">
        <v>11</v>
      </c>
      <c r="H1979" s="86">
        <v>3</v>
      </c>
      <c r="I1979" s="89">
        <v>26099.8</v>
      </c>
    </row>
    <row r="1980" spans="1:9" ht="14.5" thickBot="1" x14ac:dyDescent="0.3">
      <c r="A1980" s="155">
        <v>43683</v>
      </c>
      <c r="B1980" s="86">
        <v>0</v>
      </c>
      <c r="C1980" s="86">
        <v>6</v>
      </c>
      <c r="D1980" s="86">
        <v>6</v>
      </c>
      <c r="E1980" s="89">
        <v>13991.72</v>
      </c>
      <c r="F1980" s="86">
        <v>0</v>
      </c>
      <c r="G1980" s="86">
        <v>6</v>
      </c>
      <c r="H1980" s="86">
        <v>5</v>
      </c>
      <c r="I1980" s="89">
        <v>13446.72</v>
      </c>
    </row>
    <row r="1981" spans="1:9" ht="14.5" thickBot="1" x14ac:dyDescent="0.3">
      <c r="A1981" s="155">
        <v>43684</v>
      </c>
      <c r="B1981" s="86">
        <v>0</v>
      </c>
      <c r="C1981" s="86">
        <v>16</v>
      </c>
      <c r="D1981" s="86">
        <v>8</v>
      </c>
      <c r="E1981" s="89">
        <v>71058.75</v>
      </c>
      <c r="F1981" s="86">
        <v>0</v>
      </c>
      <c r="G1981" s="86">
        <v>16</v>
      </c>
      <c r="H1981" s="86">
        <v>4</v>
      </c>
      <c r="I1981" s="89">
        <v>62308.75</v>
      </c>
    </row>
    <row r="1982" spans="1:9" ht="14.5" thickBot="1" x14ac:dyDescent="0.3">
      <c r="A1982" s="155">
        <v>43685</v>
      </c>
      <c r="B1982" s="86">
        <v>0</v>
      </c>
      <c r="C1982" s="86">
        <v>6</v>
      </c>
      <c r="D1982" s="86">
        <v>5</v>
      </c>
      <c r="E1982" s="89">
        <v>43731.69</v>
      </c>
      <c r="F1982" s="86">
        <v>0</v>
      </c>
      <c r="G1982" s="86">
        <v>6</v>
      </c>
      <c r="H1982" s="86">
        <v>4</v>
      </c>
      <c r="I1982" s="89">
        <v>40931.69</v>
      </c>
    </row>
    <row r="1983" spans="1:9" ht="14.5" thickBot="1" x14ac:dyDescent="0.3">
      <c r="A1983" s="155">
        <v>43686</v>
      </c>
      <c r="B1983" s="86">
        <v>0</v>
      </c>
      <c r="C1983" s="86">
        <v>10</v>
      </c>
      <c r="D1983" s="86">
        <v>6</v>
      </c>
      <c r="E1983" s="89">
        <v>63365</v>
      </c>
      <c r="F1983" s="86">
        <v>0</v>
      </c>
      <c r="G1983" s="86">
        <v>10</v>
      </c>
      <c r="H1983" s="86">
        <v>5</v>
      </c>
      <c r="I1983" s="89">
        <v>61865</v>
      </c>
    </row>
    <row r="1984" spans="1:9" ht="14.5" thickBot="1" x14ac:dyDescent="0.3">
      <c r="A1984" s="155">
        <v>43687</v>
      </c>
      <c r="B1984" s="86">
        <v>0</v>
      </c>
      <c r="C1984" s="86">
        <v>6</v>
      </c>
      <c r="D1984" s="86">
        <v>6</v>
      </c>
      <c r="E1984" s="89">
        <v>38083.17</v>
      </c>
      <c r="F1984" s="86">
        <v>0</v>
      </c>
      <c r="G1984" s="86">
        <v>6</v>
      </c>
      <c r="H1984" s="86">
        <v>3</v>
      </c>
      <c r="I1984" s="89">
        <v>14083.17</v>
      </c>
    </row>
    <row r="1985" spans="1:9" ht="14.5" thickBot="1" x14ac:dyDescent="0.3">
      <c r="A1985" s="155">
        <v>43688</v>
      </c>
      <c r="B1985" s="86">
        <v>0</v>
      </c>
      <c r="C1985" s="86">
        <v>17</v>
      </c>
      <c r="D1985" s="86">
        <v>16</v>
      </c>
      <c r="E1985" s="89">
        <v>79801.89</v>
      </c>
      <c r="F1985" s="86">
        <v>0</v>
      </c>
      <c r="G1985" s="86">
        <v>17</v>
      </c>
      <c r="H1985" s="86">
        <v>7</v>
      </c>
      <c r="I1985" s="89">
        <v>58742.58</v>
      </c>
    </row>
    <row r="1986" spans="1:9" ht="14.5" thickBot="1" x14ac:dyDescent="0.3">
      <c r="A1986" s="90" t="s">
        <v>8</v>
      </c>
      <c r="B1986" s="90">
        <f>SUM(B1979:B1985)</f>
        <v>0</v>
      </c>
      <c r="C1986" s="90">
        <f>SUM(C1979:C1985)</f>
        <v>72</v>
      </c>
      <c r="D1986" s="90">
        <f t="shared" ref="D1986" si="291">SUM(D1979:D1985)</f>
        <v>50</v>
      </c>
      <c r="E1986" s="255">
        <f>SUM(E1979:E1985)</f>
        <v>336132.02</v>
      </c>
      <c r="F1986" s="90">
        <f t="shared" ref="F1986:H1986" si="292">SUM(F1979:F1985)</f>
        <v>0</v>
      </c>
      <c r="G1986" s="90">
        <f t="shared" si="292"/>
        <v>72</v>
      </c>
      <c r="H1986" s="90">
        <f t="shared" si="292"/>
        <v>31</v>
      </c>
      <c r="I1986" s="255">
        <f>SUM(I1979:I1985)</f>
        <v>277477.71000000002</v>
      </c>
    </row>
    <row r="1987" spans="1:9" ht="14.5" thickBot="1" x14ac:dyDescent="0.3">
      <c r="A1987" s="1233" t="s">
        <v>47</v>
      </c>
      <c r="B1987" s="1480">
        <f>SUM(B1986:D1986)</f>
        <v>122</v>
      </c>
      <c r="C1987" s="1481"/>
      <c r="D1987" s="1482"/>
      <c r="E1987" s="94">
        <f>E1986</f>
        <v>336132.02</v>
      </c>
      <c r="F1987" s="1480">
        <f>SUM(F1986:H1986)</f>
        <v>103</v>
      </c>
      <c r="G1987" s="1481"/>
      <c r="H1987" s="1482"/>
      <c r="I1987" s="94">
        <f>I1986</f>
        <v>277477.71000000002</v>
      </c>
    </row>
    <row r="1989" spans="1:9" ht="14.5" thickBot="1" x14ac:dyDescent="0.3"/>
    <row r="1990" spans="1:9" ht="14.5" thickBot="1" x14ac:dyDescent="0.3">
      <c r="A1990" s="1475" t="s">
        <v>0</v>
      </c>
      <c r="B1990" s="1477" t="s">
        <v>10</v>
      </c>
      <c r="C1990" s="1478"/>
      <c r="D1990" s="1479"/>
      <c r="E1990" s="1475" t="s">
        <v>11</v>
      </c>
      <c r="F1990" s="1477" t="s">
        <v>12</v>
      </c>
      <c r="G1990" s="1478"/>
      <c r="H1990" s="1479"/>
      <c r="I1990" s="1475" t="s">
        <v>13</v>
      </c>
    </row>
    <row r="1991" spans="1:9" ht="14.5" thickBot="1" x14ac:dyDescent="0.3">
      <c r="A1991" s="1476"/>
      <c r="B1991" s="1239" t="s">
        <v>14</v>
      </c>
      <c r="C1991" s="1239" t="s">
        <v>15</v>
      </c>
      <c r="D1991" s="1239" t="s">
        <v>16</v>
      </c>
      <c r="E1991" s="1476"/>
      <c r="F1991" s="1239" t="s">
        <v>14</v>
      </c>
      <c r="G1991" s="1239" t="s">
        <v>15</v>
      </c>
      <c r="H1991" s="1239" t="s">
        <v>16</v>
      </c>
      <c r="I1991" s="1476"/>
    </row>
    <row r="1992" spans="1:9" ht="14.5" thickBot="1" x14ac:dyDescent="0.3">
      <c r="A1992" s="155">
        <v>43703</v>
      </c>
      <c r="B1992" s="86">
        <v>0</v>
      </c>
      <c r="C1992" s="86">
        <v>5</v>
      </c>
      <c r="D1992" s="86">
        <v>7</v>
      </c>
      <c r="E1992" s="89">
        <v>38518.15</v>
      </c>
      <c r="F1992" s="86">
        <v>0</v>
      </c>
      <c r="G1992" s="86">
        <v>5</v>
      </c>
      <c r="H1992" s="86">
        <v>3</v>
      </c>
      <c r="I1992" s="89">
        <v>22197.759999999998</v>
      </c>
    </row>
    <row r="1993" spans="1:9" ht="14.5" thickBot="1" x14ac:dyDescent="0.3">
      <c r="A1993" s="155">
        <v>43704</v>
      </c>
      <c r="B1993" s="86">
        <v>0</v>
      </c>
      <c r="C1993" s="86">
        <v>7</v>
      </c>
      <c r="D1993" s="86">
        <v>9</v>
      </c>
      <c r="E1993" s="89">
        <v>63036</v>
      </c>
      <c r="F1993" s="86">
        <v>0</v>
      </c>
      <c r="G1993" s="86">
        <v>7</v>
      </c>
      <c r="H1993" s="86">
        <v>6</v>
      </c>
      <c r="I1993" s="89">
        <v>60036</v>
      </c>
    </row>
    <row r="1994" spans="1:9" ht="14.5" thickBot="1" x14ac:dyDescent="0.3">
      <c r="A1994" s="155">
        <v>43705</v>
      </c>
      <c r="B1994" s="86">
        <v>0</v>
      </c>
      <c r="C1994" s="86">
        <v>4</v>
      </c>
      <c r="D1994" s="86">
        <v>7</v>
      </c>
      <c r="E1994" s="89">
        <v>29427.95</v>
      </c>
      <c r="F1994" s="86">
        <v>0</v>
      </c>
      <c r="G1994" s="86">
        <v>4</v>
      </c>
      <c r="H1994" s="86">
        <v>6</v>
      </c>
      <c r="I1994" s="89">
        <v>28427.95</v>
      </c>
    </row>
    <row r="1995" spans="1:9" ht="14.5" thickBot="1" x14ac:dyDescent="0.3">
      <c r="A1995" s="155">
        <v>43706</v>
      </c>
      <c r="B1995" s="86">
        <v>0</v>
      </c>
      <c r="C1995" s="86">
        <v>7</v>
      </c>
      <c r="D1995" s="86">
        <v>5</v>
      </c>
      <c r="E1995" s="89">
        <v>41456.49</v>
      </c>
      <c r="F1995" s="86">
        <v>0</v>
      </c>
      <c r="G1995" s="86">
        <v>7</v>
      </c>
      <c r="H1995" s="86">
        <v>5</v>
      </c>
      <c r="I1995" s="89">
        <v>41456.49</v>
      </c>
    </row>
    <row r="1996" spans="1:9" ht="14.5" thickBot="1" x14ac:dyDescent="0.3">
      <c r="A1996" s="155">
        <v>43707</v>
      </c>
      <c r="B1996" s="86">
        <v>0</v>
      </c>
      <c r="C1996" s="86">
        <v>10</v>
      </c>
      <c r="D1996" s="86">
        <v>4</v>
      </c>
      <c r="E1996" s="89">
        <v>51646.74</v>
      </c>
      <c r="F1996" s="86">
        <v>0</v>
      </c>
      <c r="G1996" s="86">
        <v>10</v>
      </c>
      <c r="H1996" s="86">
        <v>3</v>
      </c>
      <c r="I1996" s="89">
        <v>46646.74</v>
      </c>
    </row>
    <row r="1997" spans="1:9" ht="14.5" thickBot="1" x14ac:dyDescent="0.3">
      <c r="A1997" s="155">
        <v>43708</v>
      </c>
      <c r="B1997" s="86">
        <v>0</v>
      </c>
      <c r="C1997" s="86">
        <v>7</v>
      </c>
      <c r="D1997" s="86">
        <v>4</v>
      </c>
      <c r="E1997" s="89">
        <v>25365.1</v>
      </c>
      <c r="F1997" s="86">
        <v>0</v>
      </c>
      <c r="G1997" s="86">
        <v>7</v>
      </c>
      <c r="H1997" s="86">
        <v>2</v>
      </c>
      <c r="I1997" s="89">
        <v>21465.1</v>
      </c>
    </row>
    <row r="1998" spans="1:9" ht="14.5" thickBot="1" x14ac:dyDescent="0.3">
      <c r="A1998" s="155">
        <v>43709</v>
      </c>
      <c r="B1998" s="86">
        <v>0</v>
      </c>
      <c r="C1998" s="86">
        <v>4</v>
      </c>
      <c r="D1998" s="86">
        <v>7</v>
      </c>
      <c r="E1998" s="89">
        <v>16265.31</v>
      </c>
      <c r="F1998" s="86">
        <v>0</v>
      </c>
      <c r="G1998" s="86">
        <v>4</v>
      </c>
      <c r="H1998" s="86">
        <v>7</v>
      </c>
      <c r="I1998" s="89">
        <v>16265.31</v>
      </c>
    </row>
    <row r="1999" spans="1:9" ht="14.5" thickBot="1" x14ac:dyDescent="0.3">
      <c r="A1999" s="90" t="s">
        <v>8</v>
      </c>
      <c r="B1999" s="90">
        <f>SUM(B1992:B1998)</f>
        <v>0</v>
      </c>
      <c r="C1999" s="90">
        <f>SUM(C1992:C1998)</f>
        <v>44</v>
      </c>
      <c r="D1999" s="90">
        <f t="shared" ref="D1999" si="293">SUM(D1992:D1998)</f>
        <v>43</v>
      </c>
      <c r="E1999" s="255">
        <f>SUM(E1992:E1998)</f>
        <v>265715.74</v>
      </c>
      <c r="F1999" s="90">
        <f t="shared" ref="F1999:H1999" si="294">SUM(F1992:F1998)</f>
        <v>0</v>
      </c>
      <c r="G1999" s="90">
        <f t="shared" si="294"/>
        <v>44</v>
      </c>
      <c r="H1999" s="90">
        <f t="shared" si="294"/>
        <v>32</v>
      </c>
      <c r="I1999" s="255">
        <f>SUM(I1992:I1998)</f>
        <v>236495.34999999998</v>
      </c>
    </row>
    <row r="2000" spans="1:9" ht="14.5" thickBot="1" x14ac:dyDescent="0.3">
      <c r="A2000" s="1239" t="s">
        <v>47</v>
      </c>
      <c r="B2000" s="1480">
        <f>SUM(B1999:D1999)</f>
        <v>87</v>
      </c>
      <c r="C2000" s="1481"/>
      <c r="D2000" s="1482"/>
      <c r="E2000" s="94">
        <f>E1999</f>
        <v>265715.74</v>
      </c>
      <c r="F2000" s="1480">
        <f>SUM(F1999:H1999)</f>
        <v>76</v>
      </c>
      <c r="G2000" s="1481"/>
      <c r="H2000" s="1482"/>
      <c r="I2000" s="94">
        <f>I1999</f>
        <v>236495.34999999998</v>
      </c>
    </row>
    <row r="2002" spans="1:9" ht="14.5" thickBot="1" x14ac:dyDescent="0.3"/>
    <row r="2003" spans="1:9" ht="14.5" thickBot="1" x14ac:dyDescent="0.3">
      <c r="A2003" s="1475" t="s">
        <v>0</v>
      </c>
      <c r="B2003" s="1477" t="s">
        <v>10</v>
      </c>
      <c r="C2003" s="1478"/>
      <c r="D2003" s="1479"/>
      <c r="E2003" s="1475" t="s">
        <v>11</v>
      </c>
      <c r="F2003" s="1477" t="s">
        <v>12</v>
      </c>
      <c r="G2003" s="1478"/>
      <c r="H2003" s="1479"/>
      <c r="I2003" s="1475" t="s">
        <v>13</v>
      </c>
    </row>
    <row r="2004" spans="1:9" ht="14.5" thickBot="1" x14ac:dyDescent="0.3">
      <c r="A2004" s="1476"/>
      <c r="B2004" s="1245" t="s">
        <v>14</v>
      </c>
      <c r="C2004" s="1245" t="s">
        <v>15</v>
      </c>
      <c r="D2004" s="1245" t="s">
        <v>16</v>
      </c>
      <c r="E2004" s="1476"/>
      <c r="F2004" s="1245" t="s">
        <v>14</v>
      </c>
      <c r="G2004" s="1245" t="s">
        <v>15</v>
      </c>
      <c r="H2004" s="1245" t="s">
        <v>16</v>
      </c>
      <c r="I2004" s="1476"/>
    </row>
    <row r="2005" spans="1:9" ht="14.5" thickBot="1" x14ac:dyDescent="0.3">
      <c r="A2005" s="155">
        <v>43717</v>
      </c>
      <c r="B2005" s="86">
        <v>0</v>
      </c>
      <c r="C2005" s="86">
        <v>9</v>
      </c>
      <c r="D2005" s="86">
        <v>5</v>
      </c>
      <c r="E2005" s="89">
        <v>33881.870000000003</v>
      </c>
      <c r="F2005" s="86">
        <v>0</v>
      </c>
      <c r="G2005" s="86">
        <v>9</v>
      </c>
      <c r="H2005" s="86">
        <v>4</v>
      </c>
      <c r="I2005" s="89">
        <v>32881.870000000003</v>
      </c>
    </row>
    <row r="2006" spans="1:9" ht="14.5" thickBot="1" x14ac:dyDescent="0.3">
      <c r="A2006" s="155">
        <v>43718</v>
      </c>
      <c r="B2006" s="86">
        <v>0</v>
      </c>
      <c r="C2006" s="86">
        <v>3</v>
      </c>
      <c r="D2006" s="86">
        <v>5</v>
      </c>
      <c r="E2006" s="89">
        <v>17697.8</v>
      </c>
      <c r="F2006" s="86">
        <v>0</v>
      </c>
      <c r="G2006" s="86">
        <v>3</v>
      </c>
      <c r="H2006" s="86">
        <v>3</v>
      </c>
      <c r="I2006" s="89">
        <v>15497.8</v>
      </c>
    </row>
    <row r="2007" spans="1:9" ht="14.5" thickBot="1" x14ac:dyDescent="0.3">
      <c r="A2007" s="155">
        <v>43719</v>
      </c>
      <c r="B2007" s="86">
        <v>0</v>
      </c>
      <c r="C2007" s="86">
        <v>9</v>
      </c>
      <c r="D2007" s="86">
        <v>6</v>
      </c>
      <c r="E2007" s="89">
        <v>46752.31</v>
      </c>
      <c r="F2007" s="86">
        <v>0</v>
      </c>
      <c r="G2007" s="86">
        <v>9</v>
      </c>
      <c r="H2007" s="86">
        <v>4</v>
      </c>
      <c r="I2007" s="89">
        <v>42042</v>
      </c>
    </row>
    <row r="2008" spans="1:9" ht="14.5" thickBot="1" x14ac:dyDescent="0.3">
      <c r="A2008" s="155">
        <v>43720</v>
      </c>
      <c r="B2008" s="86">
        <v>0</v>
      </c>
      <c r="C2008" s="86">
        <v>8</v>
      </c>
      <c r="D2008" s="86">
        <v>11</v>
      </c>
      <c r="E2008" s="89">
        <v>95023.8</v>
      </c>
      <c r="F2008" s="86">
        <v>0</v>
      </c>
      <c r="G2008" s="86">
        <v>8</v>
      </c>
      <c r="H2008" s="86">
        <v>8</v>
      </c>
      <c r="I2008" s="89">
        <v>89523.8</v>
      </c>
    </row>
    <row r="2009" spans="1:9" ht="14.5" thickBot="1" x14ac:dyDescent="0.3">
      <c r="A2009" s="155">
        <v>43721</v>
      </c>
      <c r="B2009" s="86">
        <v>0</v>
      </c>
      <c r="C2009" s="86">
        <v>2</v>
      </c>
      <c r="D2009" s="86">
        <v>13</v>
      </c>
      <c r="E2009" s="89">
        <v>45756.99</v>
      </c>
      <c r="F2009" s="86">
        <v>0</v>
      </c>
      <c r="G2009" s="86">
        <v>2</v>
      </c>
      <c r="H2009" s="86">
        <v>9</v>
      </c>
      <c r="I2009" s="89">
        <v>29938.57</v>
      </c>
    </row>
    <row r="2010" spans="1:9" ht="14.5" thickBot="1" x14ac:dyDescent="0.3">
      <c r="A2010" s="155">
        <v>43722</v>
      </c>
      <c r="B2010" s="86">
        <v>0</v>
      </c>
      <c r="C2010" s="86">
        <v>6</v>
      </c>
      <c r="D2010" s="86">
        <v>5</v>
      </c>
      <c r="E2010" s="89">
        <v>22462.959999999999</v>
      </c>
      <c r="F2010" s="86">
        <v>0</v>
      </c>
      <c r="G2010" s="86">
        <v>6</v>
      </c>
      <c r="H2010" s="86">
        <v>3</v>
      </c>
      <c r="I2010" s="89">
        <v>20962.96</v>
      </c>
    </row>
    <row r="2011" spans="1:9" ht="14.5" thickBot="1" x14ac:dyDescent="0.3">
      <c r="A2011" s="155">
        <v>43723</v>
      </c>
      <c r="B2011" s="86">
        <v>0</v>
      </c>
      <c r="C2011" s="86">
        <v>8</v>
      </c>
      <c r="D2011" s="86">
        <v>5</v>
      </c>
      <c r="E2011" s="89">
        <v>55838.94</v>
      </c>
      <c r="F2011" s="86">
        <v>0</v>
      </c>
      <c r="G2011" s="86">
        <v>8</v>
      </c>
      <c r="H2011" s="86">
        <v>2</v>
      </c>
      <c r="I2011" s="89">
        <v>33838.94</v>
      </c>
    </row>
    <row r="2012" spans="1:9" ht="14.5" thickBot="1" x14ac:dyDescent="0.3">
      <c r="A2012" s="90" t="s">
        <v>8</v>
      </c>
      <c r="B2012" s="90">
        <f>SUM(B2005:B2011)</f>
        <v>0</v>
      </c>
      <c r="C2012" s="90">
        <f>SUM(C2005:C2011)</f>
        <v>45</v>
      </c>
      <c r="D2012" s="90">
        <f t="shared" ref="D2012" si="295">SUM(D2005:D2011)</f>
        <v>50</v>
      </c>
      <c r="E2012" s="255">
        <f>SUM(E2005:E2011)</f>
        <v>317414.67</v>
      </c>
      <c r="F2012" s="90">
        <f t="shared" ref="F2012:H2012" si="296">SUM(F2005:F2011)</f>
        <v>0</v>
      </c>
      <c r="G2012" s="90">
        <f t="shared" si="296"/>
        <v>45</v>
      </c>
      <c r="H2012" s="90">
        <f t="shared" si="296"/>
        <v>33</v>
      </c>
      <c r="I2012" s="255">
        <f>SUM(I2005:I2011)</f>
        <v>264685.94</v>
      </c>
    </row>
    <row r="2013" spans="1:9" ht="14.5" thickBot="1" x14ac:dyDescent="0.3">
      <c r="A2013" s="1245" t="s">
        <v>47</v>
      </c>
      <c r="B2013" s="1480">
        <f>SUM(B2012:D2012)</f>
        <v>95</v>
      </c>
      <c r="C2013" s="1481"/>
      <c r="D2013" s="1482"/>
      <c r="E2013" s="94">
        <f>E2012</f>
        <v>317414.67</v>
      </c>
      <c r="F2013" s="1480">
        <f>SUM(F2012:H2012)</f>
        <v>78</v>
      </c>
      <c r="G2013" s="1481"/>
      <c r="H2013" s="1482"/>
      <c r="I2013" s="94">
        <f>I2012</f>
        <v>264685.94</v>
      </c>
    </row>
    <row r="2015" spans="1:9" ht="14.5" thickBot="1" x14ac:dyDescent="0.3"/>
    <row r="2016" spans="1:9" ht="14.5" thickBot="1" x14ac:dyDescent="0.3">
      <c r="A2016" s="1475" t="s">
        <v>0</v>
      </c>
      <c r="B2016" s="1477" t="s">
        <v>10</v>
      </c>
      <c r="C2016" s="1478"/>
      <c r="D2016" s="1479"/>
      <c r="E2016" s="1475" t="s">
        <v>11</v>
      </c>
      <c r="F2016" s="1477" t="s">
        <v>12</v>
      </c>
      <c r="G2016" s="1478"/>
      <c r="H2016" s="1479"/>
      <c r="I2016" s="1475" t="s">
        <v>13</v>
      </c>
    </row>
    <row r="2017" spans="1:9" ht="14.5" thickBot="1" x14ac:dyDescent="0.3">
      <c r="A2017" s="1476"/>
      <c r="B2017" s="1251" t="s">
        <v>14</v>
      </c>
      <c r="C2017" s="1251" t="s">
        <v>15</v>
      </c>
      <c r="D2017" s="1251" t="s">
        <v>16</v>
      </c>
      <c r="E2017" s="1476"/>
      <c r="F2017" s="1251" t="s">
        <v>14</v>
      </c>
      <c r="G2017" s="1251" t="s">
        <v>15</v>
      </c>
      <c r="H2017" s="1251" t="s">
        <v>16</v>
      </c>
      <c r="I2017" s="1476"/>
    </row>
    <row r="2018" spans="1:9" ht="14.5" thickBot="1" x14ac:dyDescent="0.3">
      <c r="A2018" s="155">
        <v>43738</v>
      </c>
      <c r="B2018" s="86">
        <v>0</v>
      </c>
      <c r="C2018" s="86">
        <v>8</v>
      </c>
      <c r="D2018" s="86">
        <v>4</v>
      </c>
      <c r="E2018" s="89">
        <v>92931.65</v>
      </c>
      <c r="F2018" s="86">
        <v>0</v>
      </c>
      <c r="G2018" s="86">
        <v>8</v>
      </c>
      <c r="H2018" s="86">
        <v>4</v>
      </c>
      <c r="I2018" s="89">
        <v>92931.65</v>
      </c>
    </row>
    <row r="2019" spans="1:9" ht="14.5" thickBot="1" x14ac:dyDescent="0.3">
      <c r="A2019" s="155">
        <v>43739</v>
      </c>
      <c r="B2019" s="86">
        <v>0</v>
      </c>
      <c r="C2019" s="86">
        <v>8</v>
      </c>
      <c r="D2019" s="86">
        <v>13</v>
      </c>
      <c r="E2019" s="89">
        <v>53121.87</v>
      </c>
      <c r="F2019" s="86">
        <v>0</v>
      </c>
      <c r="G2019" s="86">
        <v>8</v>
      </c>
      <c r="H2019" s="86">
        <v>7</v>
      </c>
      <c r="I2019" s="89">
        <v>40971.870000000003</v>
      </c>
    </row>
    <row r="2020" spans="1:9" ht="14.5" thickBot="1" x14ac:dyDescent="0.3">
      <c r="A2020" s="155">
        <v>43740</v>
      </c>
      <c r="B2020" s="86">
        <v>0</v>
      </c>
      <c r="C2020" s="86">
        <v>9</v>
      </c>
      <c r="D2020" s="86">
        <v>6</v>
      </c>
      <c r="E2020" s="89">
        <v>43276.02</v>
      </c>
      <c r="F2020" s="86">
        <v>0</v>
      </c>
      <c r="G2020" s="86">
        <v>9</v>
      </c>
      <c r="H2020" s="86">
        <v>2</v>
      </c>
      <c r="I2020" s="89">
        <v>36776.019999999997</v>
      </c>
    </row>
    <row r="2021" spans="1:9" ht="14.5" thickBot="1" x14ac:dyDescent="0.3">
      <c r="A2021" s="155">
        <v>43741</v>
      </c>
      <c r="B2021" s="86">
        <v>0</v>
      </c>
      <c r="C2021" s="86">
        <v>1</v>
      </c>
      <c r="D2021" s="86">
        <v>10</v>
      </c>
      <c r="E2021" s="89">
        <v>30309.99</v>
      </c>
      <c r="F2021" s="86">
        <v>0</v>
      </c>
      <c r="G2021" s="86">
        <v>1</v>
      </c>
      <c r="H2021" s="86">
        <v>5</v>
      </c>
      <c r="I2021" s="89">
        <v>22609.99</v>
      </c>
    </row>
    <row r="2022" spans="1:9" ht="14.5" thickBot="1" x14ac:dyDescent="0.3">
      <c r="A2022" s="155">
        <v>43742</v>
      </c>
      <c r="B2022" s="86">
        <v>0</v>
      </c>
      <c r="C2022" s="86">
        <v>2</v>
      </c>
      <c r="D2022" s="86">
        <v>5</v>
      </c>
      <c r="E2022" s="89">
        <v>20340.96</v>
      </c>
      <c r="F2022" s="86">
        <v>0</v>
      </c>
      <c r="G2022" s="86">
        <v>2</v>
      </c>
      <c r="H2022" s="86">
        <v>3</v>
      </c>
      <c r="I2022" s="89">
        <v>12741.06</v>
      </c>
    </row>
    <row r="2023" spans="1:9" ht="14.5" thickBot="1" x14ac:dyDescent="0.3">
      <c r="A2023" s="155">
        <v>43743</v>
      </c>
      <c r="B2023" s="86">
        <v>0</v>
      </c>
      <c r="C2023" s="86">
        <v>4</v>
      </c>
      <c r="D2023" s="86">
        <v>6</v>
      </c>
      <c r="E2023" s="89">
        <v>30936.37</v>
      </c>
      <c r="F2023" s="86">
        <v>0</v>
      </c>
      <c r="G2023" s="86">
        <v>4</v>
      </c>
      <c r="H2023" s="86">
        <v>4</v>
      </c>
      <c r="I2023" s="89">
        <v>24529.119999999999</v>
      </c>
    </row>
    <row r="2024" spans="1:9" ht="14.5" thickBot="1" x14ac:dyDescent="0.3">
      <c r="A2024" s="155">
        <v>43744</v>
      </c>
      <c r="B2024" s="86">
        <v>0</v>
      </c>
      <c r="C2024" s="86">
        <v>5</v>
      </c>
      <c r="D2024" s="86">
        <v>8</v>
      </c>
      <c r="E2024" s="89">
        <v>30997.69</v>
      </c>
      <c r="F2024" s="86">
        <v>0</v>
      </c>
      <c r="G2024" s="86">
        <v>5</v>
      </c>
      <c r="H2024" s="86">
        <v>5</v>
      </c>
      <c r="I2024" s="89">
        <v>28997.69</v>
      </c>
    </row>
    <row r="2025" spans="1:9" ht="14.5" thickBot="1" x14ac:dyDescent="0.3">
      <c r="A2025" s="90" t="s">
        <v>8</v>
      </c>
      <c r="B2025" s="90">
        <f>SUM(B2018:B2024)</f>
        <v>0</v>
      </c>
      <c r="C2025" s="90">
        <f>SUM(C2018:C2024)</f>
        <v>37</v>
      </c>
      <c r="D2025" s="90">
        <f t="shared" ref="D2025" si="297">SUM(D2018:D2024)</f>
        <v>52</v>
      </c>
      <c r="E2025" s="255">
        <f>SUM(E2018:E2024)</f>
        <v>301914.55</v>
      </c>
      <c r="F2025" s="90">
        <f t="shared" ref="F2025:H2025" si="298">SUM(F2018:F2024)</f>
        <v>0</v>
      </c>
      <c r="G2025" s="90">
        <f t="shared" si="298"/>
        <v>37</v>
      </c>
      <c r="H2025" s="90">
        <f t="shared" si="298"/>
        <v>30</v>
      </c>
      <c r="I2025" s="255">
        <f>SUM(I2018:I2024)</f>
        <v>259557.39999999997</v>
      </c>
    </row>
    <row r="2026" spans="1:9" ht="14.5" thickBot="1" x14ac:dyDescent="0.3">
      <c r="A2026" s="1251" t="s">
        <v>47</v>
      </c>
      <c r="B2026" s="1480">
        <f>SUM(B2025:D2025)</f>
        <v>89</v>
      </c>
      <c r="C2026" s="1481"/>
      <c r="D2026" s="1482"/>
      <c r="E2026" s="94">
        <f>E2025</f>
        <v>301914.55</v>
      </c>
      <c r="F2026" s="1480">
        <f>SUM(F2025:H2025)</f>
        <v>67</v>
      </c>
      <c r="G2026" s="1481"/>
      <c r="H2026" s="1482"/>
      <c r="I2026" s="94">
        <f>I2025</f>
        <v>259557.39999999997</v>
      </c>
    </row>
    <row r="2028" spans="1:9" ht="14.5" thickBot="1" x14ac:dyDescent="0.3"/>
    <row r="2029" spans="1:9" ht="14.5" thickBot="1" x14ac:dyDescent="0.3">
      <c r="A2029" s="1475" t="s">
        <v>0</v>
      </c>
      <c r="B2029" s="1477" t="s">
        <v>10</v>
      </c>
      <c r="C2029" s="1478"/>
      <c r="D2029" s="1479"/>
      <c r="E2029" s="1475" t="s">
        <v>11</v>
      </c>
      <c r="F2029" s="1477" t="s">
        <v>12</v>
      </c>
      <c r="G2029" s="1478"/>
      <c r="H2029" s="1479"/>
      <c r="I2029" s="1475" t="s">
        <v>13</v>
      </c>
    </row>
    <row r="2030" spans="1:9" ht="14.5" thickBot="1" x14ac:dyDescent="0.3">
      <c r="A2030" s="1476"/>
      <c r="B2030" s="1257" t="s">
        <v>14</v>
      </c>
      <c r="C2030" s="1257" t="s">
        <v>15</v>
      </c>
      <c r="D2030" s="1257" t="s">
        <v>16</v>
      </c>
      <c r="E2030" s="1476"/>
      <c r="F2030" s="1257" t="s">
        <v>14</v>
      </c>
      <c r="G2030" s="1257" t="s">
        <v>15</v>
      </c>
      <c r="H2030" s="1257" t="s">
        <v>16</v>
      </c>
      <c r="I2030" s="1476"/>
    </row>
    <row r="2031" spans="1:9" ht="14.5" thickBot="1" x14ac:dyDescent="0.3">
      <c r="A2031" s="155">
        <v>43752</v>
      </c>
      <c r="B2031" s="86">
        <v>0</v>
      </c>
      <c r="C2031" s="86">
        <v>3</v>
      </c>
      <c r="D2031" s="86">
        <v>6</v>
      </c>
      <c r="E2031" s="89">
        <v>23514.55</v>
      </c>
      <c r="F2031" s="86">
        <v>0</v>
      </c>
      <c r="G2031" s="86">
        <v>3</v>
      </c>
      <c r="H2031" s="86">
        <v>4</v>
      </c>
      <c r="I2031" s="89">
        <v>16514.55</v>
      </c>
    </row>
    <row r="2032" spans="1:9" ht="14.5" thickBot="1" x14ac:dyDescent="0.3">
      <c r="A2032" s="155">
        <v>43753</v>
      </c>
      <c r="B2032" s="86">
        <v>0</v>
      </c>
      <c r="C2032" s="86">
        <v>6</v>
      </c>
      <c r="D2032" s="86">
        <v>8</v>
      </c>
      <c r="E2032" s="89">
        <v>32361.27</v>
      </c>
      <c r="F2032" s="86">
        <v>0</v>
      </c>
      <c r="G2032" s="86">
        <v>6</v>
      </c>
      <c r="H2032" s="86">
        <v>6</v>
      </c>
      <c r="I2032" s="89">
        <v>30190</v>
      </c>
    </row>
    <row r="2033" spans="1:9" ht="14.5" thickBot="1" x14ac:dyDescent="0.3">
      <c r="A2033" s="155">
        <v>43754</v>
      </c>
      <c r="B2033" s="86">
        <v>0</v>
      </c>
      <c r="C2033" s="86">
        <v>14</v>
      </c>
      <c r="D2033" s="86">
        <v>6</v>
      </c>
      <c r="E2033" s="89">
        <v>53669</v>
      </c>
      <c r="F2033" s="86">
        <v>0</v>
      </c>
      <c r="G2033" s="86">
        <v>14</v>
      </c>
      <c r="H2033" s="86">
        <v>1</v>
      </c>
      <c r="I2033" s="89">
        <v>42646.27</v>
      </c>
    </row>
    <row r="2034" spans="1:9" ht="14.5" thickBot="1" x14ac:dyDescent="0.3">
      <c r="A2034" s="155">
        <v>43755</v>
      </c>
      <c r="B2034" s="86">
        <v>0</v>
      </c>
      <c r="C2034" s="86">
        <v>7</v>
      </c>
      <c r="D2034" s="86">
        <v>7</v>
      </c>
      <c r="E2034" s="89">
        <v>48883.1</v>
      </c>
      <c r="F2034" s="86">
        <v>0</v>
      </c>
      <c r="G2034" s="86">
        <v>7</v>
      </c>
      <c r="H2034" s="86">
        <v>4</v>
      </c>
      <c r="I2034" s="89">
        <v>42797.1</v>
      </c>
    </row>
    <row r="2035" spans="1:9" ht="14.5" thickBot="1" x14ac:dyDescent="0.3">
      <c r="A2035" s="155">
        <v>43756</v>
      </c>
      <c r="B2035" s="86">
        <v>0</v>
      </c>
      <c r="C2035" s="86">
        <v>6</v>
      </c>
      <c r="D2035" s="86">
        <v>7</v>
      </c>
      <c r="E2035" s="89">
        <v>31379.119999999999</v>
      </c>
      <c r="F2035" s="86">
        <v>0</v>
      </c>
      <c r="G2035" s="86">
        <v>6</v>
      </c>
      <c r="H2035" s="86">
        <v>5</v>
      </c>
      <c r="I2035" s="89">
        <v>25379.72</v>
      </c>
    </row>
    <row r="2036" spans="1:9" ht="14.5" thickBot="1" x14ac:dyDescent="0.3">
      <c r="A2036" s="155">
        <v>43757</v>
      </c>
      <c r="B2036" s="86">
        <v>0</v>
      </c>
      <c r="C2036" s="86">
        <v>5</v>
      </c>
      <c r="D2036" s="86">
        <v>9</v>
      </c>
      <c r="E2036" s="89">
        <v>32916.370000000003</v>
      </c>
      <c r="F2036" s="86">
        <v>0</v>
      </c>
      <c r="G2036" s="86">
        <v>5</v>
      </c>
      <c r="H2036" s="86">
        <v>8</v>
      </c>
      <c r="I2036" s="89">
        <v>31416.37</v>
      </c>
    </row>
    <row r="2037" spans="1:9" ht="14.5" thickBot="1" x14ac:dyDescent="0.3">
      <c r="A2037" s="155">
        <v>43758</v>
      </c>
      <c r="B2037" s="86">
        <v>0</v>
      </c>
      <c r="C2037" s="86">
        <v>1</v>
      </c>
      <c r="D2037" s="86">
        <v>9</v>
      </c>
      <c r="E2037" s="89">
        <v>32800</v>
      </c>
      <c r="F2037" s="86">
        <v>0</v>
      </c>
      <c r="G2037" s="86">
        <v>1</v>
      </c>
      <c r="H2037" s="86">
        <v>4</v>
      </c>
      <c r="I2037" s="89">
        <v>17800</v>
      </c>
    </row>
    <row r="2038" spans="1:9" ht="14.5" thickBot="1" x14ac:dyDescent="0.3">
      <c r="A2038" s="90" t="s">
        <v>8</v>
      </c>
      <c r="B2038" s="90">
        <f>SUM(B2031:B2037)</f>
        <v>0</v>
      </c>
      <c r="C2038" s="90">
        <f>SUM(C2031:C2037)</f>
        <v>42</v>
      </c>
      <c r="D2038" s="90">
        <f t="shared" ref="D2038" si="299">SUM(D2031:D2037)</f>
        <v>52</v>
      </c>
      <c r="E2038" s="255">
        <f>SUM(E2031:E2037)</f>
        <v>255523.41</v>
      </c>
      <c r="F2038" s="90">
        <f t="shared" ref="F2038:H2038" si="300">SUM(F2031:F2037)</f>
        <v>0</v>
      </c>
      <c r="G2038" s="90">
        <f t="shared" si="300"/>
        <v>42</v>
      </c>
      <c r="H2038" s="90">
        <f t="shared" si="300"/>
        <v>32</v>
      </c>
      <c r="I2038" s="255">
        <f>SUM(I2031:I2037)</f>
        <v>206744.01</v>
      </c>
    </row>
    <row r="2039" spans="1:9" ht="14.5" thickBot="1" x14ac:dyDescent="0.3">
      <c r="A2039" s="1257" t="s">
        <v>47</v>
      </c>
      <c r="B2039" s="1480">
        <f>SUM(B2038:D2038)</f>
        <v>94</v>
      </c>
      <c r="C2039" s="1481"/>
      <c r="D2039" s="1482"/>
      <c r="E2039" s="94">
        <f>E2038</f>
        <v>255523.41</v>
      </c>
      <c r="F2039" s="1480">
        <f>SUM(F2038:H2038)</f>
        <v>74</v>
      </c>
      <c r="G2039" s="1481"/>
      <c r="H2039" s="1482"/>
      <c r="I2039" s="94">
        <f>I2038</f>
        <v>206744.01</v>
      </c>
    </row>
    <row r="2041" spans="1:9" ht="14.5" thickBot="1" x14ac:dyDescent="0.3"/>
    <row r="2042" spans="1:9" ht="14.5" thickBot="1" x14ac:dyDescent="0.3">
      <c r="A2042" s="1475" t="s">
        <v>0</v>
      </c>
      <c r="B2042" s="1477" t="s">
        <v>10</v>
      </c>
      <c r="C2042" s="1478"/>
      <c r="D2042" s="1479"/>
      <c r="E2042" s="1475" t="s">
        <v>11</v>
      </c>
      <c r="F2042" s="1477" t="s">
        <v>12</v>
      </c>
      <c r="G2042" s="1478"/>
      <c r="H2042" s="1479"/>
      <c r="I2042" s="1475" t="s">
        <v>13</v>
      </c>
    </row>
    <row r="2043" spans="1:9" ht="14.5" thickBot="1" x14ac:dyDescent="0.3">
      <c r="A2043" s="1476"/>
      <c r="B2043" s="1264" t="s">
        <v>14</v>
      </c>
      <c r="C2043" s="1264" t="s">
        <v>15</v>
      </c>
      <c r="D2043" s="1264" t="s">
        <v>16</v>
      </c>
      <c r="E2043" s="1476"/>
      <c r="F2043" s="1264" t="s">
        <v>14</v>
      </c>
      <c r="G2043" s="1264" t="s">
        <v>15</v>
      </c>
      <c r="H2043" s="1264" t="s">
        <v>16</v>
      </c>
      <c r="I2043" s="1476"/>
    </row>
    <row r="2044" spans="1:9" ht="14.5" thickBot="1" x14ac:dyDescent="0.3">
      <c r="A2044" s="155">
        <v>43766</v>
      </c>
      <c r="B2044" s="86">
        <v>0</v>
      </c>
      <c r="C2044" s="86">
        <v>3</v>
      </c>
      <c r="D2044" s="86">
        <v>6</v>
      </c>
      <c r="E2044" s="89">
        <v>29500</v>
      </c>
      <c r="F2044" s="86">
        <v>0</v>
      </c>
      <c r="G2044" s="86">
        <v>3</v>
      </c>
      <c r="H2044" s="86">
        <v>4</v>
      </c>
      <c r="I2044" s="89">
        <v>21500</v>
      </c>
    </row>
    <row r="2045" spans="1:9" ht="14.5" thickBot="1" x14ac:dyDescent="0.3">
      <c r="A2045" s="155">
        <v>43767</v>
      </c>
      <c r="B2045" s="86">
        <v>0</v>
      </c>
      <c r="C2045" s="86">
        <v>4</v>
      </c>
      <c r="D2045" s="86">
        <v>4</v>
      </c>
      <c r="E2045" s="89">
        <v>17238.310000000001</v>
      </c>
      <c r="F2045" s="86">
        <v>0</v>
      </c>
      <c r="G2045" s="86">
        <v>4</v>
      </c>
      <c r="H2045" s="86">
        <v>3</v>
      </c>
      <c r="I2045" s="89">
        <v>15238.31</v>
      </c>
    </row>
    <row r="2046" spans="1:9" ht="14.5" thickBot="1" x14ac:dyDescent="0.3">
      <c r="A2046" s="155">
        <v>43768</v>
      </c>
      <c r="B2046" s="86">
        <v>0</v>
      </c>
      <c r="C2046" s="86">
        <v>9</v>
      </c>
      <c r="D2046" s="86">
        <v>6</v>
      </c>
      <c r="E2046" s="89">
        <v>48628.08</v>
      </c>
      <c r="F2046" s="86">
        <v>0</v>
      </c>
      <c r="G2046" s="86">
        <v>9</v>
      </c>
      <c r="H2046" s="86">
        <v>3</v>
      </c>
      <c r="I2046" s="89">
        <v>43428.28</v>
      </c>
    </row>
    <row r="2047" spans="1:9" ht="14.5" thickBot="1" x14ac:dyDescent="0.3">
      <c r="A2047" s="155">
        <v>43769</v>
      </c>
      <c r="B2047" s="86">
        <v>0</v>
      </c>
      <c r="C2047" s="86">
        <v>6</v>
      </c>
      <c r="D2047" s="86">
        <v>7</v>
      </c>
      <c r="E2047" s="89">
        <v>56009.88</v>
      </c>
      <c r="F2047" s="86">
        <v>0</v>
      </c>
      <c r="G2047" s="86">
        <v>6</v>
      </c>
      <c r="H2047" s="86">
        <v>5</v>
      </c>
      <c r="I2047" s="89">
        <v>51009.88</v>
      </c>
    </row>
    <row r="2048" spans="1:9" ht="14.5" thickBot="1" x14ac:dyDescent="0.3">
      <c r="A2048" s="155">
        <v>43770</v>
      </c>
      <c r="B2048" s="86">
        <v>0</v>
      </c>
      <c r="C2048" s="86">
        <v>7</v>
      </c>
      <c r="D2048" s="86">
        <v>5</v>
      </c>
      <c r="E2048" s="89">
        <v>36700</v>
      </c>
      <c r="F2048" s="86">
        <v>0</v>
      </c>
      <c r="G2048" s="86">
        <v>7</v>
      </c>
      <c r="H2048" s="86">
        <v>4</v>
      </c>
      <c r="I2048" s="89">
        <v>35700</v>
      </c>
    </row>
    <row r="2049" spans="1:9" ht="14.5" thickBot="1" x14ac:dyDescent="0.3">
      <c r="A2049" s="155">
        <v>43771</v>
      </c>
      <c r="B2049" s="86">
        <v>0</v>
      </c>
      <c r="C2049" s="86">
        <v>9</v>
      </c>
      <c r="D2049" s="86">
        <v>10</v>
      </c>
      <c r="E2049" s="89">
        <v>43420.75</v>
      </c>
      <c r="F2049" s="86">
        <v>0</v>
      </c>
      <c r="G2049" s="86">
        <v>9</v>
      </c>
      <c r="H2049" s="86">
        <v>4</v>
      </c>
      <c r="I2049" s="89">
        <v>33440.61</v>
      </c>
    </row>
    <row r="2050" spans="1:9" ht="14.5" thickBot="1" x14ac:dyDescent="0.3">
      <c r="A2050" s="155">
        <v>43772</v>
      </c>
      <c r="B2050" s="86">
        <v>0</v>
      </c>
      <c r="C2050" s="86">
        <v>6</v>
      </c>
      <c r="D2050" s="86">
        <v>10</v>
      </c>
      <c r="E2050" s="89">
        <v>43164.1</v>
      </c>
      <c r="F2050" s="86">
        <v>0</v>
      </c>
      <c r="G2050" s="86">
        <v>6</v>
      </c>
      <c r="H2050" s="86">
        <v>7</v>
      </c>
      <c r="I2050" s="89">
        <v>35664.1</v>
      </c>
    </row>
    <row r="2051" spans="1:9" ht="14.5" thickBot="1" x14ac:dyDescent="0.3">
      <c r="A2051" s="90" t="s">
        <v>8</v>
      </c>
      <c r="B2051" s="90">
        <f>SUM(B2044:B2050)</f>
        <v>0</v>
      </c>
      <c r="C2051" s="90">
        <f>SUM(C2044:C2050)</f>
        <v>44</v>
      </c>
      <c r="D2051" s="90">
        <f t="shared" ref="D2051" si="301">SUM(D2044:D2050)</f>
        <v>48</v>
      </c>
      <c r="E2051" s="255">
        <f>SUM(E2044:E2050)</f>
        <v>274661.12</v>
      </c>
      <c r="F2051" s="90">
        <f t="shared" ref="F2051:H2051" si="302">SUM(F2044:F2050)</f>
        <v>0</v>
      </c>
      <c r="G2051" s="90">
        <f t="shared" si="302"/>
        <v>44</v>
      </c>
      <c r="H2051" s="90">
        <f t="shared" si="302"/>
        <v>30</v>
      </c>
      <c r="I2051" s="255">
        <f>SUM(I2044:I2050)</f>
        <v>235981.18000000002</v>
      </c>
    </row>
    <row r="2052" spans="1:9" ht="14.5" thickBot="1" x14ac:dyDescent="0.3">
      <c r="A2052" s="1264" t="s">
        <v>47</v>
      </c>
      <c r="B2052" s="1480">
        <f>SUM(B2051:D2051)</f>
        <v>92</v>
      </c>
      <c r="C2052" s="1481"/>
      <c r="D2052" s="1482"/>
      <c r="E2052" s="94">
        <f>E2051</f>
        <v>274661.12</v>
      </c>
      <c r="F2052" s="1480">
        <f>SUM(F2051:H2051)</f>
        <v>74</v>
      </c>
      <c r="G2052" s="1481"/>
      <c r="H2052" s="1482"/>
      <c r="I2052" s="94">
        <f>I2051</f>
        <v>235981.18000000002</v>
      </c>
    </row>
    <row r="2054" spans="1:9" ht="14.5" thickBot="1" x14ac:dyDescent="0.3"/>
    <row r="2055" spans="1:9" ht="14.5" thickBot="1" x14ac:dyDescent="0.3">
      <c r="A2055" s="1475" t="s">
        <v>0</v>
      </c>
      <c r="B2055" s="1477" t="s">
        <v>10</v>
      </c>
      <c r="C2055" s="1478"/>
      <c r="D2055" s="1479"/>
      <c r="E2055" s="1475" t="s">
        <v>11</v>
      </c>
      <c r="F2055" s="1477" t="s">
        <v>12</v>
      </c>
      <c r="G2055" s="1478"/>
      <c r="H2055" s="1479"/>
      <c r="I2055" s="1475" t="s">
        <v>13</v>
      </c>
    </row>
    <row r="2056" spans="1:9" ht="14.5" thickBot="1" x14ac:dyDescent="0.3">
      <c r="A2056" s="1476"/>
      <c r="B2056" s="1270" t="s">
        <v>14</v>
      </c>
      <c r="C2056" s="1270" t="s">
        <v>15</v>
      </c>
      <c r="D2056" s="1270" t="s">
        <v>16</v>
      </c>
      <c r="E2056" s="1476"/>
      <c r="F2056" s="1270" t="s">
        <v>14</v>
      </c>
      <c r="G2056" s="1270" t="s">
        <v>15</v>
      </c>
      <c r="H2056" s="1270" t="s">
        <v>16</v>
      </c>
      <c r="I2056" s="1476"/>
    </row>
    <row r="2057" spans="1:9" ht="14.5" thickBot="1" x14ac:dyDescent="0.3">
      <c r="A2057" s="155">
        <v>43780</v>
      </c>
      <c r="B2057" s="86">
        <v>0</v>
      </c>
      <c r="C2057" s="86">
        <v>6</v>
      </c>
      <c r="D2057" s="86">
        <v>2</v>
      </c>
      <c r="E2057" s="89">
        <v>37400</v>
      </c>
      <c r="F2057" s="86">
        <v>0</v>
      </c>
      <c r="G2057" s="86">
        <v>6</v>
      </c>
      <c r="H2057" s="86">
        <v>1</v>
      </c>
      <c r="I2057" s="89">
        <v>35400</v>
      </c>
    </row>
    <row r="2058" spans="1:9" ht="14.5" thickBot="1" x14ac:dyDescent="0.3">
      <c r="A2058" s="155">
        <v>43781</v>
      </c>
      <c r="B2058" s="86">
        <v>0</v>
      </c>
      <c r="C2058" s="86">
        <v>6</v>
      </c>
      <c r="D2058" s="86">
        <v>3</v>
      </c>
      <c r="E2058" s="89">
        <v>20638.13</v>
      </c>
      <c r="F2058" s="86">
        <v>0</v>
      </c>
      <c r="G2058" s="86">
        <v>6</v>
      </c>
      <c r="H2058" s="86">
        <v>2</v>
      </c>
      <c r="I2058" s="89">
        <v>20523.16</v>
      </c>
    </row>
    <row r="2059" spans="1:9" ht="14.5" thickBot="1" x14ac:dyDescent="0.3">
      <c r="A2059" s="155">
        <v>43782</v>
      </c>
      <c r="B2059" s="86">
        <v>0</v>
      </c>
      <c r="C2059" s="86">
        <v>10</v>
      </c>
      <c r="D2059" s="86">
        <v>7</v>
      </c>
      <c r="E2059" s="89">
        <v>51299.4</v>
      </c>
      <c r="F2059" s="86">
        <v>0</v>
      </c>
      <c r="G2059" s="86">
        <v>10</v>
      </c>
      <c r="H2059" s="86">
        <v>4</v>
      </c>
      <c r="I2059" s="89">
        <v>47299.4</v>
      </c>
    </row>
    <row r="2060" spans="1:9" ht="14.5" thickBot="1" x14ac:dyDescent="0.3">
      <c r="A2060" s="155">
        <v>43783</v>
      </c>
      <c r="B2060" s="86">
        <v>0</v>
      </c>
      <c r="C2060" s="86">
        <v>3</v>
      </c>
      <c r="D2060" s="86">
        <v>5</v>
      </c>
      <c r="E2060" s="89">
        <v>16107.95</v>
      </c>
      <c r="F2060" s="86">
        <v>0</v>
      </c>
      <c r="G2060" s="86">
        <v>3</v>
      </c>
      <c r="H2060" s="86">
        <v>4</v>
      </c>
      <c r="I2060" s="89">
        <v>15307.95</v>
      </c>
    </row>
    <row r="2061" spans="1:9" ht="14.5" thickBot="1" x14ac:dyDescent="0.3">
      <c r="A2061" s="155">
        <v>43784</v>
      </c>
      <c r="B2061" s="86">
        <v>0</v>
      </c>
      <c r="C2061" s="86">
        <v>1</v>
      </c>
      <c r="D2061" s="86">
        <v>3</v>
      </c>
      <c r="E2061" s="89">
        <v>18500</v>
      </c>
      <c r="F2061" s="86">
        <v>0</v>
      </c>
      <c r="G2061" s="86">
        <v>1</v>
      </c>
      <c r="H2061" s="86">
        <v>1</v>
      </c>
      <c r="I2061" s="89">
        <v>5500</v>
      </c>
    </row>
    <row r="2062" spans="1:9" ht="14.5" thickBot="1" x14ac:dyDescent="0.3">
      <c r="A2062" s="155">
        <v>43785</v>
      </c>
      <c r="B2062" s="86">
        <v>0</v>
      </c>
      <c r="C2062" s="86">
        <v>29</v>
      </c>
      <c r="D2062" s="86">
        <v>7</v>
      </c>
      <c r="E2062" s="89">
        <v>69590.06</v>
      </c>
      <c r="F2062" s="86">
        <v>0</v>
      </c>
      <c r="G2062" s="86">
        <v>29</v>
      </c>
      <c r="H2062" s="86">
        <v>2</v>
      </c>
      <c r="I2062" s="89">
        <v>51590.06</v>
      </c>
    </row>
    <row r="2063" spans="1:9" ht="14.5" thickBot="1" x14ac:dyDescent="0.3">
      <c r="A2063" s="155">
        <v>43786</v>
      </c>
      <c r="B2063" s="86">
        <v>0</v>
      </c>
      <c r="C2063" s="86">
        <v>6</v>
      </c>
      <c r="D2063" s="86">
        <v>4</v>
      </c>
      <c r="E2063" s="89">
        <v>17849.400000000001</v>
      </c>
      <c r="F2063" s="86">
        <v>0</v>
      </c>
      <c r="G2063" s="86">
        <v>6</v>
      </c>
      <c r="H2063" s="86">
        <v>2</v>
      </c>
      <c r="I2063" s="89">
        <v>13849.4</v>
      </c>
    </row>
    <row r="2064" spans="1:9" ht="14.5" thickBot="1" x14ac:dyDescent="0.3">
      <c r="A2064" s="90" t="s">
        <v>8</v>
      </c>
      <c r="B2064" s="90">
        <f>SUM(B2057:B2063)</f>
        <v>0</v>
      </c>
      <c r="C2064" s="90">
        <f>SUM(C2057:C2063)</f>
        <v>61</v>
      </c>
      <c r="D2064" s="90">
        <f t="shared" ref="D2064" si="303">SUM(D2057:D2063)</f>
        <v>31</v>
      </c>
      <c r="E2064" s="255">
        <f>SUM(E2057:E2063)</f>
        <v>231384.93999999997</v>
      </c>
      <c r="F2064" s="90">
        <f t="shared" ref="F2064:H2064" si="304">SUM(F2057:F2063)</f>
        <v>0</v>
      </c>
      <c r="G2064" s="90">
        <f t="shared" si="304"/>
        <v>61</v>
      </c>
      <c r="H2064" s="90">
        <f t="shared" si="304"/>
        <v>16</v>
      </c>
      <c r="I2064" s="255">
        <f>SUM(I2057:I2063)</f>
        <v>189469.97</v>
      </c>
    </row>
    <row r="2065" spans="1:9" ht="14.5" thickBot="1" x14ac:dyDescent="0.3">
      <c r="A2065" s="1270" t="s">
        <v>47</v>
      </c>
      <c r="B2065" s="1480">
        <f>SUM(B2064:D2064)</f>
        <v>92</v>
      </c>
      <c r="C2065" s="1481"/>
      <c r="D2065" s="1482"/>
      <c r="E2065" s="94">
        <f>E2064</f>
        <v>231384.93999999997</v>
      </c>
      <c r="F2065" s="1480">
        <f>SUM(F2064:H2064)</f>
        <v>77</v>
      </c>
      <c r="G2065" s="1481"/>
      <c r="H2065" s="1482"/>
      <c r="I2065" s="94">
        <f>I2064</f>
        <v>189469.97</v>
      </c>
    </row>
    <row r="2067" spans="1:9" ht="14.5" thickBot="1" x14ac:dyDescent="0.3"/>
    <row r="2068" spans="1:9" ht="14.5" thickBot="1" x14ac:dyDescent="0.3">
      <c r="A2068" s="1475" t="s">
        <v>0</v>
      </c>
      <c r="B2068" s="1477" t="s">
        <v>10</v>
      </c>
      <c r="C2068" s="1478"/>
      <c r="D2068" s="1479"/>
      <c r="E2068" s="1475" t="s">
        <v>11</v>
      </c>
      <c r="F2068" s="1477" t="s">
        <v>12</v>
      </c>
      <c r="G2068" s="1478"/>
      <c r="H2068" s="1479"/>
      <c r="I2068" s="1475" t="s">
        <v>13</v>
      </c>
    </row>
    <row r="2069" spans="1:9" ht="14.5" thickBot="1" x14ac:dyDescent="0.3">
      <c r="A2069" s="1476"/>
      <c r="B2069" s="1276" t="s">
        <v>14</v>
      </c>
      <c r="C2069" s="1276" t="s">
        <v>15</v>
      </c>
      <c r="D2069" s="1276" t="s">
        <v>16</v>
      </c>
      <c r="E2069" s="1476"/>
      <c r="F2069" s="1276" t="s">
        <v>14</v>
      </c>
      <c r="G2069" s="1276" t="s">
        <v>15</v>
      </c>
      <c r="H2069" s="1276" t="s">
        <v>16</v>
      </c>
      <c r="I2069" s="1476"/>
    </row>
    <row r="2070" spans="1:9" ht="14.5" thickBot="1" x14ac:dyDescent="0.3">
      <c r="A2070" s="155">
        <v>43787</v>
      </c>
      <c r="B2070" s="86">
        <v>0</v>
      </c>
      <c r="C2070" s="86">
        <v>7</v>
      </c>
      <c r="D2070" s="86">
        <v>7</v>
      </c>
      <c r="E2070" s="89">
        <v>67213.37</v>
      </c>
      <c r="F2070" s="86">
        <v>0</v>
      </c>
      <c r="G2070" s="86">
        <v>7</v>
      </c>
      <c r="H2070" s="86">
        <v>5</v>
      </c>
      <c r="I2070" s="89">
        <v>64999.41</v>
      </c>
    </row>
    <row r="2071" spans="1:9" ht="14.5" thickBot="1" x14ac:dyDescent="0.3">
      <c r="A2071" s="155">
        <v>43788</v>
      </c>
      <c r="B2071" s="86">
        <v>0</v>
      </c>
      <c r="C2071" s="86">
        <v>16</v>
      </c>
      <c r="D2071" s="86">
        <v>6</v>
      </c>
      <c r="E2071" s="89">
        <v>63859.51</v>
      </c>
      <c r="F2071" s="86">
        <v>0</v>
      </c>
      <c r="G2071" s="86">
        <v>16</v>
      </c>
      <c r="H2071" s="86">
        <v>3</v>
      </c>
      <c r="I2071" s="89">
        <v>61259.51</v>
      </c>
    </row>
    <row r="2072" spans="1:9" ht="14.5" thickBot="1" x14ac:dyDescent="0.3">
      <c r="A2072" s="155">
        <v>43789</v>
      </c>
      <c r="B2072" s="86">
        <v>0</v>
      </c>
      <c r="C2072" s="86">
        <v>6</v>
      </c>
      <c r="D2072" s="86">
        <v>3</v>
      </c>
      <c r="E2072" s="89">
        <v>36529.589999999997</v>
      </c>
      <c r="F2072" s="86">
        <v>0</v>
      </c>
      <c r="G2072" s="86">
        <v>6</v>
      </c>
      <c r="H2072" s="86">
        <v>3</v>
      </c>
      <c r="I2072" s="89">
        <v>36529.589999999997</v>
      </c>
    </row>
    <row r="2073" spans="1:9" ht="14.5" thickBot="1" x14ac:dyDescent="0.3">
      <c r="A2073" s="155">
        <v>43790</v>
      </c>
      <c r="B2073" s="86">
        <v>0</v>
      </c>
      <c r="C2073" s="86">
        <v>8</v>
      </c>
      <c r="D2073" s="86">
        <v>11</v>
      </c>
      <c r="E2073" s="89">
        <v>42839.37</v>
      </c>
      <c r="F2073" s="86">
        <v>0</v>
      </c>
      <c r="G2073" s="86">
        <v>8</v>
      </c>
      <c r="H2073" s="86">
        <v>6</v>
      </c>
      <c r="I2073" s="89">
        <v>33967.370000000003</v>
      </c>
    </row>
    <row r="2074" spans="1:9" ht="14.5" thickBot="1" x14ac:dyDescent="0.3">
      <c r="A2074" s="155">
        <v>43791</v>
      </c>
      <c r="B2074" s="86">
        <v>0</v>
      </c>
      <c r="C2074" s="86">
        <v>4</v>
      </c>
      <c r="D2074" s="86">
        <v>4</v>
      </c>
      <c r="E2074" s="89">
        <v>18899.900000000001</v>
      </c>
      <c r="F2074" s="86">
        <v>0</v>
      </c>
      <c r="G2074" s="86">
        <v>4</v>
      </c>
      <c r="H2074" s="86">
        <v>1</v>
      </c>
      <c r="I2074" s="89">
        <v>15800</v>
      </c>
    </row>
    <row r="2075" spans="1:9" ht="14.5" thickBot="1" x14ac:dyDescent="0.3">
      <c r="A2075" s="155">
        <v>43792</v>
      </c>
      <c r="B2075" s="86">
        <v>0</v>
      </c>
      <c r="C2075" s="86">
        <v>9</v>
      </c>
      <c r="D2075" s="86">
        <v>9</v>
      </c>
      <c r="E2075" s="89">
        <v>41967.4</v>
      </c>
      <c r="F2075" s="86">
        <v>0</v>
      </c>
      <c r="G2075" s="86">
        <v>9</v>
      </c>
      <c r="H2075" s="86">
        <v>7</v>
      </c>
      <c r="I2075" s="89">
        <v>39467.4</v>
      </c>
    </row>
    <row r="2076" spans="1:9" ht="14.5" thickBot="1" x14ac:dyDescent="0.3">
      <c r="A2076" s="155">
        <v>43793</v>
      </c>
      <c r="B2076" s="86">
        <v>0</v>
      </c>
      <c r="C2076" s="86">
        <v>3</v>
      </c>
      <c r="D2076" s="86">
        <v>3</v>
      </c>
      <c r="E2076" s="89">
        <v>10613.14</v>
      </c>
      <c r="F2076" s="86">
        <v>0</v>
      </c>
      <c r="G2076" s="86">
        <v>3</v>
      </c>
      <c r="H2076" s="86">
        <v>1</v>
      </c>
      <c r="I2076" s="89">
        <v>5113.1400000000003</v>
      </c>
    </row>
    <row r="2077" spans="1:9" ht="14.5" thickBot="1" x14ac:dyDescent="0.3">
      <c r="A2077" s="90" t="s">
        <v>8</v>
      </c>
      <c r="B2077" s="90">
        <f>SUM(B2070:B2076)</f>
        <v>0</v>
      </c>
      <c r="C2077" s="90">
        <f>SUM(C2070:C2076)</f>
        <v>53</v>
      </c>
      <c r="D2077" s="90">
        <f t="shared" ref="D2077" si="305">SUM(D2070:D2076)</f>
        <v>43</v>
      </c>
      <c r="E2077" s="255">
        <f>SUM(E2070:E2076)</f>
        <v>281922.28000000003</v>
      </c>
      <c r="F2077" s="90">
        <f t="shared" ref="F2077:H2077" si="306">SUM(F2070:F2076)</f>
        <v>0</v>
      </c>
      <c r="G2077" s="90">
        <f t="shared" si="306"/>
        <v>53</v>
      </c>
      <c r="H2077" s="90">
        <f t="shared" si="306"/>
        <v>26</v>
      </c>
      <c r="I2077" s="255">
        <f>SUM(I2070:I2076)</f>
        <v>257136.42</v>
      </c>
    </row>
    <row r="2078" spans="1:9" ht="14.5" thickBot="1" x14ac:dyDescent="0.3">
      <c r="A2078" s="1276" t="s">
        <v>47</v>
      </c>
      <c r="B2078" s="1480">
        <f>SUM(B2077:D2077)</f>
        <v>96</v>
      </c>
      <c r="C2078" s="1481"/>
      <c r="D2078" s="1482"/>
      <c r="E2078" s="94">
        <f>E2077</f>
        <v>281922.28000000003</v>
      </c>
      <c r="F2078" s="1480">
        <f>SUM(F2077:H2077)</f>
        <v>79</v>
      </c>
      <c r="G2078" s="1481"/>
      <c r="H2078" s="1482"/>
      <c r="I2078" s="94">
        <f>I2077</f>
        <v>257136.42</v>
      </c>
    </row>
    <row r="2080" spans="1:9" ht="14.5" thickBot="1" x14ac:dyDescent="0.3"/>
    <row r="2081" spans="1:9" ht="14.5" thickBot="1" x14ac:dyDescent="0.3">
      <c r="A2081" s="1475" t="s">
        <v>0</v>
      </c>
      <c r="B2081" s="1477" t="s">
        <v>10</v>
      </c>
      <c r="C2081" s="1478"/>
      <c r="D2081" s="1479"/>
      <c r="E2081" s="1475" t="s">
        <v>11</v>
      </c>
      <c r="F2081" s="1477" t="s">
        <v>12</v>
      </c>
      <c r="G2081" s="1478"/>
      <c r="H2081" s="1479"/>
      <c r="I2081" s="1475" t="s">
        <v>13</v>
      </c>
    </row>
    <row r="2082" spans="1:9" ht="14.5" thickBot="1" x14ac:dyDescent="0.3">
      <c r="A2082" s="1476"/>
      <c r="B2082" s="1282" t="s">
        <v>14</v>
      </c>
      <c r="C2082" s="1282" t="s">
        <v>15</v>
      </c>
      <c r="D2082" s="1282" t="s">
        <v>16</v>
      </c>
      <c r="E2082" s="1476"/>
      <c r="F2082" s="1282" t="s">
        <v>14</v>
      </c>
      <c r="G2082" s="1282" t="s">
        <v>15</v>
      </c>
      <c r="H2082" s="1282" t="s">
        <v>16</v>
      </c>
      <c r="I2082" s="1476"/>
    </row>
    <row r="2083" spans="1:9" ht="14.5" thickBot="1" x14ac:dyDescent="0.3">
      <c r="A2083" s="155">
        <v>43801</v>
      </c>
      <c r="B2083" s="86">
        <v>0</v>
      </c>
      <c r="C2083" s="86">
        <v>16</v>
      </c>
      <c r="D2083" s="86">
        <v>5</v>
      </c>
      <c r="E2083" s="89">
        <v>51147.13</v>
      </c>
      <c r="F2083" s="86">
        <v>0</v>
      </c>
      <c r="G2083" s="86">
        <v>16</v>
      </c>
      <c r="H2083" s="86">
        <v>3</v>
      </c>
      <c r="I2083" s="89">
        <v>45847.13</v>
      </c>
    </row>
    <row r="2084" spans="1:9" ht="14.5" thickBot="1" x14ac:dyDescent="0.3">
      <c r="A2084" s="155">
        <v>43802</v>
      </c>
      <c r="B2084" s="86">
        <v>0</v>
      </c>
      <c r="C2084" s="86">
        <v>7</v>
      </c>
      <c r="D2084" s="86">
        <v>3</v>
      </c>
      <c r="E2084" s="89">
        <v>41994.53</v>
      </c>
      <c r="F2084" s="86">
        <v>0</v>
      </c>
      <c r="G2084" s="86">
        <v>7</v>
      </c>
      <c r="H2084" s="86">
        <v>2</v>
      </c>
      <c r="I2084" s="89">
        <v>38926.53</v>
      </c>
    </row>
    <row r="2085" spans="1:9" ht="14.5" thickBot="1" x14ac:dyDescent="0.3">
      <c r="A2085" s="155">
        <v>43803</v>
      </c>
      <c r="B2085" s="86">
        <v>0</v>
      </c>
      <c r="C2085" s="86">
        <v>12</v>
      </c>
      <c r="D2085" s="86">
        <v>5</v>
      </c>
      <c r="E2085" s="89">
        <v>58014.07</v>
      </c>
      <c r="F2085" s="86">
        <v>0</v>
      </c>
      <c r="G2085" s="86">
        <v>12</v>
      </c>
      <c r="H2085" s="86">
        <v>3</v>
      </c>
      <c r="I2085" s="89">
        <v>56295.07</v>
      </c>
    </row>
    <row r="2086" spans="1:9" ht="14.5" thickBot="1" x14ac:dyDescent="0.3">
      <c r="A2086" s="155">
        <v>43804</v>
      </c>
      <c r="B2086" s="86">
        <v>0</v>
      </c>
      <c r="C2086" s="86">
        <v>8</v>
      </c>
      <c r="D2086" s="86">
        <v>14</v>
      </c>
      <c r="E2086" s="89">
        <v>49977.81</v>
      </c>
      <c r="F2086" s="86">
        <v>0</v>
      </c>
      <c r="G2086" s="86">
        <v>8</v>
      </c>
      <c r="H2086" s="86">
        <v>9</v>
      </c>
      <c r="I2086" s="89">
        <v>46387.02</v>
      </c>
    </row>
    <row r="2087" spans="1:9" ht="14.5" thickBot="1" x14ac:dyDescent="0.3">
      <c r="A2087" s="155">
        <v>43805</v>
      </c>
      <c r="B2087" s="86">
        <v>0</v>
      </c>
      <c r="C2087" s="86">
        <v>7</v>
      </c>
      <c r="D2087" s="86">
        <v>3</v>
      </c>
      <c r="E2087" s="89">
        <v>24702.73</v>
      </c>
      <c r="F2087" s="86">
        <v>0</v>
      </c>
      <c r="G2087" s="86">
        <v>7</v>
      </c>
      <c r="H2087" s="86">
        <v>1</v>
      </c>
      <c r="I2087" s="89">
        <v>22702.03</v>
      </c>
    </row>
    <row r="2088" spans="1:9" ht="14.5" thickBot="1" x14ac:dyDescent="0.3">
      <c r="A2088" s="155">
        <v>43806</v>
      </c>
      <c r="B2088" s="86">
        <v>0</v>
      </c>
      <c r="C2088" s="86">
        <v>3</v>
      </c>
      <c r="D2088" s="86">
        <v>8</v>
      </c>
      <c r="E2088" s="89">
        <v>21960.04</v>
      </c>
      <c r="F2088" s="86">
        <v>0</v>
      </c>
      <c r="G2088" s="86">
        <v>3</v>
      </c>
      <c r="H2088" s="86">
        <v>6</v>
      </c>
      <c r="I2088" s="89">
        <v>18237.060000000001</v>
      </c>
    </row>
    <row r="2089" spans="1:9" ht="14.5" thickBot="1" x14ac:dyDescent="0.3">
      <c r="A2089" s="155">
        <v>43807</v>
      </c>
      <c r="B2089" s="86">
        <v>0</v>
      </c>
      <c r="C2089" s="86">
        <v>10</v>
      </c>
      <c r="D2089" s="86">
        <v>7</v>
      </c>
      <c r="E2089" s="89">
        <v>61214.64</v>
      </c>
      <c r="F2089" s="86">
        <v>0</v>
      </c>
      <c r="G2089" s="86">
        <v>10</v>
      </c>
      <c r="H2089" s="86">
        <v>2</v>
      </c>
      <c r="I2089" s="89">
        <v>53515.34</v>
      </c>
    </row>
    <row r="2090" spans="1:9" ht="14.5" thickBot="1" x14ac:dyDescent="0.3">
      <c r="A2090" s="90" t="s">
        <v>8</v>
      </c>
      <c r="B2090" s="90">
        <f>SUM(B2083:B2089)</f>
        <v>0</v>
      </c>
      <c r="C2090" s="90">
        <f>SUM(C2083:C2089)</f>
        <v>63</v>
      </c>
      <c r="D2090" s="90">
        <f t="shared" ref="D2090" si="307">SUM(D2083:D2089)</f>
        <v>45</v>
      </c>
      <c r="E2090" s="255">
        <f>SUM(E2083:E2089)</f>
        <v>309010.95</v>
      </c>
      <c r="F2090" s="90">
        <f t="shared" ref="F2090:H2090" si="308">SUM(F2083:F2089)</f>
        <v>0</v>
      </c>
      <c r="G2090" s="90">
        <f t="shared" si="308"/>
        <v>63</v>
      </c>
      <c r="H2090" s="90">
        <f t="shared" si="308"/>
        <v>26</v>
      </c>
      <c r="I2090" s="255">
        <f>SUM(I2083:I2089)</f>
        <v>281910.18</v>
      </c>
    </row>
    <row r="2091" spans="1:9" ht="14.5" thickBot="1" x14ac:dyDescent="0.3">
      <c r="A2091" s="1282" t="s">
        <v>47</v>
      </c>
      <c r="B2091" s="1480">
        <f>SUM(B2090:D2090)</f>
        <v>108</v>
      </c>
      <c r="C2091" s="1481"/>
      <c r="D2091" s="1482"/>
      <c r="E2091" s="94">
        <f>E2090</f>
        <v>309010.95</v>
      </c>
      <c r="F2091" s="1480">
        <f>SUM(F2090:H2090)</f>
        <v>89</v>
      </c>
      <c r="G2091" s="1481"/>
      <c r="H2091" s="1482"/>
      <c r="I2091" s="94">
        <f>I2090</f>
        <v>281910.18</v>
      </c>
    </row>
    <row r="2093" spans="1:9" ht="14.5" thickBot="1" x14ac:dyDescent="0.3"/>
    <row r="2094" spans="1:9" ht="14.5" thickBot="1" x14ac:dyDescent="0.3">
      <c r="A2094" s="1475" t="s">
        <v>0</v>
      </c>
      <c r="B2094" s="1477" t="s">
        <v>10</v>
      </c>
      <c r="C2094" s="1478"/>
      <c r="D2094" s="1479"/>
      <c r="E2094" s="1475" t="s">
        <v>11</v>
      </c>
      <c r="F2094" s="1477" t="s">
        <v>12</v>
      </c>
      <c r="G2094" s="1478"/>
      <c r="H2094" s="1479"/>
      <c r="I2094" s="1475" t="s">
        <v>13</v>
      </c>
    </row>
    <row r="2095" spans="1:9" ht="14.5" thickBot="1" x14ac:dyDescent="0.3">
      <c r="A2095" s="1476"/>
      <c r="B2095" s="1288" t="s">
        <v>14</v>
      </c>
      <c r="C2095" s="1288" t="s">
        <v>15</v>
      </c>
      <c r="D2095" s="1288" t="s">
        <v>16</v>
      </c>
      <c r="E2095" s="1476"/>
      <c r="F2095" s="1288" t="s">
        <v>14</v>
      </c>
      <c r="G2095" s="1288" t="s">
        <v>15</v>
      </c>
      <c r="H2095" s="1288" t="s">
        <v>16</v>
      </c>
      <c r="I2095" s="1476"/>
    </row>
    <row r="2096" spans="1:9" ht="14.5" thickBot="1" x14ac:dyDescent="0.3">
      <c r="A2096" s="155">
        <v>43808</v>
      </c>
      <c r="B2096" s="86">
        <v>0</v>
      </c>
      <c r="C2096" s="86">
        <v>15</v>
      </c>
      <c r="D2096" s="86">
        <v>4</v>
      </c>
      <c r="E2096" s="89">
        <v>26549.23</v>
      </c>
      <c r="F2096" s="86">
        <v>0</v>
      </c>
      <c r="G2096" s="86">
        <v>15</v>
      </c>
      <c r="H2096" s="86">
        <v>2</v>
      </c>
      <c r="I2096" s="89">
        <v>24049.23</v>
      </c>
    </row>
    <row r="2097" spans="1:9" ht="14.5" thickBot="1" x14ac:dyDescent="0.3">
      <c r="A2097" s="155">
        <v>43809</v>
      </c>
      <c r="B2097" s="86">
        <v>0</v>
      </c>
      <c r="C2097" s="86">
        <v>12</v>
      </c>
      <c r="D2097" s="86">
        <v>11</v>
      </c>
      <c r="E2097" s="89">
        <v>54978.47</v>
      </c>
      <c r="F2097" s="86">
        <v>0</v>
      </c>
      <c r="G2097" s="86">
        <v>12</v>
      </c>
      <c r="H2097" s="86">
        <v>3</v>
      </c>
      <c r="I2097" s="89">
        <v>33378.47</v>
      </c>
    </row>
    <row r="2098" spans="1:9" ht="14.5" thickBot="1" x14ac:dyDescent="0.3">
      <c r="A2098" s="155">
        <v>43810</v>
      </c>
      <c r="B2098" s="86">
        <v>0</v>
      </c>
      <c r="C2098" s="86">
        <v>12</v>
      </c>
      <c r="D2098" s="86">
        <v>11</v>
      </c>
      <c r="E2098" s="89">
        <v>83648</v>
      </c>
      <c r="F2098" s="86">
        <v>0</v>
      </c>
      <c r="G2098" s="86">
        <v>12</v>
      </c>
      <c r="H2098" s="86">
        <v>6</v>
      </c>
      <c r="I2098" s="89">
        <v>61748</v>
      </c>
    </row>
    <row r="2099" spans="1:9" ht="14.5" thickBot="1" x14ac:dyDescent="0.3">
      <c r="A2099" s="155">
        <v>43811</v>
      </c>
      <c r="B2099" s="86">
        <v>0</v>
      </c>
      <c r="C2099" s="86">
        <v>7</v>
      </c>
      <c r="D2099" s="86">
        <v>7</v>
      </c>
      <c r="E2099" s="89">
        <v>44200.4</v>
      </c>
      <c r="F2099" s="86">
        <v>0</v>
      </c>
      <c r="G2099" s="86">
        <v>7</v>
      </c>
      <c r="H2099" s="86">
        <v>5</v>
      </c>
      <c r="I2099" s="89">
        <v>42100</v>
      </c>
    </row>
    <row r="2100" spans="1:9" ht="14.5" thickBot="1" x14ac:dyDescent="0.3">
      <c r="A2100" s="155">
        <v>43812</v>
      </c>
      <c r="B2100" s="86">
        <v>0</v>
      </c>
      <c r="C2100" s="86">
        <v>8</v>
      </c>
      <c r="D2100" s="86">
        <v>7</v>
      </c>
      <c r="E2100" s="89">
        <v>56304.66</v>
      </c>
      <c r="F2100" s="86">
        <v>0</v>
      </c>
      <c r="G2100" s="86">
        <v>8</v>
      </c>
      <c r="H2100" s="86">
        <v>6</v>
      </c>
      <c r="I2100" s="89">
        <v>50304.66</v>
      </c>
    </row>
    <row r="2101" spans="1:9" ht="14.5" thickBot="1" x14ac:dyDescent="0.3">
      <c r="A2101" s="155">
        <v>43813</v>
      </c>
      <c r="B2101" s="86">
        <v>0</v>
      </c>
      <c r="C2101" s="86">
        <v>40</v>
      </c>
      <c r="D2101" s="86">
        <v>13</v>
      </c>
      <c r="E2101" s="89">
        <v>78847.86</v>
      </c>
      <c r="F2101" s="86">
        <v>0</v>
      </c>
      <c r="G2101" s="86">
        <v>40</v>
      </c>
      <c r="H2101" s="86">
        <v>5</v>
      </c>
      <c r="I2101" s="89">
        <v>63014.86</v>
      </c>
    </row>
    <row r="2102" spans="1:9" ht="14.5" thickBot="1" x14ac:dyDescent="0.3">
      <c r="A2102" s="155">
        <v>43814</v>
      </c>
      <c r="B2102" s="86">
        <v>0</v>
      </c>
      <c r="C2102" s="86">
        <v>22</v>
      </c>
      <c r="D2102" s="86">
        <v>7</v>
      </c>
      <c r="E2102" s="89">
        <v>53448.55</v>
      </c>
      <c r="F2102" s="86">
        <v>0</v>
      </c>
      <c r="G2102" s="86">
        <v>22</v>
      </c>
      <c r="H2102" s="86">
        <v>4</v>
      </c>
      <c r="I2102" s="89">
        <v>46578.55</v>
      </c>
    </row>
    <row r="2103" spans="1:9" ht="14.5" thickBot="1" x14ac:dyDescent="0.3">
      <c r="A2103" s="90" t="s">
        <v>8</v>
      </c>
      <c r="B2103" s="90">
        <f>SUM(B2096:B2102)</f>
        <v>0</v>
      </c>
      <c r="C2103" s="90">
        <f>SUM(C2096:C2102)</f>
        <v>116</v>
      </c>
      <c r="D2103" s="90">
        <f t="shared" ref="D2103" si="309">SUM(D2096:D2102)</f>
        <v>60</v>
      </c>
      <c r="E2103" s="255">
        <f>SUM(E2096:E2102)</f>
        <v>397977.17</v>
      </c>
      <c r="F2103" s="90">
        <f t="shared" ref="F2103:H2103" si="310">SUM(F2096:F2102)</f>
        <v>0</v>
      </c>
      <c r="G2103" s="90">
        <f t="shared" si="310"/>
        <v>116</v>
      </c>
      <c r="H2103" s="90">
        <f t="shared" si="310"/>
        <v>31</v>
      </c>
      <c r="I2103" s="255">
        <f>SUM(I2096:I2102)</f>
        <v>321173.77</v>
      </c>
    </row>
    <row r="2104" spans="1:9" ht="14.5" thickBot="1" x14ac:dyDescent="0.3">
      <c r="A2104" s="1288" t="s">
        <v>47</v>
      </c>
      <c r="B2104" s="1480">
        <f>SUM(B2103:D2103)</f>
        <v>176</v>
      </c>
      <c r="C2104" s="1481"/>
      <c r="D2104" s="1482"/>
      <c r="E2104" s="94">
        <f>E2103</f>
        <v>397977.17</v>
      </c>
      <c r="F2104" s="1480">
        <f>SUM(F2103:H2103)</f>
        <v>147</v>
      </c>
      <c r="G2104" s="1481"/>
      <c r="H2104" s="1482"/>
      <c r="I2104" s="94">
        <f>I2103</f>
        <v>321173.77</v>
      </c>
    </row>
    <row r="2106" spans="1:9" ht="14.5" thickBot="1" x14ac:dyDescent="0.3"/>
    <row r="2107" spans="1:9" ht="14.5" thickBot="1" x14ac:dyDescent="0.3">
      <c r="A2107" s="1475" t="s">
        <v>0</v>
      </c>
      <c r="B2107" s="1477" t="s">
        <v>10</v>
      </c>
      <c r="C2107" s="1478"/>
      <c r="D2107" s="1479"/>
      <c r="E2107" s="1475" t="s">
        <v>11</v>
      </c>
      <c r="F2107" s="1477" t="s">
        <v>12</v>
      </c>
      <c r="G2107" s="1478"/>
      <c r="H2107" s="1479"/>
      <c r="I2107" s="1475" t="s">
        <v>13</v>
      </c>
    </row>
    <row r="2108" spans="1:9" ht="14.5" thickBot="1" x14ac:dyDescent="0.3">
      <c r="A2108" s="1476"/>
      <c r="B2108" s="1294" t="s">
        <v>14</v>
      </c>
      <c r="C2108" s="1294" t="s">
        <v>15</v>
      </c>
      <c r="D2108" s="1294" t="s">
        <v>16</v>
      </c>
      <c r="E2108" s="1476"/>
      <c r="F2108" s="1294" t="s">
        <v>14</v>
      </c>
      <c r="G2108" s="1294" t="s">
        <v>15</v>
      </c>
      <c r="H2108" s="1294" t="s">
        <v>16</v>
      </c>
      <c r="I2108" s="1476"/>
    </row>
    <row r="2109" spans="1:9" ht="14.5" thickBot="1" x14ac:dyDescent="0.3">
      <c r="A2109" s="155">
        <v>43822</v>
      </c>
      <c r="B2109" s="86">
        <v>0</v>
      </c>
      <c r="C2109" s="86">
        <v>16</v>
      </c>
      <c r="D2109" s="86">
        <v>11</v>
      </c>
      <c r="E2109" s="89">
        <v>86924.72</v>
      </c>
      <c r="F2109" s="86">
        <v>0</v>
      </c>
      <c r="G2109" s="86">
        <v>16</v>
      </c>
      <c r="H2109" s="86">
        <v>7</v>
      </c>
      <c r="I2109" s="89">
        <v>78880.960000000006</v>
      </c>
    </row>
    <row r="2110" spans="1:9" ht="14.5" thickBot="1" x14ac:dyDescent="0.3">
      <c r="A2110" s="155">
        <v>43823</v>
      </c>
      <c r="B2110" s="86">
        <v>0</v>
      </c>
      <c r="C2110" s="86">
        <v>7</v>
      </c>
      <c r="D2110" s="86">
        <v>3</v>
      </c>
      <c r="E2110" s="89">
        <v>41799.5</v>
      </c>
      <c r="F2110" s="86">
        <v>0</v>
      </c>
      <c r="G2110" s="86">
        <v>7</v>
      </c>
      <c r="H2110" s="86">
        <v>1</v>
      </c>
      <c r="I2110" s="89">
        <v>32799.5</v>
      </c>
    </row>
    <row r="2111" spans="1:9" ht="14.5" thickBot="1" x14ac:dyDescent="0.3">
      <c r="A2111" s="155">
        <v>43824</v>
      </c>
      <c r="B2111" s="86">
        <v>0</v>
      </c>
      <c r="C2111" s="86">
        <v>24</v>
      </c>
      <c r="D2111" s="86">
        <v>7</v>
      </c>
      <c r="E2111" s="89">
        <v>78954.87</v>
      </c>
      <c r="F2111" s="86">
        <v>0</v>
      </c>
      <c r="G2111" s="86">
        <v>24</v>
      </c>
      <c r="H2111" s="86">
        <v>4</v>
      </c>
      <c r="I2111" s="89">
        <v>76767.17</v>
      </c>
    </row>
    <row r="2112" spans="1:9" ht="14.5" thickBot="1" x14ac:dyDescent="0.3">
      <c r="A2112" s="155">
        <v>43825</v>
      </c>
      <c r="B2112" s="86">
        <v>0</v>
      </c>
      <c r="C2112" s="86">
        <v>21</v>
      </c>
      <c r="D2112" s="86">
        <v>14</v>
      </c>
      <c r="E2112" s="89">
        <v>110982.71</v>
      </c>
      <c r="F2112" s="86">
        <v>0</v>
      </c>
      <c r="G2112" s="86">
        <v>21</v>
      </c>
      <c r="H2112" s="86">
        <v>0</v>
      </c>
      <c r="I2112" s="89">
        <v>72330.710000000006</v>
      </c>
    </row>
    <row r="2113" spans="1:9" ht="14.5" thickBot="1" x14ac:dyDescent="0.3">
      <c r="A2113" s="155">
        <v>43826</v>
      </c>
      <c r="B2113" s="86">
        <v>0</v>
      </c>
      <c r="C2113" s="86">
        <v>12</v>
      </c>
      <c r="D2113" s="86">
        <v>9</v>
      </c>
      <c r="E2113" s="89">
        <v>74750.42</v>
      </c>
      <c r="F2113" s="86">
        <v>0</v>
      </c>
      <c r="G2113" s="86">
        <v>12</v>
      </c>
      <c r="H2113" s="86">
        <v>7</v>
      </c>
      <c r="I2113" s="89">
        <v>72443.199999999997</v>
      </c>
    </row>
    <row r="2114" spans="1:9" ht="14.5" thickBot="1" x14ac:dyDescent="0.3">
      <c r="A2114" s="155">
        <v>43827</v>
      </c>
      <c r="B2114" s="86">
        <v>0</v>
      </c>
      <c r="C2114" s="86">
        <v>15</v>
      </c>
      <c r="D2114" s="86">
        <v>11</v>
      </c>
      <c r="E2114" s="89">
        <v>71286.289999999994</v>
      </c>
      <c r="F2114" s="86">
        <v>0</v>
      </c>
      <c r="G2114" s="86">
        <v>15</v>
      </c>
      <c r="H2114" s="86">
        <v>7</v>
      </c>
      <c r="I2114" s="89">
        <v>62580.29</v>
      </c>
    </row>
    <row r="2115" spans="1:9" ht="14.5" thickBot="1" x14ac:dyDescent="0.3">
      <c r="A2115" s="155">
        <v>43828</v>
      </c>
      <c r="B2115" s="86">
        <v>0</v>
      </c>
      <c r="C2115" s="86">
        <v>11</v>
      </c>
      <c r="D2115" s="86">
        <v>8</v>
      </c>
      <c r="E2115" s="89">
        <v>65507.81</v>
      </c>
      <c r="F2115" s="86">
        <v>0</v>
      </c>
      <c r="G2115" s="86">
        <v>11</v>
      </c>
      <c r="H2115" s="86">
        <v>4</v>
      </c>
      <c r="I2115" s="89">
        <v>57507.81</v>
      </c>
    </row>
    <row r="2116" spans="1:9" ht="14.5" thickBot="1" x14ac:dyDescent="0.3">
      <c r="A2116" s="90" t="s">
        <v>8</v>
      </c>
      <c r="B2116" s="90">
        <f>SUM(B2109:B2115)</f>
        <v>0</v>
      </c>
      <c r="C2116" s="90">
        <f>SUM(C2109:C2115)</f>
        <v>106</v>
      </c>
      <c r="D2116" s="90">
        <f t="shared" ref="D2116" si="311">SUM(D2109:D2115)</f>
        <v>63</v>
      </c>
      <c r="E2116" s="255">
        <f>SUM(E2109:E2115)</f>
        <v>530206.31999999995</v>
      </c>
      <c r="F2116" s="90">
        <f t="shared" ref="F2116:H2116" si="312">SUM(F2109:F2115)</f>
        <v>0</v>
      </c>
      <c r="G2116" s="90">
        <f t="shared" si="312"/>
        <v>106</v>
      </c>
      <c r="H2116" s="90">
        <f t="shared" si="312"/>
        <v>30</v>
      </c>
      <c r="I2116" s="255">
        <f>SUM(I2109:I2115)</f>
        <v>453309.64</v>
      </c>
    </row>
    <row r="2117" spans="1:9" ht="14.5" thickBot="1" x14ac:dyDescent="0.3">
      <c r="A2117" s="1294" t="s">
        <v>47</v>
      </c>
      <c r="B2117" s="1480">
        <f>SUM(B2116:D2116)</f>
        <v>169</v>
      </c>
      <c r="C2117" s="1481"/>
      <c r="D2117" s="1482"/>
      <c r="E2117" s="94">
        <f>E2116</f>
        <v>530206.31999999995</v>
      </c>
      <c r="F2117" s="1480">
        <f>SUM(F2116:H2116)</f>
        <v>136</v>
      </c>
      <c r="G2117" s="1481"/>
      <c r="H2117" s="1482"/>
      <c r="I2117" s="94">
        <f>I2116</f>
        <v>453309.64</v>
      </c>
    </row>
    <row r="2119" spans="1:9" ht="14.5" thickBot="1" x14ac:dyDescent="0.3"/>
    <row r="2120" spans="1:9" ht="14.5" thickBot="1" x14ac:dyDescent="0.3">
      <c r="A2120" s="1475" t="s">
        <v>0</v>
      </c>
      <c r="B2120" s="1477" t="s">
        <v>10</v>
      </c>
      <c r="C2120" s="1478"/>
      <c r="D2120" s="1479"/>
      <c r="E2120" s="1475" t="s">
        <v>11</v>
      </c>
      <c r="F2120" s="1477" t="s">
        <v>12</v>
      </c>
      <c r="G2120" s="1478"/>
      <c r="H2120" s="1479"/>
      <c r="I2120" s="1475" t="s">
        <v>13</v>
      </c>
    </row>
    <row r="2121" spans="1:9" ht="14.5" thickBot="1" x14ac:dyDescent="0.3">
      <c r="A2121" s="1476"/>
      <c r="B2121" s="1300" t="s">
        <v>14</v>
      </c>
      <c r="C2121" s="1300" t="s">
        <v>15</v>
      </c>
      <c r="D2121" s="1300" t="s">
        <v>16</v>
      </c>
      <c r="E2121" s="1476"/>
      <c r="F2121" s="1300" t="s">
        <v>14</v>
      </c>
      <c r="G2121" s="1300" t="s">
        <v>15</v>
      </c>
      <c r="H2121" s="1300" t="s">
        <v>16</v>
      </c>
      <c r="I2121" s="1476"/>
    </row>
    <row r="2122" spans="1:9" ht="14.5" thickBot="1" x14ac:dyDescent="0.3">
      <c r="A2122" s="155">
        <v>43836</v>
      </c>
      <c r="B2122" s="86">
        <v>0</v>
      </c>
      <c r="C2122" s="86">
        <v>14</v>
      </c>
      <c r="D2122" s="86">
        <v>4</v>
      </c>
      <c r="E2122" s="89">
        <v>84931.66</v>
      </c>
      <c r="F2122" s="86">
        <v>0</v>
      </c>
      <c r="G2122" s="86">
        <v>14</v>
      </c>
      <c r="H2122" s="86">
        <v>1</v>
      </c>
      <c r="I2122" s="89">
        <v>75931.66</v>
      </c>
    </row>
    <row r="2123" spans="1:9" ht="14.5" thickBot="1" x14ac:dyDescent="0.3">
      <c r="A2123" s="155">
        <v>43837</v>
      </c>
      <c r="B2123" s="86">
        <v>0</v>
      </c>
      <c r="C2123" s="86">
        <v>14</v>
      </c>
      <c r="D2123" s="86">
        <v>4</v>
      </c>
      <c r="E2123" s="89">
        <v>71898.899999999994</v>
      </c>
      <c r="F2123" s="86">
        <v>0</v>
      </c>
      <c r="G2123" s="86">
        <v>14</v>
      </c>
      <c r="H2123" s="86">
        <v>3</v>
      </c>
      <c r="I2123" s="89">
        <v>68869.240000000005</v>
      </c>
    </row>
    <row r="2124" spans="1:9" ht="14.5" thickBot="1" x14ac:dyDescent="0.3">
      <c r="A2124" s="155">
        <v>43838</v>
      </c>
      <c r="B2124" s="86">
        <v>0</v>
      </c>
      <c r="C2124" s="86">
        <v>12</v>
      </c>
      <c r="D2124" s="86">
        <v>5</v>
      </c>
      <c r="E2124" s="89">
        <v>44534.12</v>
      </c>
      <c r="F2124" s="86">
        <v>0</v>
      </c>
      <c r="G2124" s="86">
        <v>12</v>
      </c>
      <c r="H2124" s="86">
        <v>4</v>
      </c>
      <c r="I2124" s="89">
        <v>42734.12</v>
      </c>
    </row>
    <row r="2125" spans="1:9" ht="14.5" thickBot="1" x14ac:dyDescent="0.3">
      <c r="A2125" s="155">
        <v>43839</v>
      </c>
      <c r="B2125" s="86">
        <v>0</v>
      </c>
      <c r="C2125" s="86">
        <v>9</v>
      </c>
      <c r="D2125" s="86">
        <v>5</v>
      </c>
      <c r="E2125" s="89">
        <v>45644.17</v>
      </c>
      <c r="F2125" s="86">
        <v>0</v>
      </c>
      <c r="G2125" s="86">
        <v>9</v>
      </c>
      <c r="H2125" s="86">
        <v>3</v>
      </c>
      <c r="I2125" s="89">
        <v>44544.17</v>
      </c>
    </row>
    <row r="2126" spans="1:9" ht="14.5" thickBot="1" x14ac:dyDescent="0.3">
      <c r="A2126" s="155">
        <v>43840</v>
      </c>
      <c r="B2126" s="86">
        <v>0</v>
      </c>
      <c r="C2126" s="86">
        <v>11</v>
      </c>
      <c r="D2126" s="86">
        <v>4</v>
      </c>
      <c r="E2126" s="89">
        <v>49463.519999999997</v>
      </c>
      <c r="F2126" s="86">
        <v>0</v>
      </c>
      <c r="G2126" s="86">
        <v>11</v>
      </c>
      <c r="H2126" s="86">
        <v>4</v>
      </c>
      <c r="I2126" s="89">
        <v>49463.519999999997</v>
      </c>
    </row>
    <row r="2127" spans="1:9" ht="14.5" thickBot="1" x14ac:dyDescent="0.3">
      <c r="A2127" s="155">
        <v>43841</v>
      </c>
      <c r="B2127" s="86">
        <v>0</v>
      </c>
      <c r="C2127" s="86">
        <v>6</v>
      </c>
      <c r="D2127" s="86">
        <v>9</v>
      </c>
      <c r="E2127" s="89">
        <v>40570.65</v>
      </c>
      <c r="F2127" s="86">
        <v>0</v>
      </c>
      <c r="G2127" s="86">
        <v>6</v>
      </c>
      <c r="H2127" s="86">
        <v>8</v>
      </c>
      <c r="I2127" s="89">
        <v>33570.65</v>
      </c>
    </row>
    <row r="2128" spans="1:9" ht="14.5" thickBot="1" x14ac:dyDescent="0.3">
      <c r="A2128" s="155">
        <v>43842</v>
      </c>
      <c r="B2128" s="86">
        <v>0</v>
      </c>
      <c r="C2128" s="86">
        <v>11</v>
      </c>
      <c r="D2128" s="86">
        <v>6</v>
      </c>
      <c r="E2128" s="89">
        <v>70308.83</v>
      </c>
      <c r="F2128" s="86">
        <v>0</v>
      </c>
      <c r="G2128" s="86">
        <v>11</v>
      </c>
      <c r="H2128" s="86">
        <v>3</v>
      </c>
      <c r="I2128" s="89">
        <v>64553.83</v>
      </c>
    </row>
    <row r="2129" spans="1:9" ht="14.5" thickBot="1" x14ac:dyDescent="0.3">
      <c r="A2129" s="90" t="s">
        <v>8</v>
      </c>
      <c r="B2129" s="90">
        <f>SUM(B2122:B2128)</f>
        <v>0</v>
      </c>
      <c r="C2129" s="90">
        <f>SUM(C2122:C2128)</f>
        <v>77</v>
      </c>
      <c r="D2129" s="90">
        <f t="shared" ref="D2129" si="313">SUM(D2122:D2128)</f>
        <v>37</v>
      </c>
      <c r="E2129" s="255">
        <f>SUM(E2122:E2128)</f>
        <v>407351.85000000003</v>
      </c>
      <c r="F2129" s="90">
        <f t="shared" ref="F2129:H2129" si="314">SUM(F2122:F2128)</f>
        <v>0</v>
      </c>
      <c r="G2129" s="90">
        <f t="shared" si="314"/>
        <v>77</v>
      </c>
      <c r="H2129" s="90">
        <f t="shared" si="314"/>
        <v>26</v>
      </c>
      <c r="I2129" s="255">
        <f>SUM(I2122:I2128)</f>
        <v>379667.19000000006</v>
      </c>
    </row>
    <row r="2130" spans="1:9" ht="14.5" thickBot="1" x14ac:dyDescent="0.3">
      <c r="A2130" s="1300" t="s">
        <v>47</v>
      </c>
      <c r="B2130" s="1480">
        <f>SUM(B2129:D2129)</f>
        <v>114</v>
      </c>
      <c r="C2130" s="1481"/>
      <c r="D2130" s="1482"/>
      <c r="E2130" s="94">
        <f>E2129</f>
        <v>407351.85000000003</v>
      </c>
      <c r="F2130" s="1480">
        <f>SUM(F2129:H2129)</f>
        <v>103</v>
      </c>
      <c r="G2130" s="1481"/>
      <c r="H2130" s="1482"/>
      <c r="I2130" s="94">
        <f>I2129</f>
        <v>379667.19000000006</v>
      </c>
    </row>
    <row r="2132" spans="1:9" ht="14.5" thickBot="1" x14ac:dyDescent="0.3"/>
    <row r="2133" spans="1:9" ht="14.5" thickBot="1" x14ac:dyDescent="0.3">
      <c r="A2133" s="1475" t="s">
        <v>0</v>
      </c>
      <c r="B2133" s="1477" t="s">
        <v>10</v>
      </c>
      <c r="C2133" s="1478"/>
      <c r="D2133" s="1479"/>
      <c r="E2133" s="1475" t="s">
        <v>11</v>
      </c>
      <c r="F2133" s="1477" t="s">
        <v>12</v>
      </c>
      <c r="G2133" s="1478"/>
      <c r="H2133" s="1479"/>
      <c r="I2133" s="1475" t="s">
        <v>13</v>
      </c>
    </row>
    <row r="2134" spans="1:9" ht="14.5" thickBot="1" x14ac:dyDescent="0.3">
      <c r="A2134" s="1476"/>
      <c r="B2134" s="1306" t="s">
        <v>14</v>
      </c>
      <c r="C2134" s="1306" t="s">
        <v>15</v>
      </c>
      <c r="D2134" s="1306" t="s">
        <v>16</v>
      </c>
      <c r="E2134" s="1476"/>
      <c r="F2134" s="1306" t="s">
        <v>14</v>
      </c>
      <c r="G2134" s="1306" t="s">
        <v>15</v>
      </c>
      <c r="H2134" s="1306" t="s">
        <v>16</v>
      </c>
      <c r="I2134" s="1476"/>
    </row>
    <row r="2135" spans="1:9" ht="14.5" thickBot="1" x14ac:dyDescent="0.3">
      <c r="A2135" s="155">
        <v>43864</v>
      </c>
      <c r="B2135" s="86">
        <v>0</v>
      </c>
      <c r="C2135" s="86">
        <v>5</v>
      </c>
      <c r="D2135" s="86">
        <v>0</v>
      </c>
      <c r="E2135" s="89">
        <v>25000</v>
      </c>
      <c r="F2135" s="86">
        <v>0</v>
      </c>
      <c r="G2135" s="86">
        <v>5</v>
      </c>
      <c r="H2135" s="86">
        <v>0</v>
      </c>
      <c r="I2135" s="89">
        <v>25000</v>
      </c>
    </row>
    <row r="2136" spans="1:9" ht="14.5" thickBot="1" x14ac:dyDescent="0.3">
      <c r="A2136" s="155">
        <v>43865</v>
      </c>
      <c r="B2136" s="86">
        <v>0</v>
      </c>
      <c r="C2136" s="86">
        <v>7</v>
      </c>
      <c r="D2136" s="86">
        <v>0</v>
      </c>
      <c r="E2136" s="89">
        <v>18947.61</v>
      </c>
      <c r="F2136" s="86">
        <v>0</v>
      </c>
      <c r="G2136" s="86">
        <v>7</v>
      </c>
      <c r="H2136" s="86">
        <v>0</v>
      </c>
      <c r="I2136" s="89">
        <v>18947.61</v>
      </c>
    </row>
    <row r="2137" spans="1:9" ht="14.5" thickBot="1" x14ac:dyDescent="0.3">
      <c r="A2137" s="155">
        <v>43866</v>
      </c>
      <c r="B2137" s="86">
        <v>0</v>
      </c>
      <c r="C2137" s="86">
        <v>5</v>
      </c>
      <c r="D2137" s="86">
        <v>0</v>
      </c>
      <c r="E2137" s="89">
        <v>52000</v>
      </c>
      <c r="F2137" s="86">
        <v>0</v>
      </c>
      <c r="G2137" s="86">
        <v>5</v>
      </c>
      <c r="H2137" s="86">
        <v>0</v>
      </c>
      <c r="I2137" s="89">
        <v>52000</v>
      </c>
    </row>
    <row r="2138" spans="1:9" ht="14.5" thickBot="1" x14ac:dyDescent="0.3">
      <c r="A2138" s="155">
        <v>43867</v>
      </c>
      <c r="B2138" s="86">
        <v>0</v>
      </c>
      <c r="C2138" s="86">
        <v>3</v>
      </c>
      <c r="D2138" s="86">
        <v>2</v>
      </c>
      <c r="E2138" s="89">
        <v>21000</v>
      </c>
      <c r="F2138" s="86">
        <v>0</v>
      </c>
      <c r="G2138" s="86">
        <v>3</v>
      </c>
      <c r="H2138" s="86">
        <v>0</v>
      </c>
      <c r="I2138" s="89">
        <v>15000</v>
      </c>
    </row>
    <row r="2139" spans="1:9" ht="14.5" thickBot="1" x14ac:dyDescent="0.3">
      <c r="A2139" s="155">
        <v>43868</v>
      </c>
      <c r="B2139" s="86">
        <v>0</v>
      </c>
      <c r="C2139" s="86">
        <v>1</v>
      </c>
      <c r="D2139" s="86">
        <v>1</v>
      </c>
      <c r="E2139" s="89">
        <v>10400.01</v>
      </c>
      <c r="F2139" s="86">
        <v>0</v>
      </c>
      <c r="G2139" s="86">
        <v>1</v>
      </c>
      <c r="H2139" s="86">
        <v>1</v>
      </c>
      <c r="I2139" s="89">
        <v>10400.01</v>
      </c>
    </row>
    <row r="2140" spans="1:9" ht="14.5" thickBot="1" x14ac:dyDescent="0.3">
      <c r="A2140" s="155">
        <v>43869</v>
      </c>
      <c r="B2140" s="86">
        <v>0</v>
      </c>
      <c r="C2140" s="86">
        <v>4</v>
      </c>
      <c r="D2140" s="86">
        <v>0</v>
      </c>
      <c r="E2140" s="89">
        <v>28600.89</v>
      </c>
      <c r="F2140" s="86">
        <v>0</v>
      </c>
      <c r="G2140" s="86">
        <v>4</v>
      </c>
      <c r="H2140" s="86">
        <v>0</v>
      </c>
      <c r="I2140" s="89">
        <v>28600.89</v>
      </c>
    </row>
    <row r="2141" spans="1:9" ht="14.5" thickBot="1" x14ac:dyDescent="0.3">
      <c r="A2141" s="155">
        <v>43870</v>
      </c>
      <c r="B2141" s="86">
        <v>0</v>
      </c>
      <c r="C2141" s="86">
        <v>5</v>
      </c>
      <c r="D2141" s="86">
        <v>0</v>
      </c>
      <c r="E2141" s="89">
        <v>44652.84</v>
      </c>
      <c r="F2141" s="86">
        <v>0</v>
      </c>
      <c r="G2141" s="86">
        <v>5</v>
      </c>
      <c r="H2141" s="86">
        <v>0</v>
      </c>
      <c r="I2141" s="89">
        <v>44652.84</v>
      </c>
    </row>
    <row r="2142" spans="1:9" ht="14.5" thickBot="1" x14ac:dyDescent="0.3">
      <c r="A2142" s="90" t="s">
        <v>8</v>
      </c>
      <c r="B2142" s="90">
        <f>SUM(B2135:B2141)</f>
        <v>0</v>
      </c>
      <c r="C2142" s="90">
        <f>SUM(C2135:C2141)</f>
        <v>30</v>
      </c>
      <c r="D2142" s="90">
        <f t="shared" ref="D2142" si="315">SUM(D2135:D2141)</f>
        <v>3</v>
      </c>
      <c r="E2142" s="255">
        <f>SUM(E2135:E2141)</f>
        <v>200601.35</v>
      </c>
      <c r="F2142" s="90">
        <f t="shared" ref="F2142:H2142" si="316">SUM(F2135:F2141)</f>
        <v>0</v>
      </c>
      <c r="G2142" s="90">
        <f t="shared" si="316"/>
        <v>30</v>
      </c>
      <c r="H2142" s="90">
        <f t="shared" si="316"/>
        <v>1</v>
      </c>
      <c r="I2142" s="255">
        <f>SUM(I2135:I2141)</f>
        <v>194601.35</v>
      </c>
    </row>
    <row r="2143" spans="1:9" ht="14.5" thickBot="1" x14ac:dyDescent="0.3">
      <c r="A2143" s="1306" t="s">
        <v>47</v>
      </c>
      <c r="B2143" s="1480">
        <f>SUM(B2142:D2142)</f>
        <v>33</v>
      </c>
      <c r="C2143" s="1481"/>
      <c r="D2143" s="1482"/>
      <c r="E2143" s="94">
        <f>E2142</f>
        <v>200601.35</v>
      </c>
      <c r="F2143" s="1480">
        <f>SUM(F2142:H2142)</f>
        <v>31</v>
      </c>
      <c r="G2143" s="1481"/>
      <c r="H2143" s="1482"/>
      <c r="I2143" s="94">
        <f>I2142</f>
        <v>194601.35</v>
      </c>
    </row>
    <row r="2145" spans="1:9" ht="14.5" thickBot="1" x14ac:dyDescent="0.3"/>
    <row r="2146" spans="1:9" ht="14.5" thickBot="1" x14ac:dyDescent="0.3">
      <c r="A2146" s="1475" t="s">
        <v>0</v>
      </c>
      <c r="B2146" s="1477" t="s">
        <v>10</v>
      </c>
      <c r="C2146" s="1478"/>
      <c r="D2146" s="1479"/>
      <c r="E2146" s="1475" t="s">
        <v>11</v>
      </c>
      <c r="F2146" s="1477" t="s">
        <v>12</v>
      </c>
      <c r="G2146" s="1478"/>
      <c r="H2146" s="1479"/>
      <c r="I2146" s="1475" t="s">
        <v>13</v>
      </c>
    </row>
    <row r="2147" spans="1:9" ht="14.5" thickBot="1" x14ac:dyDescent="0.3">
      <c r="A2147" s="1476"/>
      <c r="B2147" s="1312" t="s">
        <v>14</v>
      </c>
      <c r="C2147" s="1312" t="s">
        <v>15</v>
      </c>
      <c r="D2147" s="1312" t="s">
        <v>16</v>
      </c>
      <c r="E2147" s="1476"/>
      <c r="F2147" s="1312" t="s">
        <v>14</v>
      </c>
      <c r="G2147" s="1312" t="s">
        <v>15</v>
      </c>
      <c r="H2147" s="1312" t="s">
        <v>16</v>
      </c>
      <c r="I2147" s="1476"/>
    </row>
    <row r="2148" spans="1:9" ht="14.5" thickBot="1" x14ac:dyDescent="0.3">
      <c r="A2148" s="155">
        <v>43920</v>
      </c>
      <c r="B2148" s="86">
        <v>0</v>
      </c>
      <c r="C2148" s="86">
        <v>3</v>
      </c>
      <c r="D2148" s="86">
        <v>2</v>
      </c>
      <c r="E2148" s="89">
        <v>15500</v>
      </c>
      <c r="F2148" s="86">
        <v>0</v>
      </c>
      <c r="G2148" s="86">
        <v>3</v>
      </c>
      <c r="H2148" s="86">
        <v>1</v>
      </c>
      <c r="I2148" s="89">
        <v>13500</v>
      </c>
    </row>
    <row r="2149" spans="1:9" ht="14.5" thickBot="1" x14ac:dyDescent="0.3">
      <c r="A2149" s="155">
        <v>43921</v>
      </c>
      <c r="B2149" s="86">
        <v>0</v>
      </c>
      <c r="C2149" s="86">
        <v>17</v>
      </c>
      <c r="D2149" s="86">
        <v>3</v>
      </c>
      <c r="E2149" s="89">
        <v>50100</v>
      </c>
      <c r="F2149" s="86">
        <v>0</v>
      </c>
      <c r="G2149" s="86">
        <v>17</v>
      </c>
      <c r="H2149" s="86">
        <v>0</v>
      </c>
      <c r="I2149" s="89">
        <v>45700</v>
      </c>
    </row>
    <row r="2150" spans="1:9" ht="14.5" thickBot="1" x14ac:dyDescent="0.3">
      <c r="A2150" s="155">
        <v>43922</v>
      </c>
      <c r="B2150" s="86">
        <v>0</v>
      </c>
      <c r="C2150" s="86">
        <v>13</v>
      </c>
      <c r="D2150" s="86">
        <v>4</v>
      </c>
      <c r="E2150" s="89">
        <v>47396.61</v>
      </c>
      <c r="F2150" s="86">
        <v>0</v>
      </c>
      <c r="G2150" s="86">
        <v>13</v>
      </c>
      <c r="H2150" s="86">
        <v>2</v>
      </c>
      <c r="I2150" s="89">
        <v>44882.8</v>
      </c>
    </row>
    <row r="2151" spans="1:9" ht="14.5" thickBot="1" x14ac:dyDescent="0.3">
      <c r="A2151" s="155">
        <v>43923</v>
      </c>
      <c r="B2151" s="86">
        <v>0</v>
      </c>
      <c r="C2151" s="86">
        <v>10</v>
      </c>
      <c r="D2151" s="86">
        <v>7</v>
      </c>
      <c r="E2151" s="89">
        <v>57386.98</v>
      </c>
      <c r="F2151" s="86">
        <v>0</v>
      </c>
      <c r="G2151" s="86">
        <v>10</v>
      </c>
      <c r="H2151" s="86">
        <v>3</v>
      </c>
      <c r="I2151" s="89">
        <v>45696.98</v>
      </c>
    </row>
    <row r="2152" spans="1:9" ht="14.5" thickBot="1" x14ac:dyDescent="0.3">
      <c r="A2152" s="155">
        <v>43924</v>
      </c>
      <c r="B2152" s="86">
        <v>0</v>
      </c>
      <c r="C2152" s="86">
        <v>9</v>
      </c>
      <c r="D2152" s="86">
        <v>7</v>
      </c>
      <c r="E2152" s="89">
        <v>51456.88</v>
      </c>
      <c r="F2152" s="86">
        <v>0</v>
      </c>
      <c r="G2152" s="86">
        <v>9</v>
      </c>
      <c r="H2152" s="86">
        <v>5</v>
      </c>
      <c r="I2152" s="89">
        <v>40856.879999999997</v>
      </c>
    </row>
    <row r="2153" spans="1:9" ht="14.5" thickBot="1" x14ac:dyDescent="0.3">
      <c r="A2153" s="155">
        <v>43925</v>
      </c>
      <c r="B2153" s="86">
        <v>0</v>
      </c>
      <c r="C2153" s="86">
        <v>18</v>
      </c>
      <c r="D2153" s="86">
        <v>3</v>
      </c>
      <c r="E2153" s="89">
        <v>76404.53</v>
      </c>
      <c r="F2153" s="86">
        <v>0</v>
      </c>
      <c r="G2153" s="86">
        <v>18</v>
      </c>
      <c r="H2153" s="86">
        <v>1</v>
      </c>
      <c r="I2153" s="89">
        <v>75276.399999999994</v>
      </c>
    </row>
    <row r="2154" spans="1:9" ht="14.5" thickBot="1" x14ac:dyDescent="0.3">
      <c r="A2154" s="155">
        <v>43926</v>
      </c>
      <c r="B2154" s="86">
        <v>0</v>
      </c>
      <c r="C2154" s="86">
        <v>19</v>
      </c>
      <c r="D2154" s="86">
        <v>7</v>
      </c>
      <c r="E2154" s="89">
        <v>56276.47</v>
      </c>
      <c r="F2154" s="86">
        <v>0</v>
      </c>
      <c r="G2154" s="86">
        <v>19</v>
      </c>
      <c r="H2154" s="86">
        <v>5</v>
      </c>
      <c r="I2154" s="89">
        <v>53987.46</v>
      </c>
    </row>
    <row r="2155" spans="1:9" ht="14.5" thickBot="1" x14ac:dyDescent="0.3">
      <c r="A2155" s="90" t="s">
        <v>8</v>
      </c>
      <c r="B2155" s="90">
        <f>SUM(B2148:B2154)</f>
        <v>0</v>
      </c>
      <c r="C2155" s="90">
        <f>SUM(C2148:C2154)</f>
        <v>89</v>
      </c>
      <c r="D2155" s="90">
        <f t="shared" ref="D2155" si="317">SUM(D2148:D2154)</f>
        <v>33</v>
      </c>
      <c r="E2155" s="255">
        <f>SUM(E2148:E2154)</f>
        <v>354521.47</v>
      </c>
      <c r="F2155" s="90">
        <f t="shared" ref="F2155:H2155" si="318">SUM(F2148:F2154)</f>
        <v>0</v>
      </c>
      <c r="G2155" s="90">
        <f t="shared" si="318"/>
        <v>89</v>
      </c>
      <c r="H2155" s="90">
        <f t="shared" si="318"/>
        <v>17</v>
      </c>
      <c r="I2155" s="255">
        <f>SUM(I2148:I2154)</f>
        <v>319900.52</v>
      </c>
    </row>
    <row r="2156" spans="1:9" ht="14.5" thickBot="1" x14ac:dyDescent="0.3">
      <c r="A2156" s="1312" t="s">
        <v>47</v>
      </c>
      <c r="B2156" s="1480">
        <f>SUM(B2155:D2155)</f>
        <v>122</v>
      </c>
      <c r="C2156" s="1481"/>
      <c r="D2156" s="1482"/>
      <c r="E2156" s="94">
        <f>E2155</f>
        <v>354521.47</v>
      </c>
      <c r="F2156" s="1480">
        <f>SUM(F2155:H2155)</f>
        <v>106</v>
      </c>
      <c r="G2156" s="1481"/>
      <c r="H2156" s="1482"/>
      <c r="I2156" s="94">
        <f>I2155</f>
        <v>319900.52</v>
      </c>
    </row>
    <row r="2158" spans="1:9" ht="14.5" thickBot="1" x14ac:dyDescent="0.3"/>
    <row r="2159" spans="1:9" ht="14.5" thickBot="1" x14ac:dyDescent="0.3">
      <c r="A2159" s="1475" t="s">
        <v>0</v>
      </c>
      <c r="B2159" s="1477" t="s">
        <v>10</v>
      </c>
      <c r="C2159" s="1478"/>
      <c r="D2159" s="1479"/>
      <c r="E2159" s="1475" t="s">
        <v>11</v>
      </c>
      <c r="F2159" s="1477" t="s">
        <v>12</v>
      </c>
      <c r="G2159" s="1478"/>
      <c r="H2159" s="1479"/>
      <c r="I2159" s="1475" t="s">
        <v>13</v>
      </c>
    </row>
    <row r="2160" spans="1:9" ht="14.5" thickBot="1" x14ac:dyDescent="0.3">
      <c r="A2160" s="1476"/>
      <c r="B2160" s="1318" t="s">
        <v>14</v>
      </c>
      <c r="C2160" s="1318" t="s">
        <v>15</v>
      </c>
      <c r="D2160" s="1318" t="s">
        <v>16</v>
      </c>
      <c r="E2160" s="1476"/>
      <c r="F2160" s="1318" t="s">
        <v>14</v>
      </c>
      <c r="G2160" s="1318" t="s">
        <v>15</v>
      </c>
      <c r="H2160" s="1318" t="s">
        <v>16</v>
      </c>
      <c r="I2160" s="1476"/>
    </row>
    <row r="2161" spans="1:9" ht="14.5" thickBot="1" x14ac:dyDescent="0.3">
      <c r="A2161" s="155">
        <v>43969</v>
      </c>
      <c r="B2161" s="86">
        <v>0</v>
      </c>
      <c r="C2161" s="86">
        <v>27</v>
      </c>
      <c r="D2161" s="86">
        <v>5</v>
      </c>
      <c r="E2161" s="89">
        <v>143111.38</v>
      </c>
      <c r="F2161" s="86">
        <v>0</v>
      </c>
      <c r="G2161" s="86">
        <v>27</v>
      </c>
      <c r="H2161" s="86">
        <v>3</v>
      </c>
      <c r="I2161" s="89">
        <v>137111.38</v>
      </c>
    </row>
    <row r="2162" spans="1:9" ht="14.5" thickBot="1" x14ac:dyDescent="0.3">
      <c r="A2162" s="155">
        <v>43970</v>
      </c>
      <c r="B2162" s="86">
        <v>0</v>
      </c>
      <c r="C2162" s="86">
        <v>11</v>
      </c>
      <c r="D2162" s="86">
        <v>1</v>
      </c>
      <c r="E2162" s="89">
        <v>51705.2</v>
      </c>
      <c r="F2162" s="86">
        <v>0</v>
      </c>
      <c r="G2162" s="86">
        <v>11</v>
      </c>
      <c r="H2162" s="86">
        <v>1</v>
      </c>
      <c r="I2162" s="89">
        <v>51705.2</v>
      </c>
    </row>
    <row r="2163" spans="1:9" ht="14.5" thickBot="1" x14ac:dyDescent="0.3">
      <c r="A2163" s="155">
        <v>43971</v>
      </c>
      <c r="B2163" s="86">
        <v>0</v>
      </c>
      <c r="C2163" s="86">
        <v>6</v>
      </c>
      <c r="D2163" s="86">
        <v>5</v>
      </c>
      <c r="E2163" s="89">
        <v>33962.160000000003</v>
      </c>
      <c r="F2163" s="86">
        <v>0</v>
      </c>
      <c r="G2163" s="86">
        <v>6</v>
      </c>
      <c r="H2163" s="86">
        <v>2</v>
      </c>
      <c r="I2163" s="89">
        <v>30381.85</v>
      </c>
    </row>
    <row r="2164" spans="1:9" ht="14.5" thickBot="1" x14ac:dyDescent="0.3">
      <c r="A2164" s="155">
        <v>43972</v>
      </c>
      <c r="B2164" s="86">
        <v>0</v>
      </c>
      <c r="C2164" s="86">
        <v>9</v>
      </c>
      <c r="D2164" s="86">
        <v>5</v>
      </c>
      <c r="E2164" s="89">
        <v>38690.21</v>
      </c>
      <c r="F2164" s="86">
        <v>0</v>
      </c>
      <c r="G2164" s="86">
        <v>9</v>
      </c>
      <c r="H2164" s="86">
        <v>1</v>
      </c>
      <c r="I2164" s="89">
        <v>30390.21</v>
      </c>
    </row>
    <row r="2165" spans="1:9" ht="14.5" thickBot="1" x14ac:dyDescent="0.3">
      <c r="A2165" s="155">
        <v>43973</v>
      </c>
      <c r="B2165" s="86">
        <v>0</v>
      </c>
      <c r="C2165" s="86">
        <v>14</v>
      </c>
      <c r="D2165" s="86">
        <v>8</v>
      </c>
      <c r="E2165" s="89">
        <v>89562.46</v>
      </c>
      <c r="F2165" s="86">
        <v>0</v>
      </c>
      <c r="G2165" s="86">
        <v>14</v>
      </c>
      <c r="H2165" s="86">
        <v>6</v>
      </c>
      <c r="I2165" s="89">
        <v>85562.46</v>
      </c>
    </row>
    <row r="2166" spans="1:9" ht="14.5" thickBot="1" x14ac:dyDescent="0.3">
      <c r="A2166" s="155">
        <v>43974</v>
      </c>
      <c r="B2166" s="86">
        <v>0</v>
      </c>
      <c r="C2166" s="86">
        <v>9</v>
      </c>
      <c r="D2166" s="86">
        <v>2</v>
      </c>
      <c r="E2166" s="89">
        <v>75393</v>
      </c>
      <c r="F2166" s="86">
        <v>0</v>
      </c>
      <c r="G2166" s="86">
        <v>9</v>
      </c>
      <c r="H2166" s="86">
        <v>1</v>
      </c>
      <c r="I2166" s="89">
        <v>60396</v>
      </c>
    </row>
    <row r="2167" spans="1:9" ht="14.5" thickBot="1" x14ac:dyDescent="0.3">
      <c r="A2167" s="155">
        <v>43975</v>
      </c>
      <c r="B2167" s="86">
        <v>0</v>
      </c>
      <c r="C2167" s="86">
        <v>10</v>
      </c>
      <c r="D2167" s="86">
        <v>3</v>
      </c>
      <c r="E2167" s="89">
        <v>40697.43</v>
      </c>
      <c r="F2167" s="86">
        <v>0</v>
      </c>
      <c r="G2167" s="86">
        <v>10</v>
      </c>
      <c r="H2167" s="86">
        <v>2</v>
      </c>
      <c r="I2167" s="89">
        <v>40277.43</v>
      </c>
    </row>
    <row r="2168" spans="1:9" ht="14.5" thickBot="1" x14ac:dyDescent="0.3">
      <c r="A2168" s="90" t="s">
        <v>8</v>
      </c>
      <c r="B2168" s="90">
        <f>SUM(B2161:B2167)</f>
        <v>0</v>
      </c>
      <c r="C2168" s="90">
        <f>SUM(C2161:C2167)</f>
        <v>86</v>
      </c>
      <c r="D2168" s="90">
        <f t="shared" ref="D2168" si="319">SUM(D2161:D2167)</f>
        <v>29</v>
      </c>
      <c r="E2168" s="255">
        <f>SUM(E2161:E2167)</f>
        <v>473121.84</v>
      </c>
      <c r="F2168" s="90">
        <f t="shared" ref="F2168:H2168" si="320">SUM(F2161:F2167)</f>
        <v>0</v>
      </c>
      <c r="G2168" s="90">
        <f t="shared" si="320"/>
        <v>86</v>
      </c>
      <c r="H2168" s="90">
        <f t="shared" si="320"/>
        <v>16</v>
      </c>
      <c r="I2168" s="255">
        <f>SUM(I2161:I2167)</f>
        <v>435824.53</v>
      </c>
    </row>
    <row r="2169" spans="1:9" ht="14.5" thickBot="1" x14ac:dyDescent="0.3">
      <c r="A2169" s="1318" t="s">
        <v>47</v>
      </c>
      <c r="B2169" s="1480">
        <f>SUM(B2168:D2168)</f>
        <v>115</v>
      </c>
      <c r="C2169" s="1481"/>
      <c r="D2169" s="1482"/>
      <c r="E2169" s="94">
        <f>E2168</f>
        <v>473121.84</v>
      </c>
      <c r="F2169" s="1480">
        <f>SUM(F2168:H2168)</f>
        <v>102</v>
      </c>
      <c r="G2169" s="1481"/>
      <c r="H2169" s="1482"/>
      <c r="I2169" s="94">
        <f>I2168</f>
        <v>435824.53</v>
      </c>
    </row>
    <row r="2171" spans="1:9" ht="14.5" thickBot="1" x14ac:dyDescent="0.3"/>
    <row r="2172" spans="1:9" ht="14.5" thickBot="1" x14ac:dyDescent="0.3">
      <c r="A2172" s="1475" t="s">
        <v>0</v>
      </c>
      <c r="B2172" s="1477" t="s">
        <v>10</v>
      </c>
      <c r="C2172" s="1478"/>
      <c r="D2172" s="1479"/>
      <c r="E2172" s="1475" t="s">
        <v>11</v>
      </c>
      <c r="F2172" s="1477" t="s">
        <v>12</v>
      </c>
      <c r="G2172" s="1478"/>
      <c r="H2172" s="1479"/>
      <c r="I2172" s="1475" t="s">
        <v>13</v>
      </c>
    </row>
    <row r="2173" spans="1:9" ht="14.5" thickBot="1" x14ac:dyDescent="0.3">
      <c r="A2173" s="1476"/>
      <c r="B2173" s="1329" t="s">
        <v>14</v>
      </c>
      <c r="C2173" s="1329" t="s">
        <v>15</v>
      </c>
      <c r="D2173" s="1329" t="s">
        <v>16</v>
      </c>
      <c r="E2173" s="1476"/>
      <c r="F2173" s="1329" t="s">
        <v>14</v>
      </c>
      <c r="G2173" s="1329" t="s">
        <v>15</v>
      </c>
      <c r="H2173" s="1329" t="s">
        <v>16</v>
      </c>
      <c r="I2173" s="1476"/>
    </row>
    <row r="2174" spans="1:9" ht="14.5" thickBot="1" x14ac:dyDescent="0.3">
      <c r="A2174" s="155">
        <v>43983</v>
      </c>
      <c r="B2174" s="86">
        <v>0</v>
      </c>
      <c r="C2174" s="86">
        <v>5</v>
      </c>
      <c r="D2174" s="86">
        <v>2</v>
      </c>
      <c r="E2174" s="89">
        <v>26374.43</v>
      </c>
      <c r="F2174" s="86">
        <v>0</v>
      </c>
      <c r="G2174" s="86">
        <v>5</v>
      </c>
      <c r="H2174" s="86">
        <v>1</v>
      </c>
      <c r="I2174" s="89">
        <v>26364.43</v>
      </c>
    </row>
    <row r="2175" spans="1:9" ht="14.5" thickBot="1" x14ac:dyDescent="0.3">
      <c r="A2175" s="155">
        <v>43984</v>
      </c>
      <c r="B2175" s="86">
        <v>0</v>
      </c>
      <c r="C2175" s="86">
        <v>3</v>
      </c>
      <c r="D2175" s="86">
        <v>2</v>
      </c>
      <c r="E2175" s="89">
        <v>13901</v>
      </c>
      <c r="F2175" s="86">
        <v>0</v>
      </c>
      <c r="G2175" s="86">
        <v>3</v>
      </c>
      <c r="H2175" s="86">
        <v>2</v>
      </c>
      <c r="I2175" s="89">
        <v>13901</v>
      </c>
    </row>
    <row r="2176" spans="1:9" ht="14.5" thickBot="1" x14ac:dyDescent="0.3">
      <c r="A2176" s="155">
        <v>43985</v>
      </c>
      <c r="B2176" s="86">
        <v>0</v>
      </c>
      <c r="C2176" s="86">
        <v>24</v>
      </c>
      <c r="D2176" s="86">
        <v>4</v>
      </c>
      <c r="E2176" s="89">
        <v>172452</v>
      </c>
      <c r="F2176" s="86">
        <v>0</v>
      </c>
      <c r="G2176" s="86">
        <v>24</v>
      </c>
      <c r="H2176" s="86">
        <v>2</v>
      </c>
      <c r="I2176" s="89">
        <v>171100</v>
      </c>
    </row>
    <row r="2177" spans="1:9" ht="14.5" thickBot="1" x14ac:dyDescent="0.3">
      <c r="A2177" s="155">
        <v>43986</v>
      </c>
      <c r="B2177" s="86">
        <v>0</v>
      </c>
      <c r="C2177" s="86">
        <v>18</v>
      </c>
      <c r="D2177" s="86">
        <v>9</v>
      </c>
      <c r="E2177" s="89">
        <v>123598.81</v>
      </c>
      <c r="F2177" s="86">
        <v>0</v>
      </c>
      <c r="G2177" s="86">
        <v>18</v>
      </c>
      <c r="H2177" s="86">
        <v>5</v>
      </c>
      <c r="I2177" s="89">
        <v>119955.81</v>
      </c>
    </row>
    <row r="2178" spans="1:9" ht="14.5" thickBot="1" x14ac:dyDescent="0.3">
      <c r="A2178" s="155">
        <v>43987</v>
      </c>
      <c r="B2178" s="86">
        <v>0</v>
      </c>
      <c r="C2178" s="86">
        <v>32</v>
      </c>
      <c r="D2178" s="86">
        <v>7</v>
      </c>
      <c r="E2178" s="89">
        <v>155302.06</v>
      </c>
      <c r="F2178" s="86">
        <v>0</v>
      </c>
      <c r="G2178" s="86">
        <v>32</v>
      </c>
      <c r="H2178" s="86">
        <v>3</v>
      </c>
      <c r="I2178" s="89">
        <v>151122.32999999999</v>
      </c>
    </row>
    <row r="2179" spans="1:9" ht="14.5" thickBot="1" x14ac:dyDescent="0.3">
      <c r="A2179" s="155">
        <v>43988</v>
      </c>
      <c r="B2179" s="86">
        <v>0</v>
      </c>
      <c r="C2179" s="86">
        <v>16</v>
      </c>
      <c r="D2179" s="86">
        <v>3</v>
      </c>
      <c r="E2179" s="89">
        <v>69054.47</v>
      </c>
      <c r="F2179" s="86">
        <v>0</v>
      </c>
      <c r="G2179" s="86">
        <v>16</v>
      </c>
      <c r="H2179" s="86">
        <v>2</v>
      </c>
      <c r="I2179" s="89">
        <v>68054.47</v>
      </c>
    </row>
    <row r="2180" spans="1:9" ht="14.5" thickBot="1" x14ac:dyDescent="0.3">
      <c r="A2180" s="155">
        <v>43989</v>
      </c>
      <c r="B2180" s="86">
        <v>0</v>
      </c>
      <c r="C2180" s="86">
        <v>18</v>
      </c>
      <c r="D2180" s="86">
        <v>10</v>
      </c>
      <c r="E2180" s="89">
        <v>82251.649999999994</v>
      </c>
      <c r="F2180" s="86">
        <v>0</v>
      </c>
      <c r="G2180" s="86">
        <v>18</v>
      </c>
      <c r="H2180" s="86">
        <v>7</v>
      </c>
      <c r="I2180" s="89">
        <v>77751.649999999994</v>
      </c>
    </row>
    <row r="2181" spans="1:9" ht="14.5" thickBot="1" x14ac:dyDescent="0.3">
      <c r="A2181" s="90" t="s">
        <v>8</v>
      </c>
      <c r="B2181" s="90">
        <f>SUM(B2174:B2180)</f>
        <v>0</v>
      </c>
      <c r="C2181" s="90">
        <f>SUM(C2174:C2180)</f>
        <v>116</v>
      </c>
      <c r="D2181" s="90">
        <f t="shared" ref="D2181" si="321">SUM(D2174:D2180)</f>
        <v>37</v>
      </c>
      <c r="E2181" s="255">
        <f>SUM(E2174:E2180)</f>
        <v>642934.42000000004</v>
      </c>
      <c r="F2181" s="90">
        <f t="shared" ref="F2181:H2181" si="322">SUM(F2174:F2180)</f>
        <v>0</v>
      </c>
      <c r="G2181" s="90">
        <f t="shared" si="322"/>
        <v>116</v>
      </c>
      <c r="H2181" s="90">
        <f t="shared" si="322"/>
        <v>22</v>
      </c>
      <c r="I2181" s="255">
        <f>SUM(I2174:I2180)</f>
        <v>628249.68999999994</v>
      </c>
    </row>
    <row r="2182" spans="1:9" ht="14.5" thickBot="1" x14ac:dyDescent="0.3">
      <c r="A2182" s="1329" t="s">
        <v>47</v>
      </c>
      <c r="B2182" s="1480">
        <f>SUM(B2181:D2181)</f>
        <v>153</v>
      </c>
      <c r="C2182" s="1481"/>
      <c r="D2182" s="1482"/>
      <c r="E2182" s="94">
        <f>E2181</f>
        <v>642934.42000000004</v>
      </c>
      <c r="F2182" s="1480">
        <f>SUM(F2181:H2181)</f>
        <v>138</v>
      </c>
      <c r="G2182" s="1481"/>
      <c r="H2182" s="1482"/>
      <c r="I2182" s="94">
        <f>I2181</f>
        <v>628249.68999999994</v>
      </c>
    </row>
    <row r="2184" spans="1:9" ht="14.5" thickBot="1" x14ac:dyDescent="0.3"/>
    <row r="2185" spans="1:9" ht="14.5" thickBot="1" x14ac:dyDescent="0.3">
      <c r="A2185" s="1475" t="s">
        <v>0</v>
      </c>
      <c r="B2185" s="1477" t="s">
        <v>10</v>
      </c>
      <c r="C2185" s="1478"/>
      <c r="D2185" s="1479"/>
      <c r="E2185" s="1475" t="s">
        <v>11</v>
      </c>
      <c r="F2185" s="1477" t="s">
        <v>12</v>
      </c>
      <c r="G2185" s="1478"/>
      <c r="H2185" s="1479"/>
      <c r="I2185" s="1475" t="s">
        <v>13</v>
      </c>
    </row>
    <row r="2186" spans="1:9" ht="14.5" thickBot="1" x14ac:dyDescent="0.3">
      <c r="A2186" s="1476"/>
      <c r="B2186" s="1335" t="s">
        <v>14</v>
      </c>
      <c r="C2186" s="1335" t="s">
        <v>15</v>
      </c>
      <c r="D2186" s="1335" t="s">
        <v>16</v>
      </c>
      <c r="E2186" s="1476"/>
      <c r="F2186" s="1335" t="s">
        <v>14</v>
      </c>
      <c r="G2186" s="1335" t="s">
        <v>15</v>
      </c>
      <c r="H2186" s="1335" t="s">
        <v>16</v>
      </c>
      <c r="I2186" s="1476"/>
    </row>
    <row r="2187" spans="1:9" ht="14.5" thickBot="1" x14ac:dyDescent="0.3">
      <c r="A2187" s="155">
        <v>44004</v>
      </c>
      <c r="B2187" s="86">
        <v>0</v>
      </c>
      <c r="C2187" s="86">
        <v>8</v>
      </c>
      <c r="D2187" s="86">
        <v>4</v>
      </c>
      <c r="E2187" s="89">
        <v>36133.199999999997</v>
      </c>
      <c r="F2187" s="86">
        <v>0</v>
      </c>
      <c r="G2187" s="86">
        <v>8</v>
      </c>
      <c r="H2187" s="86">
        <v>1</v>
      </c>
      <c r="I2187" s="89">
        <v>33118.199999999997</v>
      </c>
    </row>
    <row r="2188" spans="1:9" ht="14.5" thickBot="1" x14ac:dyDescent="0.3">
      <c r="A2188" s="155">
        <v>44005</v>
      </c>
      <c r="B2188" s="86">
        <v>0</v>
      </c>
      <c r="C2188" s="86">
        <v>10</v>
      </c>
      <c r="D2188" s="86">
        <v>5</v>
      </c>
      <c r="E2188" s="89">
        <v>75555.649999999994</v>
      </c>
      <c r="F2188" s="86">
        <v>0</v>
      </c>
      <c r="G2188" s="86">
        <v>10</v>
      </c>
      <c r="H2188" s="86">
        <v>2</v>
      </c>
      <c r="I2188" s="89">
        <v>67455.649999999994</v>
      </c>
    </row>
    <row r="2189" spans="1:9" ht="14.5" thickBot="1" x14ac:dyDescent="0.3">
      <c r="A2189" s="155">
        <v>44006</v>
      </c>
      <c r="B2189" s="86">
        <v>0</v>
      </c>
      <c r="C2189" s="86">
        <v>18</v>
      </c>
      <c r="D2189" s="86">
        <v>5</v>
      </c>
      <c r="E2189" s="89">
        <v>57802.559999999998</v>
      </c>
      <c r="F2189" s="86">
        <v>0</v>
      </c>
      <c r="G2189" s="86">
        <v>18</v>
      </c>
      <c r="H2189" s="86">
        <v>3</v>
      </c>
      <c r="I2189" s="89">
        <v>55789.09</v>
      </c>
    </row>
    <row r="2190" spans="1:9" ht="14.5" thickBot="1" x14ac:dyDescent="0.3">
      <c r="A2190" s="155">
        <v>44007</v>
      </c>
      <c r="B2190" s="86">
        <v>0</v>
      </c>
      <c r="C2190" s="86">
        <v>16</v>
      </c>
      <c r="D2190" s="86">
        <v>4</v>
      </c>
      <c r="E2190" s="89">
        <v>77327.31</v>
      </c>
      <c r="F2190" s="86">
        <v>0</v>
      </c>
      <c r="G2190" s="86">
        <v>16</v>
      </c>
      <c r="H2190" s="86">
        <v>4</v>
      </c>
      <c r="I2190" s="89">
        <v>77327.31</v>
      </c>
    </row>
    <row r="2191" spans="1:9" ht="14.5" thickBot="1" x14ac:dyDescent="0.3">
      <c r="A2191" s="155">
        <v>44008</v>
      </c>
      <c r="B2191" s="86">
        <v>0</v>
      </c>
      <c r="C2191" s="86">
        <v>21</v>
      </c>
      <c r="D2191" s="86">
        <v>4</v>
      </c>
      <c r="E2191" s="89">
        <v>97956.49</v>
      </c>
      <c r="F2191" s="86">
        <v>0</v>
      </c>
      <c r="G2191" s="86">
        <v>21</v>
      </c>
      <c r="H2191" s="86">
        <v>2</v>
      </c>
      <c r="I2191" s="89">
        <v>91956.49</v>
      </c>
    </row>
    <row r="2192" spans="1:9" ht="14.5" thickBot="1" x14ac:dyDescent="0.3">
      <c r="A2192" s="155">
        <v>44009</v>
      </c>
      <c r="B2192" s="86">
        <v>0</v>
      </c>
      <c r="C2192" s="86">
        <v>8</v>
      </c>
      <c r="D2192" s="86">
        <v>7</v>
      </c>
      <c r="E2192" s="89">
        <v>28158.39</v>
      </c>
      <c r="F2192" s="86">
        <v>0</v>
      </c>
      <c r="G2192" s="86">
        <v>8</v>
      </c>
      <c r="H2192" s="86">
        <v>4</v>
      </c>
      <c r="I2192" s="89">
        <v>25528.39</v>
      </c>
    </row>
    <row r="2193" spans="1:9" ht="14.5" thickBot="1" x14ac:dyDescent="0.3">
      <c r="A2193" s="155">
        <v>44010</v>
      </c>
      <c r="B2193" s="86">
        <v>0</v>
      </c>
      <c r="C2193" s="86">
        <v>4</v>
      </c>
      <c r="D2193" s="86">
        <v>4</v>
      </c>
      <c r="E2193" s="89">
        <v>13966.44</v>
      </c>
      <c r="F2193" s="86">
        <v>0</v>
      </c>
      <c r="G2193" s="86">
        <v>4</v>
      </c>
      <c r="H2193" s="86">
        <v>3</v>
      </c>
      <c r="I2193" s="89">
        <v>11966.44</v>
      </c>
    </row>
    <row r="2194" spans="1:9" ht="14.5" thickBot="1" x14ac:dyDescent="0.3">
      <c r="A2194" s="90" t="s">
        <v>8</v>
      </c>
      <c r="B2194" s="90">
        <f>SUM(B2187:B2193)</f>
        <v>0</v>
      </c>
      <c r="C2194" s="90">
        <f>SUM(C2187:C2193)</f>
        <v>85</v>
      </c>
      <c r="D2194" s="90">
        <f t="shared" ref="D2194" si="323">SUM(D2187:D2193)</f>
        <v>33</v>
      </c>
      <c r="E2194" s="255">
        <f>SUM(E2187:E2193)</f>
        <v>386900.04</v>
      </c>
      <c r="F2194" s="90">
        <f t="shared" ref="F2194:H2194" si="324">SUM(F2187:F2193)</f>
        <v>0</v>
      </c>
      <c r="G2194" s="90">
        <f t="shared" si="324"/>
        <v>85</v>
      </c>
      <c r="H2194" s="90">
        <f t="shared" si="324"/>
        <v>19</v>
      </c>
      <c r="I2194" s="255">
        <f>SUM(I2187:I2193)</f>
        <v>363141.57</v>
      </c>
    </row>
    <row r="2195" spans="1:9" ht="14.5" thickBot="1" x14ac:dyDescent="0.3">
      <c r="A2195" s="1335" t="s">
        <v>47</v>
      </c>
      <c r="B2195" s="1480">
        <f>SUM(B2194:D2194)</f>
        <v>118</v>
      </c>
      <c r="C2195" s="1481"/>
      <c r="D2195" s="1482"/>
      <c r="E2195" s="94">
        <f>E2194</f>
        <v>386900.04</v>
      </c>
      <c r="F2195" s="1480">
        <f>SUM(F2194:H2194)</f>
        <v>104</v>
      </c>
      <c r="G2195" s="1481"/>
      <c r="H2195" s="1482"/>
      <c r="I2195" s="94">
        <f>I2194</f>
        <v>363141.57</v>
      </c>
    </row>
    <row r="2197" spans="1:9" ht="14.5" thickBot="1" x14ac:dyDescent="0.3"/>
    <row r="2198" spans="1:9" ht="14.5" thickBot="1" x14ac:dyDescent="0.3">
      <c r="A2198" s="1475" t="s">
        <v>0</v>
      </c>
      <c r="B2198" s="1477" t="s">
        <v>10</v>
      </c>
      <c r="C2198" s="1478"/>
      <c r="D2198" s="1479"/>
      <c r="E2198" s="1475" t="s">
        <v>11</v>
      </c>
      <c r="F2198" s="1477" t="s">
        <v>12</v>
      </c>
      <c r="G2198" s="1478"/>
      <c r="H2198" s="1479"/>
      <c r="I2198" s="1475" t="s">
        <v>13</v>
      </c>
    </row>
    <row r="2199" spans="1:9" ht="14.5" thickBot="1" x14ac:dyDescent="0.3">
      <c r="A2199" s="1476"/>
      <c r="B2199" s="1341" t="s">
        <v>14</v>
      </c>
      <c r="C2199" s="1341" t="s">
        <v>15</v>
      </c>
      <c r="D2199" s="1341" t="s">
        <v>16</v>
      </c>
      <c r="E2199" s="1476"/>
      <c r="F2199" s="1341" t="s">
        <v>14</v>
      </c>
      <c r="G2199" s="1341" t="s">
        <v>15</v>
      </c>
      <c r="H2199" s="1341" t="s">
        <v>16</v>
      </c>
      <c r="I2199" s="1476"/>
    </row>
    <row r="2200" spans="1:9" ht="14.5" thickBot="1" x14ac:dyDescent="0.3">
      <c r="A2200" s="155">
        <v>44018</v>
      </c>
      <c r="B2200" s="86">
        <v>0</v>
      </c>
      <c r="C2200" s="86">
        <v>32</v>
      </c>
      <c r="D2200" s="86">
        <v>12</v>
      </c>
      <c r="E2200" s="89">
        <v>139580.99</v>
      </c>
      <c r="F2200" s="86">
        <v>0</v>
      </c>
      <c r="G2200" s="86">
        <v>32</v>
      </c>
      <c r="H2200" s="86">
        <v>9</v>
      </c>
      <c r="I2200" s="89">
        <v>132580.99</v>
      </c>
    </row>
    <row r="2201" spans="1:9" ht="14.5" thickBot="1" x14ac:dyDescent="0.3">
      <c r="A2201" s="155">
        <v>44019</v>
      </c>
      <c r="B2201" s="86">
        <v>0</v>
      </c>
      <c r="C2201" s="86">
        <v>27</v>
      </c>
      <c r="D2201" s="86">
        <v>4</v>
      </c>
      <c r="E2201" s="89">
        <v>125097.02</v>
      </c>
      <c r="F2201" s="86">
        <v>0</v>
      </c>
      <c r="G2201" s="86">
        <v>27</v>
      </c>
      <c r="H2201" s="86">
        <v>3</v>
      </c>
      <c r="I2201" s="89">
        <v>115097.02</v>
      </c>
    </row>
    <row r="2202" spans="1:9" ht="14.5" thickBot="1" x14ac:dyDescent="0.3">
      <c r="A2202" s="155">
        <v>44020</v>
      </c>
      <c r="B2202" s="86">
        <v>0</v>
      </c>
      <c r="C2202" s="86">
        <v>11</v>
      </c>
      <c r="D2202" s="86">
        <v>9</v>
      </c>
      <c r="E2202" s="89">
        <v>66651.839999999997</v>
      </c>
      <c r="F2202" s="86">
        <v>0</v>
      </c>
      <c r="G2202" s="86">
        <v>11</v>
      </c>
      <c r="H2202" s="86">
        <v>8</v>
      </c>
      <c r="I2202" s="89">
        <v>64550</v>
      </c>
    </row>
    <row r="2203" spans="1:9" ht="14.5" thickBot="1" x14ac:dyDescent="0.3">
      <c r="A2203" s="155">
        <v>44021</v>
      </c>
      <c r="B2203" s="86">
        <v>0</v>
      </c>
      <c r="C2203" s="86">
        <v>11</v>
      </c>
      <c r="D2203" s="86">
        <v>4</v>
      </c>
      <c r="E2203" s="89">
        <v>41598.39</v>
      </c>
      <c r="F2203" s="86">
        <v>0</v>
      </c>
      <c r="G2203" s="86">
        <v>11</v>
      </c>
      <c r="H2203" s="86">
        <v>3</v>
      </c>
      <c r="I2203" s="89">
        <v>41348.39</v>
      </c>
    </row>
    <row r="2204" spans="1:9" ht="14.5" thickBot="1" x14ac:dyDescent="0.3">
      <c r="A2204" s="155">
        <v>44022</v>
      </c>
      <c r="B2204" s="86">
        <v>0</v>
      </c>
      <c r="C2204" s="86">
        <v>20</v>
      </c>
      <c r="D2204" s="86">
        <v>4</v>
      </c>
      <c r="E2204" s="89">
        <v>63352.69</v>
      </c>
      <c r="F2204" s="86">
        <v>0</v>
      </c>
      <c r="G2204" s="86">
        <v>20</v>
      </c>
      <c r="H2204" s="86">
        <v>2</v>
      </c>
      <c r="I2204" s="89">
        <v>60284.49</v>
      </c>
    </row>
    <row r="2205" spans="1:9" ht="14.5" thickBot="1" x14ac:dyDescent="0.3">
      <c r="A2205" s="155">
        <v>44023</v>
      </c>
      <c r="B2205" s="86">
        <v>0</v>
      </c>
      <c r="C2205" s="86">
        <v>12</v>
      </c>
      <c r="D2205" s="86">
        <v>6</v>
      </c>
      <c r="E2205" s="89">
        <v>62416.98</v>
      </c>
      <c r="F2205" s="86">
        <v>0</v>
      </c>
      <c r="G2205" s="86">
        <v>12</v>
      </c>
      <c r="H2205" s="86">
        <v>4</v>
      </c>
      <c r="I2205" s="89">
        <v>59216.98</v>
      </c>
    </row>
    <row r="2206" spans="1:9" ht="14.5" thickBot="1" x14ac:dyDescent="0.3">
      <c r="A2206" s="155">
        <v>44024</v>
      </c>
      <c r="B2206" s="86">
        <v>0</v>
      </c>
      <c r="C2206" s="86">
        <v>34</v>
      </c>
      <c r="D2206" s="86">
        <v>7</v>
      </c>
      <c r="E2206" s="89">
        <v>152452.41</v>
      </c>
      <c r="F2206" s="86">
        <v>0</v>
      </c>
      <c r="G2206" s="86">
        <v>34</v>
      </c>
      <c r="H2206" s="86">
        <v>3</v>
      </c>
      <c r="I2206" s="89">
        <v>148452.41</v>
      </c>
    </row>
    <row r="2207" spans="1:9" ht="14.5" thickBot="1" x14ac:dyDescent="0.3">
      <c r="A2207" s="90" t="s">
        <v>8</v>
      </c>
      <c r="B2207" s="90">
        <f>SUM(B2200:B2206)</f>
        <v>0</v>
      </c>
      <c r="C2207" s="90">
        <f>SUM(C2200:C2206)</f>
        <v>147</v>
      </c>
      <c r="D2207" s="90">
        <f t="shared" ref="D2207" si="325">SUM(D2200:D2206)</f>
        <v>46</v>
      </c>
      <c r="E2207" s="255">
        <f>SUM(E2200:E2206)</f>
        <v>651150.31999999995</v>
      </c>
      <c r="F2207" s="90">
        <f t="shared" ref="F2207:H2207" si="326">SUM(F2200:F2206)</f>
        <v>0</v>
      </c>
      <c r="G2207" s="90">
        <f t="shared" si="326"/>
        <v>147</v>
      </c>
      <c r="H2207" s="90">
        <f t="shared" si="326"/>
        <v>32</v>
      </c>
      <c r="I2207" s="255">
        <f>SUM(I2200:I2206)</f>
        <v>621530.28</v>
      </c>
    </row>
    <row r="2208" spans="1:9" ht="14.5" thickBot="1" x14ac:dyDescent="0.3">
      <c r="A2208" s="1341" t="s">
        <v>47</v>
      </c>
      <c r="B2208" s="1480">
        <f>SUM(B2207:D2207)</f>
        <v>193</v>
      </c>
      <c r="C2208" s="1481"/>
      <c r="D2208" s="1482"/>
      <c r="E2208" s="94">
        <f>E2207</f>
        <v>651150.31999999995</v>
      </c>
      <c r="F2208" s="1480">
        <f>SUM(F2207:H2207)</f>
        <v>179</v>
      </c>
      <c r="G2208" s="1481"/>
      <c r="H2208" s="1482"/>
      <c r="I2208" s="94">
        <f>I2207</f>
        <v>621530.28</v>
      </c>
    </row>
    <row r="2210" spans="1:9" ht="14.5" thickBot="1" x14ac:dyDescent="0.3"/>
    <row r="2211" spans="1:9" ht="14.5" thickBot="1" x14ac:dyDescent="0.3">
      <c r="A2211" s="1475" t="s">
        <v>0</v>
      </c>
      <c r="B2211" s="1477" t="s">
        <v>10</v>
      </c>
      <c r="C2211" s="1478"/>
      <c r="D2211" s="1479"/>
      <c r="E2211" s="1475" t="s">
        <v>11</v>
      </c>
      <c r="F2211" s="1477" t="s">
        <v>12</v>
      </c>
      <c r="G2211" s="1478"/>
      <c r="H2211" s="1479"/>
      <c r="I2211" s="1475" t="s">
        <v>13</v>
      </c>
    </row>
    <row r="2212" spans="1:9" ht="14.5" thickBot="1" x14ac:dyDescent="0.3">
      <c r="A2212" s="1476"/>
      <c r="B2212" s="1347" t="s">
        <v>14</v>
      </c>
      <c r="C2212" s="1347" t="s">
        <v>15</v>
      </c>
      <c r="D2212" s="1347" t="s">
        <v>16</v>
      </c>
      <c r="E2212" s="1476"/>
      <c r="F2212" s="1347" t="s">
        <v>14</v>
      </c>
      <c r="G2212" s="1347" t="s">
        <v>15</v>
      </c>
      <c r="H2212" s="1347" t="s">
        <v>16</v>
      </c>
      <c r="I2212" s="1476"/>
    </row>
    <row r="2213" spans="1:9" ht="14.5" thickBot="1" x14ac:dyDescent="0.3">
      <c r="A2213" s="155">
        <v>44032</v>
      </c>
      <c r="B2213" s="86">
        <v>0</v>
      </c>
      <c r="C2213" s="86">
        <v>26</v>
      </c>
      <c r="D2213" s="86">
        <v>10</v>
      </c>
      <c r="E2213" s="89">
        <v>94151.56</v>
      </c>
      <c r="F2213" s="86">
        <v>0</v>
      </c>
      <c r="G2213" s="86">
        <v>26</v>
      </c>
      <c r="H2213" s="86">
        <v>1</v>
      </c>
      <c r="I2213" s="89">
        <v>70717.03</v>
      </c>
    </row>
    <row r="2214" spans="1:9" ht="14.5" thickBot="1" x14ac:dyDescent="0.3">
      <c r="A2214" s="155">
        <v>44033</v>
      </c>
      <c r="B2214" s="86">
        <v>0</v>
      </c>
      <c r="C2214" s="86">
        <v>18</v>
      </c>
      <c r="D2214" s="86">
        <v>7</v>
      </c>
      <c r="E2214" s="89">
        <v>117961.33</v>
      </c>
      <c r="F2214" s="86">
        <v>0</v>
      </c>
      <c r="G2214" s="86">
        <v>18</v>
      </c>
      <c r="H2214" s="86">
        <v>4</v>
      </c>
      <c r="I2214" s="89">
        <v>112280.45</v>
      </c>
    </row>
    <row r="2215" spans="1:9" ht="14.5" thickBot="1" x14ac:dyDescent="0.3">
      <c r="A2215" s="155">
        <v>44034</v>
      </c>
      <c r="B2215" s="86">
        <v>0</v>
      </c>
      <c r="C2215" s="86">
        <v>22</v>
      </c>
      <c r="D2215" s="86">
        <v>6</v>
      </c>
      <c r="E2215" s="89">
        <v>70926.100000000006</v>
      </c>
      <c r="F2215" s="86">
        <v>0</v>
      </c>
      <c r="G2215" s="86">
        <v>22</v>
      </c>
      <c r="H2215" s="86">
        <v>5</v>
      </c>
      <c r="I2215" s="89">
        <v>69699.600000000006</v>
      </c>
    </row>
    <row r="2216" spans="1:9" ht="14.5" thickBot="1" x14ac:dyDescent="0.3">
      <c r="A2216" s="155">
        <v>44035</v>
      </c>
      <c r="B2216" s="86">
        <v>0</v>
      </c>
      <c r="C2216" s="86">
        <v>12</v>
      </c>
      <c r="D2216" s="86">
        <v>12</v>
      </c>
      <c r="E2216" s="89">
        <v>77609.06</v>
      </c>
      <c r="F2216" s="86">
        <v>0</v>
      </c>
      <c r="G2216" s="86">
        <v>11</v>
      </c>
      <c r="H2216" s="86">
        <v>7</v>
      </c>
      <c r="I2216" s="89">
        <v>69301.94</v>
      </c>
    </row>
    <row r="2217" spans="1:9" ht="14.5" thickBot="1" x14ac:dyDescent="0.3">
      <c r="A2217" s="155">
        <v>44036</v>
      </c>
      <c r="B2217" s="86">
        <v>0</v>
      </c>
      <c r="C2217" s="86">
        <v>7</v>
      </c>
      <c r="D2217" s="86">
        <v>2</v>
      </c>
      <c r="E2217" s="89">
        <v>42335.360000000001</v>
      </c>
      <c r="F2217" s="86">
        <v>0</v>
      </c>
      <c r="G2217" s="86">
        <v>7</v>
      </c>
      <c r="H2217" s="86">
        <v>2</v>
      </c>
      <c r="I2217" s="89">
        <v>42335.360000000001</v>
      </c>
    </row>
    <row r="2218" spans="1:9" ht="14.5" thickBot="1" x14ac:dyDescent="0.3">
      <c r="A2218" s="155">
        <v>44037</v>
      </c>
      <c r="B2218" s="86">
        <v>0</v>
      </c>
      <c r="C2218" s="86">
        <v>10</v>
      </c>
      <c r="D2218" s="86">
        <v>10</v>
      </c>
      <c r="E2218" s="89">
        <v>54319.91</v>
      </c>
      <c r="F2218" s="86">
        <v>0</v>
      </c>
      <c r="G2218" s="86">
        <v>10</v>
      </c>
      <c r="H2218" s="86">
        <v>6</v>
      </c>
      <c r="I2218" s="89">
        <v>50519.19</v>
      </c>
    </row>
    <row r="2219" spans="1:9" ht="14.5" thickBot="1" x14ac:dyDescent="0.3">
      <c r="A2219" s="155">
        <v>44038</v>
      </c>
      <c r="B2219" s="86">
        <v>0</v>
      </c>
      <c r="C2219" s="86">
        <v>20</v>
      </c>
      <c r="D2219" s="86">
        <v>6</v>
      </c>
      <c r="E2219" s="89">
        <v>87866.19</v>
      </c>
      <c r="F2219" s="86">
        <v>0</v>
      </c>
      <c r="G2219" s="86">
        <v>20</v>
      </c>
      <c r="H2219" s="86">
        <v>6</v>
      </c>
      <c r="I2219" s="89">
        <v>87866.19</v>
      </c>
    </row>
    <row r="2220" spans="1:9" ht="14.5" thickBot="1" x14ac:dyDescent="0.3">
      <c r="A2220" s="90" t="s">
        <v>8</v>
      </c>
      <c r="B2220" s="90">
        <f>SUM(B2213:B2219)</f>
        <v>0</v>
      </c>
      <c r="C2220" s="90">
        <f>SUM(C2213:C2219)</f>
        <v>115</v>
      </c>
      <c r="D2220" s="90">
        <f t="shared" ref="D2220" si="327">SUM(D2213:D2219)</f>
        <v>53</v>
      </c>
      <c r="E2220" s="255">
        <f>SUM(E2213:E2219)</f>
        <v>545169.51</v>
      </c>
      <c r="F2220" s="90">
        <f t="shared" ref="F2220:H2220" si="328">SUM(F2213:F2219)</f>
        <v>0</v>
      </c>
      <c r="G2220" s="90">
        <f t="shared" si="328"/>
        <v>114</v>
      </c>
      <c r="H2220" s="90">
        <f t="shared" si="328"/>
        <v>31</v>
      </c>
      <c r="I2220" s="255">
        <f>SUM(I2213:I2219)</f>
        <v>502719.76</v>
      </c>
    </row>
    <row r="2221" spans="1:9" ht="14.5" thickBot="1" x14ac:dyDescent="0.3">
      <c r="A2221" s="1347" t="s">
        <v>47</v>
      </c>
      <c r="B2221" s="1480">
        <f>SUM(B2220:D2220)</f>
        <v>168</v>
      </c>
      <c r="C2221" s="1481"/>
      <c r="D2221" s="1482"/>
      <c r="E2221" s="94">
        <f>E2220</f>
        <v>545169.51</v>
      </c>
      <c r="F2221" s="1480">
        <f>SUM(F2220:H2220)</f>
        <v>145</v>
      </c>
      <c r="G2221" s="1481"/>
      <c r="H2221" s="1482"/>
      <c r="I2221" s="94">
        <f>I2220</f>
        <v>502719.76</v>
      </c>
    </row>
    <row r="2223" spans="1:9" ht="14.5" thickBot="1" x14ac:dyDescent="0.3"/>
    <row r="2224" spans="1:9" ht="14.5" thickBot="1" x14ac:dyDescent="0.3">
      <c r="A2224" s="1475" t="s">
        <v>0</v>
      </c>
      <c r="B2224" s="1477" t="s">
        <v>10</v>
      </c>
      <c r="C2224" s="1478"/>
      <c r="D2224" s="1479"/>
      <c r="E2224" s="1475" t="s">
        <v>11</v>
      </c>
      <c r="F2224" s="1477" t="s">
        <v>12</v>
      </c>
      <c r="G2224" s="1478"/>
      <c r="H2224" s="1479"/>
      <c r="I2224" s="1475" t="s">
        <v>13</v>
      </c>
    </row>
    <row r="2225" spans="1:9" ht="14.5" thickBot="1" x14ac:dyDescent="0.3">
      <c r="A2225" s="1476"/>
      <c r="B2225" s="1353" t="s">
        <v>14</v>
      </c>
      <c r="C2225" s="1353" t="s">
        <v>15</v>
      </c>
      <c r="D2225" s="1353" t="s">
        <v>16</v>
      </c>
      <c r="E2225" s="1476"/>
      <c r="F2225" s="1353" t="s">
        <v>14</v>
      </c>
      <c r="G2225" s="1353" t="s">
        <v>15</v>
      </c>
      <c r="H2225" s="1353" t="s">
        <v>16</v>
      </c>
      <c r="I2225" s="1476"/>
    </row>
    <row r="2226" spans="1:9" ht="14.5" thickBot="1" x14ac:dyDescent="0.3">
      <c r="A2226" s="155">
        <v>44046</v>
      </c>
      <c r="B2226" s="86">
        <v>0</v>
      </c>
      <c r="C2226" s="86">
        <v>17</v>
      </c>
      <c r="D2226" s="86">
        <v>4</v>
      </c>
      <c r="E2226" s="89">
        <v>76102.42</v>
      </c>
      <c r="F2226" s="86">
        <v>0</v>
      </c>
      <c r="G2226" s="86">
        <v>17</v>
      </c>
      <c r="H2226" s="86">
        <v>1</v>
      </c>
      <c r="I2226" s="89">
        <v>64102.42</v>
      </c>
    </row>
    <row r="2227" spans="1:9" ht="14.5" thickBot="1" x14ac:dyDescent="0.3">
      <c r="A2227" s="155">
        <v>44047</v>
      </c>
      <c r="B2227" s="86">
        <v>0</v>
      </c>
      <c r="C2227" s="86">
        <v>11</v>
      </c>
      <c r="D2227" s="86">
        <v>5</v>
      </c>
      <c r="E2227" s="89">
        <v>52112.66</v>
      </c>
      <c r="F2227" s="86">
        <v>0</v>
      </c>
      <c r="G2227" s="86">
        <v>11</v>
      </c>
      <c r="H2227" s="86">
        <v>2</v>
      </c>
      <c r="I2227" s="89">
        <v>43312.66</v>
      </c>
    </row>
    <row r="2228" spans="1:9" ht="14.5" thickBot="1" x14ac:dyDescent="0.3">
      <c r="A2228" s="155">
        <v>44048</v>
      </c>
      <c r="B2228" s="86">
        <v>0</v>
      </c>
      <c r="C2228" s="86">
        <v>14</v>
      </c>
      <c r="D2228" s="86">
        <v>5</v>
      </c>
      <c r="E2228" s="89">
        <v>117299</v>
      </c>
      <c r="F2228" s="86">
        <v>0</v>
      </c>
      <c r="G2228" s="86">
        <v>14</v>
      </c>
      <c r="H2228" s="86">
        <v>4</v>
      </c>
      <c r="I2228" s="89">
        <v>116045</v>
      </c>
    </row>
    <row r="2229" spans="1:9" ht="14.5" thickBot="1" x14ac:dyDescent="0.3">
      <c r="A2229" s="155">
        <v>44049</v>
      </c>
      <c r="B2229" s="86">
        <v>0</v>
      </c>
      <c r="C2229" s="86">
        <v>20</v>
      </c>
      <c r="D2229" s="86">
        <v>9</v>
      </c>
      <c r="E2229" s="89">
        <v>108568.67</v>
      </c>
      <c r="F2229" s="86">
        <v>0</v>
      </c>
      <c r="G2229" s="86">
        <v>20</v>
      </c>
      <c r="H2229" s="86">
        <v>7</v>
      </c>
      <c r="I2229" s="89">
        <v>103268.67</v>
      </c>
    </row>
    <row r="2230" spans="1:9" ht="14.5" thickBot="1" x14ac:dyDescent="0.3">
      <c r="A2230" s="155">
        <v>44050</v>
      </c>
      <c r="B2230" s="86">
        <v>0</v>
      </c>
      <c r="C2230" s="86">
        <v>13</v>
      </c>
      <c r="D2230" s="86">
        <v>8</v>
      </c>
      <c r="E2230" s="89">
        <v>62812.11</v>
      </c>
      <c r="F2230" s="86">
        <v>0</v>
      </c>
      <c r="G2230" s="86">
        <v>13</v>
      </c>
      <c r="H2230" s="86">
        <v>5</v>
      </c>
      <c r="I2230" s="89">
        <v>58142.53</v>
      </c>
    </row>
    <row r="2231" spans="1:9" ht="14.5" thickBot="1" x14ac:dyDescent="0.3">
      <c r="A2231" s="155">
        <v>44051</v>
      </c>
      <c r="B2231" s="86">
        <v>0</v>
      </c>
      <c r="C2231" s="86">
        <v>17</v>
      </c>
      <c r="D2231" s="86">
        <v>10</v>
      </c>
      <c r="E2231" s="89">
        <v>81165.08</v>
      </c>
      <c r="F2231" s="86">
        <v>0</v>
      </c>
      <c r="G2231" s="86">
        <v>17</v>
      </c>
      <c r="H2231" s="86">
        <v>7</v>
      </c>
      <c r="I2231" s="89">
        <v>76962.289999999994</v>
      </c>
    </row>
    <row r="2232" spans="1:9" ht="14.5" thickBot="1" x14ac:dyDescent="0.3">
      <c r="A2232" s="155">
        <v>44052</v>
      </c>
      <c r="B2232" s="86">
        <v>0</v>
      </c>
      <c r="C2232" s="86">
        <v>24</v>
      </c>
      <c r="D2232" s="86">
        <v>9</v>
      </c>
      <c r="E2232" s="89">
        <v>184156.62</v>
      </c>
      <c r="F2232" s="86">
        <v>0</v>
      </c>
      <c r="G2232" s="86">
        <v>24</v>
      </c>
      <c r="H2232" s="86">
        <v>2</v>
      </c>
      <c r="I2232" s="89">
        <v>165331.53</v>
      </c>
    </row>
    <row r="2233" spans="1:9" ht="14.5" thickBot="1" x14ac:dyDescent="0.3">
      <c r="A2233" s="90" t="s">
        <v>8</v>
      </c>
      <c r="B2233" s="90">
        <f>SUM(B2226:B2232)</f>
        <v>0</v>
      </c>
      <c r="C2233" s="90">
        <f>SUM(C2226:C2232)</f>
        <v>116</v>
      </c>
      <c r="D2233" s="90">
        <f t="shared" ref="D2233" si="329">SUM(D2226:D2232)</f>
        <v>50</v>
      </c>
      <c r="E2233" s="255">
        <f>SUM(E2226:E2232)</f>
        <v>682216.56</v>
      </c>
      <c r="F2233" s="90">
        <f t="shared" ref="F2233:H2233" si="330">SUM(F2226:F2232)</f>
        <v>0</v>
      </c>
      <c r="G2233" s="90">
        <f t="shared" si="330"/>
        <v>116</v>
      </c>
      <c r="H2233" s="90">
        <f t="shared" si="330"/>
        <v>28</v>
      </c>
      <c r="I2233" s="255">
        <f>SUM(I2226:I2232)</f>
        <v>627165.1</v>
      </c>
    </row>
    <row r="2234" spans="1:9" ht="14.5" thickBot="1" x14ac:dyDescent="0.3">
      <c r="A2234" s="1353" t="s">
        <v>47</v>
      </c>
      <c r="B2234" s="1480">
        <f>SUM(B2233:D2233)</f>
        <v>166</v>
      </c>
      <c r="C2234" s="1481"/>
      <c r="D2234" s="1482"/>
      <c r="E2234" s="94">
        <f>E2233</f>
        <v>682216.56</v>
      </c>
      <c r="F2234" s="1480">
        <f>SUM(F2233:H2233)</f>
        <v>144</v>
      </c>
      <c r="G2234" s="1481"/>
      <c r="H2234" s="1482"/>
      <c r="I2234" s="94">
        <f>I2233</f>
        <v>627165.1</v>
      </c>
    </row>
    <row r="2236" spans="1:9" ht="14.5" thickBot="1" x14ac:dyDescent="0.3"/>
    <row r="2237" spans="1:9" ht="14.5" thickBot="1" x14ac:dyDescent="0.3">
      <c r="A2237" s="1475" t="s">
        <v>0</v>
      </c>
      <c r="B2237" s="1477" t="s">
        <v>10</v>
      </c>
      <c r="C2237" s="1478"/>
      <c r="D2237" s="1479"/>
      <c r="E2237" s="1475" t="s">
        <v>11</v>
      </c>
      <c r="F2237" s="1477" t="s">
        <v>12</v>
      </c>
      <c r="G2237" s="1478"/>
      <c r="H2237" s="1479"/>
      <c r="I2237" s="1475" t="s">
        <v>13</v>
      </c>
    </row>
    <row r="2238" spans="1:9" ht="14.5" thickBot="1" x14ac:dyDescent="0.3">
      <c r="A2238" s="1476"/>
      <c r="B2238" s="1359" t="s">
        <v>14</v>
      </c>
      <c r="C2238" s="1359" t="s">
        <v>15</v>
      </c>
      <c r="D2238" s="1359" t="s">
        <v>16</v>
      </c>
      <c r="E2238" s="1476"/>
      <c r="F2238" s="1359" t="s">
        <v>14</v>
      </c>
      <c r="G2238" s="1359" t="s">
        <v>15</v>
      </c>
      <c r="H2238" s="1359" t="s">
        <v>16</v>
      </c>
      <c r="I2238" s="1476"/>
    </row>
    <row r="2239" spans="1:9" ht="14.5" thickBot="1" x14ac:dyDescent="0.3">
      <c r="A2239" s="155">
        <v>44074</v>
      </c>
      <c r="B2239" s="86">
        <v>0</v>
      </c>
      <c r="C2239" s="86">
        <v>27</v>
      </c>
      <c r="D2239" s="86">
        <v>4</v>
      </c>
      <c r="E2239" s="89">
        <v>113137.56</v>
      </c>
      <c r="F2239" s="86">
        <v>0</v>
      </c>
      <c r="G2239" s="86">
        <v>27</v>
      </c>
      <c r="H2239" s="86">
        <v>3</v>
      </c>
      <c r="I2239" s="89">
        <v>112599.21</v>
      </c>
    </row>
    <row r="2240" spans="1:9" ht="14.5" thickBot="1" x14ac:dyDescent="0.3">
      <c r="A2240" s="155">
        <v>44075</v>
      </c>
      <c r="B2240" s="86">
        <v>0</v>
      </c>
      <c r="C2240" s="86">
        <v>9</v>
      </c>
      <c r="D2240" s="86">
        <v>3</v>
      </c>
      <c r="E2240" s="89">
        <v>48349.88</v>
      </c>
      <c r="F2240" s="86">
        <v>0</v>
      </c>
      <c r="G2240" s="86">
        <v>9</v>
      </c>
      <c r="H2240" s="86">
        <v>3</v>
      </c>
      <c r="I2240" s="89">
        <v>48349.88</v>
      </c>
    </row>
    <row r="2241" spans="1:9" ht="14.5" thickBot="1" x14ac:dyDescent="0.3">
      <c r="A2241" s="155">
        <v>44076</v>
      </c>
      <c r="B2241" s="86">
        <v>0</v>
      </c>
      <c r="C2241" s="86">
        <v>13</v>
      </c>
      <c r="D2241" s="86">
        <v>4</v>
      </c>
      <c r="E2241" s="89">
        <v>45220.34</v>
      </c>
      <c r="F2241" s="86">
        <v>0</v>
      </c>
      <c r="G2241" s="86">
        <v>12</v>
      </c>
      <c r="H2241" s="86">
        <v>2</v>
      </c>
      <c r="I2241" s="89">
        <v>42190.77</v>
      </c>
    </row>
    <row r="2242" spans="1:9" ht="14.5" thickBot="1" x14ac:dyDescent="0.3">
      <c r="A2242" s="155">
        <v>44077</v>
      </c>
      <c r="B2242" s="86">
        <v>0</v>
      </c>
      <c r="C2242" s="86">
        <v>15</v>
      </c>
      <c r="D2242" s="86">
        <v>6</v>
      </c>
      <c r="E2242" s="89">
        <v>90392.45</v>
      </c>
      <c r="F2242" s="86">
        <v>0</v>
      </c>
      <c r="G2242" s="86">
        <v>15</v>
      </c>
      <c r="H2242" s="86">
        <v>5</v>
      </c>
      <c r="I2242" s="89">
        <v>89892.45</v>
      </c>
    </row>
    <row r="2243" spans="1:9" ht="14.5" thickBot="1" x14ac:dyDescent="0.3">
      <c r="A2243" s="155">
        <v>44078</v>
      </c>
      <c r="B2243" s="86">
        <v>0</v>
      </c>
      <c r="C2243" s="86">
        <v>5</v>
      </c>
      <c r="D2243" s="86">
        <v>8</v>
      </c>
      <c r="E2243" s="89">
        <v>42519.01</v>
      </c>
      <c r="F2243" s="86">
        <v>0</v>
      </c>
      <c r="G2243" s="86">
        <v>5</v>
      </c>
      <c r="H2243" s="86">
        <v>7</v>
      </c>
      <c r="I2243" s="89">
        <v>32607.59</v>
      </c>
    </row>
    <row r="2244" spans="1:9" ht="14.5" thickBot="1" x14ac:dyDescent="0.3">
      <c r="A2244" s="155">
        <v>44079</v>
      </c>
      <c r="B2244" s="86">
        <v>0</v>
      </c>
      <c r="C2244" s="86">
        <v>18</v>
      </c>
      <c r="D2244" s="86">
        <v>8</v>
      </c>
      <c r="E2244" s="89">
        <v>95514.74</v>
      </c>
      <c r="F2244" s="86">
        <v>0</v>
      </c>
      <c r="G2244" s="86">
        <v>18</v>
      </c>
      <c r="H2244" s="86">
        <v>4</v>
      </c>
      <c r="I2244" s="89">
        <v>87077.34</v>
      </c>
    </row>
    <row r="2245" spans="1:9" ht="14.5" thickBot="1" x14ac:dyDescent="0.3">
      <c r="A2245" s="155">
        <v>44080</v>
      </c>
      <c r="B2245" s="86">
        <v>0</v>
      </c>
      <c r="C2245" s="86">
        <v>16</v>
      </c>
      <c r="D2245" s="86">
        <v>8</v>
      </c>
      <c r="E2245" s="89">
        <v>101004.11</v>
      </c>
      <c r="F2245" s="86">
        <v>0</v>
      </c>
      <c r="G2245" s="86">
        <v>16</v>
      </c>
      <c r="H2245" s="86">
        <v>5</v>
      </c>
      <c r="I2245" s="89">
        <v>98604.11</v>
      </c>
    </row>
    <row r="2246" spans="1:9" ht="14.5" thickBot="1" x14ac:dyDescent="0.3">
      <c r="A2246" s="90" t="s">
        <v>8</v>
      </c>
      <c r="B2246" s="90">
        <f>SUM(B2239:B2245)</f>
        <v>0</v>
      </c>
      <c r="C2246" s="90">
        <f>SUM(C2239:C2245)</f>
        <v>103</v>
      </c>
      <c r="D2246" s="90">
        <f t="shared" ref="D2246" si="331">SUM(D2239:D2245)</f>
        <v>41</v>
      </c>
      <c r="E2246" s="255">
        <f>SUM(E2239:E2245)</f>
        <v>536138.09</v>
      </c>
      <c r="F2246" s="90">
        <f t="shared" ref="F2246:H2246" si="332">SUM(F2239:F2245)</f>
        <v>0</v>
      </c>
      <c r="G2246" s="90">
        <f t="shared" si="332"/>
        <v>102</v>
      </c>
      <c r="H2246" s="90">
        <f t="shared" si="332"/>
        <v>29</v>
      </c>
      <c r="I2246" s="255">
        <f>SUM(I2239:I2245)</f>
        <v>511321.35</v>
      </c>
    </row>
    <row r="2247" spans="1:9" ht="14.5" thickBot="1" x14ac:dyDescent="0.3">
      <c r="A2247" s="1359" t="s">
        <v>47</v>
      </c>
      <c r="B2247" s="1480">
        <f>SUM(B2246:D2246)</f>
        <v>144</v>
      </c>
      <c r="C2247" s="1481"/>
      <c r="D2247" s="1482"/>
      <c r="E2247" s="94">
        <f>E2246</f>
        <v>536138.09</v>
      </c>
      <c r="F2247" s="1480">
        <f>SUM(F2246:H2246)</f>
        <v>131</v>
      </c>
      <c r="G2247" s="1481"/>
      <c r="H2247" s="1482"/>
      <c r="I2247" s="94">
        <f>I2246</f>
        <v>511321.35</v>
      </c>
    </row>
    <row r="2249" spans="1:9" ht="14.5" thickBot="1" x14ac:dyDescent="0.3"/>
    <row r="2250" spans="1:9" ht="14.5" thickBot="1" x14ac:dyDescent="0.3">
      <c r="A2250" s="1475" t="s">
        <v>0</v>
      </c>
      <c r="B2250" s="1477" t="s">
        <v>10</v>
      </c>
      <c r="C2250" s="1478"/>
      <c r="D2250" s="1479"/>
      <c r="E2250" s="1475" t="s">
        <v>11</v>
      </c>
      <c r="F2250" s="1477" t="s">
        <v>12</v>
      </c>
      <c r="G2250" s="1478"/>
      <c r="H2250" s="1479"/>
      <c r="I2250" s="1475" t="s">
        <v>13</v>
      </c>
    </row>
    <row r="2251" spans="1:9" ht="14.5" thickBot="1" x14ac:dyDescent="0.3">
      <c r="A2251" s="1476"/>
      <c r="B2251" s="1365" t="s">
        <v>14</v>
      </c>
      <c r="C2251" s="1365" t="s">
        <v>15</v>
      </c>
      <c r="D2251" s="1365" t="s">
        <v>16</v>
      </c>
      <c r="E2251" s="1476"/>
      <c r="F2251" s="1365" t="s">
        <v>14</v>
      </c>
      <c r="G2251" s="1365" t="s">
        <v>15</v>
      </c>
      <c r="H2251" s="1365" t="s">
        <v>16</v>
      </c>
      <c r="I2251" s="1476"/>
    </row>
    <row r="2252" spans="1:9" ht="14.5" thickBot="1" x14ac:dyDescent="0.3">
      <c r="A2252" s="155">
        <v>44088</v>
      </c>
      <c r="B2252" s="86">
        <v>0</v>
      </c>
      <c r="C2252" s="86">
        <v>10</v>
      </c>
      <c r="D2252" s="86">
        <v>6</v>
      </c>
      <c r="E2252" s="89">
        <v>33729.760000000002</v>
      </c>
      <c r="F2252" s="86">
        <v>0</v>
      </c>
      <c r="G2252" s="86">
        <v>10</v>
      </c>
      <c r="H2252" s="86">
        <v>4</v>
      </c>
      <c r="I2252" s="89">
        <v>26729.759999999998</v>
      </c>
    </row>
    <row r="2253" spans="1:9" ht="14.5" thickBot="1" x14ac:dyDescent="0.3">
      <c r="A2253" s="155">
        <v>44089</v>
      </c>
      <c r="B2253" s="86">
        <v>0</v>
      </c>
      <c r="C2253" s="86">
        <v>19</v>
      </c>
      <c r="D2253" s="86">
        <v>2</v>
      </c>
      <c r="E2253" s="89">
        <v>94119.75</v>
      </c>
      <c r="F2253" s="86">
        <v>0</v>
      </c>
      <c r="G2253" s="86">
        <v>19</v>
      </c>
      <c r="H2253" s="86">
        <v>2</v>
      </c>
      <c r="I2253" s="89">
        <v>94119.75</v>
      </c>
    </row>
    <row r="2254" spans="1:9" ht="14.5" thickBot="1" x14ac:dyDescent="0.3">
      <c r="A2254" s="155">
        <v>44090</v>
      </c>
      <c r="B2254" s="86">
        <v>0</v>
      </c>
      <c r="C2254" s="86">
        <v>12</v>
      </c>
      <c r="D2254" s="86">
        <v>5</v>
      </c>
      <c r="E2254" s="89">
        <v>60975.15</v>
      </c>
      <c r="F2254" s="86">
        <v>0</v>
      </c>
      <c r="G2254" s="86">
        <v>12</v>
      </c>
      <c r="H2254" s="86">
        <v>4</v>
      </c>
      <c r="I2254" s="89">
        <v>60875.15</v>
      </c>
    </row>
    <row r="2255" spans="1:9" ht="14.5" thickBot="1" x14ac:dyDescent="0.3">
      <c r="A2255" s="155">
        <v>44091</v>
      </c>
      <c r="B2255" s="86">
        <v>0</v>
      </c>
      <c r="C2255" s="86">
        <v>11</v>
      </c>
      <c r="D2255" s="86">
        <v>6</v>
      </c>
      <c r="E2255" s="89">
        <v>63028.87</v>
      </c>
      <c r="F2255" s="86">
        <v>0</v>
      </c>
      <c r="G2255" s="86">
        <v>11</v>
      </c>
      <c r="H2255" s="86">
        <v>5</v>
      </c>
      <c r="I2255" s="89">
        <v>60028.87</v>
      </c>
    </row>
    <row r="2256" spans="1:9" ht="14.5" thickBot="1" x14ac:dyDescent="0.3">
      <c r="A2256" s="155">
        <v>44092</v>
      </c>
      <c r="B2256" s="86">
        <v>0</v>
      </c>
      <c r="C2256" s="86">
        <v>16</v>
      </c>
      <c r="D2256" s="86">
        <v>3</v>
      </c>
      <c r="E2256" s="89">
        <v>70304.7</v>
      </c>
      <c r="F2256" s="86">
        <v>0</v>
      </c>
      <c r="G2256" s="86">
        <v>16</v>
      </c>
      <c r="H2256" s="86">
        <v>2</v>
      </c>
      <c r="I2256" s="89">
        <v>69804.7</v>
      </c>
    </row>
    <row r="2257" spans="1:9" ht="14.5" thickBot="1" x14ac:dyDescent="0.3">
      <c r="A2257" s="155">
        <v>44093</v>
      </c>
      <c r="B2257" s="86">
        <v>0</v>
      </c>
      <c r="C2257" s="86">
        <v>9</v>
      </c>
      <c r="D2257" s="86">
        <v>7</v>
      </c>
      <c r="E2257" s="89">
        <v>72737.570000000007</v>
      </c>
      <c r="F2257" s="86">
        <v>0</v>
      </c>
      <c r="G2257" s="86">
        <v>9</v>
      </c>
      <c r="H2257" s="86">
        <v>6</v>
      </c>
      <c r="I2257" s="89">
        <v>72037.570000000007</v>
      </c>
    </row>
    <row r="2258" spans="1:9" ht="14.5" thickBot="1" x14ac:dyDescent="0.3">
      <c r="A2258" s="155">
        <v>44094</v>
      </c>
      <c r="B2258" s="86">
        <v>0</v>
      </c>
      <c r="C2258" s="86">
        <v>12</v>
      </c>
      <c r="D2258" s="86">
        <v>6</v>
      </c>
      <c r="E2258" s="89">
        <v>52274.83</v>
      </c>
      <c r="F2258" s="86">
        <v>0</v>
      </c>
      <c r="G2258" s="86">
        <v>12</v>
      </c>
      <c r="H2258" s="86">
        <v>5</v>
      </c>
      <c r="I2258" s="89">
        <v>50274.83</v>
      </c>
    </row>
    <row r="2259" spans="1:9" ht="14.5" thickBot="1" x14ac:dyDescent="0.3">
      <c r="A2259" s="90" t="s">
        <v>8</v>
      </c>
      <c r="B2259" s="90">
        <f>SUM(B2252:B2258)</f>
        <v>0</v>
      </c>
      <c r="C2259" s="90">
        <f>SUM(C2252:C2258)</f>
        <v>89</v>
      </c>
      <c r="D2259" s="90">
        <f t="shared" ref="D2259" si="333">SUM(D2252:D2258)</f>
        <v>35</v>
      </c>
      <c r="E2259" s="255">
        <f>SUM(E2252:E2258)</f>
        <v>447170.63</v>
      </c>
      <c r="F2259" s="90">
        <f t="shared" ref="F2259:H2259" si="334">SUM(F2252:F2258)</f>
        <v>0</v>
      </c>
      <c r="G2259" s="90">
        <f t="shared" si="334"/>
        <v>89</v>
      </c>
      <c r="H2259" s="90">
        <f t="shared" si="334"/>
        <v>28</v>
      </c>
      <c r="I2259" s="255">
        <f>SUM(I2252:I2258)</f>
        <v>433870.63</v>
      </c>
    </row>
    <row r="2260" spans="1:9" ht="14.5" thickBot="1" x14ac:dyDescent="0.3">
      <c r="A2260" s="1365" t="s">
        <v>47</v>
      </c>
      <c r="B2260" s="1480">
        <f>SUM(B2259:D2259)</f>
        <v>124</v>
      </c>
      <c r="C2260" s="1481"/>
      <c r="D2260" s="1482"/>
      <c r="E2260" s="94">
        <f>E2259</f>
        <v>447170.63</v>
      </c>
      <c r="F2260" s="1480">
        <f>SUM(F2259:H2259)</f>
        <v>117</v>
      </c>
      <c r="G2260" s="1481"/>
      <c r="H2260" s="1482"/>
      <c r="I2260" s="94">
        <f>I2259</f>
        <v>433870.63</v>
      </c>
    </row>
    <row r="2262" spans="1:9" ht="14.5" thickBot="1" x14ac:dyDescent="0.3"/>
    <row r="2263" spans="1:9" ht="14.5" thickBot="1" x14ac:dyDescent="0.3">
      <c r="A2263" s="1475" t="s">
        <v>0</v>
      </c>
      <c r="B2263" s="1477" t="s">
        <v>10</v>
      </c>
      <c r="C2263" s="1478"/>
      <c r="D2263" s="1479"/>
      <c r="E2263" s="1475" t="s">
        <v>11</v>
      </c>
      <c r="F2263" s="1477" t="s">
        <v>12</v>
      </c>
      <c r="G2263" s="1478"/>
      <c r="H2263" s="1479"/>
      <c r="I2263" s="1475" t="s">
        <v>13</v>
      </c>
    </row>
    <row r="2264" spans="1:9" ht="14.5" thickBot="1" x14ac:dyDescent="0.3">
      <c r="A2264" s="1476"/>
      <c r="B2264" s="1371" t="s">
        <v>14</v>
      </c>
      <c r="C2264" s="1371" t="s">
        <v>15</v>
      </c>
      <c r="D2264" s="1371" t="s">
        <v>16</v>
      </c>
      <c r="E2264" s="1476"/>
      <c r="F2264" s="1371" t="s">
        <v>14</v>
      </c>
      <c r="G2264" s="1371" t="s">
        <v>15</v>
      </c>
      <c r="H2264" s="1371" t="s">
        <v>16</v>
      </c>
      <c r="I2264" s="1476"/>
    </row>
    <row r="2265" spans="1:9" ht="14.5" thickBot="1" x14ac:dyDescent="0.3">
      <c r="A2265" s="155">
        <v>44102</v>
      </c>
      <c r="B2265" s="86">
        <v>0</v>
      </c>
      <c r="C2265" s="86">
        <v>22</v>
      </c>
      <c r="D2265" s="86">
        <v>7</v>
      </c>
      <c r="E2265" s="89">
        <v>116621.89</v>
      </c>
      <c r="F2265" s="86">
        <v>0</v>
      </c>
      <c r="G2265" s="86">
        <v>22</v>
      </c>
      <c r="H2265" s="86">
        <v>3</v>
      </c>
      <c r="I2265" s="89">
        <v>100691.58</v>
      </c>
    </row>
    <row r="2266" spans="1:9" ht="14.5" thickBot="1" x14ac:dyDescent="0.3">
      <c r="A2266" s="155">
        <v>44103</v>
      </c>
      <c r="B2266" s="86">
        <v>0</v>
      </c>
      <c r="C2266" s="86">
        <v>8</v>
      </c>
      <c r="D2266" s="86">
        <v>4</v>
      </c>
      <c r="E2266" s="89">
        <v>24780.560000000001</v>
      </c>
      <c r="F2266" s="86">
        <v>0</v>
      </c>
      <c r="G2266" s="86">
        <v>8</v>
      </c>
      <c r="H2266" s="86">
        <v>1</v>
      </c>
      <c r="I2266" s="89">
        <v>20732.560000000001</v>
      </c>
    </row>
    <row r="2267" spans="1:9" ht="14.5" thickBot="1" x14ac:dyDescent="0.3">
      <c r="A2267" s="155">
        <v>44104</v>
      </c>
      <c r="B2267" s="86">
        <v>0</v>
      </c>
      <c r="C2267" s="86">
        <v>10</v>
      </c>
      <c r="D2267" s="86">
        <v>6</v>
      </c>
      <c r="E2267" s="89">
        <v>41376.36</v>
      </c>
      <c r="F2267" s="86">
        <v>0</v>
      </c>
      <c r="G2267" s="86">
        <v>10</v>
      </c>
      <c r="H2267" s="86">
        <v>4</v>
      </c>
      <c r="I2267" s="89">
        <v>40266.29</v>
      </c>
    </row>
    <row r="2268" spans="1:9" ht="14.5" thickBot="1" x14ac:dyDescent="0.3">
      <c r="A2268" s="155">
        <v>44105</v>
      </c>
      <c r="B2268" s="86">
        <v>0</v>
      </c>
      <c r="C2268" s="86">
        <v>16</v>
      </c>
      <c r="D2268" s="86">
        <v>7</v>
      </c>
      <c r="E2268" s="89">
        <v>115045.83</v>
      </c>
      <c r="F2268" s="86">
        <v>0</v>
      </c>
      <c r="G2268" s="86">
        <v>16</v>
      </c>
      <c r="H2268" s="86">
        <v>5</v>
      </c>
      <c r="I2268" s="89">
        <v>113045.83</v>
      </c>
    </row>
    <row r="2269" spans="1:9" ht="14.5" thickBot="1" x14ac:dyDescent="0.3">
      <c r="A2269" s="155">
        <v>44106</v>
      </c>
      <c r="B2269" s="86">
        <v>0</v>
      </c>
      <c r="C2269" s="86">
        <v>14</v>
      </c>
      <c r="D2269" s="86">
        <v>5</v>
      </c>
      <c r="E2269" s="89">
        <v>54368.05</v>
      </c>
      <c r="F2269" s="86">
        <v>0</v>
      </c>
      <c r="G2269" s="86">
        <v>14</v>
      </c>
      <c r="H2269" s="86">
        <v>3</v>
      </c>
      <c r="I2269" s="89">
        <v>51578.14</v>
      </c>
    </row>
    <row r="2270" spans="1:9" ht="14.5" thickBot="1" x14ac:dyDescent="0.3">
      <c r="A2270" s="155">
        <v>44107</v>
      </c>
      <c r="B2270" s="86">
        <v>0</v>
      </c>
      <c r="C2270" s="86">
        <v>14</v>
      </c>
      <c r="D2270" s="86">
        <v>3</v>
      </c>
      <c r="E2270" s="89">
        <v>87689.04</v>
      </c>
      <c r="F2270" s="86">
        <v>0</v>
      </c>
      <c r="G2270" s="86">
        <v>14</v>
      </c>
      <c r="H2270" s="86">
        <v>3</v>
      </c>
      <c r="I2270" s="89">
        <v>87689.04</v>
      </c>
    </row>
    <row r="2271" spans="1:9" ht="14.5" thickBot="1" x14ac:dyDescent="0.3">
      <c r="A2271" s="155">
        <v>44108</v>
      </c>
      <c r="B2271" s="86">
        <v>0</v>
      </c>
      <c r="C2271" s="86">
        <v>7</v>
      </c>
      <c r="D2271" s="86">
        <v>2</v>
      </c>
      <c r="E2271" s="89">
        <v>32745.599999999999</v>
      </c>
      <c r="F2271" s="86">
        <v>0</v>
      </c>
      <c r="G2271" s="86">
        <v>7</v>
      </c>
      <c r="H2271" s="86">
        <v>0</v>
      </c>
      <c r="I2271" s="89">
        <v>31075.599999999999</v>
      </c>
    </row>
    <row r="2272" spans="1:9" ht="14.5" thickBot="1" x14ac:dyDescent="0.3">
      <c r="A2272" s="90" t="s">
        <v>8</v>
      </c>
      <c r="B2272" s="90">
        <f>SUM(B2265:B2271)</f>
        <v>0</v>
      </c>
      <c r="C2272" s="90">
        <f>SUM(C2265:C2271)</f>
        <v>91</v>
      </c>
      <c r="D2272" s="90">
        <f t="shared" ref="D2272" si="335">SUM(D2265:D2271)</f>
        <v>34</v>
      </c>
      <c r="E2272" s="255">
        <f>SUM(E2265:E2271)</f>
        <v>472627.32999999996</v>
      </c>
      <c r="F2272" s="90">
        <f t="shared" ref="F2272:H2272" si="336">SUM(F2265:F2271)</f>
        <v>0</v>
      </c>
      <c r="G2272" s="90">
        <f t="shared" si="336"/>
        <v>91</v>
      </c>
      <c r="H2272" s="90">
        <f t="shared" si="336"/>
        <v>19</v>
      </c>
      <c r="I2272" s="255">
        <f>SUM(I2265:I2271)</f>
        <v>445079.03999999998</v>
      </c>
    </row>
    <row r="2273" spans="1:9" ht="14.5" thickBot="1" x14ac:dyDescent="0.3">
      <c r="A2273" s="1371" t="s">
        <v>47</v>
      </c>
      <c r="B2273" s="1480">
        <f>SUM(B2272:D2272)</f>
        <v>125</v>
      </c>
      <c r="C2273" s="1481"/>
      <c r="D2273" s="1482"/>
      <c r="E2273" s="94">
        <f>E2272</f>
        <v>472627.32999999996</v>
      </c>
      <c r="F2273" s="1480">
        <f>SUM(F2272:H2272)</f>
        <v>110</v>
      </c>
      <c r="G2273" s="1481"/>
      <c r="H2273" s="1482"/>
      <c r="I2273" s="94">
        <f>I2272</f>
        <v>445079.03999999998</v>
      </c>
    </row>
    <row r="2275" spans="1:9" ht="14.5" thickBot="1" x14ac:dyDescent="0.3"/>
    <row r="2276" spans="1:9" ht="14.5" thickBot="1" x14ac:dyDescent="0.3">
      <c r="A2276" s="1475" t="s">
        <v>0</v>
      </c>
      <c r="B2276" s="1477" t="s">
        <v>10</v>
      </c>
      <c r="C2276" s="1478"/>
      <c r="D2276" s="1479"/>
      <c r="E2276" s="1475" t="s">
        <v>11</v>
      </c>
      <c r="F2276" s="1477" t="s">
        <v>12</v>
      </c>
      <c r="G2276" s="1478"/>
      <c r="H2276" s="1479"/>
      <c r="I2276" s="1475" t="s">
        <v>13</v>
      </c>
    </row>
    <row r="2277" spans="1:9" ht="14.5" thickBot="1" x14ac:dyDescent="0.3">
      <c r="A2277" s="1476"/>
      <c r="B2277" s="1377" t="s">
        <v>14</v>
      </c>
      <c r="C2277" s="1377" t="s">
        <v>15</v>
      </c>
      <c r="D2277" s="1377" t="s">
        <v>16</v>
      </c>
      <c r="E2277" s="1476"/>
      <c r="F2277" s="1377" t="s">
        <v>14</v>
      </c>
      <c r="G2277" s="1377" t="s">
        <v>15</v>
      </c>
      <c r="H2277" s="1377" t="s">
        <v>16</v>
      </c>
      <c r="I2277" s="1476"/>
    </row>
    <row r="2278" spans="1:9" ht="14.5" thickBot="1" x14ac:dyDescent="0.3">
      <c r="A2278" s="155">
        <v>44109</v>
      </c>
      <c r="B2278" s="86">
        <v>0</v>
      </c>
      <c r="C2278" s="86">
        <v>4</v>
      </c>
      <c r="D2278" s="86">
        <v>2</v>
      </c>
      <c r="E2278" s="89">
        <v>15000</v>
      </c>
      <c r="F2278" s="86">
        <v>0</v>
      </c>
      <c r="G2278" s="86">
        <v>4</v>
      </c>
      <c r="H2278" s="86">
        <v>0</v>
      </c>
      <c r="I2278" s="89">
        <v>13000</v>
      </c>
    </row>
    <row r="2279" spans="1:9" ht="14.5" thickBot="1" x14ac:dyDescent="0.3">
      <c r="A2279" s="155">
        <v>44110</v>
      </c>
      <c r="B2279" s="86">
        <v>0</v>
      </c>
      <c r="C2279" s="86">
        <v>4</v>
      </c>
      <c r="D2279" s="86">
        <v>4</v>
      </c>
      <c r="E2279" s="89">
        <v>26455.18</v>
      </c>
      <c r="F2279" s="86">
        <v>0</v>
      </c>
      <c r="G2279" s="86">
        <v>4</v>
      </c>
      <c r="H2279" s="86">
        <v>2</v>
      </c>
      <c r="I2279" s="89">
        <v>25471.62</v>
      </c>
    </row>
    <row r="2280" spans="1:9" ht="14.5" thickBot="1" x14ac:dyDescent="0.3">
      <c r="A2280" s="155">
        <v>44111</v>
      </c>
      <c r="B2280" s="86">
        <v>0</v>
      </c>
      <c r="C2280" s="86">
        <v>10</v>
      </c>
      <c r="D2280" s="86">
        <v>3</v>
      </c>
      <c r="E2280" s="89">
        <v>48933.29</v>
      </c>
      <c r="F2280" s="86">
        <v>0</v>
      </c>
      <c r="G2280" s="86">
        <v>10</v>
      </c>
      <c r="H2280" s="86">
        <v>3</v>
      </c>
      <c r="I2280" s="89">
        <v>48933.29</v>
      </c>
    </row>
    <row r="2281" spans="1:9" ht="14.5" thickBot="1" x14ac:dyDescent="0.3">
      <c r="A2281" s="155">
        <v>44112</v>
      </c>
      <c r="B2281" s="86">
        <v>0</v>
      </c>
      <c r="C2281" s="86">
        <v>14</v>
      </c>
      <c r="D2281" s="86">
        <v>4</v>
      </c>
      <c r="E2281" s="89">
        <v>39017.69</v>
      </c>
      <c r="F2281" s="86">
        <v>0</v>
      </c>
      <c r="G2281" s="86">
        <v>14</v>
      </c>
      <c r="H2281" s="86">
        <v>3</v>
      </c>
      <c r="I2281" s="89">
        <v>38417.69</v>
      </c>
    </row>
    <row r="2282" spans="1:9" ht="14.5" thickBot="1" x14ac:dyDescent="0.3">
      <c r="A2282" s="155">
        <v>44113</v>
      </c>
      <c r="B2282" s="86">
        <v>0</v>
      </c>
      <c r="C2282" s="86">
        <v>3</v>
      </c>
      <c r="D2282" s="86">
        <v>4</v>
      </c>
      <c r="E2282" s="89">
        <v>15300</v>
      </c>
      <c r="F2282" s="86">
        <v>0</v>
      </c>
      <c r="G2282" s="86">
        <v>3</v>
      </c>
      <c r="H2282" s="86">
        <v>2</v>
      </c>
      <c r="I2282" s="89">
        <v>14200</v>
      </c>
    </row>
    <row r="2283" spans="1:9" ht="14.5" thickBot="1" x14ac:dyDescent="0.3">
      <c r="A2283" s="155">
        <v>44114</v>
      </c>
      <c r="B2283" s="86">
        <v>0</v>
      </c>
      <c r="C2283" s="86">
        <v>5</v>
      </c>
      <c r="D2283" s="86">
        <v>1</v>
      </c>
      <c r="E2283" s="89">
        <v>21966.17</v>
      </c>
      <c r="F2283" s="86">
        <v>0</v>
      </c>
      <c r="G2283" s="86">
        <v>5</v>
      </c>
      <c r="H2283" s="86">
        <v>1</v>
      </c>
      <c r="I2283" s="89">
        <v>21966.17</v>
      </c>
    </row>
    <row r="2284" spans="1:9" ht="14.5" thickBot="1" x14ac:dyDescent="0.3">
      <c r="A2284" s="155">
        <v>44115</v>
      </c>
      <c r="B2284" s="86">
        <v>0</v>
      </c>
      <c r="C2284" s="86">
        <v>22</v>
      </c>
      <c r="D2284" s="86">
        <v>6</v>
      </c>
      <c r="E2284" s="89">
        <v>104165.96</v>
      </c>
      <c r="F2284" s="86">
        <v>0</v>
      </c>
      <c r="G2284" s="86">
        <v>22</v>
      </c>
      <c r="H2284" s="86">
        <v>6</v>
      </c>
      <c r="I2284" s="89">
        <v>104165.96</v>
      </c>
    </row>
    <row r="2285" spans="1:9" ht="14.5" thickBot="1" x14ac:dyDescent="0.3">
      <c r="A2285" s="90" t="s">
        <v>8</v>
      </c>
      <c r="B2285" s="90">
        <f>SUM(B2278:B2284)</f>
        <v>0</v>
      </c>
      <c r="C2285" s="90">
        <f>SUM(C2278:C2284)</f>
        <v>62</v>
      </c>
      <c r="D2285" s="90">
        <f t="shared" ref="D2285" si="337">SUM(D2278:D2284)</f>
        <v>24</v>
      </c>
      <c r="E2285" s="255">
        <f>SUM(E2278:E2284)</f>
        <v>270838.29000000004</v>
      </c>
      <c r="F2285" s="90">
        <f t="shared" ref="F2285:H2285" si="338">SUM(F2278:F2284)</f>
        <v>0</v>
      </c>
      <c r="G2285" s="90">
        <f t="shared" si="338"/>
        <v>62</v>
      </c>
      <c r="H2285" s="90">
        <f t="shared" si="338"/>
        <v>17</v>
      </c>
      <c r="I2285" s="255">
        <f>SUM(I2278:I2284)</f>
        <v>266154.73000000004</v>
      </c>
    </row>
    <row r="2286" spans="1:9" ht="14.5" thickBot="1" x14ac:dyDescent="0.3">
      <c r="A2286" s="1377" t="s">
        <v>47</v>
      </c>
      <c r="B2286" s="1480">
        <f>SUM(B2285:D2285)</f>
        <v>86</v>
      </c>
      <c r="C2286" s="1481"/>
      <c r="D2286" s="1482"/>
      <c r="E2286" s="94">
        <f>E2285</f>
        <v>270838.29000000004</v>
      </c>
      <c r="F2286" s="1480">
        <f>SUM(F2285:H2285)</f>
        <v>79</v>
      </c>
      <c r="G2286" s="1481"/>
      <c r="H2286" s="1482"/>
      <c r="I2286" s="94">
        <f>I2285</f>
        <v>266154.73000000004</v>
      </c>
    </row>
    <row r="2288" spans="1:9" ht="14.5" thickBot="1" x14ac:dyDescent="0.3"/>
    <row r="2289" spans="1:9" ht="14.5" thickBot="1" x14ac:dyDescent="0.3">
      <c r="A2289" s="1475" t="s">
        <v>0</v>
      </c>
      <c r="B2289" s="1477" t="s">
        <v>10</v>
      </c>
      <c r="C2289" s="1478"/>
      <c r="D2289" s="1479"/>
      <c r="E2289" s="1475" t="s">
        <v>11</v>
      </c>
      <c r="F2289" s="1477" t="s">
        <v>12</v>
      </c>
      <c r="G2289" s="1478"/>
      <c r="H2289" s="1479"/>
      <c r="I2289" s="1475" t="s">
        <v>13</v>
      </c>
    </row>
    <row r="2290" spans="1:9" ht="14.5" thickBot="1" x14ac:dyDescent="0.3">
      <c r="A2290" s="1476"/>
      <c r="B2290" s="1383" t="s">
        <v>14</v>
      </c>
      <c r="C2290" s="1383" t="s">
        <v>15</v>
      </c>
      <c r="D2290" s="1383" t="s">
        <v>16</v>
      </c>
      <c r="E2290" s="1476"/>
      <c r="F2290" s="1383" t="s">
        <v>14</v>
      </c>
      <c r="G2290" s="1383" t="s">
        <v>15</v>
      </c>
      <c r="H2290" s="1383" t="s">
        <v>16</v>
      </c>
      <c r="I2290" s="1476"/>
    </row>
    <row r="2291" spans="1:9" ht="14.5" thickBot="1" x14ac:dyDescent="0.3">
      <c r="A2291" s="155">
        <v>44123</v>
      </c>
      <c r="B2291" s="86">
        <v>0</v>
      </c>
      <c r="C2291" s="86">
        <v>19</v>
      </c>
      <c r="D2291" s="86">
        <v>12</v>
      </c>
      <c r="E2291" s="89">
        <v>110293.15</v>
      </c>
      <c r="F2291" s="86">
        <v>0</v>
      </c>
      <c r="G2291" s="86">
        <v>19</v>
      </c>
      <c r="H2291" s="86">
        <v>7</v>
      </c>
      <c r="I2291" s="89">
        <v>100738.52</v>
      </c>
    </row>
    <row r="2292" spans="1:9" ht="14.5" thickBot="1" x14ac:dyDescent="0.3">
      <c r="A2292" s="155">
        <v>44124</v>
      </c>
      <c r="B2292" s="86">
        <v>0</v>
      </c>
      <c r="C2292" s="86">
        <v>40</v>
      </c>
      <c r="D2292" s="86">
        <v>3</v>
      </c>
      <c r="E2292" s="89">
        <v>313694.27</v>
      </c>
      <c r="F2292" s="86">
        <v>0</v>
      </c>
      <c r="G2292" s="86">
        <v>40</v>
      </c>
      <c r="H2292" s="86">
        <v>0</v>
      </c>
      <c r="I2292" s="89">
        <v>307902.19</v>
      </c>
    </row>
    <row r="2293" spans="1:9" ht="14.5" thickBot="1" x14ac:dyDescent="0.3">
      <c r="A2293" s="155">
        <v>44125</v>
      </c>
      <c r="B2293" s="86">
        <v>0</v>
      </c>
      <c r="C2293" s="86">
        <v>11</v>
      </c>
      <c r="D2293" s="86">
        <v>8</v>
      </c>
      <c r="E2293" s="89">
        <v>50300.86</v>
      </c>
      <c r="F2293" s="86">
        <v>0</v>
      </c>
      <c r="G2293" s="86">
        <v>11</v>
      </c>
      <c r="H2293" s="86">
        <v>4</v>
      </c>
      <c r="I2293" s="89">
        <v>39100.86</v>
      </c>
    </row>
    <row r="2294" spans="1:9" ht="14.5" thickBot="1" x14ac:dyDescent="0.3">
      <c r="A2294" s="155">
        <v>44126</v>
      </c>
      <c r="B2294" s="86">
        <v>0</v>
      </c>
      <c r="C2294" s="86">
        <v>18</v>
      </c>
      <c r="D2294" s="86">
        <v>7</v>
      </c>
      <c r="E2294" s="89">
        <v>80891.09</v>
      </c>
      <c r="F2294" s="86">
        <v>0</v>
      </c>
      <c r="G2294" s="86">
        <v>18</v>
      </c>
      <c r="H2294" s="86">
        <v>4</v>
      </c>
      <c r="I2294" s="89">
        <v>78565.83</v>
      </c>
    </row>
    <row r="2295" spans="1:9" ht="14.5" thickBot="1" x14ac:dyDescent="0.3">
      <c r="A2295" s="155">
        <v>44127</v>
      </c>
      <c r="B2295" s="86">
        <v>0</v>
      </c>
      <c r="C2295" s="86">
        <v>14</v>
      </c>
      <c r="D2295" s="86">
        <v>4</v>
      </c>
      <c r="E2295" s="89">
        <v>67948.81</v>
      </c>
      <c r="F2295" s="86">
        <v>0</v>
      </c>
      <c r="G2295" s="86">
        <v>14</v>
      </c>
      <c r="H2295" s="86">
        <v>2</v>
      </c>
      <c r="I2295" s="89">
        <v>65413.43</v>
      </c>
    </row>
    <row r="2296" spans="1:9" ht="14.5" thickBot="1" x14ac:dyDescent="0.3">
      <c r="A2296" s="155">
        <v>44128</v>
      </c>
      <c r="B2296" s="86">
        <v>0</v>
      </c>
      <c r="C2296" s="86">
        <v>7</v>
      </c>
      <c r="D2296" s="86">
        <v>7</v>
      </c>
      <c r="E2296" s="89">
        <v>34493.53</v>
      </c>
      <c r="F2296" s="86">
        <v>0</v>
      </c>
      <c r="G2296" s="86">
        <v>7</v>
      </c>
      <c r="H2296" s="86">
        <v>3</v>
      </c>
      <c r="I2296" s="89">
        <v>28913.38</v>
      </c>
    </row>
    <row r="2297" spans="1:9" ht="14.5" thickBot="1" x14ac:dyDescent="0.3">
      <c r="A2297" s="155">
        <v>44129</v>
      </c>
      <c r="B2297" s="86">
        <v>0</v>
      </c>
      <c r="C2297" s="86">
        <v>3</v>
      </c>
      <c r="D2297" s="86">
        <v>3</v>
      </c>
      <c r="E2297" s="89">
        <v>26081.78</v>
      </c>
      <c r="F2297" s="86">
        <v>0</v>
      </c>
      <c r="G2297" s="86">
        <v>3</v>
      </c>
      <c r="H2297" s="86">
        <v>2</v>
      </c>
      <c r="I2297" s="89">
        <v>24000</v>
      </c>
    </row>
    <row r="2298" spans="1:9" ht="14.5" thickBot="1" x14ac:dyDescent="0.3">
      <c r="A2298" s="90" t="s">
        <v>8</v>
      </c>
      <c r="B2298" s="90">
        <f>SUM(B2291:B2297)</f>
        <v>0</v>
      </c>
      <c r="C2298" s="90">
        <f>SUM(C2291:C2297)</f>
        <v>112</v>
      </c>
      <c r="D2298" s="90">
        <f t="shared" ref="D2298" si="339">SUM(D2291:D2297)</f>
        <v>44</v>
      </c>
      <c r="E2298" s="255">
        <f>SUM(E2291:E2297)</f>
        <v>683703.49</v>
      </c>
      <c r="F2298" s="90">
        <f t="shared" ref="F2298:H2298" si="340">SUM(F2291:F2297)</f>
        <v>0</v>
      </c>
      <c r="G2298" s="90">
        <f t="shared" si="340"/>
        <v>112</v>
      </c>
      <c r="H2298" s="90">
        <f t="shared" si="340"/>
        <v>22</v>
      </c>
      <c r="I2298" s="255">
        <f>SUM(I2291:I2297)</f>
        <v>644634.21000000008</v>
      </c>
    </row>
    <row r="2299" spans="1:9" ht="14.5" thickBot="1" x14ac:dyDescent="0.3">
      <c r="A2299" s="1383" t="s">
        <v>47</v>
      </c>
      <c r="B2299" s="1480">
        <f>SUM(B2298:D2298)</f>
        <v>156</v>
      </c>
      <c r="C2299" s="1481"/>
      <c r="D2299" s="1482"/>
      <c r="E2299" s="94">
        <f>E2298</f>
        <v>683703.49</v>
      </c>
      <c r="F2299" s="1480">
        <f>SUM(F2298:H2298)</f>
        <v>134</v>
      </c>
      <c r="G2299" s="1481"/>
      <c r="H2299" s="1482"/>
      <c r="I2299" s="94">
        <f>I2298</f>
        <v>644634.21000000008</v>
      </c>
    </row>
    <row r="2301" spans="1:9" ht="14.5" thickBot="1" x14ac:dyDescent="0.3"/>
    <row r="2302" spans="1:9" ht="14.5" thickBot="1" x14ac:dyDescent="0.3">
      <c r="A2302" s="1475" t="s">
        <v>0</v>
      </c>
      <c r="B2302" s="1477" t="s">
        <v>10</v>
      </c>
      <c r="C2302" s="1478"/>
      <c r="D2302" s="1479"/>
      <c r="E2302" s="1475" t="s">
        <v>11</v>
      </c>
      <c r="F2302" s="1477" t="s">
        <v>12</v>
      </c>
      <c r="G2302" s="1478"/>
      <c r="H2302" s="1479"/>
      <c r="I2302" s="1475" t="s">
        <v>13</v>
      </c>
    </row>
    <row r="2303" spans="1:9" ht="14.5" thickBot="1" x14ac:dyDescent="0.3">
      <c r="A2303" s="1476"/>
      <c r="B2303" s="1389" t="s">
        <v>14</v>
      </c>
      <c r="C2303" s="1389" t="s">
        <v>15</v>
      </c>
      <c r="D2303" s="1389" t="s">
        <v>16</v>
      </c>
      <c r="E2303" s="1476"/>
      <c r="F2303" s="1389" t="s">
        <v>14</v>
      </c>
      <c r="G2303" s="1389" t="s">
        <v>15</v>
      </c>
      <c r="H2303" s="1389" t="s">
        <v>16</v>
      </c>
      <c r="I2303" s="1476"/>
    </row>
    <row r="2304" spans="1:9" ht="14.5" thickBot="1" x14ac:dyDescent="0.3">
      <c r="A2304" s="155">
        <v>44130</v>
      </c>
      <c r="B2304" s="86">
        <v>0</v>
      </c>
      <c r="C2304" s="86">
        <v>8</v>
      </c>
      <c r="D2304" s="86">
        <v>6</v>
      </c>
      <c r="E2304" s="89">
        <v>38207.410000000003</v>
      </c>
      <c r="F2304" s="86">
        <v>0</v>
      </c>
      <c r="G2304" s="86">
        <v>8</v>
      </c>
      <c r="H2304" s="86">
        <v>2</v>
      </c>
      <c r="I2304" s="89">
        <v>36567.440000000002</v>
      </c>
    </row>
    <row r="2305" spans="1:9" ht="14.5" thickBot="1" x14ac:dyDescent="0.3">
      <c r="A2305" s="155">
        <v>44131</v>
      </c>
      <c r="B2305" s="86">
        <v>0</v>
      </c>
      <c r="C2305" s="86">
        <v>12</v>
      </c>
      <c r="D2305" s="86">
        <v>4</v>
      </c>
      <c r="E2305" s="89">
        <v>62519.64</v>
      </c>
      <c r="F2305" s="86">
        <v>0</v>
      </c>
      <c r="G2305" s="86">
        <v>12</v>
      </c>
      <c r="H2305" s="86">
        <v>3</v>
      </c>
      <c r="I2305" s="89">
        <v>58019.64</v>
      </c>
    </row>
    <row r="2306" spans="1:9" ht="14.5" thickBot="1" x14ac:dyDescent="0.3">
      <c r="A2306" s="155">
        <v>44132</v>
      </c>
      <c r="B2306" s="86">
        <v>0</v>
      </c>
      <c r="C2306" s="86">
        <v>2</v>
      </c>
      <c r="D2306" s="86">
        <v>7</v>
      </c>
      <c r="E2306" s="89">
        <v>20998.84</v>
      </c>
      <c r="F2306" s="86">
        <v>0</v>
      </c>
      <c r="G2306" s="86">
        <v>2</v>
      </c>
      <c r="H2306" s="86">
        <v>6</v>
      </c>
      <c r="I2306" s="89">
        <v>18998.84</v>
      </c>
    </row>
    <row r="2307" spans="1:9" ht="14.5" thickBot="1" x14ac:dyDescent="0.3">
      <c r="A2307" s="155">
        <v>44133</v>
      </c>
      <c r="B2307" s="86">
        <v>0</v>
      </c>
      <c r="C2307" s="86">
        <v>16</v>
      </c>
      <c r="D2307" s="86">
        <v>1</v>
      </c>
      <c r="E2307" s="89">
        <v>45609.75</v>
      </c>
      <c r="F2307" s="86">
        <v>0</v>
      </c>
      <c r="G2307" s="86">
        <v>16</v>
      </c>
      <c r="H2307" s="86">
        <v>1</v>
      </c>
      <c r="I2307" s="89">
        <v>45609.75</v>
      </c>
    </row>
    <row r="2308" spans="1:9" ht="14.5" thickBot="1" x14ac:dyDescent="0.3">
      <c r="A2308" s="155">
        <v>44134</v>
      </c>
      <c r="B2308" s="86">
        <v>0</v>
      </c>
      <c r="C2308" s="86">
        <v>12</v>
      </c>
      <c r="D2308" s="86">
        <v>2</v>
      </c>
      <c r="E2308" s="89">
        <v>65535.99</v>
      </c>
      <c r="F2308" s="86">
        <v>0</v>
      </c>
      <c r="G2308" s="86">
        <v>12</v>
      </c>
      <c r="H2308" s="86">
        <v>1</v>
      </c>
      <c r="I2308" s="89">
        <v>64535.99</v>
      </c>
    </row>
    <row r="2309" spans="1:9" ht="14.5" thickBot="1" x14ac:dyDescent="0.3">
      <c r="A2309" s="155">
        <v>44135</v>
      </c>
      <c r="B2309" s="86">
        <v>0</v>
      </c>
      <c r="C2309" s="86">
        <v>6</v>
      </c>
      <c r="D2309" s="86">
        <v>6</v>
      </c>
      <c r="E2309" s="89">
        <v>39250.870000000003</v>
      </c>
      <c r="F2309" s="86">
        <v>0</v>
      </c>
      <c r="G2309" s="86">
        <v>6</v>
      </c>
      <c r="H2309" s="86">
        <v>4</v>
      </c>
      <c r="I2309" s="89">
        <v>38435.870000000003</v>
      </c>
    </row>
    <row r="2310" spans="1:9" ht="14.5" thickBot="1" x14ac:dyDescent="0.3">
      <c r="A2310" s="155">
        <v>44136</v>
      </c>
      <c r="B2310" s="86">
        <v>0</v>
      </c>
      <c r="C2310" s="86">
        <v>12</v>
      </c>
      <c r="D2310" s="86">
        <v>10</v>
      </c>
      <c r="E2310" s="89">
        <v>63237.04</v>
      </c>
      <c r="F2310" s="86">
        <v>0</v>
      </c>
      <c r="G2310" s="86">
        <v>12</v>
      </c>
      <c r="H2310" s="86">
        <v>6</v>
      </c>
      <c r="I2310" s="89">
        <v>51737.04</v>
      </c>
    </row>
    <row r="2311" spans="1:9" ht="14.5" thickBot="1" x14ac:dyDescent="0.3">
      <c r="A2311" s="90" t="s">
        <v>8</v>
      </c>
      <c r="B2311" s="90">
        <f>SUM(B2304:B2310)</f>
        <v>0</v>
      </c>
      <c r="C2311" s="90">
        <f>SUM(C2304:C2310)</f>
        <v>68</v>
      </c>
      <c r="D2311" s="90">
        <f t="shared" ref="D2311" si="341">SUM(D2304:D2310)</f>
        <v>36</v>
      </c>
      <c r="E2311" s="255">
        <f>SUM(E2304:E2310)</f>
        <v>335359.53999999998</v>
      </c>
      <c r="F2311" s="90">
        <f t="shared" ref="F2311:H2311" si="342">SUM(F2304:F2310)</f>
        <v>0</v>
      </c>
      <c r="G2311" s="90">
        <f t="shared" si="342"/>
        <v>68</v>
      </c>
      <c r="H2311" s="90">
        <f t="shared" si="342"/>
        <v>23</v>
      </c>
      <c r="I2311" s="255">
        <f>SUM(I2304:I2310)</f>
        <v>313904.56999999995</v>
      </c>
    </row>
    <row r="2312" spans="1:9" ht="14.5" thickBot="1" x14ac:dyDescent="0.3">
      <c r="A2312" s="1389" t="s">
        <v>47</v>
      </c>
      <c r="B2312" s="1480">
        <f>SUM(B2311:D2311)</f>
        <v>104</v>
      </c>
      <c r="C2312" s="1481"/>
      <c r="D2312" s="1482"/>
      <c r="E2312" s="94">
        <f>E2311</f>
        <v>335359.53999999998</v>
      </c>
      <c r="F2312" s="1480">
        <f>SUM(F2311:H2311)</f>
        <v>91</v>
      </c>
      <c r="G2312" s="1481"/>
      <c r="H2312" s="1482"/>
      <c r="I2312" s="94">
        <f>I2311</f>
        <v>313904.56999999995</v>
      </c>
    </row>
    <row r="2314" spans="1:9" ht="14.5" thickBot="1" x14ac:dyDescent="0.3"/>
    <row r="2315" spans="1:9" ht="14.5" thickBot="1" x14ac:dyDescent="0.3">
      <c r="A2315" s="1475" t="s">
        <v>0</v>
      </c>
      <c r="B2315" s="1477" t="s">
        <v>10</v>
      </c>
      <c r="C2315" s="1478"/>
      <c r="D2315" s="1479"/>
      <c r="E2315" s="1475" t="s">
        <v>11</v>
      </c>
      <c r="F2315" s="1477" t="s">
        <v>12</v>
      </c>
      <c r="G2315" s="1478"/>
      <c r="H2315" s="1479"/>
      <c r="I2315" s="1475" t="s">
        <v>13</v>
      </c>
    </row>
    <row r="2316" spans="1:9" ht="14.5" thickBot="1" x14ac:dyDescent="0.3">
      <c r="A2316" s="1476"/>
      <c r="B2316" s="1395" t="s">
        <v>14</v>
      </c>
      <c r="C2316" s="1395" t="s">
        <v>15</v>
      </c>
      <c r="D2316" s="1395" t="s">
        <v>16</v>
      </c>
      <c r="E2316" s="1476"/>
      <c r="F2316" s="1395" t="s">
        <v>14</v>
      </c>
      <c r="G2316" s="1395" t="s">
        <v>15</v>
      </c>
      <c r="H2316" s="1395" t="s">
        <v>16</v>
      </c>
      <c r="I2316" s="1476"/>
    </row>
    <row r="2317" spans="1:9" ht="14.5" thickBot="1" x14ac:dyDescent="0.3">
      <c r="A2317" s="155">
        <v>44137</v>
      </c>
      <c r="B2317" s="86">
        <v>0</v>
      </c>
      <c r="C2317" s="86">
        <v>25</v>
      </c>
      <c r="D2317" s="86">
        <v>9</v>
      </c>
      <c r="E2317" s="89">
        <v>147977.38</v>
      </c>
      <c r="F2317" s="86">
        <v>0</v>
      </c>
      <c r="G2317" s="86">
        <v>25</v>
      </c>
      <c r="H2317" s="86">
        <v>4</v>
      </c>
      <c r="I2317" s="89">
        <v>141133.60999999999</v>
      </c>
    </row>
    <row r="2318" spans="1:9" ht="14.5" thickBot="1" x14ac:dyDescent="0.3">
      <c r="A2318" s="155">
        <v>44138</v>
      </c>
      <c r="B2318" s="86">
        <v>0</v>
      </c>
      <c r="C2318" s="86">
        <v>23</v>
      </c>
      <c r="D2318" s="86">
        <v>6</v>
      </c>
      <c r="E2318" s="89">
        <v>115449.36</v>
      </c>
      <c r="F2318" s="86">
        <v>0</v>
      </c>
      <c r="G2318" s="86">
        <v>23</v>
      </c>
      <c r="H2318" s="86">
        <v>3</v>
      </c>
      <c r="I2318" s="89">
        <v>113869.15</v>
      </c>
    </row>
    <row r="2319" spans="1:9" ht="14.5" thickBot="1" x14ac:dyDescent="0.3">
      <c r="A2319" s="155">
        <v>44139</v>
      </c>
      <c r="B2319" s="86">
        <v>0</v>
      </c>
      <c r="C2319" s="86">
        <v>11</v>
      </c>
      <c r="D2319" s="86">
        <v>3</v>
      </c>
      <c r="E2319" s="89">
        <v>44377.72</v>
      </c>
      <c r="F2319" s="86">
        <v>0</v>
      </c>
      <c r="G2319" s="86">
        <v>11</v>
      </c>
      <c r="H2319" s="86">
        <v>2</v>
      </c>
      <c r="I2319" s="89">
        <v>41377.72</v>
      </c>
    </row>
    <row r="2320" spans="1:9" ht="14.5" thickBot="1" x14ac:dyDescent="0.3">
      <c r="A2320" s="155">
        <v>44140</v>
      </c>
      <c r="B2320" s="86">
        <v>0</v>
      </c>
      <c r="C2320" s="86">
        <v>15</v>
      </c>
      <c r="D2320" s="86">
        <v>8</v>
      </c>
      <c r="E2320" s="89">
        <v>123319.69</v>
      </c>
      <c r="F2320" s="86">
        <v>0</v>
      </c>
      <c r="G2320" s="86">
        <v>15</v>
      </c>
      <c r="H2320" s="86">
        <v>8</v>
      </c>
      <c r="I2320" s="89">
        <v>115351.08</v>
      </c>
    </row>
    <row r="2321" spans="1:9" ht="14.5" thickBot="1" x14ac:dyDescent="0.3">
      <c r="A2321" s="155">
        <v>44141</v>
      </c>
      <c r="B2321" s="86">
        <v>0</v>
      </c>
      <c r="C2321" s="86">
        <v>7</v>
      </c>
      <c r="D2321" s="86">
        <v>6</v>
      </c>
      <c r="E2321" s="89">
        <v>39062</v>
      </c>
      <c r="F2321" s="86">
        <v>0</v>
      </c>
      <c r="G2321" s="86">
        <v>7</v>
      </c>
      <c r="H2321" s="86">
        <v>6</v>
      </c>
      <c r="I2321" s="89">
        <v>39062</v>
      </c>
    </row>
    <row r="2322" spans="1:9" ht="14.5" thickBot="1" x14ac:dyDescent="0.3">
      <c r="A2322" s="155">
        <v>44142</v>
      </c>
      <c r="B2322" s="86">
        <v>0</v>
      </c>
      <c r="C2322" s="86">
        <v>24</v>
      </c>
      <c r="D2322" s="86">
        <v>9</v>
      </c>
      <c r="E2322" s="89">
        <v>181876.26</v>
      </c>
      <c r="F2322" s="86">
        <v>0</v>
      </c>
      <c r="G2322" s="86">
        <v>24</v>
      </c>
      <c r="H2322" s="86">
        <v>4</v>
      </c>
      <c r="I2322" s="89">
        <v>174677.75</v>
      </c>
    </row>
    <row r="2323" spans="1:9" ht="14.5" thickBot="1" x14ac:dyDescent="0.3">
      <c r="A2323" s="155">
        <v>44143</v>
      </c>
      <c r="B2323" s="86">
        <v>0</v>
      </c>
      <c r="C2323" s="86">
        <v>5</v>
      </c>
      <c r="D2323" s="86">
        <v>4</v>
      </c>
      <c r="E2323" s="89">
        <v>24303.759999999998</v>
      </c>
      <c r="F2323" s="86">
        <v>0</v>
      </c>
      <c r="G2323" s="86">
        <v>5</v>
      </c>
      <c r="H2323" s="86">
        <v>3</v>
      </c>
      <c r="I2323" s="89">
        <v>24803.759999999998</v>
      </c>
    </row>
    <row r="2324" spans="1:9" ht="14.5" thickBot="1" x14ac:dyDescent="0.3">
      <c r="A2324" s="90" t="s">
        <v>8</v>
      </c>
      <c r="B2324" s="90">
        <f>SUM(B2317:B2323)</f>
        <v>0</v>
      </c>
      <c r="C2324" s="90">
        <f>SUM(C2317:C2323)</f>
        <v>110</v>
      </c>
      <c r="D2324" s="90">
        <f t="shared" ref="D2324" si="343">SUM(D2317:D2323)</f>
        <v>45</v>
      </c>
      <c r="E2324" s="255">
        <f>SUM(E2317:E2323)</f>
        <v>676366.16999999993</v>
      </c>
      <c r="F2324" s="90">
        <f t="shared" ref="F2324:H2324" si="344">SUM(F2317:F2323)</f>
        <v>0</v>
      </c>
      <c r="G2324" s="90">
        <f t="shared" si="344"/>
        <v>110</v>
      </c>
      <c r="H2324" s="90">
        <f t="shared" si="344"/>
        <v>30</v>
      </c>
      <c r="I2324" s="255">
        <f>SUM(I2317:I2323)</f>
        <v>650275.07000000007</v>
      </c>
    </row>
    <row r="2325" spans="1:9" ht="14.5" thickBot="1" x14ac:dyDescent="0.3">
      <c r="A2325" s="1395" t="s">
        <v>47</v>
      </c>
      <c r="B2325" s="1480">
        <f>SUM(B2324:D2324)</f>
        <v>155</v>
      </c>
      <c r="C2325" s="1481"/>
      <c r="D2325" s="1482"/>
      <c r="E2325" s="94">
        <f>E2324</f>
        <v>676366.16999999993</v>
      </c>
      <c r="F2325" s="1480">
        <f>SUM(F2324:H2324)</f>
        <v>140</v>
      </c>
      <c r="G2325" s="1481"/>
      <c r="H2325" s="1482"/>
      <c r="I2325" s="94">
        <f>I2324</f>
        <v>650275.07000000007</v>
      </c>
    </row>
    <row r="2327" spans="1:9" ht="14.5" thickBot="1" x14ac:dyDescent="0.3"/>
    <row r="2328" spans="1:9" ht="14.5" thickBot="1" x14ac:dyDescent="0.3">
      <c r="A2328" s="1475" t="s">
        <v>0</v>
      </c>
      <c r="B2328" s="1477" t="s">
        <v>10</v>
      </c>
      <c r="C2328" s="1478"/>
      <c r="D2328" s="1479"/>
      <c r="E2328" s="1475" t="s">
        <v>11</v>
      </c>
      <c r="F2328" s="1477" t="s">
        <v>12</v>
      </c>
      <c r="G2328" s="1478"/>
      <c r="H2328" s="1479"/>
      <c r="I2328" s="1475" t="s">
        <v>13</v>
      </c>
    </row>
    <row r="2329" spans="1:9" ht="14.5" thickBot="1" x14ac:dyDescent="0.3">
      <c r="A2329" s="1476"/>
      <c r="B2329" s="1401" t="s">
        <v>14</v>
      </c>
      <c r="C2329" s="1401" t="s">
        <v>15</v>
      </c>
      <c r="D2329" s="1401" t="s">
        <v>16</v>
      </c>
      <c r="E2329" s="1476"/>
      <c r="F2329" s="1401" t="s">
        <v>14</v>
      </c>
      <c r="G2329" s="1401" t="s">
        <v>15</v>
      </c>
      <c r="H2329" s="1401" t="s">
        <v>16</v>
      </c>
      <c r="I2329" s="1476"/>
    </row>
    <row r="2330" spans="1:9" ht="14.5" thickBot="1" x14ac:dyDescent="0.3">
      <c r="A2330" s="155">
        <v>44137</v>
      </c>
      <c r="B2330" s="86">
        <v>0</v>
      </c>
      <c r="C2330" s="86">
        <v>16</v>
      </c>
      <c r="D2330" s="86">
        <v>4</v>
      </c>
      <c r="E2330" s="89">
        <v>69136.039999999994</v>
      </c>
      <c r="F2330" s="86">
        <v>0</v>
      </c>
      <c r="G2330" s="86">
        <v>16</v>
      </c>
      <c r="H2330" s="86">
        <v>2</v>
      </c>
      <c r="I2330" s="89">
        <v>58636.04</v>
      </c>
    </row>
    <row r="2331" spans="1:9" ht="14.5" thickBot="1" x14ac:dyDescent="0.3">
      <c r="A2331" s="155">
        <v>44138</v>
      </c>
      <c r="B2331" s="86">
        <v>0</v>
      </c>
      <c r="C2331" s="86">
        <v>13</v>
      </c>
      <c r="D2331" s="86">
        <v>7</v>
      </c>
      <c r="E2331" s="89">
        <v>45974.63</v>
      </c>
      <c r="F2331" s="86">
        <v>0</v>
      </c>
      <c r="G2331" s="86">
        <v>13</v>
      </c>
      <c r="H2331" s="86">
        <v>4</v>
      </c>
      <c r="I2331" s="89">
        <v>45620.37</v>
      </c>
    </row>
    <row r="2332" spans="1:9" ht="14.5" thickBot="1" x14ac:dyDescent="0.3">
      <c r="A2332" s="155">
        <v>44139</v>
      </c>
      <c r="B2332" s="86">
        <v>0</v>
      </c>
      <c r="C2332" s="86">
        <v>15</v>
      </c>
      <c r="D2332" s="86">
        <v>8</v>
      </c>
      <c r="E2332" s="89">
        <v>83046.69</v>
      </c>
      <c r="F2332" s="86">
        <v>0</v>
      </c>
      <c r="G2332" s="86">
        <v>15</v>
      </c>
      <c r="H2332" s="86">
        <v>6</v>
      </c>
      <c r="I2332" s="89">
        <v>79334.570000000007</v>
      </c>
    </row>
    <row r="2333" spans="1:9" ht="14.5" thickBot="1" x14ac:dyDescent="0.3">
      <c r="A2333" s="155">
        <v>44140</v>
      </c>
      <c r="B2333" s="86">
        <v>0</v>
      </c>
      <c r="C2333" s="86">
        <v>8</v>
      </c>
      <c r="D2333" s="86">
        <v>7</v>
      </c>
      <c r="E2333" s="89">
        <v>33706.82</v>
      </c>
      <c r="F2333" s="86">
        <v>0</v>
      </c>
      <c r="G2333" s="86">
        <v>8</v>
      </c>
      <c r="H2333" s="86">
        <v>4</v>
      </c>
      <c r="I2333" s="89">
        <v>30944.58</v>
      </c>
    </row>
    <row r="2334" spans="1:9" ht="14.5" thickBot="1" x14ac:dyDescent="0.3">
      <c r="A2334" s="155">
        <v>44141</v>
      </c>
      <c r="B2334" s="86">
        <v>0</v>
      </c>
      <c r="C2334" s="86">
        <v>9</v>
      </c>
      <c r="D2334" s="86">
        <v>0</v>
      </c>
      <c r="E2334" s="89">
        <v>26956.080000000002</v>
      </c>
      <c r="F2334" s="86">
        <v>0</v>
      </c>
      <c r="G2334" s="86">
        <v>9</v>
      </c>
      <c r="H2334" s="86">
        <v>0</v>
      </c>
      <c r="I2334" s="89">
        <v>26956.080000000002</v>
      </c>
    </row>
    <row r="2335" spans="1:9" ht="14.5" thickBot="1" x14ac:dyDescent="0.3">
      <c r="A2335" s="155">
        <v>44142</v>
      </c>
      <c r="B2335" s="86">
        <v>0</v>
      </c>
      <c r="C2335" s="86">
        <v>19</v>
      </c>
      <c r="D2335" s="86">
        <v>1</v>
      </c>
      <c r="E2335" s="89">
        <v>73058.12</v>
      </c>
      <c r="F2335" s="86">
        <v>0</v>
      </c>
      <c r="G2335" s="86">
        <v>19</v>
      </c>
      <c r="H2335" s="86">
        <v>1</v>
      </c>
      <c r="I2335" s="89">
        <v>73058.12</v>
      </c>
    </row>
    <row r="2336" spans="1:9" ht="14.5" thickBot="1" x14ac:dyDescent="0.3">
      <c r="A2336" s="155">
        <v>44143</v>
      </c>
      <c r="B2336" s="86">
        <v>0</v>
      </c>
      <c r="C2336" s="86">
        <v>11</v>
      </c>
      <c r="D2336" s="86">
        <v>6</v>
      </c>
      <c r="E2336" s="89">
        <v>39448.589999999997</v>
      </c>
      <c r="F2336" s="86">
        <v>0</v>
      </c>
      <c r="G2336" s="86">
        <v>11</v>
      </c>
      <c r="H2336" s="86">
        <v>5</v>
      </c>
      <c r="I2336" s="89">
        <v>34448.589999999997</v>
      </c>
    </row>
    <row r="2337" spans="1:9" ht="14.5" thickBot="1" x14ac:dyDescent="0.3">
      <c r="A2337" s="90" t="s">
        <v>8</v>
      </c>
      <c r="B2337" s="90">
        <f>SUM(B2330:B2336)</f>
        <v>0</v>
      </c>
      <c r="C2337" s="90">
        <f>SUM(C2330:C2336)</f>
        <v>91</v>
      </c>
      <c r="D2337" s="90">
        <f t="shared" ref="D2337" si="345">SUM(D2330:D2336)</f>
        <v>33</v>
      </c>
      <c r="E2337" s="255">
        <f>SUM(E2330:E2336)</f>
        <v>371326.97</v>
      </c>
      <c r="F2337" s="90">
        <f t="shared" ref="F2337:H2337" si="346">SUM(F2330:F2336)</f>
        <v>0</v>
      </c>
      <c r="G2337" s="90">
        <f t="shared" si="346"/>
        <v>91</v>
      </c>
      <c r="H2337" s="90">
        <f t="shared" si="346"/>
        <v>22</v>
      </c>
      <c r="I2337" s="255">
        <f>SUM(I2330:I2336)</f>
        <v>348998.35</v>
      </c>
    </row>
    <row r="2338" spans="1:9" ht="14.5" thickBot="1" x14ac:dyDescent="0.3">
      <c r="A2338" s="1401" t="s">
        <v>47</v>
      </c>
      <c r="B2338" s="1480">
        <f>SUM(B2337:D2337)</f>
        <v>124</v>
      </c>
      <c r="C2338" s="1481"/>
      <c r="D2338" s="1482"/>
      <c r="E2338" s="94">
        <f>E2337</f>
        <v>371326.97</v>
      </c>
      <c r="F2338" s="1480">
        <f>SUM(F2337:H2337)</f>
        <v>113</v>
      </c>
      <c r="G2338" s="1481"/>
      <c r="H2338" s="1482"/>
      <c r="I2338" s="94">
        <f>I2337</f>
        <v>348998.35</v>
      </c>
    </row>
    <row r="2340" spans="1:9" ht="14.5" thickBot="1" x14ac:dyDescent="0.3"/>
    <row r="2341" spans="1:9" ht="14.5" thickBot="1" x14ac:dyDescent="0.3">
      <c r="A2341" s="1475" t="s">
        <v>0</v>
      </c>
      <c r="B2341" s="1477" t="s">
        <v>10</v>
      </c>
      <c r="C2341" s="1478"/>
      <c r="D2341" s="1479"/>
      <c r="E2341" s="1475" t="s">
        <v>11</v>
      </c>
      <c r="F2341" s="1477" t="s">
        <v>12</v>
      </c>
      <c r="G2341" s="1478"/>
      <c r="H2341" s="1479"/>
      <c r="I2341" s="1475" t="s">
        <v>13</v>
      </c>
    </row>
    <row r="2342" spans="1:9" ht="14.5" thickBot="1" x14ac:dyDescent="0.3">
      <c r="A2342" s="1476"/>
      <c r="B2342" s="1407" t="s">
        <v>14</v>
      </c>
      <c r="C2342" s="1407" t="s">
        <v>15</v>
      </c>
      <c r="D2342" s="1407" t="s">
        <v>16</v>
      </c>
      <c r="E2342" s="1476"/>
      <c r="F2342" s="1407" t="s">
        <v>14</v>
      </c>
      <c r="G2342" s="1407" t="s">
        <v>15</v>
      </c>
      <c r="H2342" s="1407" t="s">
        <v>16</v>
      </c>
      <c r="I2342" s="1476"/>
    </row>
    <row r="2343" spans="1:9" ht="14.5" thickBot="1" x14ac:dyDescent="0.3">
      <c r="A2343" s="155">
        <v>44165</v>
      </c>
      <c r="B2343" s="86">
        <v>0</v>
      </c>
      <c r="C2343" s="86">
        <v>21</v>
      </c>
      <c r="D2343" s="86">
        <v>3</v>
      </c>
      <c r="E2343" s="89">
        <v>95667.22</v>
      </c>
      <c r="F2343" s="86">
        <v>0</v>
      </c>
      <c r="G2343" s="86">
        <v>21</v>
      </c>
      <c r="H2343" s="86">
        <v>3</v>
      </c>
      <c r="I2343" s="89">
        <v>95667.22</v>
      </c>
    </row>
    <row r="2344" spans="1:9" ht="14.5" thickBot="1" x14ac:dyDescent="0.3">
      <c r="A2344" s="155">
        <v>44166</v>
      </c>
      <c r="B2344" s="86">
        <v>0</v>
      </c>
      <c r="C2344" s="86">
        <v>12</v>
      </c>
      <c r="D2344" s="86">
        <v>2</v>
      </c>
      <c r="E2344" s="89">
        <v>32187.77</v>
      </c>
      <c r="F2344" s="86">
        <v>0</v>
      </c>
      <c r="G2344" s="86">
        <v>12</v>
      </c>
      <c r="H2344" s="86">
        <v>1</v>
      </c>
      <c r="I2344" s="89">
        <v>31678.14</v>
      </c>
    </row>
    <row r="2345" spans="1:9" ht="14.5" thickBot="1" x14ac:dyDescent="0.3">
      <c r="A2345" s="155">
        <v>44167</v>
      </c>
      <c r="B2345" s="86">
        <v>0</v>
      </c>
      <c r="C2345" s="86">
        <v>7</v>
      </c>
      <c r="D2345" s="86">
        <v>7</v>
      </c>
      <c r="E2345" s="89">
        <v>14135</v>
      </c>
      <c r="F2345" s="86">
        <v>0</v>
      </c>
      <c r="G2345" s="86">
        <v>7</v>
      </c>
      <c r="H2345" s="86">
        <v>2</v>
      </c>
      <c r="I2345" s="89">
        <v>6835</v>
      </c>
    </row>
    <row r="2346" spans="1:9" ht="14.5" thickBot="1" x14ac:dyDescent="0.3">
      <c r="A2346" s="155">
        <v>44168</v>
      </c>
      <c r="B2346" s="86">
        <v>0</v>
      </c>
      <c r="C2346" s="86">
        <v>15</v>
      </c>
      <c r="D2346" s="86">
        <v>3</v>
      </c>
      <c r="E2346" s="89">
        <v>38024.79</v>
      </c>
      <c r="F2346" s="86">
        <v>0</v>
      </c>
      <c r="G2346" s="86">
        <v>15</v>
      </c>
      <c r="H2346" s="86">
        <v>3</v>
      </c>
      <c r="I2346" s="89">
        <v>38024.79</v>
      </c>
    </row>
    <row r="2347" spans="1:9" ht="14.5" thickBot="1" x14ac:dyDescent="0.3">
      <c r="A2347" s="155">
        <v>44169</v>
      </c>
      <c r="B2347" s="86">
        <v>0</v>
      </c>
      <c r="C2347" s="86">
        <v>11</v>
      </c>
      <c r="D2347" s="86">
        <v>3</v>
      </c>
      <c r="E2347" s="89">
        <v>108323.66</v>
      </c>
      <c r="F2347" s="86">
        <v>0</v>
      </c>
      <c r="G2347" s="86">
        <v>11</v>
      </c>
      <c r="H2347" s="86">
        <v>3</v>
      </c>
      <c r="I2347" s="89">
        <v>108323.66</v>
      </c>
    </row>
    <row r="2348" spans="1:9" ht="14.5" thickBot="1" x14ac:dyDescent="0.3">
      <c r="A2348" s="155">
        <v>44170</v>
      </c>
      <c r="B2348" s="86">
        <v>0</v>
      </c>
      <c r="C2348" s="86">
        <v>11</v>
      </c>
      <c r="D2348" s="86">
        <v>5</v>
      </c>
      <c r="E2348" s="89">
        <v>36289.019999999997</v>
      </c>
      <c r="F2348" s="86">
        <v>0</v>
      </c>
      <c r="G2348" s="86">
        <v>11</v>
      </c>
      <c r="H2348" s="86">
        <v>2</v>
      </c>
      <c r="I2348" s="89">
        <v>25789.02</v>
      </c>
    </row>
    <row r="2349" spans="1:9" ht="14.5" thickBot="1" x14ac:dyDescent="0.3">
      <c r="A2349" s="155">
        <v>44171</v>
      </c>
      <c r="B2349" s="86">
        <v>0</v>
      </c>
      <c r="C2349" s="86">
        <v>14</v>
      </c>
      <c r="D2349" s="86">
        <v>4</v>
      </c>
      <c r="E2349" s="89">
        <v>80603</v>
      </c>
      <c r="F2349" s="86">
        <v>0</v>
      </c>
      <c r="G2349" s="86">
        <v>14</v>
      </c>
      <c r="H2349" s="86">
        <v>3</v>
      </c>
      <c r="I2349" s="89">
        <v>80103</v>
      </c>
    </row>
    <row r="2350" spans="1:9" ht="14.5" thickBot="1" x14ac:dyDescent="0.3">
      <c r="A2350" s="90" t="s">
        <v>8</v>
      </c>
      <c r="B2350" s="90">
        <f>SUM(B2343:B2349)</f>
        <v>0</v>
      </c>
      <c r="C2350" s="90">
        <f>SUM(C2343:C2349)</f>
        <v>91</v>
      </c>
      <c r="D2350" s="90">
        <f t="shared" ref="D2350" si="347">SUM(D2343:D2349)</f>
        <v>27</v>
      </c>
      <c r="E2350" s="255">
        <f>SUM(E2343:E2349)</f>
        <v>405230.46</v>
      </c>
      <c r="F2350" s="90">
        <f t="shared" ref="F2350:H2350" si="348">SUM(F2343:F2349)</f>
        <v>0</v>
      </c>
      <c r="G2350" s="90">
        <f t="shared" si="348"/>
        <v>91</v>
      </c>
      <c r="H2350" s="90">
        <f t="shared" si="348"/>
        <v>17</v>
      </c>
      <c r="I2350" s="255">
        <f>SUM(I2343:I2349)</f>
        <v>386420.83</v>
      </c>
    </row>
    <row r="2351" spans="1:9" ht="14.5" thickBot="1" x14ac:dyDescent="0.3">
      <c r="A2351" s="1407" t="s">
        <v>47</v>
      </c>
      <c r="B2351" s="1480">
        <f>SUM(B2350:D2350)</f>
        <v>118</v>
      </c>
      <c r="C2351" s="1481"/>
      <c r="D2351" s="1482"/>
      <c r="E2351" s="94">
        <f>E2350</f>
        <v>405230.46</v>
      </c>
      <c r="F2351" s="1480">
        <f>SUM(F2350:H2350)</f>
        <v>108</v>
      </c>
      <c r="G2351" s="1481"/>
      <c r="H2351" s="1482"/>
      <c r="I2351" s="94">
        <f>I2350</f>
        <v>386420.83</v>
      </c>
    </row>
    <row r="2353" spans="1:9" ht="14.5" thickBot="1" x14ac:dyDescent="0.3"/>
    <row r="2354" spans="1:9" ht="14.5" thickBot="1" x14ac:dyDescent="0.3">
      <c r="A2354" s="1475" t="s">
        <v>0</v>
      </c>
      <c r="B2354" s="1477" t="s">
        <v>10</v>
      </c>
      <c r="C2354" s="1478"/>
      <c r="D2354" s="1479"/>
      <c r="E2354" s="1475" t="s">
        <v>11</v>
      </c>
      <c r="F2354" s="1477" t="s">
        <v>12</v>
      </c>
      <c r="G2354" s="1478"/>
      <c r="H2354" s="1479"/>
      <c r="I2354" s="1475" t="s">
        <v>13</v>
      </c>
    </row>
    <row r="2355" spans="1:9" ht="14.5" thickBot="1" x14ac:dyDescent="0.3">
      <c r="A2355" s="1476"/>
      <c r="B2355" s="1413" t="s">
        <v>14</v>
      </c>
      <c r="C2355" s="1413" t="s">
        <v>15</v>
      </c>
      <c r="D2355" s="1413" t="s">
        <v>16</v>
      </c>
      <c r="E2355" s="1476"/>
      <c r="F2355" s="1413" t="s">
        <v>14</v>
      </c>
      <c r="G2355" s="1413" t="s">
        <v>15</v>
      </c>
      <c r="H2355" s="1413" t="s">
        <v>16</v>
      </c>
      <c r="I2355" s="1476"/>
    </row>
    <row r="2356" spans="1:9" ht="14.5" thickBot="1" x14ac:dyDescent="0.3">
      <c r="A2356" s="155">
        <v>44179</v>
      </c>
      <c r="B2356" s="86">
        <v>0</v>
      </c>
      <c r="C2356" s="86">
        <v>13</v>
      </c>
      <c r="D2356" s="86">
        <v>5</v>
      </c>
      <c r="E2356" s="89">
        <v>94722.52</v>
      </c>
      <c r="F2356" s="86">
        <v>0</v>
      </c>
      <c r="G2356" s="86">
        <v>13</v>
      </c>
      <c r="H2356" s="86">
        <v>1</v>
      </c>
      <c r="I2356" s="89">
        <v>89634.15</v>
      </c>
    </row>
    <row r="2357" spans="1:9" ht="14.5" thickBot="1" x14ac:dyDescent="0.3">
      <c r="A2357" s="155">
        <v>44180</v>
      </c>
      <c r="B2357" s="86">
        <v>0</v>
      </c>
      <c r="C2357" s="86">
        <v>3</v>
      </c>
      <c r="D2357" s="86">
        <v>6</v>
      </c>
      <c r="E2357" s="89">
        <v>27000</v>
      </c>
      <c r="F2357" s="86">
        <v>0</v>
      </c>
      <c r="G2357" s="86">
        <v>3</v>
      </c>
      <c r="H2357" s="86">
        <v>4</v>
      </c>
      <c r="I2357" s="89">
        <v>21000</v>
      </c>
    </row>
    <row r="2358" spans="1:9" ht="14.5" thickBot="1" x14ac:dyDescent="0.3">
      <c r="A2358" s="155">
        <v>44181</v>
      </c>
      <c r="B2358" s="86">
        <v>0</v>
      </c>
      <c r="C2358" s="86">
        <v>13</v>
      </c>
      <c r="D2358" s="86">
        <v>3</v>
      </c>
      <c r="E2358" s="89">
        <v>65067.31</v>
      </c>
      <c r="F2358" s="86">
        <v>0</v>
      </c>
      <c r="G2358" s="86">
        <v>13</v>
      </c>
      <c r="H2358" s="86">
        <v>3</v>
      </c>
      <c r="I2358" s="89">
        <v>65067.31</v>
      </c>
    </row>
    <row r="2359" spans="1:9" ht="14.5" thickBot="1" x14ac:dyDescent="0.3">
      <c r="A2359" s="155">
        <v>44182</v>
      </c>
      <c r="B2359" s="86">
        <v>0</v>
      </c>
      <c r="C2359" s="86">
        <v>12</v>
      </c>
      <c r="D2359" s="86">
        <v>3</v>
      </c>
      <c r="E2359" s="89">
        <v>78667.179999999993</v>
      </c>
      <c r="F2359" s="86">
        <v>0</v>
      </c>
      <c r="G2359" s="86">
        <v>12</v>
      </c>
      <c r="H2359" s="86">
        <v>2</v>
      </c>
      <c r="I2359" s="89">
        <v>77667.179999999993</v>
      </c>
    </row>
    <row r="2360" spans="1:9" ht="14.5" thickBot="1" x14ac:dyDescent="0.3">
      <c r="A2360" s="155">
        <v>44183</v>
      </c>
      <c r="B2360" s="86">
        <v>0</v>
      </c>
      <c r="C2360" s="86">
        <v>15</v>
      </c>
      <c r="D2360" s="86">
        <v>5</v>
      </c>
      <c r="E2360" s="89">
        <v>75908.92</v>
      </c>
      <c r="F2360" s="86">
        <v>0</v>
      </c>
      <c r="G2360" s="86">
        <v>15</v>
      </c>
      <c r="H2360" s="86">
        <v>5</v>
      </c>
      <c r="I2360" s="89">
        <v>75908.92</v>
      </c>
    </row>
    <row r="2361" spans="1:9" ht="14.5" thickBot="1" x14ac:dyDescent="0.3">
      <c r="A2361" s="155">
        <v>44184</v>
      </c>
      <c r="B2361" s="86">
        <v>0</v>
      </c>
      <c r="C2361" s="86">
        <v>7</v>
      </c>
      <c r="D2361" s="86">
        <v>7</v>
      </c>
      <c r="E2361" s="89">
        <v>56322</v>
      </c>
      <c r="F2361" s="86">
        <v>0</v>
      </c>
      <c r="G2361" s="86">
        <v>7</v>
      </c>
      <c r="H2361" s="86">
        <v>5</v>
      </c>
      <c r="I2361" s="89">
        <v>47436.28</v>
      </c>
    </row>
    <row r="2362" spans="1:9" ht="14.5" thickBot="1" x14ac:dyDescent="0.3">
      <c r="A2362" s="155">
        <v>44185</v>
      </c>
      <c r="B2362" s="86">
        <v>0</v>
      </c>
      <c r="C2362" s="86">
        <v>11</v>
      </c>
      <c r="D2362" s="86">
        <v>4</v>
      </c>
      <c r="E2362" s="89">
        <v>71249.19</v>
      </c>
      <c r="F2362" s="86">
        <v>0</v>
      </c>
      <c r="G2362" s="86">
        <v>11</v>
      </c>
      <c r="H2362" s="86">
        <v>2</v>
      </c>
      <c r="I2362" s="89">
        <v>67749.19</v>
      </c>
    </row>
    <row r="2363" spans="1:9" ht="14.5" thickBot="1" x14ac:dyDescent="0.3">
      <c r="A2363" s="90" t="s">
        <v>8</v>
      </c>
      <c r="B2363" s="90">
        <f>SUM(B2356:B2362)</f>
        <v>0</v>
      </c>
      <c r="C2363" s="90">
        <f>SUM(C2356:C2362)</f>
        <v>74</v>
      </c>
      <c r="D2363" s="90">
        <f t="shared" ref="D2363" si="349">SUM(D2356:D2362)</f>
        <v>33</v>
      </c>
      <c r="E2363" s="255">
        <f>SUM(E2356:E2362)</f>
        <v>468937.12</v>
      </c>
      <c r="F2363" s="90">
        <f t="shared" ref="F2363:H2363" si="350">SUM(F2356:F2362)</f>
        <v>0</v>
      </c>
      <c r="G2363" s="90">
        <f t="shared" si="350"/>
        <v>74</v>
      </c>
      <c r="H2363" s="90">
        <f t="shared" si="350"/>
        <v>22</v>
      </c>
      <c r="I2363" s="255">
        <f>SUM(I2356:I2362)</f>
        <v>444463.02999999997</v>
      </c>
    </row>
    <row r="2364" spans="1:9" ht="14.5" thickBot="1" x14ac:dyDescent="0.3">
      <c r="A2364" s="1413" t="s">
        <v>47</v>
      </c>
      <c r="B2364" s="1480">
        <f>SUM(B2363:D2363)</f>
        <v>107</v>
      </c>
      <c r="C2364" s="1481"/>
      <c r="D2364" s="1482"/>
      <c r="E2364" s="94">
        <f>E2363</f>
        <v>468937.12</v>
      </c>
      <c r="F2364" s="1480">
        <f>SUM(F2363:H2363)</f>
        <v>96</v>
      </c>
      <c r="G2364" s="1481"/>
      <c r="H2364" s="1482"/>
      <c r="I2364" s="94">
        <f>I2363</f>
        <v>444463.02999999997</v>
      </c>
    </row>
    <row r="2366" spans="1:9" ht="14.5" thickBot="1" x14ac:dyDescent="0.3"/>
    <row r="2367" spans="1:9" ht="14.5" thickBot="1" x14ac:dyDescent="0.3">
      <c r="A2367" s="1475" t="s">
        <v>0</v>
      </c>
      <c r="B2367" s="1477" t="s">
        <v>10</v>
      </c>
      <c r="C2367" s="1478"/>
      <c r="D2367" s="1479"/>
      <c r="E2367" s="1475" t="s">
        <v>11</v>
      </c>
      <c r="F2367" s="1477" t="s">
        <v>12</v>
      </c>
      <c r="G2367" s="1478"/>
      <c r="H2367" s="1479"/>
      <c r="I2367" s="1475" t="s">
        <v>13</v>
      </c>
    </row>
    <row r="2368" spans="1:9" ht="14.5" thickBot="1" x14ac:dyDescent="0.3">
      <c r="A2368" s="1476"/>
      <c r="B2368" s="1421" t="s">
        <v>14</v>
      </c>
      <c r="C2368" s="1421" t="s">
        <v>15</v>
      </c>
      <c r="D2368" s="1421" t="s">
        <v>16</v>
      </c>
      <c r="E2368" s="1476"/>
      <c r="F2368" s="1421" t="s">
        <v>14</v>
      </c>
      <c r="G2368" s="1421" t="s">
        <v>15</v>
      </c>
      <c r="H2368" s="1421" t="s">
        <v>16</v>
      </c>
      <c r="I2368" s="1476"/>
    </row>
    <row r="2369" spans="1:9" ht="14.5" thickBot="1" x14ac:dyDescent="0.3">
      <c r="A2369" s="155">
        <v>44221</v>
      </c>
      <c r="B2369" s="86">
        <v>0</v>
      </c>
      <c r="C2369" s="86">
        <v>0</v>
      </c>
      <c r="D2369" s="86">
        <v>2</v>
      </c>
      <c r="E2369" s="89">
        <v>5000</v>
      </c>
      <c r="F2369" s="86">
        <v>0</v>
      </c>
      <c r="G2369" s="86">
        <v>0</v>
      </c>
      <c r="H2369" s="86">
        <v>2</v>
      </c>
      <c r="I2369" s="89">
        <v>5000</v>
      </c>
    </row>
    <row r="2370" spans="1:9" ht="14.5" thickBot="1" x14ac:dyDescent="0.3">
      <c r="A2370" s="155">
        <v>44222</v>
      </c>
      <c r="B2370" s="86">
        <v>0</v>
      </c>
      <c r="C2370" s="86">
        <v>0</v>
      </c>
      <c r="D2370" s="86">
        <v>1</v>
      </c>
      <c r="E2370" s="89">
        <v>2000</v>
      </c>
      <c r="F2370" s="86">
        <v>0</v>
      </c>
      <c r="G2370" s="86">
        <v>0</v>
      </c>
      <c r="H2370" s="86">
        <v>1</v>
      </c>
      <c r="I2370" s="89">
        <v>2000</v>
      </c>
    </row>
    <row r="2371" spans="1:9" ht="14.5" thickBot="1" x14ac:dyDescent="0.3">
      <c r="A2371" s="155">
        <v>44223</v>
      </c>
      <c r="B2371" s="86">
        <v>0</v>
      </c>
      <c r="C2371" s="86">
        <v>0</v>
      </c>
      <c r="D2371" s="86">
        <v>3</v>
      </c>
      <c r="E2371" s="89">
        <v>8400</v>
      </c>
      <c r="F2371" s="86">
        <v>0</v>
      </c>
      <c r="G2371" s="86">
        <v>0</v>
      </c>
      <c r="H2371" s="86">
        <v>2</v>
      </c>
      <c r="I2371" s="89">
        <v>5400</v>
      </c>
    </row>
    <row r="2372" spans="1:9" ht="14.5" thickBot="1" x14ac:dyDescent="0.3">
      <c r="A2372" s="155">
        <v>44224</v>
      </c>
      <c r="B2372" s="86">
        <v>0</v>
      </c>
      <c r="C2372" s="86">
        <v>0</v>
      </c>
      <c r="D2372" s="86">
        <v>5</v>
      </c>
      <c r="E2372" s="89">
        <v>9500</v>
      </c>
      <c r="F2372" s="86">
        <v>0</v>
      </c>
      <c r="G2372" s="86">
        <v>0</v>
      </c>
      <c r="H2372" s="86">
        <v>2</v>
      </c>
      <c r="I2372" s="89">
        <v>2500</v>
      </c>
    </row>
    <row r="2373" spans="1:9" ht="14.5" thickBot="1" x14ac:dyDescent="0.3">
      <c r="A2373" s="155">
        <v>44225</v>
      </c>
      <c r="B2373" s="86">
        <v>0</v>
      </c>
      <c r="C2373" s="86">
        <v>0</v>
      </c>
      <c r="D2373" s="86">
        <v>1</v>
      </c>
      <c r="E2373" s="89">
        <v>2772</v>
      </c>
      <c r="F2373" s="86">
        <v>0</v>
      </c>
      <c r="G2373" s="86">
        <v>0</v>
      </c>
      <c r="H2373" s="86">
        <v>0</v>
      </c>
      <c r="I2373" s="89">
        <v>0</v>
      </c>
    </row>
    <row r="2374" spans="1:9" ht="14.5" thickBot="1" x14ac:dyDescent="0.3">
      <c r="A2374" s="155">
        <v>44226</v>
      </c>
      <c r="B2374" s="86">
        <v>0</v>
      </c>
      <c r="C2374" s="86">
        <v>0</v>
      </c>
      <c r="D2374" s="86">
        <v>3</v>
      </c>
      <c r="E2374" s="89">
        <v>3500</v>
      </c>
      <c r="F2374" s="86">
        <v>0</v>
      </c>
      <c r="G2374" s="86">
        <v>0</v>
      </c>
      <c r="H2374" s="86">
        <v>3</v>
      </c>
      <c r="I2374" s="89">
        <v>3500</v>
      </c>
    </row>
    <row r="2375" spans="1:9" ht="14.5" thickBot="1" x14ac:dyDescent="0.3">
      <c r="A2375" s="155">
        <v>44227</v>
      </c>
      <c r="B2375" s="86">
        <v>0</v>
      </c>
      <c r="C2375" s="86">
        <v>0</v>
      </c>
      <c r="D2375" s="86">
        <v>7</v>
      </c>
      <c r="E2375" s="89">
        <v>8073.65</v>
      </c>
      <c r="F2375" s="86">
        <v>0</v>
      </c>
      <c r="G2375" s="86">
        <v>0</v>
      </c>
      <c r="H2375" s="86">
        <v>3</v>
      </c>
      <c r="I2375" s="89">
        <v>4000</v>
      </c>
    </row>
    <row r="2376" spans="1:9" ht="14.5" thickBot="1" x14ac:dyDescent="0.3">
      <c r="A2376" s="90" t="s">
        <v>8</v>
      </c>
      <c r="B2376" s="90">
        <f>SUM(B2369:B2375)</f>
        <v>0</v>
      </c>
      <c r="C2376" s="90">
        <f>SUM(C2369:C2375)</f>
        <v>0</v>
      </c>
      <c r="D2376" s="90">
        <f t="shared" ref="D2376" si="351">SUM(D2369:D2375)</f>
        <v>22</v>
      </c>
      <c r="E2376" s="255">
        <f>SUM(E2369:E2375)</f>
        <v>39245.65</v>
      </c>
      <c r="F2376" s="90">
        <f t="shared" ref="F2376:H2376" si="352">SUM(F2369:F2375)</f>
        <v>0</v>
      </c>
      <c r="G2376" s="90">
        <f t="shared" si="352"/>
        <v>0</v>
      </c>
      <c r="H2376" s="90">
        <f t="shared" si="352"/>
        <v>13</v>
      </c>
      <c r="I2376" s="255">
        <f>SUM(I2369:I2375)</f>
        <v>22400</v>
      </c>
    </row>
    <row r="2377" spans="1:9" ht="14.5" thickBot="1" x14ac:dyDescent="0.3">
      <c r="A2377" s="1421" t="s">
        <v>47</v>
      </c>
      <c r="B2377" s="1480">
        <f>SUM(B2376:D2376)</f>
        <v>22</v>
      </c>
      <c r="C2377" s="1481"/>
      <c r="D2377" s="1482"/>
      <c r="E2377" s="94">
        <f>E2376</f>
        <v>39245.65</v>
      </c>
      <c r="F2377" s="1480">
        <f>SUM(F2376:H2376)</f>
        <v>13</v>
      </c>
      <c r="G2377" s="1481"/>
      <c r="H2377" s="1482"/>
      <c r="I2377" s="94">
        <f>I2376</f>
        <v>22400</v>
      </c>
    </row>
    <row r="2379" spans="1:9" ht="14.5" thickBot="1" x14ac:dyDescent="0.3"/>
    <row r="2380" spans="1:9" ht="14.5" thickBot="1" x14ac:dyDescent="0.3">
      <c r="A2380" s="1475" t="s">
        <v>0</v>
      </c>
      <c r="B2380" s="1477" t="s">
        <v>10</v>
      </c>
      <c r="C2380" s="1478"/>
      <c r="D2380" s="1479"/>
      <c r="E2380" s="1475" t="s">
        <v>11</v>
      </c>
      <c r="F2380" s="1477" t="s">
        <v>12</v>
      </c>
      <c r="G2380" s="1478"/>
      <c r="H2380" s="1479"/>
      <c r="I2380" s="1475" t="s">
        <v>13</v>
      </c>
    </row>
    <row r="2381" spans="1:9" ht="14.5" thickBot="1" x14ac:dyDescent="0.3">
      <c r="A2381" s="1476"/>
      <c r="B2381" s="1426" t="s">
        <v>14</v>
      </c>
      <c r="C2381" s="1426" t="s">
        <v>15</v>
      </c>
      <c r="D2381" s="1426" t="s">
        <v>16</v>
      </c>
      <c r="E2381" s="1476"/>
      <c r="F2381" s="1426" t="s">
        <v>14</v>
      </c>
      <c r="G2381" s="1426" t="s">
        <v>15</v>
      </c>
      <c r="H2381" s="1426" t="s">
        <v>16</v>
      </c>
      <c r="I2381" s="1476"/>
    </row>
    <row r="2382" spans="1:9" ht="14.5" thickBot="1" x14ac:dyDescent="0.3">
      <c r="A2382" s="155">
        <v>44228</v>
      </c>
      <c r="B2382" s="86">
        <v>0</v>
      </c>
      <c r="C2382" s="86">
        <v>2</v>
      </c>
      <c r="D2382" s="86">
        <v>4</v>
      </c>
      <c r="E2382" s="89">
        <v>12436.85</v>
      </c>
      <c r="F2382" s="86">
        <v>0</v>
      </c>
      <c r="G2382" s="86">
        <v>1</v>
      </c>
      <c r="H2382" s="86">
        <v>1</v>
      </c>
      <c r="I2382" s="89">
        <v>5626.06</v>
      </c>
    </row>
    <row r="2383" spans="1:9" ht="14.5" thickBot="1" x14ac:dyDescent="0.3">
      <c r="A2383" s="155">
        <v>44229</v>
      </c>
      <c r="B2383" s="86">
        <v>0</v>
      </c>
      <c r="C2383" s="86">
        <v>0</v>
      </c>
      <c r="D2383" s="86">
        <v>2</v>
      </c>
      <c r="E2383" s="89">
        <v>2030.79</v>
      </c>
      <c r="F2383" s="86">
        <v>0</v>
      </c>
      <c r="G2383" s="86">
        <v>0</v>
      </c>
      <c r="H2383" s="86">
        <v>1</v>
      </c>
      <c r="I2383" s="89">
        <v>500</v>
      </c>
    </row>
    <row r="2384" spans="1:9" ht="14.5" thickBot="1" x14ac:dyDescent="0.3">
      <c r="A2384" s="155">
        <v>44230</v>
      </c>
      <c r="B2384" s="86">
        <v>0</v>
      </c>
      <c r="C2384" s="86">
        <v>0</v>
      </c>
      <c r="D2384" s="86">
        <v>4</v>
      </c>
      <c r="E2384" s="89">
        <v>3576.3</v>
      </c>
      <c r="F2384" s="86">
        <v>0</v>
      </c>
      <c r="G2384" s="86">
        <v>0</v>
      </c>
      <c r="H2384" s="86">
        <v>4</v>
      </c>
      <c r="I2384" s="89">
        <v>3576.3</v>
      </c>
    </row>
    <row r="2385" spans="1:9" ht="14.5" thickBot="1" x14ac:dyDescent="0.3">
      <c r="A2385" s="155">
        <v>44231</v>
      </c>
      <c r="B2385" s="86">
        <v>0</v>
      </c>
      <c r="C2385" s="86">
        <v>0</v>
      </c>
      <c r="D2385" s="86">
        <v>3</v>
      </c>
      <c r="E2385" s="89">
        <v>6600</v>
      </c>
      <c r="F2385" s="86">
        <v>0</v>
      </c>
      <c r="G2385" s="86">
        <v>0</v>
      </c>
      <c r="H2385" s="86">
        <v>3</v>
      </c>
      <c r="I2385" s="89">
        <v>6600</v>
      </c>
    </row>
    <row r="2386" spans="1:9" ht="14.5" thickBot="1" x14ac:dyDescent="0.3">
      <c r="A2386" s="155">
        <v>44232</v>
      </c>
      <c r="B2386" s="86">
        <v>0</v>
      </c>
      <c r="C2386" s="86">
        <v>0</v>
      </c>
      <c r="D2386" s="86">
        <v>4</v>
      </c>
      <c r="E2386" s="89">
        <v>14164.96</v>
      </c>
      <c r="F2386" s="86">
        <v>0</v>
      </c>
      <c r="G2386" s="86">
        <v>0</v>
      </c>
      <c r="H2386" s="86">
        <v>3</v>
      </c>
      <c r="I2386" s="89">
        <v>9164.9599999999991</v>
      </c>
    </row>
    <row r="2387" spans="1:9" ht="14.5" thickBot="1" x14ac:dyDescent="0.3">
      <c r="A2387" s="155">
        <v>44233</v>
      </c>
      <c r="B2387" s="86">
        <v>0</v>
      </c>
      <c r="C2387" s="86">
        <v>0</v>
      </c>
      <c r="D2387" s="86">
        <v>4</v>
      </c>
      <c r="E2387" s="89">
        <v>11060</v>
      </c>
      <c r="F2387" s="86">
        <v>0</v>
      </c>
      <c r="G2387" s="86">
        <v>0</v>
      </c>
      <c r="H2387" s="86">
        <v>1</v>
      </c>
      <c r="I2387" s="89">
        <v>4360</v>
      </c>
    </row>
    <row r="2388" spans="1:9" ht="14.5" thickBot="1" x14ac:dyDescent="0.3">
      <c r="A2388" s="155">
        <v>44234</v>
      </c>
      <c r="B2388" s="86">
        <v>0</v>
      </c>
      <c r="C2388" s="86">
        <v>0</v>
      </c>
      <c r="D2388" s="86">
        <v>0</v>
      </c>
      <c r="E2388" s="89">
        <v>0</v>
      </c>
      <c r="F2388" s="86">
        <v>0</v>
      </c>
      <c r="G2388" s="86">
        <v>0</v>
      </c>
      <c r="H2388" s="86">
        <v>0</v>
      </c>
      <c r="I2388" s="89">
        <v>0</v>
      </c>
    </row>
    <row r="2389" spans="1:9" ht="14.5" thickBot="1" x14ac:dyDescent="0.3">
      <c r="A2389" s="90" t="s">
        <v>8</v>
      </c>
      <c r="B2389" s="90">
        <f>SUM(B2382:B2388)</f>
        <v>0</v>
      </c>
      <c r="C2389" s="90">
        <f>SUM(C2382:C2388)</f>
        <v>2</v>
      </c>
      <c r="D2389" s="90">
        <f t="shared" ref="D2389" si="353">SUM(D2382:D2388)</f>
        <v>21</v>
      </c>
      <c r="E2389" s="255">
        <f>SUM(E2382:E2388)</f>
        <v>49868.899999999994</v>
      </c>
      <c r="F2389" s="90">
        <f t="shared" ref="F2389:H2389" si="354">SUM(F2382:F2388)</f>
        <v>0</v>
      </c>
      <c r="G2389" s="90">
        <f t="shared" si="354"/>
        <v>1</v>
      </c>
      <c r="H2389" s="90">
        <f t="shared" si="354"/>
        <v>13</v>
      </c>
      <c r="I2389" s="255">
        <f>SUM(I2382:I2388)</f>
        <v>29827.32</v>
      </c>
    </row>
    <row r="2390" spans="1:9" ht="14.5" thickBot="1" x14ac:dyDescent="0.3">
      <c r="A2390" s="1426" t="s">
        <v>47</v>
      </c>
      <c r="B2390" s="1480">
        <f>SUM(B2389:D2389)</f>
        <v>23</v>
      </c>
      <c r="C2390" s="1481"/>
      <c r="D2390" s="1482"/>
      <c r="E2390" s="94">
        <f>E2389</f>
        <v>49868.899999999994</v>
      </c>
      <c r="F2390" s="1480">
        <f>SUM(F2389:H2389)</f>
        <v>14</v>
      </c>
      <c r="G2390" s="1481"/>
      <c r="H2390" s="1482"/>
      <c r="I2390" s="94">
        <f>I2389</f>
        <v>29827.32</v>
      </c>
    </row>
    <row r="2392" spans="1:9" ht="14.5" thickBot="1" x14ac:dyDescent="0.3"/>
    <row r="2393" spans="1:9" ht="14.5" thickBot="1" x14ac:dyDescent="0.3">
      <c r="A2393" s="1475" t="s">
        <v>0</v>
      </c>
      <c r="B2393" s="1477" t="s">
        <v>10</v>
      </c>
      <c r="C2393" s="1478"/>
      <c r="D2393" s="1479"/>
      <c r="E2393" s="1475" t="s">
        <v>11</v>
      </c>
      <c r="F2393" s="1477" t="s">
        <v>12</v>
      </c>
      <c r="G2393" s="1478"/>
      <c r="H2393" s="1479"/>
      <c r="I2393" s="1475" t="s">
        <v>13</v>
      </c>
    </row>
    <row r="2394" spans="1:9" ht="14.5" thickBot="1" x14ac:dyDescent="0.3">
      <c r="A2394" s="1476"/>
      <c r="B2394" s="1432" t="s">
        <v>14</v>
      </c>
      <c r="C2394" s="1432" t="s">
        <v>15</v>
      </c>
      <c r="D2394" s="1432" t="s">
        <v>16</v>
      </c>
      <c r="E2394" s="1476"/>
      <c r="F2394" s="1432" t="s">
        <v>14</v>
      </c>
      <c r="G2394" s="1432" t="s">
        <v>15</v>
      </c>
      <c r="H2394" s="1432" t="s">
        <v>16</v>
      </c>
      <c r="I2394" s="1476"/>
    </row>
    <row r="2395" spans="1:9" ht="14.5" thickBot="1" x14ac:dyDescent="0.3">
      <c r="A2395" s="155">
        <v>44235</v>
      </c>
      <c r="B2395" s="86">
        <v>0</v>
      </c>
      <c r="C2395" s="86">
        <v>0</v>
      </c>
      <c r="D2395" s="86">
        <v>1</v>
      </c>
      <c r="E2395" s="89">
        <v>600</v>
      </c>
      <c r="F2395" s="86">
        <v>0</v>
      </c>
      <c r="G2395" s="86">
        <v>0</v>
      </c>
      <c r="H2395" s="86">
        <v>0</v>
      </c>
      <c r="I2395" s="89">
        <v>0</v>
      </c>
    </row>
    <row r="2396" spans="1:9" ht="14.5" thickBot="1" x14ac:dyDescent="0.3">
      <c r="A2396" s="155">
        <v>44236</v>
      </c>
      <c r="B2396" s="86">
        <v>0</v>
      </c>
      <c r="C2396" s="86">
        <v>0</v>
      </c>
      <c r="D2396" s="86">
        <v>3</v>
      </c>
      <c r="E2396" s="89">
        <v>8380.82</v>
      </c>
      <c r="F2396" s="86">
        <v>0</v>
      </c>
      <c r="G2396" s="86">
        <v>0</v>
      </c>
      <c r="H2396" s="86">
        <v>1</v>
      </c>
      <c r="I2396" s="89">
        <v>380.82</v>
      </c>
    </row>
    <row r="2397" spans="1:9" ht="14.5" thickBot="1" x14ac:dyDescent="0.3">
      <c r="A2397" s="155">
        <v>44237</v>
      </c>
      <c r="B2397" s="86">
        <v>0</v>
      </c>
      <c r="C2397" s="86">
        <v>0</v>
      </c>
      <c r="D2397" s="86">
        <v>1</v>
      </c>
      <c r="E2397" s="89">
        <v>2000</v>
      </c>
      <c r="F2397" s="86">
        <v>0</v>
      </c>
      <c r="G2397" s="86">
        <v>0</v>
      </c>
      <c r="H2397" s="86">
        <v>0</v>
      </c>
      <c r="I2397" s="89">
        <v>0</v>
      </c>
    </row>
    <row r="2398" spans="1:9" ht="14.5" thickBot="1" x14ac:dyDescent="0.3">
      <c r="A2398" s="155">
        <v>44238</v>
      </c>
      <c r="B2398" s="86">
        <v>0</v>
      </c>
      <c r="C2398" s="86">
        <v>0</v>
      </c>
      <c r="D2398" s="86">
        <v>2</v>
      </c>
      <c r="E2398" s="89">
        <v>5135</v>
      </c>
      <c r="F2398" s="86">
        <v>0</v>
      </c>
      <c r="G2398" s="86">
        <v>0</v>
      </c>
      <c r="H2398" s="86">
        <v>1</v>
      </c>
      <c r="I2398" s="89">
        <v>135</v>
      </c>
    </row>
    <row r="2399" spans="1:9" ht="14.5" thickBot="1" x14ac:dyDescent="0.3">
      <c r="A2399" s="155">
        <v>44239</v>
      </c>
      <c r="B2399" s="86">
        <v>0</v>
      </c>
      <c r="C2399" s="86">
        <v>0</v>
      </c>
      <c r="D2399" s="86">
        <v>1</v>
      </c>
      <c r="E2399" s="89">
        <v>3000</v>
      </c>
      <c r="F2399" s="86">
        <v>0</v>
      </c>
      <c r="G2399" s="86">
        <v>0</v>
      </c>
      <c r="H2399" s="86">
        <v>0</v>
      </c>
      <c r="I2399" s="89">
        <v>0</v>
      </c>
    </row>
    <row r="2400" spans="1:9" ht="14.5" thickBot="1" x14ac:dyDescent="0.3">
      <c r="A2400" s="155">
        <v>44240</v>
      </c>
      <c r="B2400" s="86">
        <v>0</v>
      </c>
      <c r="C2400" s="86">
        <v>0</v>
      </c>
      <c r="D2400" s="86">
        <v>0</v>
      </c>
      <c r="E2400" s="89">
        <v>0</v>
      </c>
      <c r="F2400" s="86">
        <v>0</v>
      </c>
      <c r="G2400" s="86">
        <v>0</v>
      </c>
      <c r="H2400" s="86">
        <v>0</v>
      </c>
      <c r="I2400" s="89">
        <v>0</v>
      </c>
    </row>
    <row r="2401" spans="1:9" ht="14.5" thickBot="1" x14ac:dyDescent="0.3">
      <c r="A2401" s="155">
        <v>44241</v>
      </c>
      <c r="B2401" s="86">
        <v>0</v>
      </c>
      <c r="C2401" s="86">
        <v>0</v>
      </c>
      <c r="D2401" s="86">
        <v>1</v>
      </c>
      <c r="E2401" s="89">
        <v>750</v>
      </c>
      <c r="F2401" s="86">
        <v>0</v>
      </c>
      <c r="G2401" s="86">
        <v>0</v>
      </c>
      <c r="H2401" s="86">
        <v>0</v>
      </c>
      <c r="I2401" s="89">
        <v>0</v>
      </c>
    </row>
    <row r="2402" spans="1:9" ht="14.5" thickBot="1" x14ac:dyDescent="0.3">
      <c r="A2402" s="90" t="s">
        <v>8</v>
      </c>
      <c r="B2402" s="90">
        <f>SUM(B2395:B2401)</f>
        <v>0</v>
      </c>
      <c r="C2402" s="90">
        <f>SUM(C2395:C2401)</f>
        <v>0</v>
      </c>
      <c r="D2402" s="90">
        <f t="shared" ref="D2402" si="355">SUM(D2395:D2401)</f>
        <v>9</v>
      </c>
      <c r="E2402" s="255">
        <f>SUM(E2395:E2401)</f>
        <v>19865.82</v>
      </c>
      <c r="F2402" s="90">
        <f t="shared" ref="F2402:H2402" si="356">SUM(F2395:F2401)</f>
        <v>0</v>
      </c>
      <c r="G2402" s="90">
        <f t="shared" si="356"/>
        <v>0</v>
      </c>
      <c r="H2402" s="90">
        <f t="shared" si="356"/>
        <v>2</v>
      </c>
      <c r="I2402" s="255">
        <f>SUM(I2395:I2401)</f>
        <v>515.81999999999994</v>
      </c>
    </row>
    <row r="2403" spans="1:9" ht="14.5" thickBot="1" x14ac:dyDescent="0.3">
      <c r="A2403" s="1432" t="s">
        <v>47</v>
      </c>
      <c r="B2403" s="1480">
        <f>SUM(B2402:D2402)</f>
        <v>9</v>
      </c>
      <c r="C2403" s="1481"/>
      <c r="D2403" s="1482"/>
      <c r="E2403" s="94">
        <f>E2402</f>
        <v>19865.82</v>
      </c>
      <c r="F2403" s="1480">
        <f>SUM(F2402:H2402)</f>
        <v>2</v>
      </c>
      <c r="G2403" s="1481"/>
      <c r="H2403" s="1482"/>
      <c r="I2403" s="94">
        <f>I2402</f>
        <v>515.81999999999994</v>
      </c>
    </row>
    <row r="2405" spans="1:9" ht="14.5" thickBot="1" x14ac:dyDescent="0.3"/>
    <row r="2406" spans="1:9" ht="14.5" thickBot="1" x14ac:dyDescent="0.3">
      <c r="A2406" s="1475" t="s">
        <v>0</v>
      </c>
      <c r="B2406" s="1477" t="s">
        <v>10</v>
      </c>
      <c r="C2406" s="1478"/>
      <c r="D2406" s="1479"/>
      <c r="E2406" s="1475" t="s">
        <v>11</v>
      </c>
      <c r="F2406" s="1477" t="s">
        <v>12</v>
      </c>
      <c r="G2406" s="1478"/>
      <c r="H2406" s="1479"/>
      <c r="I2406" s="1475" t="s">
        <v>13</v>
      </c>
    </row>
    <row r="2407" spans="1:9" ht="14.5" thickBot="1" x14ac:dyDescent="0.3">
      <c r="A2407" s="1476"/>
      <c r="B2407" s="1438" t="s">
        <v>14</v>
      </c>
      <c r="C2407" s="1438" t="s">
        <v>15</v>
      </c>
      <c r="D2407" s="1438" t="s">
        <v>16</v>
      </c>
      <c r="E2407" s="1476"/>
      <c r="F2407" s="1438" t="s">
        <v>14</v>
      </c>
      <c r="G2407" s="1438" t="s">
        <v>15</v>
      </c>
      <c r="H2407" s="1438" t="s">
        <v>16</v>
      </c>
      <c r="I2407" s="1476"/>
    </row>
    <row r="2408" spans="1:9" ht="14.5" thickBot="1" x14ac:dyDescent="0.3">
      <c r="A2408" s="155">
        <v>44249</v>
      </c>
      <c r="B2408" s="86">
        <v>0</v>
      </c>
      <c r="C2408" s="86">
        <v>0</v>
      </c>
      <c r="D2408" s="86">
        <v>4</v>
      </c>
      <c r="E2408" s="89">
        <v>8050</v>
      </c>
      <c r="F2408" s="86">
        <v>0</v>
      </c>
      <c r="G2408" s="86">
        <v>0</v>
      </c>
      <c r="H2408" s="86">
        <v>4</v>
      </c>
      <c r="I2408" s="89">
        <v>8050</v>
      </c>
    </row>
    <row r="2409" spans="1:9" ht="14.5" thickBot="1" x14ac:dyDescent="0.3">
      <c r="A2409" s="155">
        <v>44250</v>
      </c>
      <c r="B2409" s="86">
        <v>0</v>
      </c>
      <c r="C2409" s="86">
        <v>2</v>
      </c>
      <c r="D2409" s="86">
        <v>2</v>
      </c>
      <c r="E2409" s="89">
        <v>15507.96</v>
      </c>
      <c r="F2409" s="86">
        <v>0</v>
      </c>
      <c r="G2409" s="86">
        <v>2</v>
      </c>
      <c r="H2409" s="86">
        <v>2</v>
      </c>
      <c r="I2409" s="89">
        <v>15507.96</v>
      </c>
    </row>
    <row r="2410" spans="1:9" ht="14.5" thickBot="1" x14ac:dyDescent="0.3">
      <c r="A2410" s="155">
        <v>44251</v>
      </c>
      <c r="B2410" s="86">
        <v>0</v>
      </c>
      <c r="C2410" s="86">
        <v>4</v>
      </c>
      <c r="D2410" s="86">
        <v>1</v>
      </c>
      <c r="E2410" s="89">
        <v>12618.3</v>
      </c>
      <c r="F2410" s="86">
        <v>0</v>
      </c>
      <c r="G2410" s="86">
        <v>4</v>
      </c>
      <c r="H2410" s="86">
        <v>1</v>
      </c>
      <c r="I2410" s="89">
        <v>12618.3</v>
      </c>
    </row>
    <row r="2411" spans="1:9" ht="14.5" thickBot="1" x14ac:dyDescent="0.3">
      <c r="A2411" s="155">
        <v>44252</v>
      </c>
      <c r="B2411" s="86">
        <v>0</v>
      </c>
      <c r="C2411" s="86">
        <v>0</v>
      </c>
      <c r="D2411" s="86">
        <v>2</v>
      </c>
      <c r="E2411" s="89">
        <v>3405.76</v>
      </c>
      <c r="F2411" s="86">
        <v>0</v>
      </c>
      <c r="G2411" s="86">
        <v>0</v>
      </c>
      <c r="H2411" s="86">
        <v>2</v>
      </c>
      <c r="I2411" s="89">
        <v>3405.76</v>
      </c>
    </row>
    <row r="2412" spans="1:9" ht="14.5" thickBot="1" x14ac:dyDescent="0.3">
      <c r="A2412" s="155">
        <v>44253</v>
      </c>
      <c r="B2412" s="86">
        <v>0</v>
      </c>
      <c r="C2412" s="86">
        <v>0</v>
      </c>
      <c r="D2412" s="86">
        <v>4</v>
      </c>
      <c r="E2412" s="89">
        <v>2930</v>
      </c>
      <c r="F2412" s="86">
        <v>0</v>
      </c>
      <c r="G2412" s="86">
        <v>0</v>
      </c>
      <c r="H2412" s="86">
        <v>4</v>
      </c>
      <c r="I2412" s="89">
        <v>2930</v>
      </c>
    </row>
    <row r="2413" spans="1:9" ht="14.5" thickBot="1" x14ac:dyDescent="0.3">
      <c r="A2413" s="155">
        <v>44254</v>
      </c>
      <c r="B2413" s="86">
        <v>0</v>
      </c>
      <c r="C2413" s="86">
        <v>0</v>
      </c>
      <c r="D2413" s="86">
        <v>8</v>
      </c>
      <c r="E2413" s="89">
        <v>11786.41</v>
      </c>
      <c r="F2413" s="86">
        <v>0</v>
      </c>
      <c r="G2413" s="86">
        <v>0</v>
      </c>
      <c r="H2413" s="86">
        <v>5</v>
      </c>
      <c r="I2413" s="89">
        <v>5986.41</v>
      </c>
    </row>
    <row r="2414" spans="1:9" ht="14.5" thickBot="1" x14ac:dyDescent="0.3">
      <c r="A2414" s="155">
        <v>44255</v>
      </c>
      <c r="B2414" s="86">
        <v>0</v>
      </c>
      <c r="C2414" s="86">
        <v>0</v>
      </c>
      <c r="D2414" s="86">
        <v>2</v>
      </c>
      <c r="E2414" s="89">
        <v>2000</v>
      </c>
      <c r="F2414" s="86">
        <v>0</v>
      </c>
      <c r="G2414" s="86">
        <v>0</v>
      </c>
      <c r="H2414" s="86">
        <v>2</v>
      </c>
      <c r="I2414" s="89">
        <v>2000</v>
      </c>
    </row>
    <row r="2415" spans="1:9" ht="14.5" thickBot="1" x14ac:dyDescent="0.3">
      <c r="A2415" s="90" t="s">
        <v>8</v>
      </c>
      <c r="B2415" s="90">
        <f>SUM(B2408:B2414)</f>
        <v>0</v>
      </c>
      <c r="C2415" s="90">
        <f>SUM(C2408:C2414)</f>
        <v>6</v>
      </c>
      <c r="D2415" s="90">
        <f t="shared" ref="D2415" si="357">SUM(D2408:D2414)</f>
        <v>23</v>
      </c>
      <c r="E2415" s="255">
        <f>SUM(E2408:E2414)</f>
        <v>56298.429999999993</v>
      </c>
      <c r="F2415" s="90">
        <f t="shared" ref="F2415:H2415" si="358">SUM(F2408:F2414)</f>
        <v>0</v>
      </c>
      <c r="G2415" s="90">
        <f t="shared" si="358"/>
        <v>6</v>
      </c>
      <c r="H2415" s="90">
        <f t="shared" si="358"/>
        <v>20</v>
      </c>
      <c r="I2415" s="255">
        <f>SUM(I2408:I2414)</f>
        <v>50498.429999999993</v>
      </c>
    </row>
    <row r="2416" spans="1:9" ht="14.5" thickBot="1" x14ac:dyDescent="0.3">
      <c r="A2416" s="1438" t="s">
        <v>47</v>
      </c>
      <c r="B2416" s="1480">
        <f>SUM(B2415:D2415)</f>
        <v>29</v>
      </c>
      <c r="C2416" s="1481"/>
      <c r="D2416" s="1482"/>
      <c r="E2416" s="94">
        <f>E2415</f>
        <v>56298.429999999993</v>
      </c>
      <c r="F2416" s="1480">
        <f>SUM(F2415:H2415)</f>
        <v>26</v>
      </c>
      <c r="G2416" s="1481"/>
      <c r="H2416" s="1482"/>
      <c r="I2416" s="94">
        <f>I2415</f>
        <v>50498.429999999993</v>
      </c>
    </row>
  </sheetData>
  <mergeCells count="1288">
    <mergeCell ref="A2406:A2407"/>
    <mergeCell ref="B2406:D2406"/>
    <mergeCell ref="E2406:E2407"/>
    <mergeCell ref="F2406:H2406"/>
    <mergeCell ref="I2406:I2407"/>
    <mergeCell ref="B2416:D2416"/>
    <mergeCell ref="F2416:H2416"/>
    <mergeCell ref="A2380:A2381"/>
    <mergeCell ref="B2380:D2380"/>
    <mergeCell ref="E2380:E2381"/>
    <mergeCell ref="F2380:H2380"/>
    <mergeCell ref="I2380:I2381"/>
    <mergeCell ref="B2390:D2390"/>
    <mergeCell ref="F2390:H2390"/>
    <mergeCell ref="A2341:A2342"/>
    <mergeCell ref="B2341:D2341"/>
    <mergeCell ref="E2341:E2342"/>
    <mergeCell ref="F2341:H2341"/>
    <mergeCell ref="I2341:I2342"/>
    <mergeCell ref="B2351:D2351"/>
    <mergeCell ref="F2351:H2351"/>
    <mergeCell ref="A2315:A2316"/>
    <mergeCell ref="B2315:D2315"/>
    <mergeCell ref="E2315:E2316"/>
    <mergeCell ref="F2315:H2315"/>
    <mergeCell ref="I2315:I2316"/>
    <mergeCell ref="B2325:D2325"/>
    <mergeCell ref="F2325:H2325"/>
    <mergeCell ref="A2367:A2368"/>
    <mergeCell ref="B2367:D2367"/>
    <mergeCell ref="E2367:E2368"/>
    <mergeCell ref="F2367:H2367"/>
    <mergeCell ref="I2367:I2368"/>
    <mergeCell ref="B2377:D2377"/>
    <mergeCell ref="F2377:H2377"/>
    <mergeCell ref="A2354:A2355"/>
    <mergeCell ref="B2354:D2354"/>
    <mergeCell ref="E2354:E2355"/>
    <mergeCell ref="F2354:H2354"/>
    <mergeCell ref="A2289:A2290"/>
    <mergeCell ref="B2289:D2289"/>
    <mergeCell ref="E2289:E2290"/>
    <mergeCell ref="F2289:H2289"/>
    <mergeCell ref="I2289:I2290"/>
    <mergeCell ref="B2299:D2299"/>
    <mergeCell ref="F2299:H2299"/>
    <mergeCell ref="A2328:A2329"/>
    <mergeCell ref="B2328:D2328"/>
    <mergeCell ref="E2328:E2329"/>
    <mergeCell ref="F2328:H2328"/>
    <mergeCell ref="I2328:I2329"/>
    <mergeCell ref="B2338:D2338"/>
    <mergeCell ref="F2338:H2338"/>
    <mergeCell ref="A2263:A2264"/>
    <mergeCell ref="B2263:D2263"/>
    <mergeCell ref="E2263:E2264"/>
    <mergeCell ref="F2263:H2263"/>
    <mergeCell ref="I2263:I2264"/>
    <mergeCell ref="B2273:D2273"/>
    <mergeCell ref="F2273:H2273"/>
    <mergeCell ref="A2302:A2303"/>
    <mergeCell ref="B2302:D2302"/>
    <mergeCell ref="E2302:E2303"/>
    <mergeCell ref="F2302:H2302"/>
    <mergeCell ref="I2302:I2303"/>
    <mergeCell ref="B2312:D2312"/>
    <mergeCell ref="F2312:H2312"/>
    <mergeCell ref="A2276:A2277"/>
    <mergeCell ref="B2276:D2276"/>
    <mergeCell ref="E2276:E2277"/>
    <mergeCell ref="F2276:H2276"/>
    <mergeCell ref="I2276:I2277"/>
    <mergeCell ref="B2286:D2286"/>
    <mergeCell ref="F2286:H2286"/>
    <mergeCell ref="A2237:A2238"/>
    <mergeCell ref="B2237:D2237"/>
    <mergeCell ref="E2237:E2238"/>
    <mergeCell ref="F2237:H2237"/>
    <mergeCell ref="I2237:I2238"/>
    <mergeCell ref="B2247:D2247"/>
    <mergeCell ref="F2247:H2247"/>
    <mergeCell ref="I2211:I2212"/>
    <mergeCell ref="B2221:D2221"/>
    <mergeCell ref="F2221:H2221"/>
    <mergeCell ref="B2211:D2211"/>
    <mergeCell ref="E2211:E2212"/>
    <mergeCell ref="F2211:H2211"/>
    <mergeCell ref="A2185:A2186"/>
    <mergeCell ref="B2185:D2185"/>
    <mergeCell ref="E2185:E2186"/>
    <mergeCell ref="F2185:H2185"/>
    <mergeCell ref="I2185:I2186"/>
    <mergeCell ref="B2195:D2195"/>
    <mergeCell ref="F2195:H2195"/>
    <mergeCell ref="B2234:D2234"/>
    <mergeCell ref="F2234:H2234"/>
    <mergeCell ref="A2198:A2199"/>
    <mergeCell ref="B2198:D2198"/>
    <mergeCell ref="E2198:E2199"/>
    <mergeCell ref="F2198:H2198"/>
    <mergeCell ref="I2198:I2199"/>
    <mergeCell ref="B2208:D2208"/>
    <mergeCell ref="F2208:H2208"/>
    <mergeCell ref="A2211:A2212"/>
    <mergeCell ref="A2224:A2225"/>
    <mergeCell ref="B2224:D2224"/>
    <mergeCell ref="A2172:A2173"/>
    <mergeCell ref="B2172:D2172"/>
    <mergeCell ref="E2172:E2173"/>
    <mergeCell ref="F2172:H2172"/>
    <mergeCell ref="I2172:I2173"/>
    <mergeCell ref="A2159:A2160"/>
    <mergeCell ref="B2159:D2159"/>
    <mergeCell ref="B2133:D2133"/>
    <mergeCell ref="E2133:E2134"/>
    <mergeCell ref="F2133:H2133"/>
    <mergeCell ref="B2120:D2120"/>
    <mergeCell ref="E2120:E2121"/>
    <mergeCell ref="F2120:H2120"/>
    <mergeCell ref="I2120:I2121"/>
    <mergeCell ref="F2159:H2159"/>
    <mergeCell ref="I2159:I2160"/>
    <mergeCell ref="B2169:D2169"/>
    <mergeCell ref="F2169:H2169"/>
    <mergeCell ref="E2224:E2225"/>
    <mergeCell ref="F2224:H2224"/>
    <mergeCell ref="I2224:I2225"/>
    <mergeCell ref="B2182:D2182"/>
    <mergeCell ref="F2182:H2182"/>
    <mergeCell ref="A2107:A2108"/>
    <mergeCell ref="B2107:D2107"/>
    <mergeCell ref="A2055:A2056"/>
    <mergeCell ref="B2055:D2055"/>
    <mergeCell ref="E2055:E2056"/>
    <mergeCell ref="F2055:H2055"/>
    <mergeCell ref="I2055:I2056"/>
    <mergeCell ref="B2065:D2065"/>
    <mergeCell ref="F2065:H2065"/>
    <mergeCell ref="A2094:A2095"/>
    <mergeCell ref="B2094:D2094"/>
    <mergeCell ref="B2156:D2156"/>
    <mergeCell ref="F2156:H2156"/>
    <mergeCell ref="I2133:I2134"/>
    <mergeCell ref="B2143:D2143"/>
    <mergeCell ref="F2143:H2143"/>
    <mergeCell ref="A2146:A2147"/>
    <mergeCell ref="B2130:D2130"/>
    <mergeCell ref="A2120:A2121"/>
    <mergeCell ref="F2130:H2130"/>
    <mergeCell ref="B2146:D2146"/>
    <mergeCell ref="E2146:E2147"/>
    <mergeCell ref="F2146:H2146"/>
    <mergeCell ref="I2146:I2147"/>
    <mergeCell ref="E2107:E2108"/>
    <mergeCell ref="F2107:H2107"/>
    <mergeCell ref="A2133:A2134"/>
    <mergeCell ref="B2039:D2039"/>
    <mergeCell ref="I2094:I2095"/>
    <mergeCell ref="B2104:D2104"/>
    <mergeCell ref="F2104:H2104"/>
    <mergeCell ref="B2052:D2052"/>
    <mergeCell ref="F2052:H2052"/>
    <mergeCell ref="E2068:E2069"/>
    <mergeCell ref="F2068:H2068"/>
    <mergeCell ref="I2068:I2069"/>
    <mergeCell ref="B2078:D2078"/>
    <mergeCell ref="F2078:H2078"/>
    <mergeCell ref="E2016:E2017"/>
    <mergeCell ref="F2016:H2016"/>
    <mergeCell ref="A2042:A2043"/>
    <mergeCell ref="B2042:D2042"/>
    <mergeCell ref="E2042:E2043"/>
    <mergeCell ref="F2042:H2042"/>
    <mergeCell ref="E2094:E2095"/>
    <mergeCell ref="F2094:H2094"/>
    <mergeCell ref="A2068:A2069"/>
    <mergeCell ref="B2068:D2068"/>
    <mergeCell ref="F2026:H2026"/>
    <mergeCell ref="A2016:A2017"/>
    <mergeCell ref="B2016:D2016"/>
    <mergeCell ref="I2042:I2043"/>
    <mergeCell ref="I2016:I2017"/>
    <mergeCell ref="B2026:D2026"/>
    <mergeCell ref="E2081:E2082"/>
    <mergeCell ref="F2081:H2081"/>
    <mergeCell ref="B1870:D1870"/>
    <mergeCell ref="F1870:H1870"/>
    <mergeCell ref="A1938:A1939"/>
    <mergeCell ref="B1938:D1938"/>
    <mergeCell ref="E1938:E1939"/>
    <mergeCell ref="F1938:H1938"/>
    <mergeCell ref="I1938:I1939"/>
    <mergeCell ref="B1935:D1935"/>
    <mergeCell ref="F1935:H1935"/>
    <mergeCell ref="I2003:I2004"/>
    <mergeCell ref="B2013:D2013"/>
    <mergeCell ref="F2013:H2013"/>
    <mergeCell ref="B1987:D1987"/>
    <mergeCell ref="F1987:H1987"/>
    <mergeCell ref="A1951:A1952"/>
    <mergeCell ref="A2003:A2004"/>
    <mergeCell ref="B2003:D2003"/>
    <mergeCell ref="E1964:E1965"/>
    <mergeCell ref="F1964:H1964"/>
    <mergeCell ref="E1977:E1978"/>
    <mergeCell ref="F1977:H1977"/>
    <mergeCell ref="I1977:I1978"/>
    <mergeCell ref="A1964:A1965"/>
    <mergeCell ref="B1964:D1964"/>
    <mergeCell ref="I1886:I1887"/>
    <mergeCell ref="A1912:A1913"/>
    <mergeCell ref="B1912:D1912"/>
    <mergeCell ref="E1912:E1913"/>
    <mergeCell ref="F1912:H1912"/>
    <mergeCell ref="I1912:I1913"/>
    <mergeCell ref="B1922:D1922"/>
    <mergeCell ref="F1922:H1922"/>
    <mergeCell ref="A1808:A1809"/>
    <mergeCell ref="I1964:I1965"/>
    <mergeCell ref="B1974:D1974"/>
    <mergeCell ref="F1974:H1974"/>
    <mergeCell ref="B1948:D1948"/>
    <mergeCell ref="F1948:H1948"/>
    <mergeCell ref="B1951:D1951"/>
    <mergeCell ref="E1951:E1952"/>
    <mergeCell ref="F1951:H1951"/>
    <mergeCell ref="I1951:I1952"/>
    <mergeCell ref="B1961:D1961"/>
    <mergeCell ref="F1961:H1961"/>
    <mergeCell ref="A1977:A1978"/>
    <mergeCell ref="B1977:D1977"/>
    <mergeCell ref="A1834:A1835"/>
    <mergeCell ref="B1834:D1834"/>
    <mergeCell ref="E1834:E1835"/>
    <mergeCell ref="F1834:H1834"/>
    <mergeCell ref="I1834:I1835"/>
    <mergeCell ref="A1847:A1848"/>
    <mergeCell ref="B1847:D1847"/>
    <mergeCell ref="F1821:H1821"/>
    <mergeCell ref="A1821:A1822"/>
    <mergeCell ref="B1821:D1821"/>
    <mergeCell ref="E1821:E1822"/>
    <mergeCell ref="F1818:H1818"/>
    <mergeCell ref="B1831:D1831"/>
    <mergeCell ref="F1831:H1831"/>
    <mergeCell ref="B1808:D1808"/>
    <mergeCell ref="B1844:D1844"/>
    <mergeCell ref="F1844:H1844"/>
    <mergeCell ref="B1857:D1857"/>
    <mergeCell ref="A1795:A1796"/>
    <mergeCell ref="B1795:D1795"/>
    <mergeCell ref="E1795:E1796"/>
    <mergeCell ref="F1795:H1795"/>
    <mergeCell ref="I1795:I1796"/>
    <mergeCell ref="A1782:A1783"/>
    <mergeCell ref="B1782:D1782"/>
    <mergeCell ref="E1782:E1783"/>
    <mergeCell ref="F1782:H1782"/>
    <mergeCell ref="I1782:I1783"/>
    <mergeCell ref="B1792:D1792"/>
    <mergeCell ref="F1792:H1792"/>
    <mergeCell ref="B1766:D1766"/>
    <mergeCell ref="F1769:H1769"/>
    <mergeCell ref="I1769:I1770"/>
    <mergeCell ref="F1766:H1766"/>
    <mergeCell ref="A1769:A1770"/>
    <mergeCell ref="B1769:D1769"/>
    <mergeCell ref="E1769:E1770"/>
    <mergeCell ref="F1717:H1717"/>
    <mergeCell ref="I1717:I1718"/>
    <mergeCell ref="B1727:D1727"/>
    <mergeCell ref="F1727:H1727"/>
    <mergeCell ref="B1714:D1714"/>
    <mergeCell ref="F1714:H1714"/>
    <mergeCell ref="B1701:D1701"/>
    <mergeCell ref="F1701:H1701"/>
    <mergeCell ref="B1753:D1753"/>
    <mergeCell ref="F1753:H1753"/>
    <mergeCell ref="A1730:A1731"/>
    <mergeCell ref="B1730:D1730"/>
    <mergeCell ref="E1730:E1731"/>
    <mergeCell ref="F1730:H1730"/>
    <mergeCell ref="I1730:I1731"/>
    <mergeCell ref="I1743:I1744"/>
    <mergeCell ref="E1743:E1744"/>
    <mergeCell ref="F1743:H1743"/>
    <mergeCell ref="A1743:A1744"/>
    <mergeCell ref="A1756:A1757"/>
    <mergeCell ref="B1756:D1756"/>
    <mergeCell ref="E1756:E1757"/>
    <mergeCell ref="F1756:H1756"/>
    <mergeCell ref="I1756:I1757"/>
    <mergeCell ref="A1665:A1666"/>
    <mergeCell ref="B1665:D1665"/>
    <mergeCell ref="E1665:E1666"/>
    <mergeCell ref="F1665:H1665"/>
    <mergeCell ref="I1665:I1666"/>
    <mergeCell ref="A1704:A1705"/>
    <mergeCell ref="B1704:D1704"/>
    <mergeCell ref="E1704:E1705"/>
    <mergeCell ref="F1704:H1704"/>
    <mergeCell ref="I1704:I1705"/>
    <mergeCell ref="B1675:D1675"/>
    <mergeCell ref="F1675:H1675"/>
    <mergeCell ref="A1678:A1679"/>
    <mergeCell ref="B1678:D1678"/>
    <mergeCell ref="E1678:E1679"/>
    <mergeCell ref="F1678:H1678"/>
    <mergeCell ref="I1678:I1679"/>
    <mergeCell ref="B1688:D1688"/>
    <mergeCell ref="F1688:H1688"/>
    <mergeCell ref="A1691:A1692"/>
    <mergeCell ref="B1691:D1691"/>
    <mergeCell ref="E1691:E1692"/>
    <mergeCell ref="F1691:H1691"/>
    <mergeCell ref="I1691:I1692"/>
    <mergeCell ref="A1717:A1718"/>
    <mergeCell ref="B1717:D1717"/>
    <mergeCell ref="E1717:E1718"/>
    <mergeCell ref="A1639:A1640"/>
    <mergeCell ref="B1639:D1639"/>
    <mergeCell ref="E1639:E1640"/>
    <mergeCell ref="F1639:H1639"/>
    <mergeCell ref="I1639:I1640"/>
    <mergeCell ref="B1649:D1649"/>
    <mergeCell ref="F1649:H1649"/>
    <mergeCell ref="A1626:A1627"/>
    <mergeCell ref="B1626:D1626"/>
    <mergeCell ref="E1626:E1627"/>
    <mergeCell ref="F1626:H1626"/>
    <mergeCell ref="I1626:I1627"/>
    <mergeCell ref="B1636:D1636"/>
    <mergeCell ref="F1636:H1636"/>
    <mergeCell ref="A1652:A1653"/>
    <mergeCell ref="B1652:D1652"/>
    <mergeCell ref="E1652:E1653"/>
    <mergeCell ref="F1652:H1652"/>
    <mergeCell ref="I1652:I1653"/>
    <mergeCell ref="A1574:A1575"/>
    <mergeCell ref="B1574:D1574"/>
    <mergeCell ref="E1574:E1575"/>
    <mergeCell ref="F1574:H1574"/>
    <mergeCell ref="I1574:I1575"/>
    <mergeCell ref="A1613:A1614"/>
    <mergeCell ref="B1613:D1613"/>
    <mergeCell ref="E1613:E1614"/>
    <mergeCell ref="F1613:H1613"/>
    <mergeCell ref="I1613:I1614"/>
    <mergeCell ref="A1587:A1588"/>
    <mergeCell ref="B1587:D1587"/>
    <mergeCell ref="E1587:E1588"/>
    <mergeCell ref="F1587:H1587"/>
    <mergeCell ref="I1587:I1588"/>
    <mergeCell ref="B1597:D1597"/>
    <mergeCell ref="F1597:H1597"/>
    <mergeCell ref="A1600:A1601"/>
    <mergeCell ref="B1600:D1600"/>
    <mergeCell ref="E1600:E1601"/>
    <mergeCell ref="F1600:H1600"/>
    <mergeCell ref="I1600:I1601"/>
    <mergeCell ref="B1584:D1584"/>
    <mergeCell ref="F1584:H1584"/>
    <mergeCell ref="A1509:A1510"/>
    <mergeCell ref="B1509:D1509"/>
    <mergeCell ref="E1509:E1510"/>
    <mergeCell ref="F1509:H1509"/>
    <mergeCell ref="I1509:I1510"/>
    <mergeCell ref="A1522:A1523"/>
    <mergeCell ref="B1522:D1522"/>
    <mergeCell ref="E1522:E1523"/>
    <mergeCell ref="F1522:H1522"/>
    <mergeCell ref="A1548:A1549"/>
    <mergeCell ref="B1548:D1548"/>
    <mergeCell ref="E1548:E1549"/>
    <mergeCell ref="F1548:H1548"/>
    <mergeCell ref="A1561:A1562"/>
    <mergeCell ref="B1561:D1561"/>
    <mergeCell ref="E1561:E1562"/>
    <mergeCell ref="F1561:H1561"/>
    <mergeCell ref="A1535:A1536"/>
    <mergeCell ref="I1535:I1536"/>
    <mergeCell ref="B1545:D1545"/>
    <mergeCell ref="F1545:H1545"/>
    <mergeCell ref="B1558:D1558"/>
    <mergeCell ref="F1558:H1558"/>
    <mergeCell ref="I1561:I1562"/>
    <mergeCell ref="F1496:H1496"/>
    <mergeCell ref="I1496:I1497"/>
    <mergeCell ref="B1506:D1506"/>
    <mergeCell ref="F1506:H1506"/>
    <mergeCell ref="A1483:A1484"/>
    <mergeCell ref="B1483:D1483"/>
    <mergeCell ref="E1483:E1484"/>
    <mergeCell ref="F1483:H1483"/>
    <mergeCell ref="I1483:I1484"/>
    <mergeCell ref="B1493:D1493"/>
    <mergeCell ref="F1493:H1493"/>
    <mergeCell ref="B1454:D1454"/>
    <mergeCell ref="F1454:H1454"/>
    <mergeCell ref="I1470:I1471"/>
    <mergeCell ref="B1480:D1480"/>
    <mergeCell ref="F1480:H1480"/>
    <mergeCell ref="A1457:A1458"/>
    <mergeCell ref="B1457:D1457"/>
    <mergeCell ref="E1457:E1458"/>
    <mergeCell ref="F1457:H1457"/>
    <mergeCell ref="I1457:I1458"/>
    <mergeCell ref="B1467:D1467"/>
    <mergeCell ref="F1467:H1467"/>
    <mergeCell ref="A1496:A1497"/>
    <mergeCell ref="B1496:D1496"/>
    <mergeCell ref="E1496:E1497"/>
    <mergeCell ref="B1246:D1246"/>
    <mergeCell ref="F1246:H1246"/>
    <mergeCell ref="A1223:A1224"/>
    <mergeCell ref="B1223:D1223"/>
    <mergeCell ref="E1223:E1224"/>
    <mergeCell ref="F1223:H1223"/>
    <mergeCell ref="I1223:I1224"/>
    <mergeCell ref="B1233:D1233"/>
    <mergeCell ref="F1233:H1233"/>
    <mergeCell ref="A1210:A1211"/>
    <mergeCell ref="B1210:D1210"/>
    <mergeCell ref="E1210:E1211"/>
    <mergeCell ref="F1210:H1210"/>
    <mergeCell ref="B1444:D1444"/>
    <mergeCell ref="E1444:E1445"/>
    <mergeCell ref="F1444:H1444"/>
    <mergeCell ref="A1418:A1419"/>
    <mergeCell ref="B1418:D1418"/>
    <mergeCell ref="E1418:E1419"/>
    <mergeCell ref="F1418:H1418"/>
    <mergeCell ref="I1444:I1445"/>
    <mergeCell ref="A1431:A1432"/>
    <mergeCell ref="B1431:D1431"/>
    <mergeCell ref="E1431:E1432"/>
    <mergeCell ref="F1431:H1431"/>
    <mergeCell ref="I1431:I1432"/>
    <mergeCell ref="B1441:D1441"/>
    <mergeCell ref="F1441:H1441"/>
    <mergeCell ref="I1418:I1419"/>
    <mergeCell ref="A1236:A1237"/>
    <mergeCell ref="B1275:D1275"/>
    <mergeCell ref="E1275:E1276"/>
    <mergeCell ref="B917:D917"/>
    <mergeCell ref="F917:H917"/>
    <mergeCell ref="A1015:A1016"/>
    <mergeCell ref="B1015:D1015"/>
    <mergeCell ref="E1015:E1016"/>
    <mergeCell ref="F1015:H1015"/>
    <mergeCell ref="I1015:I1016"/>
    <mergeCell ref="A935:A936"/>
    <mergeCell ref="B935:D935"/>
    <mergeCell ref="E935:E936"/>
    <mergeCell ref="F935:H935"/>
    <mergeCell ref="I935:I936"/>
    <mergeCell ref="A989:A990"/>
    <mergeCell ref="B989:D989"/>
    <mergeCell ref="E989:E990"/>
    <mergeCell ref="F989:H989"/>
    <mergeCell ref="I989:I990"/>
    <mergeCell ref="A921:A922"/>
    <mergeCell ref="A976:A977"/>
    <mergeCell ref="B973:D973"/>
    <mergeCell ref="B976:D976"/>
    <mergeCell ref="E976:E977"/>
    <mergeCell ref="F976:H976"/>
    <mergeCell ref="B843:D843"/>
    <mergeCell ref="F843:H843"/>
    <mergeCell ref="A862:A863"/>
    <mergeCell ref="B862:D862"/>
    <mergeCell ref="I877:I878"/>
    <mergeCell ref="I976:I977"/>
    <mergeCell ref="F921:H921"/>
    <mergeCell ref="I921:I922"/>
    <mergeCell ref="B931:D931"/>
    <mergeCell ref="F931:H931"/>
    <mergeCell ref="I948:I949"/>
    <mergeCell ref="I963:I964"/>
    <mergeCell ref="B945:D945"/>
    <mergeCell ref="F945:H945"/>
    <mergeCell ref="B921:D921"/>
    <mergeCell ref="E921:E922"/>
    <mergeCell ref="F973:H973"/>
    <mergeCell ref="E862:E863"/>
    <mergeCell ref="A848:A849"/>
    <mergeCell ref="B848:D848"/>
    <mergeCell ref="E848:E849"/>
    <mergeCell ref="F848:H848"/>
    <mergeCell ref="I892:I893"/>
    <mergeCell ref="B902:D902"/>
    <mergeCell ref="F902:H902"/>
    <mergeCell ref="F862:H862"/>
    <mergeCell ref="I862:I863"/>
    <mergeCell ref="B872:D872"/>
    <mergeCell ref="F872:H872"/>
    <mergeCell ref="A877:A878"/>
    <mergeCell ref="B877:D877"/>
    <mergeCell ref="E877:E878"/>
    <mergeCell ref="F877:H877"/>
    <mergeCell ref="I848:I849"/>
    <mergeCell ref="B858:D858"/>
    <mergeCell ref="F858:H858"/>
    <mergeCell ref="A750:A751"/>
    <mergeCell ref="E750:E751"/>
    <mergeCell ref="E819:E820"/>
    <mergeCell ref="F819:H819"/>
    <mergeCell ref="B750:D750"/>
    <mergeCell ref="F750:H750"/>
    <mergeCell ref="B760:D760"/>
    <mergeCell ref="F760:H760"/>
    <mergeCell ref="B806:D806"/>
    <mergeCell ref="E806:E807"/>
    <mergeCell ref="F806:H806"/>
    <mergeCell ref="A764:A765"/>
    <mergeCell ref="F764:H764"/>
    <mergeCell ref="B819:D819"/>
    <mergeCell ref="I819:I820"/>
    <mergeCell ref="B829:D829"/>
    <mergeCell ref="F829:H829"/>
    <mergeCell ref="A833:A834"/>
    <mergeCell ref="B833:D833"/>
    <mergeCell ref="E833:E834"/>
    <mergeCell ref="F833:H833"/>
    <mergeCell ref="I833:I834"/>
    <mergeCell ref="E764:E765"/>
    <mergeCell ref="I764:I765"/>
    <mergeCell ref="F816:H816"/>
    <mergeCell ref="A792:A793"/>
    <mergeCell ref="E792:E793"/>
    <mergeCell ref="F792:H792"/>
    <mergeCell ref="B802:D802"/>
    <mergeCell ref="F802:H802"/>
    <mergeCell ref="B792:D792"/>
    <mergeCell ref="A778:A779"/>
    <mergeCell ref="B778:D778"/>
    <mergeCell ref="E778:E779"/>
    <mergeCell ref="F778:H778"/>
    <mergeCell ref="B788:D788"/>
    <mergeCell ref="F788:H788"/>
    <mergeCell ref="A806:A807"/>
    <mergeCell ref="I806:I807"/>
    <mergeCell ref="A819:A820"/>
    <mergeCell ref="B816:D816"/>
    <mergeCell ref="I708:I709"/>
    <mergeCell ref="B718:D718"/>
    <mergeCell ref="F718:H718"/>
    <mergeCell ref="B705:D705"/>
    <mergeCell ref="F705:H705"/>
    <mergeCell ref="I792:I793"/>
    <mergeCell ref="B721:D721"/>
    <mergeCell ref="E721:E722"/>
    <mergeCell ref="F721:H721"/>
    <mergeCell ref="I721:I722"/>
    <mergeCell ref="B731:D731"/>
    <mergeCell ref="F731:H731"/>
    <mergeCell ref="B774:D774"/>
    <mergeCell ref="F774:H774"/>
    <mergeCell ref="I750:I751"/>
    <mergeCell ref="I778:I779"/>
    <mergeCell ref="B708:D708"/>
    <mergeCell ref="I736:I737"/>
    <mergeCell ref="B746:D746"/>
    <mergeCell ref="F746:H746"/>
    <mergeCell ref="B764:D764"/>
    <mergeCell ref="E569:E570"/>
    <mergeCell ref="F569:H569"/>
    <mergeCell ref="I583:I584"/>
    <mergeCell ref="B593:D593"/>
    <mergeCell ref="F593:H593"/>
    <mergeCell ref="B607:D607"/>
    <mergeCell ref="F607:H607"/>
    <mergeCell ref="A597:A598"/>
    <mergeCell ref="B597:D597"/>
    <mergeCell ref="E597:E598"/>
    <mergeCell ref="F597:H597"/>
    <mergeCell ref="I597:I598"/>
    <mergeCell ref="A583:A584"/>
    <mergeCell ref="B583:D583"/>
    <mergeCell ref="E583:E584"/>
    <mergeCell ref="F583:H583"/>
    <mergeCell ref="I638:I639"/>
    <mergeCell ref="A721:A722"/>
    <mergeCell ref="I695:I696"/>
    <mergeCell ref="A682:A683"/>
    <mergeCell ref="A668:A669"/>
    <mergeCell ref="I668:I669"/>
    <mergeCell ref="B678:D678"/>
    <mergeCell ref="F678:H678"/>
    <mergeCell ref="B682:D682"/>
    <mergeCell ref="E682:E683"/>
    <mergeCell ref="F682:H682"/>
    <mergeCell ref="I682:I683"/>
    <mergeCell ref="B692:D692"/>
    <mergeCell ref="F692:H692"/>
    <mergeCell ref="F516:H516"/>
    <mergeCell ref="I516:I517"/>
    <mergeCell ref="B526:D526"/>
    <mergeCell ref="F526:H526"/>
    <mergeCell ref="I569:I570"/>
    <mergeCell ref="B579:D579"/>
    <mergeCell ref="I530:I531"/>
    <mergeCell ref="A556:A557"/>
    <mergeCell ref="B556:D556"/>
    <mergeCell ref="E556:E557"/>
    <mergeCell ref="F556:H556"/>
    <mergeCell ref="I556:I557"/>
    <mergeCell ref="B566:D566"/>
    <mergeCell ref="F566:H566"/>
    <mergeCell ref="A543:A544"/>
    <mergeCell ref="B543:D543"/>
    <mergeCell ref="E543:E544"/>
    <mergeCell ref="F543:H543"/>
    <mergeCell ref="I543:I544"/>
    <mergeCell ref="B553:D553"/>
    <mergeCell ref="F553:H553"/>
    <mergeCell ref="F579:H579"/>
    <mergeCell ref="A569:A570"/>
    <mergeCell ref="B569:D569"/>
    <mergeCell ref="A516:A517"/>
    <mergeCell ref="B516:D516"/>
    <mergeCell ref="E516:E517"/>
    <mergeCell ref="B540:D540"/>
    <mergeCell ref="F540:H540"/>
    <mergeCell ref="A530:A531"/>
    <mergeCell ref="B530:D530"/>
    <mergeCell ref="E530:E531"/>
    <mergeCell ref="E445:E446"/>
    <mergeCell ref="F445:H445"/>
    <mergeCell ref="I445:I446"/>
    <mergeCell ref="A431:A432"/>
    <mergeCell ref="B431:D431"/>
    <mergeCell ref="E431:E432"/>
    <mergeCell ref="F431:H431"/>
    <mergeCell ref="I431:I432"/>
    <mergeCell ref="B441:D441"/>
    <mergeCell ref="F441:H441"/>
    <mergeCell ref="I196:I197"/>
    <mergeCell ref="I181:I182"/>
    <mergeCell ref="I250:I251"/>
    <mergeCell ref="A209:A210"/>
    <mergeCell ref="B209:D209"/>
    <mergeCell ref="E209:E210"/>
    <mergeCell ref="F209:H209"/>
    <mergeCell ref="I209:I210"/>
    <mergeCell ref="B219:D219"/>
    <mergeCell ref="F219:H219"/>
    <mergeCell ref="A223:A224"/>
    <mergeCell ref="B223:D223"/>
    <mergeCell ref="E223:E224"/>
    <mergeCell ref="F223:H223"/>
    <mergeCell ref="I223:I224"/>
    <mergeCell ref="B233:D233"/>
    <mergeCell ref="F233:H233"/>
    <mergeCell ref="A236:A237"/>
    <mergeCell ref="B236:D236"/>
    <mergeCell ref="E236:E237"/>
    <mergeCell ref="A277:A278"/>
    <mergeCell ref="B277:D277"/>
    <mergeCell ref="F178:H178"/>
    <mergeCell ref="B164:D164"/>
    <mergeCell ref="F164:H164"/>
    <mergeCell ref="A181:A182"/>
    <mergeCell ref="B181:D181"/>
    <mergeCell ref="E181:E182"/>
    <mergeCell ref="F181:H181"/>
    <mergeCell ref="A196:A197"/>
    <mergeCell ref="B196:D196"/>
    <mergeCell ref="E196:E197"/>
    <mergeCell ref="F196:H196"/>
    <mergeCell ref="I168:I169"/>
    <mergeCell ref="A140:A141"/>
    <mergeCell ref="B140:D140"/>
    <mergeCell ref="E140:E141"/>
    <mergeCell ref="F140:H140"/>
    <mergeCell ref="A154:A155"/>
    <mergeCell ref="B154:D154"/>
    <mergeCell ref="E154:E155"/>
    <mergeCell ref="F154:H154"/>
    <mergeCell ref="I154:I155"/>
    <mergeCell ref="A168:A169"/>
    <mergeCell ref="A126:A127"/>
    <mergeCell ref="B126:D126"/>
    <mergeCell ref="E126:E127"/>
    <mergeCell ref="A113:A114"/>
    <mergeCell ref="B113:D113"/>
    <mergeCell ref="E113:E114"/>
    <mergeCell ref="F113:H113"/>
    <mergeCell ref="I140:I141"/>
    <mergeCell ref="I126:I127"/>
    <mergeCell ref="A99:A100"/>
    <mergeCell ref="B99:D99"/>
    <mergeCell ref="E99:E100"/>
    <mergeCell ref="B40:D40"/>
    <mergeCell ref="F40:H40"/>
    <mergeCell ref="A57:A58"/>
    <mergeCell ref="B57:D57"/>
    <mergeCell ref="E57:E58"/>
    <mergeCell ref="F57:H57"/>
    <mergeCell ref="B53:D53"/>
    <mergeCell ref="A43:A44"/>
    <mergeCell ref="F71:H71"/>
    <mergeCell ref="A15:A16"/>
    <mergeCell ref="B15:D15"/>
    <mergeCell ref="E15:E16"/>
    <mergeCell ref="F15:H15"/>
    <mergeCell ref="B95:D95"/>
    <mergeCell ref="F95:H95"/>
    <mergeCell ref="A1:A2"/>
    <mergeCell ref="B1:D1"/>
    <mergeCell ref="E1:E2"/>
    <mergeCell ref="F1:H1"/>
    <mergeCell ref="A85:A86"/>
    <mergeCell ref="A71:A72"/>
    <mergeCell ref="B25:D25"/>
    <mergeCell ref="F25:H25"/>
    <mergeCell ref="B43:D43"/>
    <mergeCell ref="E43:E44"/>
    <mergeCell ref="F43:H43"/>
    <mergeCell ref="B67:D67"/>
    <mergeCell ref="F67:H67"/>
    <mergeCell ref="B11:D11"/>
    <mergeCell ref="F11:H11"/>
    <mergeCell ref="A30:A31"/>
    <mergeCell ref="B30:D30"/>
    <mergeCell ref="E30:E31"/>
    <mergeCell ref="F30:H30"/>
    <mergeCell ref="B85:D85"/>
    <mergeCell ref="E85:E86"/>
    <mergeCell ref="F85:H85"/>
    <mergeCell ref="B81:D81"/>
    <mergeCell ref="F81:H81"/>
    <mergeCell ref="B71:D71"/>
    <mergeCell ref="E71:E72"/>
    <mergeCell ref="S30:S31"/>
    <mergeCell ref="O15:O16"/>
    <mergeCell ref="P15:R15"/>
    <mergeCell ref="S15:S16"/>
    <mergeCell ref="L25:N25"/>
    <mergeCell ref="P25:R25"/>
    <mergeCell ref="L1:N1"/>
    <mergeCell ref="L15:N15"/>
    <mergeCell ref="O1:O2"/>
    <mergeCell ref="P1:R1"/>
    <mergeCell ref="S1:S2"/>
    <mergeCell ref="L11:N11"/>
    <mergeCell ref="P11:R11"/>
    <mergeCell ref="K1:K2"/>
    <mergeCell ref="I1:I2"/>
    <mergeCell ref="I15:I16"/>
    <mergeCell ref="K15:K16"/>
    <mergeCell ref="L40:N40"/>
    <mergeCell ref="P40:R40"/>
    <mergeCell ref="K30:K31"/>
    <mergeCell ref="L30:N30"/>
    <mergeCell ref="O30:O31"/>
    <mergeCell ref="P30:R30"/>
    <mergeCell ref="I30:I31"/>
    <mergeCell ref="F99:H99"/>
    <mergeCell ref="I57:I58"/>
    <mergeCell ref="I43:I44"/>
    <mergeCell ref="I71:I72"/>
    <mergeCell ref="I85:I86"/>
    <mergeCell ref="F53:H53"/>
    <mergeCell ref="I99:I100"/>
    <mergeCell ref="B206:D206"/>
    <mergeCell ref="F206:H206"/>
    <mergeCell ref="B191:D191"/>
    <mergeCell ref="F191:H191"/>
    <mergeCell ref="B109:D109"/>
    <mergeCell ref="F109:H109"/>
    <mergeCell ref="I113:I114"/>
    <mergeCell ref="F126:H126"/>
    <mergeCell ref="B150:D150"/>
    <mergeCell ref="F150:H150"/>
    <mergeCell ref="B123:D123"/>
    <mergeCell ref="F123:H123"/>
    <mergeCell ref="B136:D136"/>
    <mergeCell ref="F136:H136"/>
    <mergeCell ref="B168:D168"/>
    <mergeCell ref="E168:E169"/>
    <mergeCell ref="F168:H168"/>
    <mergeCell ref="B178:D178"/>
    <mergeCell ref="E277:E278"/>
    <mergeCell ref="F277:H277"/>
    <mergeCell ref="I277:I278"/>
    <mergeCell ref="B287:D287"/>
    <mergeCell ref="F287:H287"/>
    <mergeCell ref="F236:H236"/>
    <mergeCell ref="I236:I237"/>
    <mergeCell ref="A263:A264"/>
    <mergeCell ref="B263:D263"/>
    <mergeCell ref="E263:E264"/>
    <mergeCell ref="F263:H263"/>
    <mergeCell ref="I263:I264"/>
    <mergeCell ref="B273:D273"/>
    <mergeCell ref="F273:H273"/>
    <mergeCell ref="B260:D260"/>
    <mergeCell ref="F260:H260"/>
    <mergeCell ref="B246:D246"/>
    <mergeCell ref="F246:H246"/>
    <mergeCell ref="A250:A251"/>
    <mergeCell ref="B250:D250"/>
    <mergeCell ref="E250:E251"/>
    <mergeCell ref="F250:H250"/>
    <mergeCell ref="B317:D317"/>
    <mergeCell ref="F317:H317"/>
    <mergeCell ref="A307:A308"/>
    <mergeCell ref="B307:D307"/>
    <mergeCell ref="E307:E308"/>
    <mergeCell ref="F307:H307"/>
    <mergeCell ref="I307:I308"/>
    <mergeCell ref="A292:A293"/>
    <mergeCell ref="B292:D292"/>
    <mergeCell ref="E292:E293"/>
    <mergeCell ref="F292:H292"/>
    <mergeCell ref="I292:I293"/>
    <mergeCell ref="B302:D302"/>
    <mergeCell ref="F302:H302"/>
    <mergeCell ref="A335:A336"/>
    <mergeCell ref="B335:D335"/>
    <mergeCell ref="E335:E336"/>
    <mergeCell ref="F335:H335"/>
    <mergeCell ref="I335:I336"/>
    <mergeCell ref="B345:D345"/>
    <mergeCell ref="F345:H345"/>
    <mergeCell ref="A321:A322"/>
    <mergeCell ref="B321:D321"/>
    <mergeCell ref="E321:E322"/>
    <mergeCell ref="F321:H321"/>
    <mergeCell ref="I321:I322"/>
    <mergeCell ref="B331:D331"/>
    <mergeCell ref="F331:H331"/>
    <mergeCell ref="B387:D387"/>
    <mergeCell ref="F387:H387"/>
    <mergeCell ref="B360:D360"/>
    <mergeCell ref="F360:H360"/>
    <mergeCell ref="A350:A351"/>
    <mergeCell ref="B350:D350"/>
    <mergeCell ref="E350:E351"/>
    <mergeCell ref="F350:H350"/>
    <mergeCell ref="I350:I351"/>
    <mergeCell ref="A364:A365"/>
    <mergeCell ref="B364:D364"/>
    <mergeCell ref="E364:E365"/>
    <mergeCell ref="F364:H364"/>
    <mergeCell ref="I364:I365"/>
    <mergeCell ref="B374:D374"/>
    <mergeCell ref="F374:H374"/>
    <mergeCell ref="A377:A378"/>
    <mergeCell ref="B377:D377"/>
    <mergeCell ref="E377:E378"/>
    <mergeCell ref="F377:H377"/>
    <mergeCell ref="I377:I378"/>
    <mergeCell ref="A391:A392"/>
    <mergeCell ref="B391:D391"/>
    <mergeCell ref="E391:E392"/>
    <mergeCell ref="F391:H391"/>
    <mergeCell ref="I391:I392"/>
    <mergeCell ref="B401:D401"/>
    <mergeCell ref="F401:H401"/>
    <mergeCell ref="A418:A419"/>
    <mergeCell ref="B418:D418"/>
    <mergeCell ref="E418:E419"/>
    <mergeCell ref="F418:H418"/>
    <mergeCell ref="I418:I419"/>
    <mergeCell ref="A405:A406"/>
    <mergeCell ref="B405:D405"/>
    <mergeCell ref="E405:E406"/>
    <mergeCell ref="I460:I461"/>
    <mergeCell ref="B470:D470"/>
    <mergeCell ref="F470:H470"/>
    <mergeCell ref="B428:D428"/>
    <mergeCell ref="F428:H428"/>
    <mergeCell ref="A460:A461"/>
    <mergeCell ref="B460:D460"/>
    <mergeCell ref="E460:E461"/>
    <mergeCell ref="F460:H460"/>
    <mergeCell ref="B455:D455"/>
    <mergeCell ref="F455:H455"/>
    <mergeCell ref="F405:H405"/>
    <mergeCell ref="I405:I406"/>
    <mergeCell ref="B415:D415"/>
    <mergeCell ref="F415:H415"/>
    <mergeCell ref="A445:A446"/>
    <mergeCell ref="B445:D445"/>
    <mergeCell ref="A488:A489"/>
    <mergeCell ref="B488:D488"/>
    <mergeCell ref="E488:E489"/>
    <mergeCell ref="F488:H488"/>
    <mergeCell ref="I488:I489"/>
    <mergeCell ref="B498:D498"/>
    <mergeCell ref="F498:H498"/>
    <mergeCell ref="A474:A475"/>
    <mergeCell ref="B474:D474"/>
    <mergeCell ref="E474:E475"/>
    <mergeCell ref="F474:H474"/>
    <mergeCell ref="I474:I475"/>
    <mergeCell ref="B484:D484"/>
    <mergeCell ref="F484:H484"/>
    <mergeCell ref="I502:I503"/>
    <mergeCell ref="B512:D512"/>
    <mergeCell ref="F512:H512"/>
    <mergeCell ref="A502:A503"/>
    <mergeCell ref="B502:D502"/>
    <mergeCell ref="E502:E503"/>
    <mergeCell ref="F502:H502"/>
    <mergeCell ref="F530:H530"/>
    <mergeCell ref="A611:A612"/>
    <mergeCell ref="B611:D611"/>
    <mergeCell ref="E611:E612"/>
    <mergeCell ref="F611:H611"/>
    <mergeCell ref="I611:I612"/>
    <mergeCell ref="B621:D621"/>
    <mergeCell ref="F621:H621"/>
    <mergeCell ref="B648:D648"/>
    <mergeCell ref="F648:H648"/>
    <mergeCell ref="A624:A625"/>
    <mergeCell ref="B624:D624"/>
    <mergeCell ref="E624:E625"/>
    <mergeCell ref="F624:H624"/>
    <mergeCell ref="I624:I625"/>
    <mergeCell ref="I655:I656"/>
    <mergeCell ref="B634:D634"/>
    <mergeCell ref="F634:H634"/>
    <mergeCell ref="A638:A639"/>
    <mergeCell ref="B638:D638"/>
    <mergeCell ref="E638:E639"/>
    <mergeCell ref="F638:H638"/>
    <mergeCell ref="F655:H655"/>
    <mergeCell ref="A655:A656"/>
    <mergeCell ref="B655:D655"/>
    <mergeCell ref="E655:E656"/>
    <mergeCell ref="A736:A737"/>
    <mergeCell ref="B736:D736"/>
    <mergeCell ref="E736:E737"/>
    <mergeCell ref="F736:H736"/>
    <mergeCell ref="A708:A709"/>
    <mergeCell ref="E695:E696"/>
    <mergeCell ref="F695:H695"/>
    <mergeCell ref="B665:D665"/>
    <mergeCell ref="F665:H665"/>
    <mergeCell ref="E708:E709"/>
    <mergeCell ref="F708:H708"/>
    <mergeCell ref="A695:A696"/>
    <mergeCell ref="B668:D668"/>
    <mergeCell ref="E668:E669"/>
    <mergeCell ref="F668:H668"/>
    <mergeCell ref="B695:D695"/>
    <mergeCell ref="B999:D999"/>
    <mergeCell ref="F999:H999"/>
    <mergeCell ref="B887:D887"/>
    <mergeCell ref="F887:H887"/>
    <mergeCell ref="B986:D986"/>
    <mergeCell ref="F986:H986"/>
    <mergeCell ref="A948:A949"/>
    <mergeCell ref="B948:D948"/>
    <mergeCell ref="E948:E949"/>
    <mergeCell ref="F948:H948"/>
    <mergeCell ref="B958:D958"/>
    <mergeCell ref="F958:H958"/>
    <mergeCell ref="A963:A964"/>
    <mergeCell ref="B963:D963"/>
    <mergeCell ref="E963:E964"/>
    <mergeCell ref="F963:H963"/>
    <mergeCell ref="A892:A893"/>
    <mergeCell ref="B892:D892"/>
    <mergeCell ref="E892:E893"/>
    <mergeCell ref="F892:H892"/>
    <mergeCell ref="F1064:H1064"/>
    <mergeCell ref="A1028:A1029"/>
    <mergeCell ref="B1028:D1028"/>
    <mergeCell ref="E1028:E1029"/>
    <mergeCell ref="F1028:H1028"/>
    <mergeCell ref="I1028:I1029"/>
    <mergeCell ref="B1038:D1038"/>
    <mergeCell ref="F1038:H1038"/>
    <mergeCell ref="A1041:A1042"/>
    <mergeCell ref="A1054:A1055"/>
    <mergeCell ref="B1054:D1054"/>
    <mergeCell ref="E1054:E1055"/>
    <mergeCell ref="F1054:H1054"/>
    <mergeCell ref="I1054:I1055"/>
    <mergeCell ref="A1002:A1003"/>
    <mergeCell ref="B1002:D1002"/>
    <mergeCell ref="E1002:E1003"/>
    <mergeCell ref="F1002:H1002"/>
    <mergeCell ref="I1002:I1003"/>
    <mergeCell ref="B1012:D1012"/>
    <mergeCell ref="F1012:H1012"/>
    <mergeCell ref="B1025:D1025"/>
    <mergeCell ref="F1025:H1025"/>
    <mergeCell ref="A907:A908"/>
    <mergeCell ref="B907:D907"/>
    <mergeCell ref="E907:E908"/>
    <mergeCell ref="F907:H907"/>
    <mergeCell ref="I907:I908"/>
    <mergeCell ref="B1077:D1077"/>
    <mergeCell ref="F1077:H1077"/>
    <mergeCell ref="A1106:A1107"/>
    <mergeCell ref="B1106:D1106"/>
    <mergeCell ref="E1106:E1107"/>
    <mergeCell ref="F1106:H1106"/>
    <mergeCell ref="I1106:I1107"/>
    <mergeCell ref="B1041:D1041"/>
    <mergeCell ref="E1041:E1042"/>
    <mergeCell ref="F1041:H1041"/>
    <mergeCell ref="I1041:I1042"/>
    <mergeCell ref="B1051:D1051"/>
    <mergeCell ref="F1051:H1051"/>
    <mergeCell ref="A1080:A1081"/>
    <mergeCell ref="B1080:D1080"/>
    <mergeCell ref="E1080:E1081"/>
    <mergeCell ref="F1080:H1080"/>
    <mergeCell ref="I1080:I1081"/>
    <mergeCell ref="A1067:A1068"/>
    <mergeCell ref="B1067:D1067"/>
    <mergeCell ref="E1067:E1068"/>
    <mergeCell ref="F1067:H1067"/>
    <mergeCell ref="I1067:I1068"/>
    <mergeCell ref="B1064:D1064"/>
    <mergeCell ref="A1093:A1094"/>
    <mergeCell ref="B1093:D1093"/>
    <mergeCell ref="E1093:E1094"/>
    <mergeCell ref="F1093:H1093"/>
    <mergeCell ref="I1093:I1094"/>
    <mergeCell ref="B1103:D1103"/>
    <mergeCell ref="F1103:H1103"/>
    <mergeCell ref="B1090:D1090"/>
    <mergeCell ref="F1090:H1090"/>
    <mergeCell ref="B1116:D1116"/>
    <mergeCell ref="F1116:H1116"/>
    <mergeCell ref="A1119:A1120"/>
    <mergeCell ref="B1119:D1119"/>
    <mergeCell ref="E1119:E1120"/>
    <mergeCell ref="F1119:H1119"/>
    <mergeCell ref="I1119:I1120"/>
    <mergeCell ref="B1129:D1129"/>
    <mergeCell ref="F1129:H1129"/>
    <mergeCell ref="A1132:A1133"/>
    <mergeCell ref="B1132:D1132"/>
    <mergeCell ref="E1132:E1133"/>
    <mergeCell ref="F1132:H1132"/>
    <mergeCell ref="I1132:I1133"/>
    <mergeCell ref="B1142:D1142"/>
    <mergeCell ref="F1142:H1142"/>
    <mergeCell ref="A1145:A1146"/>
    <mergeCell ref="B1145:D1145"/>
    <mergeCell ref="E1145:E1146"/>
    <mergeCell ref="F1145:H1145"/>
    <mergeCell ref="I1145:I1146"/>
    <mergeCell ref="I1158:I1159"/>
    <mergeCell ref="B1168:D1168"/>
    <mergeCell ref="F1168:H1168"/>
    <mergeCell ref="A1197:A1198"/>
    <mergeCell ref="B1197:D1197"/>
    <mergeCell ref="E1197:E1198"/>
    <mergeCell ref="F1197:H1197"/>
    <mergeCell ref="I1197:I1198"/>
    <mergeCell ref="F1171:H1171"/>
    <mergeCell ref="I1171:I1172"/>
    <mergeCell ref="B1181:D1181"/>
    <mergeCell ref="F1181:H1181"/>
    <mergeCell ref="I1184:I1185"/>
    <mergeCell ref="B1194:D1194"/>
    <mergeCell ref="F1194:H1194"/>
    <mergeCell ref="B1155:D1155"/>
    <mergeCell ref="F1155:H1155"/>
    <mergeCell ref="A1171:A1172"/>
    <mergeCell ref="B1171:D1171"/>
    <mergeCell ref="E1171:E1172"/>
    <mergeCell ref="A1158:A1159"/>
    <mergeCell ref="B1158:D1158"/>
    <mergeCell ref="E1158:E1159"/>
    <mergeCell ref="F1158:H1158"/>
    <mergeCell ref="B1207:D1207"/>
    <mergeCell ref="F1207:H1207"/>
    <mergeCell ref="A1184:A1185"/>
    <mergeCell ref="B1184:D1184"/>
    <mergeCell ref="E1184:E1185"/>
    <mergeCell ref="F1184:H1184"/>
    <mergeCell ref="B1285:D1285"/>
    <mergeCell ref="F1285:H1285"/>
    <mergeCell ref="A1249:A1250"/>
    <mergeCell ref="B1249:D1249"/>
    <mergeCell ref="E1249:E1250"/>
    <mergeCell ref="F1249:H1249"/>
    <mergeCell ref="I1249:I1250"/>
    <mergeCell ref="B1259:D1259"/>
    <mergeCell ref="F1259:H1259"/>
    <mergeCell ref="A1262:A1263"/>
    <mergeCell ref="B1262:D1262"/>
    <mergeCell ref="E1262:E1263"/>
    <mergeCell ref="F1262:H1262"/>
    <mergeCell ref="I1262:I1263"/>
    <mergeCell ref="B1272:D1272"/>
    <mergeCell ref="F1272:H1272"/>
    <mergeCell ref="A1275:A1276"/>
    <mergeCell ref="F1275:H1275"/>
    <mergeCell ref="I1275:I1276"/>
    <mergeCell ref="I1210:I1211"/>
    <mergeCell ref="B1220:D1220"/>
    <mergeCell ref="F1220:H1220"/>
    <mergeCell ref="B1236:D1236"/>
    <mergeCell ref="E1236:E1237"/>
    <mergeCell ref="F1236:H1236"/>
    <mergeCell ref="I1236:I1237"/>
    <mergeCell ref="A1288:A1289"/>
    <mergeCell ref="A1314:A1315"/>
    <mergeCell ref="B1314:D1314"/>
    <mergeCell ref="E1314:E1315"/>
    <mergeCell ref="F1314:H1314"/>
    <mergeCell ref="I1314:I1315"/>
    <mergeCell ref="B1324:D1324"/>
    <mergeCell ref="F1324:H1324"/>
    <mergeCell ref="B1288:D1288"/>
    <mergeCell ref="E1288:E1289"/>
    <mergeCell ref="F1288:H1288"/>
    <mergeCell ref="I1288:I1289"/>
    <mergeCell ref="B1298:D1298"/>
    <mergeCell ref="F1298:H1298"/>
    <mergeCell ref="A1301:A1302"/>
    <mergeCell ref="B1301:D1301"/>
    <mergeCell ref="E1301:E1302"/>
    <mergeCell ref="F1301:H1301"/>
    <mergeCell ref="I1301:I1302"/>
    <mergeCell ref="B1311:D1311"/>
    <mergeCell ref="F1311:H1311"/>
    <mergeCell ref="B1535:D1535"/>
    <mergeCell ref="E1535:E1536"/>
    <mergeCell ref="F1535:H1535"/>
    <mergeCell ref="B1818:D1818"/>
    <mergeCell ref="E1808:E1809"/>
    <mergeCell ref="F1808:H1808"/>
    <mergeCell ref="I1327:I1328"/>
    <mergeCell ref="B1337:D1337"/>
    <mergeCell ref="F1337:H1337"/>
    <mergeCell ref="F1366:H1366"/>
    <mergeCell ref="I1366:I1367"/>
    <mergeCell ref="B1376:D1376"/>
    <mergeCell ref="F1376:H1376"/>
    <mergeCell ref="F1353:H1353"/>
    <mergeCell ref="I1353:I1354"/>
    <mergeCell ref="B1363:D1363"/>
    <mergeCell ref="F1363:H1363"/>
    <mergeCell ref="B1353:D1353"/>
    <mergeCell ref="E1353:E1354"/>
    <mergeCell ref="B1366:D1366"/>
    <mergeCell ref="E1340:E1341"/>
    <mergeCell ref="B1519:D1519"/>
    <mergeCell ref="F1519:H1519"/>
    <mergeCell ref="B1402:D1402"/>
    <mergeCell ref="F1402:H1402"/>
    <mergeCell ref="B1415:D1415"/>
    <mergeCell ref="F1415:H1415"/>
    <mergeCell ref="B1340:D1340"/>
    <mergeCell ref="B1327:D1327"/>
    <mergeCell ref="E1327:E1328"/>
    <mergeCell ref="I1392:I1393"/>
    <mergeCell ref="B1389:D1389"/>
    <mergeCell ref="A1353:A1354"/>
    <mergeCell ref="A1340:A1341"/>
    <mergeCell ref="I1379:I1380"/>
    <mergeCell ref="I1808:I1809"/>
    <mergeCell ref="B1805:D1805"/>
    <mergeCell ref="F1805:H1805"/>
    <mergeCell ref="B1740:D1740"/>
    <mergeCell ref="F1740:H1740"/>
    <mergeCell ref="B1743:D1743"/>
    <mergeCell ref="F1389:H1389"/>
    <mergeCell ref="B1610:D1610"/>
    <mergeCell ref="F1610:H1610"/>
    <mergeCell ref="B1623:D1623"/>
    <mergeCell ref="F1623:H1623"/>
    <mergeCell ref="F1662:H1662"/>
    <mergeCell ref="B1662:D1662"/>
    <mergeCell ref="B1779:D1779"/>
    <mergeCell ref="F1779:H1779"/>
    <mergeCell ref="F1340:H1340"/>
    <mergeCell ref="I1340:I1341"/>
    <mergeCell ref="B1350:D1350"/>
    <mergeCell ref="F1350:H1350"/>
    <mergeCell ref="B1405:D1405"/>
    <mergeCell ref="E1405:E1406"/>
    <mergeCell ref="F1405:H1405"/>
    <mergeCell ref="I1405:I1406"/>
    <mergeCell ref="B1571:D1571"/>
    <mergeCell ref="F1571:H1571"/>
    <mergeCell ref="I1548:I1549"/>
    <mergeCell ref="I1522:I1523"/>
    <mergeCell ref="B1532:D1532"/>
    <mergeCell ref="F1532:H1532"/>
    <mergeCell ref="B1899:D1899"/>
    <mergeCell ref="E1899:E1900"/>
    <mergeCell ref="F1899:H1899"/>
    <mergeCell ref="I1899:I1900"/>
    <mergeCell ref="B1909:D1909"/>
    <mergeCell ref="F1909:H1909"/>
    <mergeCell ref="A1925:A1926"/>
    <mergeCell ref="B1925:D1925"/>
    <mergeCell ref="E1925:E1926"/>
    <mergeCell ref="A1327:A1328"/>
    <mergeCell ref="A1470:A1471"/>
    <mergeCell ref="B1470:D1470"/>
    <mergeCell ref="E1470:E1471"/>
    <mergeCell ref="F1470:H1470"/>
    <mergeCell ref="A1379:A1380"/>
    <mergeCell ref="B1379:D1379"/>
    <mergeCell ref="E1366:E1367"/>
    <mergeCell ref="E1379:E1380"/>
    <mergeCell ref="F1379:H1379"/>
    <mergeCell ref="A1392:A1393"/>
    <mergeCell ref="B1392:D1392"/>
    <mergeCell ref="E1392:E1393"/>
    <mergeCell ref="F1392:H1392"/>
    <mergeCell ref="B1428:D1428"/>
    <mergeCell ref="F1428:H1428"/>
    <mergeCell ref="E1847:E1848"/>
    <mergeCell ref="F1847:H1847"/>
    <mergeCell ref="F1857:H1857"/>
    <mergeCell ref="A1444:A1445"/>
    <mergeCell ref="F1327:H1327"/>
    <mergeCell ref="A1366:A1367"/>
    <mergeCell ref="A1405:A1406"/>
    <mergeCell ref="I1847:I1848"/>
    <mergeCell ref="A1990:A1991"/>
    <mergeCell ref="B1990:D1990"/>
    <mergeCell ref="E1990:E1991"/>
    <mergeCell ref="F1990:H1990"/>
    <mergeCell ref="I1990:I1991"/>
    <mergeCell ref="B2000:D2000"/>
    <mergeCell ref="F2000:H2000"/>
    <mergeCell ref="E2003:E2004"/>
    <mergeCell ref="F2003:H2003"/>
    <mergeCell ref="F2039:H2039"/>
    <mergeCell ref="A2029:A2030"/>
    <mergeCell ref="B2029:D2029"/>
    <mergeCell ref="E2029:E2030"/>
    <mergeCell ref="F2029:H2029"/>
    <mergeCell ref="A1873:A1874"/>
    <mergeCell ref="B1873:D1873"/>
    <mergeCell ref="E1873:E1874"/>
    <mergeCell ref="F1873:H1873"/>
    <mergeCell ref="I1873:I1874"/>
    <mergeCell ref="B1883:D1883"/>
    <mergeCell ref="F1883:H1883"/>
    <mergeCell ref="F1925:H1925"/>
    <mergeCell ref="I1925:I1926"/>
    <mergeCell ref="A1886:A1887"/>
    <mergeCell ref="B1886:D1886"/>
    <mergeCell ref="E1886:E1887"/>
    <mergeCell ref="F1886:H1886"/>
    <mergeCell ref="B1860:D1860"/>
    <mergeCell ref="E1860:E1861"/>
    <mergeCell ref="F1860:H1860"/>
    <mergeCell ref="A1899:A1900"/>
    <mergeCell ref="A2393:A2394"/>
    <mergeCell ref="B2393:D2393"/>
    <mergeCell ref="E2393:E2394"/>
    <mergeCell ref="F2393:H2393"/>
    <mergeCell ref="I2393:I2394"/>
    <mergeCell ref="B2403:D2403"/>
    <mergeCell ref="F2403:H2403"/>
    <mergeCell ref="I2354:I2355"/>
    <mergeCell ref="B2364:D2364"/>
    <mergeCell ref="F2364:H2364"/>
    <mergeCell ref="I1821:I1822"/>
    <mergeCell ref="I2029:I2030"/>
    <mergeCell ref="A2250:A2251"/>
    <mergeCell ref="B2250:D2250"/>
    <mergeCell ref="E2250:E2251"/>
    <mergeCell ref="F2250:H2250"/>
    <mergeCell ref="I2250:I2251"/>
    <mergeCell ref="B2260:D2260"/>
    <mergeCell ref="F2260:H2260"/>
    <mergeCell ref="I2107:I2108"/>
    <mergeCell ref="B2117:D2117"/>
    <mergeCell ref="F2117:H2117"/>
    <mergeCell ref="I2081:I2082"/>
    <mergeCell ref="B2091:D2091"/>
    <mergeCell ref="F2091:H2091"/>
    <mergeCell ref="A2081:A2082"/>
    <mergeCell ref="B2081:D2081"/>
    <mergeCell ref="E2159:E2160"/>
    <mergeCell ref="I1860:I1861"/>
    <mergeCell ref="B1896:D1896"/>
    <mergeCell ref="F1896:H1896"/>
    <mergeCell ref="A1860:A186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083"/>
  <sheetViews>
    <sheetView topLeftCell="A2070" workbookViewId="0">
      <selection activeCell="B2085" sqref="B2085"/>
    </sheetView>
  </sheetViews>
  <sheetFormatPr defaultRowHeight="14" x14ac:dyDescent="0.25"/>
  <cols>
    <col min="1" max="1" width="11.7265625" customWidth="1"/>
    <col min="2" max="2" width="11.453125" customWidth="1"/>
    <col min="6" max="6" width="10.26953125" bestFit="1" customWidth="1"/>
  </cols>
  <sheetData>
    <row r="1" spans="1:9" ht="50" x14ac:dyDescent="0.25">
      <c r="A1" s="9" t="s">
        <v>17</v>
      </c>
      <c r="B1" s="9" t="s">
        <v>0</v>
      </c>
      <c r="C1" s="9" t="s">
        <v>18</v>
      </c>
      <c r="D1" s="9" t="s">
        <v>19</v>
      </c>
      <c r="F1" s="47" t="s">
        <v>17</v>
      </c>
      <c r="G1" s="47" t="s">
        <v>0</v>
      </c>
      <c r="H1" s="47" t="s">
        <v>18</v>
      </c>
      <c r="I1" s="47" t="s">
        <v>19</v>
      </c>
    </row>
    <row r="2" spans="1:9" x14ac:dyDescent="0.25">
      <c r="A2" s="26">
        <v>41638</v>
      </c>
      <c r="B2" s="27">
        <v>41640</v>
      </c>
      <c r="C2" s="28">
        <v>137</v>
      </c>
      <c r="D2" s="28">
        <v>2</v>
      </c>
      <c r="F2" s="26">
        <v>41645</v>
      </c>
      <c r="G2" s="27">
        <v>41643</v>
      </c>
      <c r="H2" s="28">
        <v>133</v>
      </c>
      <c r="I2" s="28">
        <v>8</v>
      </c>
    </row>
    <row r="3" spans="1:9" x14ac:dyDescent="0.25">
      <c r="A3" s="26">
        <v>41639</v>
      </c>
      <c r="B3" s="27">
        <v>41641</v>
      </c>
      <c r="C3" s="28">
        <v>136</v>
      </c>
      <c r="D3" s="28">
        <v>11</v>
      </c>
      <c r="F3" s="26">
        <v>41646</v>
      </c>
      <c r="G3" s="27">
        <v>41644</v>
      </c>
      <c r="H3" s="28">
        <v>133</v>
      </c>
      <c r="I3" s="28">
        <v>2</v>
      </c>
    </row>
    <row r="4" spans="1:9" x14ac:dyDescent="0.25">
      <c r="A4" s="26">
        <v>41640</v>
      </c>
      <c r="B4" s="27">
        <v>41642</v>
      </c>
      <c r="C4" s="28">
        <v>137</v>
      </c>
      <c r="D4" s="28">
        <v>3</v>
      </c>
      <c r="F4" s="26">
        <v>41647</v>
      </c>
      <c r="G4" s="27">
        <v>41645</v>
      </c>
      <c r="H4" s="28">
        <v>133</v>
      </c>
      <c r="I4" s="28">
        <v>3</v>
      </c>
    </row>
    <row r="5" spans="1:9" x14ac:dyDescent="0.25">
      <c r="A5" s="26">
        <v>41641</v>
      </c>
      <c r="B5" s="27">
        <v>41643</v>
      </c>
      <c r="C5" s="28">
        <v>133</v>
      </c>
      <c r="D5" s="28">
        <v>1</v>
      </c>
      <c r="F5" s="26">
        <v>41648</v>
      </c>
      <c r="G5" s="27">
        <v>41646</v>
      </c>
      <c r="H5" s="28">
        <v>136</v>
      </c>
      <c r="I5" s="28">
        <v>3</v>
      </c>
    </row>
    <row r="6" spans="1:9" x14ac:dyDescent="0.25">
      <c r="A6" s="26">
        <v>41642</v>
      </c>
      <c r="B6" s="27">
        <v>41644</v>
      </c>
      <c r="C6" s="28">
        <v>135</v>
      </c>
      <c r="D6" s="28">
        <v>5</v>
      </c>
      <c r="F6" s="26">
        <v>41649</v>
      </c>
      <c r="G6" s="27">
        <v>41647</v>
      </c>
      <c r="H6" s="28">
        <v>133</v>
      </c>
      <c r="I6" s="28">
        <v>1</v>
      </c>
    </row>
    <row r="7" spans="1:9" x14ac:dyDescent="0.25">
      <c r="A7" s="28"/>
      <c r="B7" s="28"/>
      <c r="C7" s="28"/>
      <c r="D7" s="28"/>
      <c r="F7" s="26">
        <v>41650</v>
      </c>
      <c r="G7" s="27">
        <v>41648</v>
      </c>
      <c r="H7" s="28">
        <v>135</v>
      </c>
      <c r="I7" s="28">
        <v>0</v>
      </c>
    </row>
    <row r="8" spans="1:9" x14ac:dyDescent="0.25">
      <c r="A8" s="28"/>
      <c r="B8" s="28"/>
      <c r="C8" s="28"/>
      <c r="D8" s="28"/>
      <c r="F8" s="26">
        <v>41651</v>
      </c>
      <c r="G8" s="27">
        <v>41649</v>
      </c>
      <c r="H8" s="28">
        <v>136</v>
      </c>
      <c r="I8" s="28">
        <v>8</v>
      </c>
    </row>
    <row r="9" spans="1:9" x14ac:dyDescent="0.25">
      <c r="A9" s="1471" t="s">
        <v>7</v>
      </c>
      <c r="B9" s="1471"/>
      <c r="C9" s="29">
        <f>SUM(C2:C6)</f>
        <v>678</v>
      </c>
      <c r="D9" s="29">
        <f>SUM(D2:D6)</f>
        <v>22</v>
      </c>
      <c r="F9" s="47" t="s">
        <v>7</v>
      </c>
      <c r="G9" s="47"/>
      <c r="H9" s="29">
        <f>SUM(H2:H8)</f>
        <v>939</v>
      </c>
      <c r="I9" s="29">
        <f>SUM(I2:I8)</f>
        <v>25</v>
      </c>
    </row>
    <row r="12" spans="1:9" ht="50" x14ac:dyDescent="0.25">
      <c r="A12" s="9" t="s">
        <v>17</v>
      </c>
      <c r="B12" s="9" t="s">
        <v>0</v>
      </c>
      <c r="C12" s="9" t="s">
        <v>18</v>
      </c>
      <c r="D12" s="9" t="s">
        <v>19</v>
      </c>
      <c r="F12" s="61" t="s">
        <v>17</v>
      </c>
      <c r="G12" s="61" t="s">
        <v>0</v>
      </c>
      <c r="H12" s="61" t="s">
        <v>18</v>
      </c>
      <c r="I12" s="61" t="s">
        <v>19</v>
      </c>
    </row>
    <row r="13" spans="1:9" x14ac:dyDescent="0.25">
      <c r="A13" s="26">
        <v>41680</v>
      </c>
      <c r="B13" s="27">
        <v>41678</v>
      </c>
      <c r="C13" s="28">
        <v>133</v>
      </c>
      <c r="D13" s="28">
        <v>7</v>
      </c>
      <c r="F13" s="26">
        <v>41652</v>
      </c>
      <c r="G13" s="27">
        <v>41650</v>
      </c>
      <c r="H13" s="28">
        <v>137</v>
      </c>
      <c r="I13" s="28">
        <v>11</v>
      </c>
    </row>
    <row r="14" spans="1:9" x14ac:dyDescent="0.25">
      <c r="A14" s="26">
        <v>41681</v>
      </c>
      <c r="B14" s="27">
        <v>41679</v>
      </c>
      <c r="C14" s="28">
        <v>133</v>
      </c>
      <c r="D14" s="28">
        <v>2</v>
      </c>
      <c r="F14" s="26">
        <v>41653</v>
      </c>
      <c r="G14" s="27">
        <v>41651</v>
      </c>
      <c r="H14" s="28">
        <v>135</v>
      </c>
      <c r="I14" s="28">
        <v>6</v>
      </c>
    </row>
    <row r="15" spans="1:9" x14ac:dyDescent="0.25">
      <c r="A15" s="26">
        <v>41682</v>
      </c>
      <c r="B15" s="27">
        <v>41680</v>
      </c>
      <c r="C15" s="28">
        <v>133</v>
      </c>
      <c r="D15" s="28">
        <v>1</v>
      </c>
      <c r="F15" s="26">
        <v>41654</v>
      </c>
      <c r="G15" s="27">
        <v>41652</v>
      </c>
      <c r="H15" s="28">
        <v>134</v>
      </c>
      <c r="I15" s="28">
        <v>0</v>
      </c>
    </row>
    <row r="16" spans="1:9" x14ac:dyDescent="0.25">
      <c r="A16" s="26">
        <v>41683</v>
      </c>
      <c r="B16" s="27">
        <v>41681</v>
      </c>
      <c r="C16" s="28">
        <v>135</v>
      </c>
      <c r="D16" s="28">
        <v>0</v>
      </c>
      <c r="F16" s="26">
        <v>41655</v>
      </c>
      <c r="G16" s="27">
        <v>41653</v>
      </c>
      <c r="H16" s="28">
        <v>132</v>
      </c>
      <c r="I16" s="28">
        <v>4</v>
      </c>
    </row>
    <row r="17" spans="1:9" x14ac:dyDescent="0.25">
      <c r="A17" s="26">
        <v>41684</v>
      </c>
      <c r="B17" s="27">
        <v>41682</v>
      </c>
      <c r="C17" s="28">
        <v>134</v>
      </c>
      <c r="D17" s="28">
        <v>7</v>
      </c>
      <c r="F17" s="26">
        <v>41656</v>
      </c>
      <c r="G17" s="27">
        <v>41654</v>
      </c>
      <c r="H17" s="28">
        <v>133</v>
      </c>
      <c r="I17" s="28">
        <v>2</v>
      </c>
    </row>
    <row r="18" spans="1:9" x14ac:dyDescent="0.25">
      <c r="A18" s="26">
        <v>41685</v>
      </c>
      <c r="B18" s="27">
        <v>41683</v>
      </c>
      <c r="C18" s="28">
        <v>135</v>
      </c>
      <c r="D18" s="28">
        <v>7</v>
      </c>
      <c r="F18" s="26">
        <v>41657</v>
      </c>
      <c r="G18" s="27">
        <v>41655</v>
      </c>
      <c r="H18" s="28">
        <v>138</v>
      </c>
      <c r="I18" s="28">
        <v>6</v>
      </c>
    </row>
    <row r="19" spans="1:9" x14ac:dyDescent="0.25">
      <c r="A19" s="26">
        <v>41686</v>
      </c>
      <c r="B19" s="27">
        <v>41684</v>
      </c>
      <c r="C19" s="28">
        <v>135</v>
      </c>
      <c r="D19" s="28">
        <v>7</v>
      </c>
      <c r="F19" s="26">
        <v>41658</v>
      </c>
      <c r="G19" s="27">
        <v>41656</v>
      </c>
      <c r="H19" s="28">
        <v>134</v>
      </c>
      <c r="I19" s="28">
        <v>6</v>
      </c>
    </row>
    <row r="20" spans="1:9" x14ac:dyDescent="0.25">
      <c r="A20" s="1471" t="s">
        <v>7</v>
      </c>
      <c r="B20" s="1471"/>
      <c r="C20" s="29">
        <f>SUM(C13:C19)</f>
        <v>938</v>
      </c>
      <c r="D20" s="29">
        <f>SUM(D13:D19)</f>
        <v>31</v>
      </c>
      <c r="F20" s="1471" t="s">
        <v>7</v>
      </c>
      <c r="G20" s="1471"/>
      <c r="H20" s="29">
        <f>SUM(H13:H19)</f>
        <v>943</v>
      </c>
      <c r="I20" s="29">
        <f>SUM(I13:I19)</f>
        <v>35</v>
      </c>
    </row>
    <row r="25" spans="1:9" ht="50" x14ac:dyDescent="0.25">
      <c r="A25" s="64" t="s">
        <v>17</v>
      </c>
      <c r="B25" s="64" t="s">
        <v>0</v>
      </c>
      <c r="C25" s="64" t="s">
        <v>18</v>
      </c>
      <c r="D25" s="64" t="s">
        <v>19</v>
      </c>
      <c r="F25" s="79" t="s">
        <v>17</v>
      </c>
      <c r="G25" s="79" t="s">
        <v>0</v>
      </c>
      <c r="H25" s="79" t="s">
        <v>18</v>
      </c>
      <c r="I25" s="79" t="s">
        <v>19</v>
      </c>
    </row>
    <row r="26" spans="1:9" x14ac:dyDescent="0.25">
      <c r="A26" s="26">
        <v>41694</v>
      </c>
      <c r="B26" s="27">
        <v>41692</v>
      </c>
      <c r="C26" s="28">
        <v>136</v>
      </c>
      <c r="D26" s="28">
        <v>9</v>
      </c>
      <c r="F26" s="26">
        <v>41701</v>
      </c>
      <c r="G26" s="27">
        <v>41699</v>
      </c>
      <c r="H26" s="28">
        <v>135</v>
      </c>
      <c r="I26" s="28">
        <v>8</v>
      </c>
    </row>
    <row r="27" spans="1:9" x14ac:dyDescent="0.25">
      <c r="A27" s="26">
        <v>41695</v>
      </c>
      <c r="B27" s="27">
        <v>41693</v>
      </c>
      <c r="C27" s="28">
        <v>133</v>
      </c>
      <c r="D27" s="28">
        <v>1</v>
      </c>
      <c r="F27" s="26">
        <v>41702</v>
      </c>
      <c r="G27" s="27">
        <v>41700</v>
      </c>
      <c r="H27" s="28">
        <v>135</v>
      </c>
      <c r="I27" s="28">
        <v>0</v>
      </c>
    </row>
    <row r="28" spans="1:9" x14ac:dyDescent="0.25">
      <c r="A28" s="26">
        <v>41696</v>
      </c>
      <c r="B28" s="27">
        <v>41694</v>
      </c>
      <c r="C28" s="28">
        <v>132</v>
      </c>
      <c r="D28" s="28">
        <v>3</v>
      </c>
      <c r="F28" s="26">
        <v>41703</v>
      </c>
      <c r="G28" s="27">
        <v>41701</v>
      </c>
      <c r="H28" s="28">
        <v>135</v>
      </c>
      <c r="I28" s="28">
        <v>1</v>
      </c>
    </row>
    <row r="29" spans="1:9" x14ac:dyDescent="0.25">
      <c r="A29" s="26">
        <v>41697</v>
      </c>
      <c r="B29" s="27">
        <v>41695</v>
      </c>
      <c r="C29" s="28">
        <v>133</v>
      </c>
      <c r="D29" s="28">
        <v>2</v>
      </c>
      <c r="F29" s="26">
        <v>41704</v>
      </c>
      <c r="G29" s="27">
        <v>41702</v>
      </c>
      <c r="H29" s="28">
        <v>134</v>
      </c>
      <c r="I29" s="28">
        <v>1</v>
      </c>
    </row>
    <row r="30" spans="1:9" x14ac:dyDescent="0.25">
      <c r="A30" s="26">
        <v>41698</v>
      </c>
      <c r="B30" s="27">
        <v>41696</v>
      </c>
      <c r="C30" s="28">
        <v>142</v>
      </c>
      <c r="D30" s="28">
        <v>2</v>
      </c>
      <c r="F30" s="26">
        <v>41705</v>
      </c>
      <c r="G30" s="27">
        <v>41703</v>
      </c>
      <c r="H30" s="28">
        <v>135</v>
      </c>
      <c r="I30" s="28">
        <v>4</v>
      </c>
    </row>
    <row r="31" spans="1:9" x14ac:dyDescent="0.25">
      <c r="A31" s="26">
        <v>41699</v>
      </c>
      <c r="B31" s="27">
        <v>41697</v>
      </c>
      <c r="C31" s="28">
        <v>135</v>
      </c>
      <c r="D31" s="28">
        <v>6</v>
      </c>
      <c r="F31" s="26">
        <v>41706</v>
      </c>
      <c r="G31" s="27">
        <v>41704</v>
      </c>
      <c r="H31" s="28">
        <v>133</v>
      </c>
      <c r="I31" s="28">
        <v>2</v>
      </c>
    </row>
    <row r="32" spans="1:9" x14ac:dyDescent="0.25">
      <c r="A32" s="26">
        <v>41700</v>
      </c>
      <c r="B32" s="27">
        <v>41698</v>
      </c>
      <c r="C32" s="28">
        <v>137</v>
      </c>
      <c r="D32" s="28">
        <v>9</v>
      </c>
      <c r="F32" s="26">
        <v>41707</v>
      </c>
      <c r="G32" s="27">
        <v>41705</v>
      </c>
      <c r="H32" s="28">
        <v>139</v>
      </c>
      <c r="I32" s="28">
        <v>6</v>
      </c>
    </row>
    <row r="33" spans="1:9" x14ac:dyDescent="0.25">
      <c r="A33" s="1471" t="s">
        <v>7</v>
      </c>
      <c r="B33" s="1471"/>
      <c r="C33" s="29">
        <f>SUM(C26:C32)</f>
        <v>948</v>
      </c>
      <c r="D33" s="29">
        <f>SUM(D26:D32)</f>
        <v>32</v>
      </c>
      <c r="F33" s="1471" t="s">
        <v>7</v>
      </c>
      <c r="G33" s="1471"/>
      <c r="H33" s="29">
        <f>SUM(H26:H32)</f>
        <v>946</v>
      </c>
      <c r="I33" s="29">
        <f>SUM(I26:I32)</f>
        <v>22</v>
      </c>
    </row>
    <row r="36" spans="1:9" ht="50" x14ac:dyDescent="0.25">
      <c r="A36" s="82" t="s">
        <v>17</v>
      </c>
      <c r="B36" s="82" t="s">
        <v>0</v>
      </c>
      <c r="C36" s="82" t="s">
        <v>18</v>
      </c>
      <c r="D36" s="82" t="s">
        <v>19</v>
      </c>
    </row>
    <row r="37" spans="1:9" x14ac:dyDescent="0.25">
      <c r="A37" s="26">
        <v>41708</v>
      </c>
      <c r="B37" s="27">
        <v>41706</v>
      </c>
      <c r="C37" s="28">
        <v>138</v>
      </c>
      <c r="D37" s="28">
        <v>7</v>
      </c>
    </row>
    <row r="38" spans="1:9" x14ac:dyDescent="0.25">
      <c r="A38" s="26">
        <v>41709</v>
      </c>
      <c r="B38" s="27">
        <v>41707</v>
      </c>
      <c r="C38" s="28">
        <v>133</v>
      </c>
      <c r="D38" s="28">
        <v>2</v>
      </c>
    </row>
    <row r="39" spans="1:9" x14ac:dyDescent="0.25">
      <c r="A39" s="26">
        <v>41710</v>
      </c>
      <c r="B39" s="27">
        <v>41708</v>
      </c>
      <c r="C39" s="28">
        <v>133</v>
      </c>
      <c r="D39" s="28">
        <v>0</v>
      </c>
    </row>
    <row r="40" spans="1:9" x14ac:dyDescent="0.25">
      <c r="A40" s="26">
        <v>41711</v>
      </c>
      <c r="B40" s="27">
        <v>41709</v>
      </c>
      <c r="C40" s="28">
        <v>134</v>
      </c>
      <c r="D40" s="28">
        <v>1</v>
      </c>
    </row>
    <row r="41" spans="1:9" x14ac:dyDescent="0.25">
      <c r="A41" s="26">
        <v>41712</v>
      </c>
      <c r="B41" s="27">
        <v>41710</v>
      </c>
      <c r="C41" s="28">
        <v>131</v>
      </c>
      <c r="D41" s="28">
        <v>2</v>
      </c>
    </row>
    <row r="42" spans="1:9" x14ac:dyDescent="0.25">
      <c r="A42" s="26">
        <v>41713</v>
      </c>
      <c r="B42" s="27">
        <v>41711</v>
      </c>
      <c r="C42" s="28">
        <v>132</v>
      </c>
      <c r="D42" s="28">
        <v>5</v>
      </c>
    </row>
    <row r="43" spans="1:9" x14ac:dyDescent="0.25">
      <c r="A43" s="26">
        <v>41714</v>
      </c>
      <c r="B43" s="27">
        <v>41712</v>
      </c>
      <c r="C43" s="28">
        <v>134</v>
      </c>
      <c r="D43" s="28">
        <v>8</v>
      </c>
    </row>
    <row r="44" spans="1:9" x14ac:dyDescent="0.25">
      <c r="A44" s="1471" t="s">
        <v>7</v>
      </c>
      <c r="B44" s="1471"/>
      <c r="C44" s="29">
        <f>SUM(C37:C43)</f>
        <v>935</v>
      </c>
      <c r="D44" s="29">
        <f>SUM(D37:D43)</f>
        <v>25</v>
      </c>
    </row>
    <row r="47" spans="1:9" ht="50" x14ac:dyDescent="0.25">
      <c r="A47" s="104" t="s">
        <v>17</v>
      </c>
      <c r="B47" s="104" t="s">
        <v>0</v>
      </c>
      <c r="C47" s="104" t="s">
        <v>18</v>
      </c>
      <c r="D47" s="104" t="s">
        <v>19</v>
      </c>
    </row>
    <row r="48" spans="1:9" x14ac:dyDescent="0.25">
      <c r="A48" s="26">
        <v>41722</v>
      </c>
      <c r="B48" s="27">
        <v>41720</v>
      </c>
      <c r="C48" s="28">
        <v>132</v>
      </c>
      <c r="D48" s="28">
        <v>1</v>
      </c>
    </row>
    <row r="49" spans="1:4" x14ac:dyDescent="0.25">
      <c r="A49" s="26">
        <v>41723</v>
      </c>
      <c r="B49" s="27">
        <v>41721</v>
      </c>
      <c r="C49" s="28">
        <v>135</v>
      </c>
      <c r="D49" s="28">
        <v>0</v>
      </c>
    </row>
    <row r="50" spans="1:4" x14ac:dyDescent="0.25">
      <c r="A50" s="26">
        <v>41724</v>
      </c>
      <c r="B50" s="27">
        <v>41722</v>
      </c>
      <c r="C50" s="28">
        <v>132</v>
      </c>
      <c r="D50" s="28">
        <v>1</v>
      </c>
    </row>
    <row r="51" spans="1:4" x14ac:dyDescent="0.25">
      <c r="A51" s="26">
        <v>41725</v>
      </c>
      <c r="B51" s="27">
        <v>41723</v>
      </c>
      <c r="C51" s="28">
        <v>133</v>
      </c>
      <c r="D51" s="28">
        <v>0</v>
      </c>
    </row>
    <row r="52" spans="1:4" x14ac:dyDescent="0.25">
      <c r="A52" s="26">
        <v>41726</v>
      </c>
      <c r="B52" s="27">
        <v>41724</v>
      </c>
      <c r="C52" s="28">
        <v>135</v>
      </c>
      <c r="D52" s="28">
        <v>4</v>
      </c>
    </row>
    <row r="53" spans="1:4" x14ac:dyDescent="0.25">
      <c r="A53" s="26">
        <v>41727</v>
      </c>
      <c r="B53" s="27">
        <v>41725</v>
      </c>
      <c r="C53" s="28">
        <v>131</v>
      </c>
      <c r="D53" s="28">
        <v>2</v>
      </c>
    </row>
    <row r="54" spans="1:4" x14ac:dyDescent="0.25">
      <c r="A54" s="26">
        <v>41728</v>
      </c>
      <c r="B54" s="27">
        <v>41726</v>
      </c>
      <c r="C54" s="28">
        <v>133</v>
      </c>
      <c r="D54" s="28">
        <v>9</v>
      </c>
    </row>
    <row r="55" spans="1:4" x14ac:dyDescent="0.25">
      <c r="A55" s="1471" t="s">
        <v>7</v>
      </c>
      <c r="B55" s="1471"/>
      <c r="C55" s="29">
        <f>SUM(C48:C54)</f>
        <v>931</v>
      </c>
      <c r="D55" s="29">
        <f>SUM(D48:D54)</f>
        <v>17</v>
      </c>
    </row>
    <row r="58" spans="1:4" ht="50" x14ac:dyDescent="0.25">
      <c r="A58" s="110" t="s">
        <v>17</v>
      </c>
      <c r="B58" s="110" t="s">
        <v>0</v>
      </c>
      <c r="C58" s="110" t="s">
        <v>18</v>
      </c>
      <c r="D58" s="110" t="s">
        <v>19</v>
      </c>
    </row>
    <row r="59" spans="1:4" x14ac:dyDescent="0.25">
      <c r="A59" s="26">
        <v>41736</v>
      </c>
      <c r="B59" s="27">
        <v>41734</v>
      </c>
      <c r="C59" s="28">
        <v>136</v>
      </c>
      <c r="D59" s="28">
        <v>8</v>
      </c>
    </row>
    <row r="60" spans="1:4" x14ac:dyDescent="0.25">
      <c r="A60" s="26">
        <v>41737</v>
      </c>
      <c r="B60" s="27">
        <v>41735</v>
      </c>
      <c r="C60" s="28">
        <v>133</v>
      </c>
      <c r="D60" s="28">
        <v>5</v>
      </c>
    </row>
    <row r="61" spans="1:4" x14ac:dyDescent="0.25">
      <c r="A61" s="26">
        <v>41738</v>
      </c>
      <c r="B61" s="27">
        <v>41736</v>
      </c>
      <c r="C61" s="28">
        <v>133</v>
      </c>
      <c r="D61" s="28">
        <v>0</v>
      </c>
    </row>
    <row r="62" spans="1:4" x14ac:dyDescent="0.25">
      <c r="A62" s="26">
        <v>41739</v>
      </c>
      <c r="B62" s="27">
        <v>41737</v>
      </c>
      <c r="C62" s="28">
        <v>132</v>
      </c>
      <c r="D62" s="28">
        <v>0</v>
      </c>
    </row>
    <row r="63" spans="1:4" x14ac:dyDescent="0.25">
      <c r="A63" s="26">
        <v>41740</v>
      </c>
      <c r="B63" s="27">
        <v>41738</v>
      </c>
      <c r="C63" s="28">
        <v>134</v>
      </c>
      <c r="D63" s="28">
        <v>2</v>
      </c>
    </row>
    <row r="64" spans="1:4" x14ac:dyDescent="0.25">
      <c r="A64" s="26">
        <v>41741</v>
      </c>
      <c r="B64" s="27">
        <v>41739</v>
      </c>
      <c r="C64" s="28">
        <v>136</v>
      </c>
      <c r="D64" s="28">
        <v>1</v>
      </c>
    </row>
    <row r="65" spans="1:4" x14ac:dyDescent="0.25">
      <c r="A65" s="26">
        <v>41742</v>
      </c>
      <c r="B65" s="27">
        <v>41740</v>
      </c>
      <c r="C65" s="28">
        <v>134</v>
      </c>
      <c r="D65" s="28">
        <v>6</v>
      </c>
    </row>
    <row r="66" spans="1:4" x14ac:dyDescent="0.25">
      <c r="A66" s="1471" t="s">
        <v>7</v>
      </c>
      <c r="B66" s="1471"/>
      <c r="C66" s="29">
        <f>SUM(C59:C65)</f>
        <v>938</v>
      </c>
      <c r="D66" s="29">
        <f>SUM(D59:D65)</f>
        <v>22</v>
      </c>
    </row>
    <row r="69" spans="1:4" ht="50" x14ac:dyDescent="0.25">
      <c r="A69" s="121" t="s">
        <v>17</v>
      </c>
      <c r="B69" s="121" t="s">
        <v>0</v>
      </c>
      <c r="C69" s="121" t="s">
        <v>18</v>
      </c>
      <c r="D69" s="121" t="s">
        <v>19</v>
      </c>
    </row>
    <row r="70" spans="1:4" x14ac:dyDescent="0.25">
      <c r="A70" s="26">
        <v>41750</v>
      </c>
      <c r="B70" s="27">
        <v>41748</v>
      </c>
      <c r="C70" s="28">
        <v>134</v>
      </c>
      <c r="D70" s="28">
        <v>10</v>
      </c>
    </row>
    <row r="71" spans="1:4" x14ac:dyDescent="0.25">
      <c r="A71" s="26">
        <v>41751</v>
      </c>
      <c r="B71" s="27">
        <v>41749</v>
      </c>
      <c r="C71" s="28">
        <v>135</v>
      </c>
      <c r="D71" s="28">
        <v>2</v>
      </c>
    </row>
    <row r="72" spans="1:4" x14ac:dyDescent="0.25">
      <c r="A72" s="26">
        <v>41752</v>
      </c>
      <c r="B72" s="27">
        <v>41750</v>
      </c>
      <c r="C72" s="28">
        <v>140</v>
      </c>
      <c r="D72" s="28">
        <v>3</v>
      </c>
    </row>
    <row r="73" spans="1:4" x14ac:dyDescent="0.25">
      <c r="A73" s="26">
        <v>41753</v>
      </c>
      <c r="B73" s="27">
        <v>41751</v>
      </c>
      <c r="C73" s="28">
        <v>135</v>
      </c>
      <c r="D73" s="28">
        <v>2</v>
      </c>
    </row>
    <row r="74" spans="1:4" x14ac:dyDescent="0.25">
      <c r="A74" s="26">
        <v>41754</v>
      </c>
      <c r="B74" s="27">
        <v>41752</v>
      </c>
      <c r="C74" s="28">
        <v>134</v>
      </c>
      <c r="D74" s="28">
        <v>0</v>
      </c>
    </row>
    <row r="75" spans="1:4" x14ac:dyDescent="0.25">
      <c r="A75" s="26">
        <v>41755</v>
      </c>
      <c r="B75" s="27">
        <v>41753</v>
      </c>
      <c r="C75" s="28">
        <v>134</v>
      </c>
      <c r="D75" s="28">
        <v>1</v>
      </c>
    </row>
    <row r="76" spans="1:4" x14ac:dyDescent="0.25">
      <c r="A76" s="26">
        <v>41756</v>
      </c>
      <c r="B76" s="27">
        <v>41754</v>
      </c>
      <c r="C76" s="28">
        <v>137</v>
      </c>
      <c r="D76" s="28">
        <v>7</v>
      </c>
    </row>
    <row r="77" spans="1:4" x14ac:dyDescent="0.25">
      <c r="A77" s="1471" t="s">
        <v>7</v>
      </c>
      <c r="B77" s="1471"/>
      <c r="C77" s="29">
        <f>SUM(C70:C76)</f>
        <v>949</v>
      </c>
      <c r="D77" s="29">
        <f>SUM(D70:D76)</f>
        <v>25</v>
      </c>
    </row>
    <row r="81" spans="1:4" ht="50" x14ac:dyDescent="0.25">
      <c r="A81" s="132" t="s">
        <v>17</v>
      </c>
      <c r="B81" s="132" t="s">
        <v>0</v>
      </c>
      <c r="C81" s="132" t="s">
        <v>18</v>
      </c>
      <c r="D81" s="132" t="s">
        <v>19</v>
      </c>
    </row>
    <row r="82" spans="1:4" x14ac:dyDescent="0.25">
      <c r="A82" s="26">
        <v>41764</v>
      </c>
      <c r="B82" s="27">
        <v>41762</v>
      </c>
      <c r="C82" s="28">
        <v>134</v>
      </c>
      <c r="D82" s="28">
        <v>3</v>
      </c>
    </row>
    <row r="83" spans="1:4" x14ac:dyDescent="0.25">
      <c r="A83" s="26">
        <v>41765</v>
      </c>
      <c r="B83" s="27">
        <v>41763</v>
      </c>
      <c r="C83" s="28">
        <v>133</v>
      </c>
      <c r="D83" s="28">
        <v>7</v>
      </c>
    </row>
    <row r="84" spans="1:4" x14ac:dyDescent="0.25">
      <c r="A84" s="26">
        <v>41766</v>
      </c>
      <c r="B84" s="27">
        <v>41764</v>
      </c>
      <c r="C84" s="28">
        <v>133</v>
      </c>
      <c r="D84" s="28">
        <v>3</v>
      </c>
    </row>
    <row r="85" spans="1:4" x14ac:dyDescent="0.25">
      <c r="A85" s="26">
        <v>41767</v>
      </c>
      <c r="B85" s="27">
        <v>41765</v>
      </c>
      <c r="C85" s="28">
        <v>135</v>
      </c>
      <c r="D85" s="28">
        <v>3</v>
      </c>
    </row>
    <row r="86" spans="1:4" x14ac:dyDescent="0.25">
      <c r="A86" s="26">
        <v>41768</v>
      </c>
      <c r="B86" s="27">
        <v>41766</v>
      </c>
      <c r="C86" s="28">
        <v>133</v>
      </c>
      <c r="D86" s="28">
        <v>3</v>
      </c>
    </row>
    <row r="87" spans="1:4" x14ac:dyDescent="0.25">
      <c r="A87" s="26">
        <v>41769</v>
      </c>
      <c r="B87" s="27">
        <v>41767</v>
      </c>
      <c r="C87" s="28">
        <v>133</v>
      </c>
      <c r="D87" s="28">
        <v>3</v>
      </c>
    </row>
    <row r="88" spans="1:4" x14ac:dyDescent="0.25">
      <c r="A88" s="26">
        <v>41770</v>
      </c>
      <c r="B88" s="27">
        <v>41768</v>
      </c>
      <c r="C88" s="28">
        <v>134</v>
      </c>
      <c r="D88" s="28">
        <v>10</v>
      </c>
    </row>
    <row r="89" spans="1:4" x14ac:dyDescent="0.25">
      <c r="A89" s="1471" t="s">
        <v>7</v>
      </c>
      <c r="B89" s="1471"/>
      <c r="C89" s="29">
        <f>SUM(C82:C88)</f>
        <v>935</v>
      </c>
      <c r="D89" s="29">
        <f>SUM(D82:D88)</f>
        <v>32</v>
      </c>
    </row>
    <row r="92" spans="1:4" ht="50" x14ac:dyDescent="0.25">
      <c r="A92" s="143" t="s">
        <v>17</v>
      </c>
      <c r="B92" s="143" t="s">
        <v>0</v>
      </c>
      <c r="C92" s="143" t="s">
        <v>18</v>
      </c>
      <c r="D92" s="143" t="s">
        <v>19</v>
      </c>
    </row>
    <row r="93" spans="1:4" x14ac:dyDescent="0.25">
      <c r="A93" s="26">
        <v>41785</v>
      </c>
      <c r="B93" s="27">
        <v>41783</v>
      </c>
      <c r="C93" s="28">
        <v>137</v>
      </c>
      <c r="D93" s="28">
        <v>6</v>
      </c>
    </row>
    <row r="94" spans="1:4" x14ac:dyDescent="0.25">
      <c r="A94" s="26">
        <v>41786</v>
      </c>
      <c r="B94" s="27">
        <v>41784</v>
      </c>
      <c r="C94" s="28">
        <v>133</v>
      </c>
      <c r="D94" s="28">
        <v>1</v>
      </c>
    </row>
    <row r="95" spans="1:4" x14ac:dyDescent="0.25">
      <c r="A95" s="26">
        <v>41787</v>
      </c>
      <c r="B95" s="27">
        <v>41785</v>
      </c>
      <c r="C95" s="28">
        <v>135</v>
      </c>
      <c r="D95" s="28">
        <v>2</v>
      </c>
    </row>
    <row r="96" spans="1:4" x14ac:dyDescent="0.25">
      <c r="A96" s="26">
        <v>41788</v>
      </c>
      <c r="B96" s="27">
        <v>41786</v>
      </c>
      <c r="C96" s="28">
        <v>137</v>
      </c>
      <c r="D96" s="28">
        <v>2</v>
      </c>
    </row>
    <row r="97" spans="1:4" x14ac:dyDescent="0.25">
      <c r="A97" s="26">
        <v>41789</v>
      </c>
      <c r="B97" s="27">
        <v>41787</v>
      </c>
      <c r="C97" s="28">
        <v>135</v>
      </c>
      <c r="D97" s="28">
        <v>0</v>
      </c>
    </row>
    <row r="98" spans="1:4" x14ac:dyDescent="0.25">
      <c r="A98" s="26">
        <v>41790</v>
      </c>
      <c r="B98" s="27">
        <v>41788</v>
      </c>
      <c r="C98" s="28">
        <v>135</v>
      </c>
      <c r="D98" s="28">
        <v>3</v>
      </c>
    </row>
    <row r="99" spans="1:4" x14ac:dyDescent="0.25">
      <c r="A99" s="26">
        <v>41791</v>
      </c>
      <c r="B99" s="27">
        <v>41789</v>
      </c>
      <c r="C99" s="28">
        <v>134</v>
      </c>
      <c r="D99" s="28">
        <v>8</v>
      </c>
    </row>
    <row r="100" spans="1:4" x14ac:dyDescent="0.25">
      <c r="A100" s="1471" t="s">
        <v>7</v>
      </c>
      <c r="B100" s="1471"/>
      <c r="C100" s="29">
        <f>SUM(C93:C99)</f>
        <v>946</v>
      </c>
      <c r="D100" s="29">
        <f>SUM(D93:D99)</f>
        <v>22</v>
      </c>
    </row>
    <row r="105" spans="1:4" ht="50" x14ac:dyDescent="0.25">
      <c r="A105" s="159" t="s">
        <v>17</v>
      </c>
      <c r="B105" s="159" t="s">
        <v>0</v>
      </c>
      <c r="C105" s="159" t="s">
        <v>18</v>
      </c>
      <c r="D105" s="159" t="s">
        <v>19</v>
      </c>
    </row>
    <row r="106" spans="1:4" x14ac:dyDescent="0.25">
      <c r="A106" s="26">
        <v>41799</v>
      </c>
      <c r="B106" s="26">
        <v>41797</v>
      </c>
      <c r="C106" s="28">
        <v>135</v>
      </c>
      <c r="D106" s="28">
        <v>9</v>
      </c>
    </row>
    <row r="107" spans="1:4" x14ac:dyDescent="0.25">
      <c r="A107" s="26">
        <v>41800</v>
      </c>
      <c r="B107" s="26">
        <v>41798</v>
      </c>
      <c r="C107" s="28">
        <v>134</v>
      </c>
      <c r="D107" s="28">
        <v>2</v>
      </c>
    </row>
    <row r="108" spans="1:4" x14ac:dyDescent="0.25">
      <c r="A108" s="26">
        <v>41801</v>
      </c>
      <c r="B108" s="26">
        <v>41799</v>
      </c>
      <c r="C108" s="28">
        <v>136</v>
      </c>
      <c r="D108" s="28">
        <v>1</v>
      </c>
    </row>
    <row r="109" spans="1:4" x14ac:dyDescent="0.25">
      <c r="A109" s="26">
        <v>41802</v>
      </c>
      <c r="B109" s="26">
        <v>41800</v>
      </c>
      <c r="C109" s="28">
        <v>134</v>
      </c>
      <c r="D109" s="28">
        <v>0</v>
      </c>
    </row>
    <row r="110" spans="1:4" x14ac:dyDescent="0.25">
      <c r="A110" s="26">
        <v>41803</v>
      </c>
      <c r="B110" s="26">
        <v>41801</v>
      </c>
      <c r="C110" s="28">
        <v>133</v>
      </c>
      <c r="D110" s="28">
        <v>2</v>
      </c>
    </row>
    <row r="111" spans="1:4" x14ac:dyDescent="0.25">
      <c r="A111" s="26">
        <v>41804</v>
      </c>
      <c r="B111" s="26">
        <v>41802</v>
      </c>
      <c r="C111" s="28">
        <v>134</v>
      </c>
      <c r="D111" s="28">
        <v>4</v>
      </c>
    </row>
    <row r="112" spans="1:4" x14ac:dyDescent="0.25">
      <c r="A112" s="26">
        <v>41805</v>
      </c>
      <c r="B112" s="26">
        <v>41803</v>
      </c>
      <c r="C112" s="28">
        <v>138</v>
      </c>
      <c r="D112" s="28">
        <v>10</v>
      </c>
    </row>
    <row r="113" spans="1:4" x14ac:dyDescent="0.25">
      <c r="A113" s="1471" t="s">
        <v>7</v>
      </c>
      <c r="B113" s="1471"/>
      <c r="C113" s="29">
        <f>SUM(C106:C112)</f>
        <v>944</v>
      </c>
      <c r="D113" s="29">
        <f>SUM(D106:D112)</f>
        <v>28</v>
      </c>
    </row>
    <row r="119" spans="1:4" ht="50" x14ac:dyDescent="0.25">
      <c r="A119" s="172" t="s">
        <v>17</v>
      </c>
      <c r="B119" s="172" t="s">
        <v>0</v>
      </c>
      <c r="C119" s="172" t="s">
        <v>18</v>
      </c>
      <c r="D119" s="172" t="s">
        <v>19</v>
      </c>
    </row>
    <row r="120" spans="1:4" x14ac:dyDescent="0.25">
      <c r="A120" s="26">
        <v>41813</v>
      </c>
      <c r="B120" s="26">
        <v>41811</v>
      </c>
      <c r="C120" s="28">
        <v>136</v>
      </c>
      <c r="D120" s="28">
        <v>7</v>
      </c>
    </row>
    <row r="121" spans="1:4" x14ac:dyDescent="0.25">
      <c r="A121" s="26">
        <v>41814</v>
      </c>
      <c r="B121" s="26">
        <v>41812</v>
      </c>
      <c r="C121" s="28">
        <v>130</v>
      </c>
      <c r="D121" s="28">
        <v>2</v>
      </c>
    </row>
    <row r="122" spans="1:4" x14ac:dyDescent="0.25">
      <c r="A122" s="26">
        <v>41815</v>
      </c>
      <c r="B122" s="26">
        <v>41813</v>
      </c>
      <c r="C122" s="28">
        <v>135</v>
      </c>
      <c r="D122" s="28">
        <v>1</v>
      </c>
    </row>
    <row r="123" spans="1:4" x14ac:dyDescent="0.25">
      <c r="A123" s="26">
        <v>41816</v>
      </c>
      <c r="B123" s="26">
        <v>41814</v>
      </c>
      <c r="C123" s="28">
        <v>143</v>
      </c>
      <c r="D123" s="28">
        <v>7</v>
      </c>
    </row>
    <row r="124" spans="1:4" x14ac:dyDescent="0.25">
      <c r="A124" s="26">
        <v>41817</v>
      </c>
      <c r="B124" s="26">
        <v>41815</v>
      </c>
      <c r="C124" s="28">
        <v>138</v>
      </c>
      <c r="D124" s="28">
        <v>5</v>
      </c>
    </row>
    <row r="125" spans="1:4" x14ac:dyDescent="0.25">
      <c r="A125" s="26">
        <v>41818</v>
      </c>
      <c r="B125" s="26">
        <v>41816</v>
      </c>
      <c r="C125" s="28">
        <v>136</v>
      </c>
      <c r="D125" s="28">
        <v>6</v>
      </c>
    </row>
    <row r="126" spans="1:4" x14ac:dyDescent="0.25">
      <c r="A126" s="26">
        <v>41819</v>
      </c>
      <c r="B126" s="26">
        <v>41817</v>
      </c>
      <c r="C126" s="28">
        <v>134</v>
      </c>
      <c r="D126" s="28">
        <v>9</v>
      </c>
    </row>
    <row r="127" spans="1:4" x14ac:dyDescent="0.25">
      <c r="A127" s="1471" t="s">
        <v>7</v>
      </c>
      <c r="B127" s="1471"/>
      <c r="C127" s="29">
        <f>SUM(C120:C126)</f>
        <v>952</v>
      </c>
      <c r="D127" s="29">
        <f>SUM(D120:D126)</f>
        <v>37</v>
      </c>
    </row>
    <row r="133" spans="1:4" ht="50" x14ac:dyDescent="0.25">
      <c r="A133" s="182" t="s">
        <v>17</v>
      </c>
      <c r="B133" s="182" t="s">
        <v>0</v>
      </c>
      <c r="C133" s="182" t="s">
        <v>18</v>
      </c>
      <c r="D133" s="182" t="s">
        <v>19</v>
      </c>
    </row>
    <row r="134" spans="1:4" x14ac:dyDescent="0.25">
      <c r="A134" s="26">
        <v>41827</v>
      </c>
      <c r="B134" s="26">
        <v>41825</v>
      </c>
      <c r="C134" s="28">
        <v>138</v>
      </c>
      <c r="D134" s="28">
        <v>5</v>
      </c>
    </row>
    <row r="135" spans="1:4" x14ac:dyDescent="0.25">
      <c r="A135" s="26">
        <v>41828</v>
      </c>
      <c r="B135" s="26">
        <v>41826</v>
      </c>
      <c r="C135" s="28">
        <v>136</v>
      </c>
      <c r="D135" s="28">
        <v>1</v>
      </c>
    </row>
    <row r="136" spans="1:4" x14ac:dyDescent="0.25">
      <c r="A136" s="26">
        <v>41829</v>
      </c>
      <c r="B136" s="26">
        <v>41827</v>
      </c>
      <c r="C136" s="28">
        <v>134</v>
      </c>
      <c r="D136" s="28">
        <v>6</v>
      </c>
    </row>
    <row r="137" spans="1:4" x14ac:dyDescent="0.25">
      <c r="A137" s="26">
        <v>41830</v>
      </c>
      <c r="B137" s="26">
        <v>41828</v>
      </c>
      <c r="C137" s="28">
        <v>134</v>
      </c>
      <c r="D137" s="28">
        <v>0</v>
      </c>
    </row>
    <row r="138" spans="1:4" x14ac:dyDescent="0.25">
      <c r="A138" s="26">
        <v>41831</v>
      </c>
      <c r="B138" s="26">
        <v>41829</v>
      </c>
      <c r="C138" s="28">
        <v>136</v>
      </c>
      <c r="D138" s="28">
        <v>0</v>
      </c>
    </row>
    <row r="139" spans="1:4" x14ac:dyDescent="0.25">
      <c r="A139" s="26">
        <v>41832</v>
      </c>
      <c r="B139" s="26">
        <v>41830</v>
      </c>
      <c r="C139" s="28">
        <v>135</v>
      </c>
      <c r="D139" s="28">
        <v>0</v>
      </c>
    </row>
    <row r="140" spans="1:4" x14ac:dyDescent="0.25">
      <c r="A140" s="26">
        <v>41833</v>
      </c>
      <c r="B140" s="26">
        <v>41831</v>
      </c>
      <c r="C140" s="28">
        <v>136</v>
      </c>
      <c r="D140" s="28">
        <v>5</v>
      </c>
    </row>
    <row r="141" spans="1:4" x14ac:dyDescent="0.25">
      <c r="A141" s="1471" t="s">
        <v>7</v>
      </c>
      <c r="B141" s="1471"/>
      <c r="C141" s="29">
        <f>SUM(C134:C140)</f>
        <v>949</v>
      </c>
      <c r="D141" s="29">
        <f>SUM(D134:D140)</f>
        <v>17</v>
      </c>
    </row>
    <row r="144" spans="1:4" ht="50" x14ac:dyDescent="0.25">
      <c r="A144" s="190" t="s">
        <v>17</v>
      </c>
      <c r="B144" s="190" t="s">
        <v>0</v>
      </c>
      <c r="C144" s="190" t="s">
        <v>18</v>
      </c>
      <c r="D144" s="190" t="s">
        <v>19</v>
      </c>
    </row>
    <row r="145" spans="1:4" x14ac:dyDescent="0.25">
      <c r="A145" s="26">
        <v>41841</v>
      </c>
      <c r="B145" s="26">
        <v>41839</v>
      </c>
      <c r="C145" s="28">
        <v>135</v>
      </c>
      <c r="D145" s="28">
        <v>10</v>
      </c>
    </row>
    <row r="146" spans="1:4" x14ac:dyDescent="0.25">
      <c r="A146" s="26">
        <v>41842</v>
      </c>
      <c r="B146" s="26">
        <v>41840</v>
      </c>
      <c r="C146" s="28">
        <v>132</v>
      </c>
      <c r="D146" s="28">
        <v>2</v>
      </c>
    </row>
    <row r="147" spans="1:4" x14ac:dyDescent="0.25">
      <c r="A147" s="26">
        <v>41843</v>
      </c>
      <c r="B147" s="26">
        <v>41841</v>
      </c>
      <c r="C147" s="28">
        <v>136</v>
      </c>
      <c r="D147" s="28">
        <v>1</v>
      </c>
    </row>
    <row r="148" spans="1:4" x14ac:dyDescent="0.25">
      <c r="A148" s="26">
        <v>41844</v>
      </c>
      <c r="B148" s="26">
        <v>41842</v>
      </c>
      <c r="C148" s="28">
        <v>139</v>
      </c>
      <c r="D148" s="28">
        <v>0</v>
      </c>
    </row>
    <row r="149" spans="1:4" x14ac:dyDescent="0.25">
      <c r="A149" s="26">
        <v>41845</v>
      </c>
      <c r="B149" s="26">
        <v>41843</v>
      </c>
      <c r="C149" s="28">
        <v>138</v>
      </c>
      <c r="D149" s="28">
        <v>1</v>
      </c>
    </row>
    <row r="150" spans="1:4" x14ac:dyDescent="0.25">
      <c r="A150" s="26">
        <v>41846</v>
      </c>
      <c r="B150" s="26">
        <v>41844</v>
      </c>
      <c r="C150" s="28">
        <v>140</v>
      </c>
      <c r="D150" s="28">
        <v>5</v>
      </c>
    </row>
    <row r="151" spans="1:4" x14ac:dyDescent="0.25">
      <c r="A151" s="26">
        <v>41847</v>
      </c>
      <c r="B151" s="26">
        <v>41845</v>
      </c>
      <c r="C151" s="28">
        <v>134</v>
      </c>
      <c r="D151" s="28">
        <v>7</v>
      </c>
    </row>
    <row r="152" spans="1:4" x14ac:dyDescent="0.25">
      <c r="A152" s="1471" t="s">
        <v>7</v>
      </c>
      <c r="B152" s="1471"/>
      <c r="C152" s="29">
        <f>SUM(C145:C151)</f>
        <v>954</v>
      </c>
      <c r="D152" s="29">
        <f>SUM(D145:D151)</f>
        <v>26</v>
      </c>
    </row>
    <row r="156" spans="1:4" ht="50" x14ac:dyDescent="0.25">
      <c r="A156" s="203" t="s">
        <v>17</v>
      </c>
      <c r="B156" s="203" t="s">
        <v>0</v>
      </c>
      <c r="C156" s="203" t="s">
        <v>18</v>
      </c>
      <c r="D156" s="203" t="s">
        <v>19</v>
      </c>
    </row>
    <row r="157" spans="1:4" x14ac:dyDescent="0.25">
      <c r="A157" s="26">
        <v>41855</v>
      </c>
      <c r="B157" s="26">
        <v>41853</v>
      </c>
      <c r="C157" s="28">
        <v>134</v>
      </c>
      <c r="D157" s="28">
        <v>9</v>
      </c>
    </row>
    <row r="158" spans="1:4" x14ac:dyDescent="0.25">
      <c r="A158" s="26">
        <v>41856</v>
      </c>
      <c r="B158" s="26">
        <v>41854</v>
      </c>
      <c r="C158" s="28">
        <v>138</v>
      </c>
      <c r="D158" s="28">
        <v>1</v>
      </c>
    </row>
    <row r="159" spans="1:4" x14ac:dyDescent="0.25">
      <c r="A159" s="26">
        <v>41857</v>
      </c>
      <c r="B159" s="26">
        <v>41855</v>
      </c>
      <c r="C159" s="28">
        <v>134</v>
      </c>
      <c r="D159" s="28">
        <v>1</v>
      </c>
    </row>
    <row r="160" spans="1:4" x14ac:dyDescent="0.25">
      <c r="A160" s="26">
        <v>41858</v>
      </c>
      <c r="B160" s="26">
        <v>41856</v>
      </c>
      <c r="C160" s="28">
        <v>137</v>
      </c>
      <c r="D160" s="28">
        <v>5</v>
      </c>
    </row>
    <row r="161" spans="1:4" x14ac:dyDescent="0.25">
      <c r="A161" s="26">
        <v>41859</v>
      </c>
      <c r="B161" s="26">
        <v>41857</v>
      </c>
      <c r="C161" s="28">
        <v>137</v>
      </c>
      <c r="D161" s="28">
        <v>6</v>
      </c>
    </row>
    <row r="162" spans="1:4" x14ac:dyDescent="0.25">
      <c r="A162" s="26">
        <v>41860</v>
      </c>
      <c r="B162" s="26">
        <v>41858</v>
      </c>
      <c r="C162" s="28">
        <v>134</v>
      </c>
      <c r="D162" s="28">
        <v>8</v>
      </c>
    </row>
    <row r="163" spans="1:4" x14ac:dyDescent="0.25">
      <c r="A163" s="26">
        <v>41861</v>
      </c>
      <c r="B163" s="26">
        <v>41859</v>
      </c>
      <c r="C163" s="28">
        <v>134</v>
      </c>
      <c r="D163" s="28">
        <v>5</v>
      </c>
    </row>
    <row r="164" spans="1:4" x14ac:dyDescent="0.25">
      <c r="A164" s="1471" t="s">
        <v>7</v>
      </c>
      <c r="B164" s="1471"/>
      <c r="C164" s="29">
        <f>SUM(C157:C163)</f>
        <v>948</v>
      </c>
      <c r="D164" s="29">
        <f>SUM(D157:D163)</f>
        <v>35</v>
      </c>
    </row>
    <row r="169" spans="1:4" ht="50" x14ac:dyDescent="0.25">
      <c r="A169" s="213" t="s">
        <v>17</v>
      </c>
      <c r="B169" s="213" t="s">
        <v>0</v>
      </c>
      <c r="C169" s="213" t="s">
        <v>18</v>
      </c>
      <c r="D169" s="213" t="s">
        <v>19</v>
      </c>
    </row>
    <row r="170" spans="1:4" x14ac:dyDescent="0.25">
      <c r="A170" s="26">
        <v>41869</v>
      </c>
      <c r="B170" s="26">
        <v>41867</v>
      </c>
      <c r="C170" s="28">
        <v>132</v>
      </c>
      <c r="D170" s="28">
        <v>6</v>
      </c>
    </row>
    <row r="171" spans="1:4" x14ac:dyDescent="0.25">
      <c r="A171" s="26">
        <v>41870</v>
      </c>
      <c r="B171" s="26">
        <v>41868</v>
      </c>
      <c r="C171" s="28">
        <v>135</v>
      </c>
      <c r="D171" s="28">
        <v>5</v>
      </c>
    </row>
    <row r="172" spans="1:4" x14ac:dyDescent="0.25">
      <c r="A172" s="26">
        <v>41871</v>
      </c>
      <c r="B172" s="26">
        <v>41869</v>
      </c>
      <c r="C172" s="28">
        <v>137</v>
      </c>
      <c r="D172" s="28">
        <v>6</v>
      </c>
    </row>
    <row r="173" spans="1:4" x14ac:dyDescent="0.25">
      <c r="A173" s="26">
        <v>41872</v>
      </c>
      <c r="B173" s="26">
        <v>41870</v>
      </c>
      <c r="C173" s="28">
        <v>137</v>
      </c>
      <c r="D173" s="28">
        <v>5</v>
      </c>
    </row>
    <row r="174" spans="1:4" x14ac:dyDescent="0.25">
      <c r="A174" s="26">
        <v>41873</v>
      </c>
      <c r="B174" s="26">
        <v>41871</v>
      </c>
      <c r="C174" s="28">
        <v>135</v>
      </c>
      <c r="D174" s="28">
        <v>5</v>
      </c>
    </row>
    <row r="175" spans="1:4" x14ac:dyDescent="0.25">
      <c r="A175" s="26">
        <v>41874</v>
      </c>
      <c r="B175" s="26">
        <v>41872</v>
      </c>
      <c r="C175" s="28">
        <v>137</v>
      </c>
      <c r="D175" s="28">
        <v>5</v>
      </c>
    </row>
    <row r="176" spans="1:4" x14ac:dyDescent="0.25">
      <c r="A176" s="26">
        <v>41875</v>
      </c>
      <c r="B176" s="26">
        <v>41873</v>
      </c>
      <c r="C176" s="28">
        <v>136</v>
      </c>
      <c r="D176" s="28">
        <v>14</v>
      </c>
    </row>
    <row r="177" spans="1:4" x14ac:dyDescent="0.25">
      <c r="A177" s="1471" t="s">
        <v>7</v>
      </c>
      <c r="B177" s="1471"/>
      <c r="C177" s="29">
        <f>SUM(C170:C176)</f>
        <v>949</v>
      </c>
      <c r="D177" s="29">
        <f>SUM(D170:D176)</f>
        <v>46</v>
      </c>
    </row>
    <row r="181" spans="1:4" ht="50" x14ac:dyDescent="0.25">
      <c r="A181" s="223" t="s">
        <v>17</v>
      </c>
      <c r="B181" s="223" t="s">
        <v>0</v>
      </c>
      <c r="C181" s="223" t="s">
        <v>18</v>
      </c>
      <c r="D181" s="223" t="s">
        <v>19</v>
      </c>
    </row>
    <row r="182" spans="1:4" x14ac:dyDescent="0.25">
      <c r="A182" s="26">
        <v>41890</v>
      </c>
      <c r="B182" s="26">
        <v>41888</v>
      </c>
      <c r="C182" s="28">
        <v>134</v>
      </c>
      <c r="D182" s="28">
        <v>11</v>
      </c>
    </row>
    <row r="183" spans="1:4" x14ac:dyDescent="0.25">
      <c r="A183" s="26">
        <v>41891</v>
      </c>
      <c r="B183" s="26">
        <v>41889</v>
      </c>
      <c r="C183" s="28">
        <v>134</v>
      </c>
      <c r="D183" s="28">
        <v>8</v>
      </c>
    </row>
    <row r="184" spans="1:4" x14ac:dyDescent="0.25">
      <c r="A184" s="26">
        <v>41892</v>
      </c>
      <c r="B184" s="26">
        <v>41890</v>
      </c>
      <c r="C184" s="28">
        <v>135</v>
      </c>
      <c r="D184" s="28">
        <v>1</v>
      </c>
    </row>
    <row r="185" spans="1:4" x14ac:dyDescent="0.25">
      <c r="A185" s="26">
        <v>41893</v>
      </c>
      <c r="B185" s="26">
        <v>41891</v>
      </c>
      <c r="C185" s="28">
        <v>136</v>
      </c>
      <c r="D185" s="28">
        <v>2</v>
      </c>
    </row>
    <row r="186" spans="1:4" x14ac:dyDescent="0.25">
      <c r="A186" s="26">
        <v>41894</v>
      </c>
      <c r="B186" s="26">
        <v>41892</v>
      </c>
      <c r="C186" s="28">
        <v>134</v>
      </c>
      <c r="D186" s="28">
        <v>1</v>
      </c>
    </row>
    <row r="187" spans="1:4" x14ac:dyDescent="0.25">
      <c r="A187" s="26">
        <v>41895</v>
      </c>
      <c r="B187" s="26">
        <v>41893</v>
      </c>
      <c r="C187" s="28">
        <v>135</v>
      </c>
      <c r="D187" s="28">
        <v>4</v>
      </c>
    </row>
    <row r="188" spans="1:4" x14ac:dyDescent="0.25">
      <c r="A188" s="26">
        <v>41896</v>
      </c>
      <c r="B188" s="26">
        <v>41894</v>
      </c>
      <c r="C188" s="28">
        <v>134</v>
      </c>
      <c r="D188" s="28">
        <v>9</v>
      </c>
    </row>
    <row r="189" spans="1:4" x14ac:dyDescent="0.25">
      <c r="A189" s="1471" t="s">
        <v>7</v>
      </c>
      <c r="B189" s="1471"/>
      <c r="C189" s="29">
        <f>SUM(C182:C188)</f>
        <v>942</v>
      </c>
      <c r="D189" s="29">
        <f>SUM(D182:D188)</f>
        <v>36</v>
      </c>
    </row>
    <row r="193" spans="1:4" ht="50" x14ac:dyDescent="0.25">
      <c r="A193" s="233" t="s">
        <v>17</v>
      </c>
      <c r="B193" s="233" t="s">
        <v>0</v>
      </c>
      <c r="C193" s="233" t="s">
        <v>18</v>
      </c>
      <c r="D193" s="233" t="s">
        <v>19</v>
      </c>
    </row>
    <row r="194" spans="1:4" x14ac:dyDescent="0.25">
      <c r="A194" s="26">
        <v>41904</v>
      </c>
      <c r="B194" s="26">
        <v>41902</v>
      </c>
      <c r="C194" s="28">
        <v>131</v>
      </c>
      <c r="D194" s="28">
        <v>8</v>
      </c>
    </row>
    <row r="195" spans="1:4" x14ac:dyDescent="0.25">
      <c r="A195" s="26">
        <v>41905</v>
      </c>
      <c r="B195" s="26">
        <v>41903</v>
      </c>
      <c r="C195" s="28">
        <v>133</v>
      </c>
      <c r="D195" s="28">
        <v>0</v>
      </c>
    </row>
    <row r="196" spans="1:4" x14ac:dyDescent="0.25">
      <c r="A196" s="26">
        <v>41906</v>
      </c>
      <c r="B196" s="26">
        <v>41904</v>
      </c>
      <c r="C196" s="28">
        <v>132</v>
      </c>
      <c r="D196" s="28">
        <v>2</v>
      </c>
    </row>
    <row r="197" spans="1:4" x14ac:dyDescent="0.25">
      <c r="A197" s="26">
        <v>41907</v>
      </c>
      <c r="B197" s="26">
        <v>41905</v>
      </c>
      <c r="C197" s="28">
        <v>132</v>
      </c>
      <c r="D197" s="28">
        <v>0</v>
      </c>
    </row>
    <row r="198" spans="1:4" x14ac:dyDescent="0.25">
      <c r="A198" s="26">
        <v>41908</v>
      </c>
      <c r="B198" s="26">
        <v>41906</v>
      </c>
      <c r="C198" s="28">
        <v>136</v>
      </c>
      <c r="D198" s="28">
        <v>4</v>
      </c>
    </row>
    <row r="199" spans="1:4" x14ac:dyDescent="0.25">
      <c r="A199" s="26">
        <v>41909</v>
      </c>
      <c r="B199" s="26">
        <v>41907</v>
      </c>
      <c r="C199" s="28">
        <v>134</v>
      </c>
      <c r="D199" s="28">
        <v>2</v>
      </c>
    </row>
    <row r="200" spans="1:4" x14ac:dyDescent="0.25">
      <c r="A200" s="26">
        <v>41910</v>
      </c>
      <c r="B200" s="26">
        <v>41908</v>
      </c>
      <c r="C200" s="28">
        <v>132</v>
      </c>
      <c r="D200" s="28">
        <v>7</v>
      </c>
    </row>
    <row r="201" spans="1:4" x14ac:dyDescent="0.25">
      <c r="A201" s="1471" t="s">
        <v>7</v>
      </c>
      <c r="B201" s="1471"/>
      <c r="C201" s="29">
        <f>SUM(C194:C200)</f>
        <v>930</v>
      </c>
      <c r="D201" s="29">
        <f>SUM(D194:D200)</f>
        <v>23</v>
      </c>
    </row>
    <row r="205" spans="1:4" ht="50" x14ac:dyDescent="0.25">
      <c r="A205" s="241" t="s">
        <v>17</v>
      </c>
      <c r="B205" s="241" t="s">
        <v>0</v>
      </c>
      <c r="C205" s="241" t="s">
        <v>18</v>
      </c>
      <c r="D205" s="241" t="s">
        <v>19</v>
      </c>
    </row>
    <row r="206" spans="1:4" x14ac:dyDescent="0.25">
      <c r="A206" s="26">
        <v>41911</v>
      </c>
      <c r="B206" s="26">
        <v>41909</v>
      </c>
      <c r="C206" s="28">
        <v>131</v>
      </c>
      <c r="D206" s="28">
        <v>4</v>
      </c>
    </row>
    <row r="207" spans="1:4" x14ac:dyDescent="0.25">
      <c r="A207" s="26">
        <v>41912</v>
      </c>
      <c r="B207" s="26">
        <v>41910</v>
      </c>
      <c r="C207" s="28">
        <v>131</v>
      </c>
      <c r="D207" s="28">
        <v>4</v>
      </c>
    </row>
    <row r="208" spans="1:4" x14ac:dyDescent="0.25">
      <c r="A208" s="26">
        <v>41913</v>
      </c>
      <c r="B208" s="26">
        <v>41911</v>
      </c>
      <c r="C208" s="28">
        <v>133</v>
      </c>
      <c r="D208" s="28">
        <v>4</v>
      </c>
    </row>
    <row r="209" spans="1:4" x14ac:dyDescent="0.25">
      <c r="A209" s="26">
        <v>41914</v>
      </c>
      <c r="B209" s="26">
        <v>41912</v>
      </c>
      <c r="C209" s="28">
        <v>135</v>
      </c>
      <c r="D209" s="28">
        <v>7</v>
      </c>
    </row>
    <row r="210" spans="1:4" x14ac:dyDescent="0.25">
      <c r="A210" s="26">
        <v>41915</v>
      </c>
      <c r="B210" s="26">
        <v>41913</v>
      </c>
      <c r="C210" s="28">
        <v>131</v>
      </c>
      <c r="D210" s="28">
        <v>9</v>
      </c>
    </row>
    <row r="211" spans="1:4" x14ac:dyDescent="0.25">
      <c r="A211" s="26">
        <v>41916</v>
      </c>
      <c r="B211" s="26">
        <v>41914</v>
      </c>
      <c r="C211" s="28">
        <v>135</v>
      </c>
      <c r="D211" s="28">
        <v>6</v>
      </c>
    </row>
    <row r="212" spans="1:4" x14ac:dyDescent="0.25">
      <c r="A212" s="26">
        <v>41917</v>
      </c>
      <c r="B212" s="26">
        <v>41915</v>
      </c>
      <c r="C212" s="28">
        <v>132</v>
      </c>
      <c r="D212" s="28">
        <v>8</v>
      </c>
    </row>
    <row r="213" spans="1:4" x14ac:dyDescent="0.25">
      <c r="A213" s="1471" t="s">
        <v>7</v>
      </c>
      <c r="B213" s="1471"/>
      <c r="C213" s="29">
        <f>SUM(C206:C212)</f>
        <v>928</v>
      </c>
      <c r="D213" s="29">
        <f>SUM(D206:D212)</f>
        <v>42</v>
      </c>
    </row>
    <row r="216" spans="1:4" ht="50" x14ac:dyDescent="0.25">
      <c r="A216" s="249" t="s">
        <v>17</v>
      </c>
      <c r="B216" s="249" t="s">
        <v>0</v>
      </c>
      <c r="C216" s="249" t="s">
        <v>18</v>
      </c>
      <c r="D216" s="249" t="s">
        <v>19</v>
      </c>
    </row>
    <row r="217" spans="1:4" x14ac:dyDescent="0.25">
      <c r="A217" s="26">
        <v>41925</v>
      </c>
      <c r="B217" s="26">
        <v>41923</v>
      </c>
      <c r="C217" s="28">
        <v>133</v>
      </c>
      <c r="D217" s="28">
        <v>9</v>
      </c>
    </row>
    <row r="218" spans="1:4" x14ac:dyDescent="0.25">
      <c r="A218" s="26">
        <v>41926</v>
      </c>
      <c r="B218" s="26">
        <v>41924</v>
      </c>
      <c r="C218" s="28">
        <v>134</v>
      </c>
      <c r="D218" s="28">
        <v>1</v>
      </c>
    </row>
    <row r="219" spans="1:4" x14ac:dyDescent="0.25">
      <c r="A219" s="26">
        <v>41927</v>
      </c>
      <c r="B219" s="26">
        <v>41925</v>
      </c>
      <c r="C219" s="28">
        <v>132</v>
      </c>
      <c r="D219" s="28">
        <v>2</v>
      </c>
    </row>
    <row r="220" spans="1:4" x14ac:dyDescent="0.25">
      <c r="A220" s="26">
        <v>41928</v>
      </c>
      <c r="B220" s="26">
        <v>41926</v>
      </c>
      <c r="C220" s="28">
        <v>132</v>
      </c>
      <c r="D220" s="28">
        <v>3</v>
      </c>
    </row>
    <row r="221" spans="1:4" x14ac:dyDescent="0.25">
      <c r="A221" s="26">
        <v>41929</v>
      </c>
      <c r="B221" s="26">
        <v>41927</v>
      </c>
      <c r="C221" s="28">
        <v>133</v>
      </c>
      <c r="D221" s="28">
        <v>3</v>
      </c>
    </row>
    <row r="222" spans="1:4" x14ac:dyDescent="0.25">
      <c r="A222" s="26">
        <v>41930</v>
      </c>
      <c r="B222" s="26">
        <v>41928</v>
      </c>
      <c r="C222" s="28">
        <v>133</v>
      </c>
      <c r="D222" s="28">
        <v>3</v>
      </c>
    </row>
    <row r="223" spans="1:4" x14ac:dyDescent="0.25">
      <c r="A223" s="26">
        <v>41931</v>
      </c>
      <c r="B223" s="26">
        <v>41929</v>
      </c>
      <c r="C223" s="28">
        <v>132</v>
      </c>
      <c r="D223" s="28">
        <v>9</v>
      </c>
    </row>
    <row r="224" spans="1:4" x14ac:dyDescent="0.25">
      <c r="A224" s="1471" t="s">
        <v>7</v>
      </c>
      <c r="B224" s="1471"/>
      <c r="C224" s="29">
        <f>SUM(C217:C223)</f>
        <v>929</v>
      </c>
      <c r="D224" s="29">
        <f>SUM(D217:D223)</f>
        <v>30</v>
      </c>
    </row>
    <row r="227" spans="1:4" ht="50" x14ac:dyDescent="0.25">
      <c r="A227" s="258" t="s">
        <v>17</v>
      </c>
      <c r="B227" s="258" t="s">
        <v>0</v>
      </c>
      <c r="C227" s="258" t="s">
        <v>18</v>
      </c>
      <c r="D227" s="258" t="s">
        <v>19</v>
      </c>
    </row>
    <row r="228" spans="1:4" x14ac:dyDescent="0.25">
      <c r="A228" s="26">
        <v>41953</v>
      </c>
      <c r="B228" s="26">
        <v>41951</v>
      </c>
      <c r="C228" s="28">
        <v>134</v>
      </c>
      <c r="D228" s="28">
        <v>6</v>
      </c>
    </row>
    <row r="229" spans="1:4" x14ac:dyDescent="0.25">
      <c r="A229" s="26">
        <v>41954</v>
      </c>
      <c r="B229" s="26">
        <v>41952</v>
      </c>
      <c r="C229" s="28">
        <v>131</v>
      </c>
      <c r="D229" s="28">
        <v>2</v>
      </c>
    </row>
    <row r="230" spans="1:4" x14ac:dyDescent="0.25">
      <c r="A230" s="26">
        <v>41955</v>
      </c>
      <c r="B230" s="26">
        <v>41953</v>
      </c>
      <c r="C230" s="28">
        <v>131</v>
      </c>
      <c r="D230" s="28">
        <v>2</v>
      </c>
    </row>
    <row r="231" spans="1:4" x14ac:dyDescent="0.25">
      <c r="A231" s="26">
        <v>41956</v>
      </c>
      <c r="B231" s="26">
        <v>41954</v>
      </c>
      <c r="C231" s="28">
        <v>131</v>
      </c>
      <c r="D231" s="28">
        <v>2</v>
      </c>
    </row>
    <row r="232" spans="1:4" x14ac:dyDescent="0.25">
      <c r="A232" s="26">
        <v>41957</v>
      </c>
      <c r="B232" s="26">
        <v>41955</v>
      </c>
      <c r="C232" s="28">
        <v>130</v>
      </c>
      <c r="D232" s="28">
        <v>2</v>
      </c>
    </row>
    <row r="233" spans="1:4" x14ac:dyDescent="0.25">
      <c r="A233" s="26">
        <v>41958</v>
      </c>
      <c r="B233" s="26">
        <v>41956</v>
      </c>
      <c r="C233" s="28">
        <v>134</v>
      </c>
      <c r="D233" s="28">
        <v>2</v>
      </c>
    </row>
    <row r="234" spans="1:4" x14ac:dyDescent="0.25">
      <c r="A234" s="26">
        <v>41959</v>
      </c>
      <c r="B234" s="26">
        <v>41957</v>
      </c>
      <c r="C234" s="28">
        <v>132</v>
      </c>
      <c r="D234" s="28">
        <v>7</v>
      </c>
    </row>
    <row r="235" spans="1:4" x14ac:dyDescent="0.25">
      <c r="A235" s="1471" t="s">
        <v>7</v>
      </c>
      <c r="B235" s="1471"/>
      <c r="C235" s="29">
        <f>SUM(C228:C234)</f>
        <v>923</v>
      </c>
      <c r="D235" s="29">
        <f>SUM(D228:D234)</f>
        <v>23</v>
      </c>
    </row>
    <row r="238" spans="1:4" ht="50" x14ac:dyDescent="0.25">
      <c r="A238" s="265" t="s">
        <v>17</v>
      </c>
      <c r="B238" s="265" t="s">
        <v>0</v>
      </c>
      <c r="C238" s="265" t="s">
        <v>18</v>
      </c>
      <c r="D238" s="265" t="s">
        <v>19</v>
      </c>
    </row>
    <row r="239" spans="1:4" x14ac:dyDescent="0.25">
      <c r="A239" s="26">
        <v>41967</v>
      </c>
      <c r="B239" s="26">
        <v>41965</v>
      </c>
      <c r="C239" s="28">
        <v>134</v>
      </c>
      <c r="D239" s="28">
        <v>6</v>
      </c>
    </row>
    <row r="240" spans="1:4" x14ac:dyDescent="0.25">
      <c r="A240" s="26">
        <v>41968</v>
      </c>
      <c r="B240" s="26">
        <v>41966</v>
      </c>
      <c r="C240" s="28">
        <v>134</v>
      </c>
      <c r="D240" s="28">
        <v>1</v>
      </c>
    </row>
    <row r="241" spans="1:4" x14ac:dyDescent="0.25">
      <c r="A241" s="26">
        <v>41969</v>
      </c>
      <c r="B241" s="26">
        <v>41967</v>
      </c>
      <c r="C241" s="28">
        <v>132</v>
      </c>
      <c r="D241" s="28">
        <v>1</v>
      </c>
    </row>
    <row r="242" spans="1:4" x14ac:dyDescent="0.25">
      <c r="A242" s="26">
        <v>41970</v>
      </c>
      <c r="B242" s="26">
        <v>41968</v>
      </c>
      <c r="C242" s="28">
        <v>135</v>
      </c>
      <c r="D242" s="28">
        <v>0</v>
      </c>
    </row>
    <row r="243" spans="1:4" x14ac:dyDescent="0.25">
      <c r="A243" s="26">
        <v>41971</v>
      </c>
      <c r="B243" s="26">
        <v>41969</v>
      </c>
      <c r="C243" s="28">
        <v>135</v>
      </c>
      <c r="D243" s="28">
        <v>1</v>
      </c>
    </row>
    <row r="244" spans="1:4" x14ac:dyDescent="0.25">
      <c r="A244" s="26">
        <v>41972</v>
      </c>
      <c r="B244" s="26">
        <v>41970</v>
      </c>
      <c r="C244" s="28">
        <v>132</v>
      </c>
      <c r="D244" s="28">
        <v>2</v>
      </c>
    </row>
    <row r="245" spans="1:4" x14ac:dyDescent="0.25">
      <c r="A245" s="26">
        <v>41973</v>
      </c>
      <c r="B245" s="26">
        <v>41971</v>
      </c>
      <c r="C245" s="28">
        <v>133</v>
      </c>
      <c r="D245" s="28">
        <v>5</v>
      </c>
    </row>
    <row r="246" spans="1:4" x14ac:dyDescent="0.25">
      <c r="A246" s="1471" t="s">
        <v>7</v>
      </c>
      <c r="B246" s="1471"/>
      <c r="C246" s="29">
        <f>SUM(C239:C245)</f>
        <v>935</v>
      </c>
      <c r="D246" s="29">
        <f>SUM(D239:D245)</f>
        <v>16</v>
      </c>
    </row>
    <row r="249" spans="1:4" ht="50" x14ac:dyDescent="0.25">
      <c r="A249" s="275" t="s">
        <v>17</v>
      </c>
      <c r="B249" s="275" t="s">
        <v>0</v>
      </c>
      <c r="C249" s="275" t="s">
        <v>18</v>
      </c>
      <c r="D249" s="275" t="s">
        <v>19</v>
      </c>
    </row>
    <row r="250" spans="1:4" x14ac:dyDescent="0.25">
      <c r="A250" s="26">
        <v>41981</v>
      </c>
      <c r="B250" s="26">
        <v>41979</v>
      </c>
      <c r="C250" s="28">
        <v>133</v>
      </c>
      <c r="D250" s="28">
        <v>11</v>
      </c>
    </row>
    <row r="251" spans="1:4" x14ac:dyDescent="0.25">
      <c r="A251" s="26">
        <v>41982</v>
      </c>
      <c r="B251" s="26">
        <v>41980</v>
      </c>
      <c r="C251" s="28">
        <v>135</v>
      </c>
      <c r="D251" s="28">
        <v>2</v>
      </c>
    </row>
    <row r="252" spans="1:4" x14ac:dyDescent="0.25">
      <c r="A252" s="26">
        <v>41983</v>
      </c>
      <c r="B252" s="26">
        <v>41981</v>
      </c>
      <c r="C252" s="28">
        <v>135</v>
      </c>
      <c r="D252" s="28">
        <v>1</v>
      </c>
    </row>
    <row r="253" spans="1:4" x14ac:dyDescent="0.25">
      <c r="A253" s="26">
        <v>41984</v>
      </c>
      <c r="B253" s="26">
        <v>41982</v>
      </c>
      <c r="C253" s="28">
        <v>135</v>
      </c>
      <c r="D253" s="28">
        <v>5</v>
      </c>
    </row>
    <row r="254" spans="1:4" x14ac:dyDescent="0.25">
      <c r="A254" s="26">
        <v>41985</v>
      </c>
      <c r="B254" s="26">
        <v>41983</v>
      </c>
      <c r="C254" s="28">
        <v>133</v>
      </c>
      <c r="D254" s="28">
        <v>2</v>
      </c>
    </row>
    <row r="255" spans="1:4" x14ac:dyDescent="0.25">
      <c r="A255" s="26">
        <v>41986</v>
      </c>
      <c r="B255" s="26">
        <v>41984</v>
      </c>
      <c r="C255" s="28">
        <v>133</v>
      </c>
      <c r="D255" s="28">
        <v>1</v>
      </c>
    </row>
    <row r="256" spans="1:4" x14ac:dyDescent="0.25">
      <c r="A256" s="26">
        <v>41987</v>
      </c>
      <c r="B256" s="26">
        <v>41985</v>
      </c>
      <c r="C256" s="28">
        <v>135</v>
      </c>
      <c r="D256" s="28">
        <v>7</v>
      </c>
    </row>
    <row r="257" spans="1:4" x14ac:dyDescent="0.25">
      <c r="A257" s="1471" t="s">
        <v>7</v>
      </c>
      <c r="B257" s="1471"/>
      <c r="C257" s="29">
        <f>SUM(C250:C256)</f>
        <v>939</v>
      </c>
      <c r="D257" s="29">
        <f>SUM(D250:D256)</f>
        <v>29</v>
      </c>
    </row>
    <row r="261" spans="1:4" ht="50" x14ac:dyDescent="0.25">
      <c r="A261" s="283" t="s">
        <v>17</v>
      </c>
      <c r="B261" s="283" t="s">
        <v>0</v>
      </c>
      <c r="C261" s="283" t="s">
        <v>18</v>
      </c>
      <c r="D261" s="283" t="s">
        <v>19</v>
      </c>
    </row>
    <row r="262" spans="1:4" x14ac:dyDescent="0.25">
      <c r="A262" s="26">
        <v>41995</v>
      </c>
      <c r="B262" s="26">
        <v>41993</v>
      </c>
      <c r="C262" s="28">
        <v>135</v>
      </c>
      <c r="D262" s="28">
        <v>10</v>
      </c>
    </row>
    <row r="263" spans="1:4" x14ac:dyDescent="0.25">
      <c r="A263" s="26">
        <v>41996</v>
      </c>
      <c r="B263" s="26">
        <v>41994</v>
      </c>
      <c r="C263" s="28">
        <v>134</v>
      </c>
      <c r="D263" s="28">
        <v>2</v>
      </c>
    </row>
    <row r="264" spans="1:4" x14ac:dyDescent="0.25">
      <c r="A264" s="26">
        <v>41997</v>
      </c>
      <c r="B264" s="26">
        <v>41995</v>
      </c>
      <c r="C264" s="28">
        <v>134</v>
      </c>
      <c r="D264" s="28">
        <v>1</v>
      </c>
    </row>
    <row r="265" spans="1:4" x14ac:dyDescent="0.25">
      <c r="A265" s="26">
        <v>41998</v>
      </c>
      <c r="B265" s="26">
        <v>41996</v>
      </c>
      <c r="C265" s="28">
        <v>135</v>
      </c>
      <c r="D265" s="28">
        <v>0</v>
      </c>
    </row>
    <row r="266" spans="1:4" x14ac:dyDescent="0.25">
      <c r="A266" s="26">
        <v>41999</v>
      </c>
      <c r="B266" s="26">
        <v>41997</v>
      </c>
      <c r="C266" s="28">
        <v>135</v>
      </c>
      <c r="D266" s="28">
        <v>2</v>
      </c>
    </row>
    <row r="267" spans="1:4" x14ac:dyDescent="0.25">
      <c r="A267" s="26">
        <v>42000</v>
      </c>
      <c r="B267" s="26">
        <v>41998</v>
      </c>
      <c r="C267" s="28">
        <v>136</v>
      </c>
      <c r="D267" s="28">
        <v>4</v>
      </c>
    </row>
    <row r="268" spans="1:4" x14ac:dyDescent="0.25">
      <c r="A268" s="26">
        <v>42001</v>
      </c>
      <c r="B268" s="26">
        <v>41999</v>
      </c>
      <c r="C268" s="28">
        <v>137</v>
      </c>
      <c r="D268" s="28">
        <v>11</v>
      </c>
    </row>
    <row r="269" spans="1:4" x14ac:dyDescent="0.25">
      <c r="A269" s="1471" t="s">
        <v>7</v>
      </c>
      <c r="B269" s="1471"/>
      <c r="C269" s="29">
        <f>SUM(C262:C268)</f>
        <v>946</v>
      </c>
      <c r="D269" s="29">
        <f>SUM(D262:D268)</f>
        <v>30</v>
      </c>
    </row>
    <row r="273" spans="1:4" ht="50" x14ac:dyDescent="0.25">
      <c r="A273" s="291" t="s">
        <v>17</v>
      </c>
      <c r="B273" s="291" t="s">
        <v>0</v>
      </c>
      <c r="C273" s="291" t="s">
        <v>18</v>
      </c>
      <c r="D273" s="291" t="s">
        <v>19</v>
      </c>
    </row>
    <row r="274" spans="1:4" x14ac:dyDescent="0.25">
      <c r="A274" s="26">
        <v>42009</v>
      </c>
      <c r="B274" s="26">
        <v>42007</v>
      </c>
      <c r="C274" s="28">
        <v>134</v>
      </c>
      <c r="D274" s="28">
        <v>3</v>
      </c>
    </row>
    <row r="275" spans="1:4" x14ac:dyDescent="0.25">
      <c r="A275" s="26">
        <v>42010</v>
      </c>
      <c r="B275" s="26">
        <v>42008</v>
      </c>
      <c r="C275" s="28">
        <v>134</v>
      </c>
      <c r="D275" s="28">
        <v>0</v>
      </c>
    </row>
    <row r="276" spans="1:4" x14ac:dyDescent="0.25">
      <c r="A276" s="26">
        <v>42011</v>
      </c>
      <c r="B276" s="26">
        <v>42009</v>
      </c>
      <c r="C276" s="28">
        <v>134</v>
      </c>
      <c r="D276" s="28">
        <v>4</v>
      </c>
    </row>
    <row r="277" spans="1:4" x14ac:dyDescent="0.25">
      <c r="A277" s="26">
        <v>42012</v>
      </c>
      <c r="B277" s="26">
        <v>42010</v>
      </c>
      <c r="C277" s="28">
        <v>136</v>
      </c>
      <c r="D277" s="28">
        <v>2</v>
      </c>
    </row>
    <row r="278" spans="1:4" x14ac:dyDescent="0.25">
      <c r="A278" s="26">
        <v>42013</v>
      </c>
      <c r="B278" s="26">
        <v>42011</v>
      </c>
      <c r="C278" s="28">
        <v>136</v>
      </c>
      <c r="D278" s="28">
        <v>1</v>
      </c>
    </row>
    <row r="279" spans="1:4" x14ac:dyDescent="0.25">
      <c r="A279" s="26">
        <v>42014</v>
      </c>
      <c r="B279" s="26">
        <v>42012</v>
      </c>
      <c r="C279" s="28">
        <v>134</v>
      </c>
      <c r="D279" s="28">
        <v>3</v>
      </c>
    </row>
    <row r="280" spans="1:4" x14ac:dyDescent="0.25">
      <c r="A280" s="26">
        <v>42015</v>
      </c>
      <c r="B280" s="26">
        <v>42013</v>
      </c>
      <c r="C280" s="28">
        <v>134</v>
      </c>
      <c r="D280" s="28">
        <v>14</v>
      </c>
    </row>
    <row r="281" spans="1:4" x14ac:dyDescent="0.25">
      <c r="A281" s="1471" t="s">
        <v>7</v>
      </c>
      <c r="B281" s="1471"/>
      <c r="C281" s="29">
        <f>SUM(C274:C280)</f>
        <v>942</v>
      </c>
      <c r="D281" s="29">
        <f>SUM(D274:D280)</f>
        <v>27</v>
      </c>
    </row>
    <row r="284" spans="1:4" ht="50" x14ac:dyDescent="0.25">
      <c r="A284" s="299" t="s">
        <v>17</v>
      </c>
      <c r="B284" s="299" t="s">
        <v>0</v>
      </c>
      <c r="C284" s="299" t="s">
        <v>18</v>
      </c>
      <c r="D284" s="299" t="s">
        <v>19</v>
      </c>
    </row>
    <row r="285" spans="1:4" x14ac:dyDescent="0.25">
      <c r="A285" s="26">
        <v>42016</v>
      </c>
      <c r="B285" s="26">
        <v>42014</v>
      </c>
      <c r="C285" s="28">
        <v>133</v>
      </c>
      <c r="D285" s="28">
        <v>9</v>
      </c>
    </row>
    <row r="286" spans="1:4" x14ac:dyDescent="0.25">
      <c r="A286" s="26">
        <v>42017</v>
      </c>
      <c r="B286" s="26">
        <v>42015</v>
      </c>
      <c r="C286" s="28">
        <v>134</v>
      </c>
      <c r="D286" s="28">
        <v>3</v>
      </c>
    </row>
    <row r="287" spans="1:4" x14ac:dyDescent="0.25">
      <c r="A287" s="26">
        <v>42018</v>
      </c>
      <c r="B287" s="26">
        <v>42016</v>
      </c>
      <c r="C287" s="28">
        <v>133</v>
      </c>
      <c r="D287" s="28">
        <v>3</v>
      </c>
    </row>
    <row r="288" spans="1:4" x14ac:dyDescent="0.25">
      <c r="A288" s="26">
        <v>42019</v>
      </c>
      <c r="B288" s="26">
        <v>42017</v>
      </c>
      <c r="C288" s="28">
        <v>137</v>
      </c>
      <c r="D288" s="28">
        <v>2</v>
      </c>
    </row>
    <row r="289" spans="1:4" x14ac:dyDescent="0.25">
      <c r="A289" s="26">
        <v>42020</v>
      </c>
      <c r="B289" s="26">
        <v>42018</v>
      </c>
      <c r="C289" s="28">
        <v>133</v>
      </c>
      <c r="D289" s="28">
        <v>3</v>
      </c>
    </row>
    <row r="290" spans="1:4" x14ac:dyDescent="0.25">
      <c r="A290" s="26">
        <v>42021</v>
      </c>
      <c r="B290" s="26">
        <v>42019</v>
      </c>
      <c r="C290" s="28">
        <v>135</v>
      </c>
      <c r="D290" s="28">
        <v>10</v>
      </c>
    </row>
    <row r="291" spans="1:4" x14ac:dyDescent="0.25">
      <c r="A291" s="26">
        <v>42022</v>
      </c>
      <c r="B291" s="26">
        <v>42020</v>
      </c>
      <c r="C291" s="28">
        <v>133</v>
      </c>
      <c r="D291" s="28">
        <v>12</v>
      </c>
    </row>
    <row r="292" spans="1:4" x14ac:dyDescent="0.25">
      <c r="A292" s="1471" t="s">
        <v>7</v>
      </c>
      <c r="B292" s="1471"/>
      <c r="C292" s="29">
        <f>SUM(C285:C291)</f>
        <v>938</v>
      </c>
      <c r="D292" s="29">
        <f>SUM(D285:D291)</f>
        <v>42</v>
      </c>
    </row>
    <row r="297" spans="1:4" ht="50" x14ac:dyDescent="0.25">
      <c r="A297" s="307" t="s">
        <v>17</v>
      </c>
      <c r="B297" s="307" t="s">
        <v>0</v>
      </c>
      <c r="C297" s="307" t="s">
        <v>18</v>
      </c>
      <c r="D297" s="307" t="s">
        <v>19</v>
      </c>
    </row>
    <row r="298" spans="1:4" x14ac:dyDescent="0.25">
      <c r="A298" s="26">
        <v>42030</v>
      </c>
      <c r="B298" s="26">
        <v>42028</v>
      </c>
      <c r="C298" s="28">
        <v>131</v>
      </c>
      <c r="D298" s="28">
        <v>8</v>
      </c>
    </row>
    <row r="299" spans="1:4" x14ac:dyDescent="0.25">
      <c r="A299" s="26">
        <v>42031</v>
      </c>
      <c r="B299" s="26">
        <v>42029</v>
      </c>
      <c r="C299" s="28">
        <v>129</v>
      </c>
      <c r="D299" s="28">
        <v>0</v>
      </c>
    </row>
    <row r="300" spans="1:4" x14ac:dyDescent="0.25">
      <c r="A300" s="26">
        <v>42032</v>
      </c>
      <c r="B300" s="26">
        <v>42030</v>
      </c>
      <c r="C300" s="28">
        <v>134</v>
      </c>
      <c r="D300" s="28">
        <v>0</v>
      </c>
    </row>
    <row r="301" spans="1:4" x14ac:dyDescent="0.25">
      <c r="A301" s="26">
        <v>42033</v>
      </c>
      <c r="B301" s="26">
        <v>42031</v>
      </c>
      <c r="C301" s="28">
        <v>134</v>
      </c>
      <c r="D301" s="28">
        <v>1</v>
      </c>
    </row>
    <row r="302" spans="1:4" x14ac:dyDescent="0.25">
      <c r="A302" s="26">
        <v>42034</v>
      </c>
      <c r="B302" s="26">
        <v>42032</v>
      </c>
      <c r="C302" s="28">
        <v>135</v>
      </c>
      <c r="D302" s="28">
        <v>3</v>
      </c>
    </row>
    <row r="303" spans="1:4" x14ac:dyDescent="0.25">
      <c r="A303" s="26">
        <v>42035</v>
      </c>
      <c r="B303" s="26">
        <v>42033</v>
      </c>
      <c r="C303" s="28">
        <v>134</v>
      </c>
      <c r="D303" s="28">
        <v>1</v>
      </c>
    </row>
    <row r="304" spans="1:4" x14ac:dyDescent="0.25">
      <c r="A304" s="26">
        <v>42036</v>
      </c>
      <c r="B304" s="26">
        <v>42034</v>
      </c>
      <c r="C304" s="28">
        <v>139</v>
      </c>
      <c r="D304" s="28">
        <v>7</v>
      </c>
    </row>
    <row r="305" spans="1:4" x14ac:dyDescent="0.25">
      <c r="A305" s="1471" t="s">
        <v>7</v>
      </c>
      <c r="B305" s="1471"/>
      <c r="C305" s="29">
        <f>SUM(C298:C304)</f>
        <v>936</v>
      </c>
      <c r="D305" s="29">
        <f>SUM(D298:D304)</f>
        <v>20</v>
      </c>
    </row>
    <row r="308" spans="1:4" ht="50" x14ac:dyDescent="0.25">
      <c r="A308" s="317" t="s">
        <v>17</v>
      </c>
      <c r="B308" s="317" t="s">
        <v>0</v>
      </c>
      <c r="C308" s="317" t="s">
        <v>18</v>
      </c>
      <c r="D308" s="317" t="s">
        <v>19</v>
      </c>
    </row>
    <row r="309" spans="1:4" x14ac:dyDescent="0.25">
      <c r="A309" s="26">
        <v>42051</v>
      </c>
      <c r="B309" s="26">
        <v>42049</v>
      </c>
      <c r="C309" s="28">
        <v>133</v>
      </c>
      <c r="D309" s="28">
        <v>0</v>
      </c>
    </row>
    <row r="310" spans="1:4" x14ac:dyDescent="0.25">
      <c r="A310" s="26">
        <v>42052</v>
      </c>
      <c r="B310" s="26">
        <v>42050</v>
      </c>
      <c r="C310" s="28">
        <v>135</v>
      </c>
      <c r="D310" s="28">
        <v>2</v>
      </c>
    </row>
    <row r="311" spans="1:4" x14ac:dyDescent="0.25">
      <c r="A311" s="26">
        <v>42053</v>
      </c>
      <c r="B311" s="26">
        <v>42051</v>
      </c>
      <c r="C311" s="28">
        <v>135</v>
      </c>
      <c r="D311" s="28">
        <v>4</v>
      </c>
    </row>
    <row r="312" spans="1:4" x14ac:dyDescent="0.25">
      <c r="A312" s="26">
        <v>42054</v>
      </c>
      <c r="B312" s="26">
        <v>42052</v>
      </c>
      <c r="C312" s="28">
        <v>135</v>
      </c>
      <c r="D312" s="28">
        <v>5</v>
      </c>
    </row>
    <row r="313" spans="1:4" x14ac:dyDescent="0.25">
      <c r="A313" s="26">
        <v>42055</v>
      </c>
      <c r="B313" s="26">
        <v>42053</v>
      </c>
      <c r="C313" s="28">
        <v>134</v>
      </c>
      <c r="D313" s="28">
        <v>4</v>
      </c>
    </row>
    <row r="314" spans="1:4" x14ac:dyDescent="0.25">
      <c r="A314" s="26">
        <v>42056</v>
      </c>
      <c r="B314" s="26">
        <v>42054</v>
      </c>
      <c r="C314" s="28">
        <v>136</v>
      </c>
      <c r="D314" s="28">
        <v>6</v>
      </c>
    </row>
    <row r="315" spans="1:4" x14ac:dyDescent="0.25">
      <c r="A315" s="26">
        <v>42057</v>
      </c>
      <c r="B315" s="26">
        <v>42055</v>
      </c>
      <c r="C315" s="28">
        <v>133</v>
      </c>
      <c r="D315" s="28">
        <v>3</v>
      </c>
    </row>
    <row r="316" spans="1:4" x14ac:dyDescent="0.25">
      <c r="A316" s="1471" t="s">
        <v>7</v>
      </c>
      <c r="B316" s="1471"/>
      <c r="C316" s="29">
        <f>SUM(C309:C315)</f>
        <v>941</v>
      </c>
      <c r="D316" s="29">
        <f>SUM(D309:D315)</f>
        <v>24</v>
      </c>
    </row>
    <row r="320" spans="1:4" ht="50" x14ac:dyDescent="0.25">
      <c r="A320" s="325" t="s">
        <v>17</v>
      </c>
      <c r="B320" s="325" t="s">
        <v>0</v>
      </c>
      <c r="C320" s="325" t="s">
        <v>18</v>
      </c>
      <c r="D320" s="325" t="s">
        <v>19</v>
      </c>
    </row>
    <row r="321" spans="1:4" x14ac:dyDescent="0.25">
      <c r="A321" s="26">
        <v>42051</v>
      </c>
      <c r="B321" s="26">
        <v>42049</v>
      </c>
      <c r="C321" s="28">
        <v>133</v>
      </c>
      <c r="D321" s="28">
        <v>0</v>
      </c>
    </row>
    <row r="322" spans="1:4" x14ac:dyDescent="0.25">
      <c r="A322" s="26">
        <v>42052</v>
      </c>
      <c r="B322" s="26">
        <v>42050</v>
      </c>
      <c r="C322" s="28">
        <v>135</v>
      </c>
      <c r="D322" s="28">
        <v>2</v>
      </c>
    </row>
    <row r="323" spans="1:4" x14ac:dyDescent="0.25">
      <c r="A323" s="26">
        <v>42053</v>
      </c>
      <c r="B323" s="26">
        <v>42051</v>
      </c>
      <c r="C323" s="28">
        <v>135</v>
      </c>
      <c r="D323" s="28">
        <v>4</v>
      </c>
    </row>
    <row r="324" spans="1:4" x14ac:dyDescent="0.25">
      <c r="A324" s="26">
        <v>42054</v>
      </c>
      <c r="B324" s="26">
        <v>42052</v>
      </c>
      <c r="C324" s="28">
        <v>135</v>
      </c>
      <c r="D324" s="28">
        <v>5</v>
      </c>
    </row>
    <row r="325" spans="1:4" x14ac:dyDescent="0.25">
      <c r="A325" s="26">
        <v>42055</v>
      </c>
      <c r="B325" s="26">
        <v>42053</v>
      </c>
      <c r="C325" s="28">
        <v>134</v>
      </c>
      <c r="D325" s="28">
        <v>4</v>
      </c>
    </row>
    <row r="326" spans="1:4" x14ac:dyDescent="0.25">
      <c r="A326" s="26">
        <v>42056</v>
      </c>
      <c r="B326" s="26">
        <v>42054</v>
      </c>
      <c r="C326" s="28">
        <v>136</v>
      </c>
      <c r="D326" s="28">
        <v>6</v>
      </c>
    </row>
    <row r="327" spans="1:4" x14ac:dyDescent="0.25">
      <c r="A327" s="26">
        <v>42057</v>
      </c>
      <c r="B327" s="26">
        <v>42055</v>
      </c>
      <c r="C327" s="28">
        <v>133</v>
      </c>
      <c r="D327" s="28">
        <v>3</v>
      </c>
    </row>
    <row r="328" spans="1:4" x14ac:dyDescent="0.25">
      <c r="A328" s="1471" t="s">
        <v>7</v>
      </c>
      <c r="B328" s="1471"/>
      <c r="C328" s="29">
        <f>SUM(C321:C327)</f>
        <v>941</v>
      </c>
      <c r="D328" s="29">
        <f>SUM(D321:D327)</f>
        <v>24</v>
      </c>
    </row>
    <row r="331" spans="1:4" ht="50" x14ac:dyDescent="0.25">
      <c r="A331" s="325" t="s">
        <v>17</v>
      </c>
      <c r="B331" s="325" t="s">
        <v>0</v>
      </c>
      <c r="C331" s="325" t="s">
        <v>18</v>
      </c>
      <c r="D331" s="325" t="s">
        <v>19</v>
      </c>
    </row>
    <row r="332" spans="1:4" x14ac:dyDescent="0.25">
      <c r="A332" s="26">
        <v>42065</v>
      </c>
      <c r="B332" s="26">
        <v>42063</v>
      </c>
      <c r="C332" s="28">
        <v>135</v>
      </c>
      <c r="D332" s="28">
        <v>6</v>
      </c>
    </row>
    <row r="333" spans="1:4" x14ac:dyDescent="0.25">
      <c r="A333" s="26">
        <v>42066</v>
      </c>
      <c r="B333" s="26">
        <v>42064</v>
      </c>
      <c r="C333" s="28">
        <v>133</v>
      </c>
      <c r="D333" s="28">
        <v>3</v>
      </c>
    </row>
    <row r="334" spans="1:4" x14ac:dyDescent="0.25">
      <c r="A334" s="26">
        <v>42067</v>
      </c>
      <c r="B334" s="26">
        <v>42065</v>
      </c>
      <c r="C334" s="28">
        <v>136</v>
      </c>
      <c r="D334" s="28">
        <v>2</v>
      </c>
    </row>
    <row r="335" spans="1:4" x14ac:dyDescent="0.25">
      <c r="A335" s="26">
        <v>42068</v>
      </c>
      <c r="B335" s="26">
        <v>42066</v>
      </c>
      <c r="C335" s="28">
        <v>136</v>
      </c>
      <c r="D335" s="28">
        <v>6</v>
      </c>
    </row>
    <row r="336" spans="1:4" x14ac:dyDescent="0.25">
      <c r="A336" s="26">
        <v>42069</v>
      </c>
      <c r="B336" s="26">
        <v>42067</v>
      </c>
      <c r="C336" s="28">
        <v>135</v>
      </c>
      <c r="D336" s="28">
        <v>1</v>
      </c>
    </row>
    <row r="337" spans="1:4" x14ac:dyDescent="0.25">
      <c r="A337" s="26">
        <v>42070</v>
      </c>
      <c r="B337" s="26">
        <v>42068</v>
      </c>
      <c r="C337" s="28">
        <v>139</v>
      </c>
      <c r="D337" s="28">
        <v>2</v>
      </c>
    </row>
    <row r="338" spans="1:4" x14ac:dyDescent="0.25">
      <c r="A338" s="26">
        <v>42071</v>
      </c>
      <c r="B338" s="26">
        <v>42069</v>
      </c>
      <c r="C338" s="28">
        <v>133</v>
      </c>
      <c r="D338" s="28">
        <v>6</v>
      </c>
    </row>
    <row r="339" spans="1:4" x14ac:dyDescent="0.25">
      <c r="A339" s="1471" t="s">
        <v>7</v>
      </c>
      <c r="B339" s="1471"/>
      <c r="C339" s="29">
        <f>SUM(C332:C338)</f>
        <v>947</v>
      </c>
      <c r="D339" s="29">
        <f>SUM(D332:D338)</f>
        <v>26</v>
      </c>
    </row>
    <row r="343" spans="1:4" ht="50" x14ac:dyDescent="0.25">
      <c r="A343" s="333" t="s">
        <v>17</v>
      </c>
      <c r="B343" s="333" t="s">
        <v>0</v>
      </c>
      <c r="C343" s="333" t="s">
        <v>18</v>
      </c>
      <c r="D343" s="333" t="s">
        <v>19</v>
      </c>
    </row>
    <row r="344" spans="1:4" x14ac:dyDescent="0.25">
      <c r="A344" s="26">
        <v>42079</v>
      </c>
      <c r="B344" s="26">
        <v>42077</v>
      </c>
      <c r="C344" s="28">
        <v>135</v>
      </c>
      <c r="D344" s="28">
        <v>9</v>
      </c>
    </row>
    <row r="345" spans="1:4" x14ac:dyDescent="0.25">
      <c r="A345" s="26">
        <v>42080</v>
      </c>
      <c r="B345" s="26">
        <v>42078</v>
      </c>
      <c r="C345" s="28">
        <v>138</v>
      </c>
      <c r="D345" s="28">
        <v>1</v>
      </c>
    </row>
    <row r="346" spans="1:4" x14ac:dyDescent="0.25">
      <c r="A346" s="26">
        <v>42081</v>
      </c>
      <c r="B346" s="26">
        <v>42079</v>
      </c>
      <c r="C346" s="28">
        <v>139</v>
      </c>
      <c r="D346" s="28">
        <v>1</v>
      </c>
    </row>
    <row r="347" spans="1:4" x14ac:dyDescent="0.25">
      <c r="A347" s="26">
        <v>42082</v>
      </c>
      <c r="B347" s="26">
        <v>42080</v>
      </c>
      <c r="C347" s="28">
        <v>135</v>
      </c>
      <c r="D347" s="28">
        <v>7</v>
      </c>
    </row>
    <row r="348" spans="1:4" x14ac:dyDescent="0.25">
      <c r="A348" s="26">
        <v>42083</v>
      </c>
      <c r="B348" s="26">
        <v>42081</v>
      </c>
      <c r="C348" s="28">
        <v>135</v>
      </c>
      <c r="D348" s="28">
        <v>3</v>
      </c>
    </row>
    <row r="349" spans="1:4" x14ac:dyDescent="0.25">
      <c r="A349" s="26">
        <v>42084</v>
      </c>
      <c r="B349" s="26">
        <v>42082</v>
      </c>
      <c r="C349" s="28">
        <v>135</v>
      </c>
      <c r="D349" s="28">
        <v>1</v>
      </c>
    </row>
    <row r="350" spans="1:4" x14ac:dyDescent="0.25">
      <c r="A350" s="26">
        <v>42085</v>
      </c>
      <c r="B350" s="26">
        <v>42083</v>
      </c>
      <c r="C350" s="28">
        <v>134</v>
      </c>
      <c r="D350" s="28">
        <v>9</v>
      </c>
    </row>
    <row r="351" spans="1:4" x14ac:dyDescent="0.25">
      <c r="A351" s="1471" t="s">
        <v>7</v>
      </c>
      <c r="B351" s="1471"/>
      <c r="C351" s="29">
        <f>SUM(C344:C350)</f>
        <v>951</v>
      </c>
      <c r="D351" s="29">
        <f>SUM(D344:D350)</f>
        <v>31</v>
      </c>
    </row>
    <row r="355" spans="1:4" ht="50" x14ac:dyDescent="0.25">
      <c r="A355" s="341" t="s">
        <v>17</v>
      </c>
      <c r="B355" s="341" t="s">
        <v>0</v>
      </c>
      <c r="C355" s="341" t="s">
        <v>18</v>
      </c>
      <c r="D355" s="341" t="s">
        <v>19</v>
      </c>
    </row>
    <row r="356" spans="1:4" x14ac:dyDescent="0.25">
      <c r="A356" s="26">
        <v>42093</v>
      </c>
      <c r="B356" s="26">
        <v>42091</v>
      </c>
      <c r="C356" s="28">
        <v>133</v>
      </c>
      <c r="D356" s="28">
        <v>7</v>
      </c>
    </row>
    <row r="357" spans="1:4" x14ac:dyDescent="0.25">
      <c r="A357" s="26">
        <v>42094</v>
      </c>
      <c r="B357" s="26">
        <v>42092</v>
      </c>
      <c r="C357" s="28">
        <v>133</v>
      </c>
      <c r="D357" s="28">
        <v>2</v>
      </c>
    </row>
    <row r="358" spans="1:4" x14ac:dyDescent="0.25">
      <c r="A358" s="26">
        <v>42095</v>
      </c>
      <c r="B358" s="26">
        <v>42093</v>
      </c>
      <c r="C358" s="28">
        <v>133</v>
      </c>
      <c r="D358" s="28">
        <v>2</v>
      </c>
    </row>
    <row r="359" spans="1:4" x14ac:dyDescent="0.25">
      <c r="A359" s="26">
        <v>42096</v>
      </c>
      <c r="B359" s="26">
        <v>42094</v>
      </c>
      <c r="C359" s="28">
        <v>139</v>
      </c>
      <c r="D359" s="28">
        <v>0</v>
      </c>
    </row>
    <row r="360" spans="1:4" x14ac:dyDescent="0.25">
      <c r="A360" s="26">
        <v>42097</v>
      </c>
      <c r="B360" s="26">
        <v>42095</v>
      </c>
      <c r="C360" s="28">
        <v>136</v>
      </c>
      <c r="D360" s="28">
        <v>0</v>
      </c>
    </row>
    <row r="361" spans="1:4" x14ac:dyDescent="0.25">
      <c r="A361" s="26">
        <v>42098</v>
      </c>
      <c r="B361" s="26">
        <v>42096</v>
      </c>
      <c r="C361" s="28">
        <v>137</v>
      </c>
      <c r="D361" s="28">
        <v>1</v>
      </c>
    </row>
    <row r="362" spans="1:4" x14ac:dyDescent="0.25">
      <c r="A362" s="26">
        <v>42099</v>
      </c>
      <c r="B362" s="26">
        <v>42097</v>
      </c>
      <c r="C362" s="28">
        <v>135</v>
      </c>
      <c r="D362" s="28">
        <v>5</v>
      </c>
    </row>
    <row r="363" spans="1:4" x14ac:dyDescent="0.25">
      <c r="A363" s="1471" t="s">
        <v>7</v>
      </c>
      <c r="B363" s="1471"/>
      <c r="C363" s="29">
        <f>SUM(C356:C362)</f>
        <v>946</v>
      </c>
      <c r="D363" s="29">
        <f>SUM(D356:D362)</f>
        <v>17</v>
      </c>
    </row>
    <row r="366" spans="1:4" ht="50" x14ac:dyDescent="0.25">
      <c r="A366" s="349" t="s">
        <v>17</v>
      </c>
      <c r="B366" s="349" t="s">
        <v>0</v>
      </c>
      <c r="C366" s="349" t="s">
        <v>18</v>
      </c>
      <c r="D366" s="349" t="s">
        <v>19</v>
      </c>
    </row>
    <row r="367" spans="1:4" x14ac:dyDescent="0.25">
      <c r="A367" s="26">
        <v>42107</v>
      </c>
      <c r="B367" s="26">
        <v>42105</v>
      </c>
      <c r="C367" s="28">
        <v>134</v>
      </c>
      <c r="D367" s="28">
        <v>10</v>
      </c>
    </row>
    <row r="368" spans="1:4" x14ac:dyDescent="0.25">
      <c r="A368" s="26">
        <v>42108</v>
      </c>
      <c r="B368" s="26">
        <v>42106</v>
      </c>
      <c r="C368" s="28">
        <v>134</v>
      </c>
      <c r="D368" s="28">
        <v>2</v>
      </c>
    </row>
    <row r="369" spans="1:4" x14ac:dyDescent="0.25">
      <c r="A369" s="26">
        <v>42109</v>
      </c>
      <c r="B369" s="26">
        <v>42107</v>
      </c>
      <c r="C369" s="28">
        <v>132</v>
      </c>
      <c r="D369" s="28">
        <v>4</v>
      </c>
    </row>
    <row r="370" spans="1:4" x14ac:dyDescent="0.25">
      <c r="A370" s="26">
        <v>42110</v>
      </c>
      <c r="B370" s="26">
        <v>42108</v>
      </c>
      <c r="C370" s="28">
        <v>134</v>
      </c>
      <c r="D370" s="28">
        <v>3</v>
      </c>
    </row>
    <row r="371" spans="1:4" x14ac:dyDescent="0.25">
      <c r="A371" s="26">
        <v>42111</v>
      </c>
      <c r="B371" s="26">
        <v>42109</v>
      </c>
      <c r="C371" s="28">
        <v>134</v>
      </c>
      <c r="D371" s="28">
        <v>6</v>
      </c>
    </row>
    <row r="372" spans="1:4" x14ac:dyDescent="0.25">
      <c r="A372" s="26">
        <v>42112</v>
      </c>
      <c r="B372" s="26">
        <v>42110</v>
      </c>
      <c r="C372" s="28">
        <v>135</v>
      </c>
      <c r="D372" s="28">
        <v>3</v>
      </c>
    </row>
    <row r="373" spans="1:4" x14ac:dyDescent="0.25">
      <c r="A373" s="26">
        <v>42113</v>
      </c>
      <c r="B373" s="26">
        <v>42111</v>
      </c>
      <c r="C373" s="28">
        <v>135</v>
      </c>
      <c r="D373" s="28">
        <v>6</v>
      </c>
    </row>
    <row r="374" spans="1:4" x14ac:dyDescent="0.25">
      <c r="A374" s="1471" t="s">
        <v>7</v>
      </c>
      <c r="B374" s="1471"/>
      <c r="C374" s="29">
        <f>SUM(C367:C373)</f>
        <v>938</v>
      </c>
      <c r="D374" s="29">
        <f>SUM(D367:D373)</f>
        <v>34</v>
      </c>
    </row>
    <row r="377" spans="1:4" ht="50" x14ac:dyDescent="0.25">
      <c r="A377" s="357" t="s">
        <v>17</v>
      </c>
      <c r="B377" s="357" t="s">
        <v>0</v>
      </c>
      <c r="C377" s="357" t="s">
        <v>18</v>
      </c>
      <c r="D377" s="357" t="s">
        <v>19</v>
      </c>
    </row>
    <row r="378" spans="1:4" x14ac:dyDescent="0.25">
      <c r="A378" s="26">
        <v>42128</v>
      </c>
      <c r="B378" s="26">
        <v>42126</v>
      </c>
      <c r="C378" s="28">
        <v>134</v>
      </c>
      <c r="D378" s="28">
        <v>4</v>
      </c>
    </row>
    <row r="379" spans="1:4" x14ac:dyDescent="0.25">
      <c r="A379" s="26">
        <v>42129</v>
      </c>
      <c r="B379" s="26">
        <v>42127</v>
      </c>
      <c r="C379" s="28">
        <v>134</v>
      </c>
      <c r="D379" s="28">
        <v>2</v>
      </c>
    </row>
    <row r="380" spans="1:4" x14ac:dyDescent="0.25">
      <c r="A380" s="26">
        <v>42130</v>
      </c>
      <c r="B380" s="26">
        <v>42128</v>
      </c>
      <c r="C380" s="28">
        <v>131</v>
      </c>
      <c r="D380" s="28">
        <v>0</v>
      </c>
    </row>
    <row r="381" spans="1:4" x14ac:dyDescent="0.25">
      <c r="A381" s="26">
        <v>42131</v>
      </c>
      <c r="B381" s="26">
        <v>42129</v>
      </c>
      <c r="C381" s="28">
        <v>135</v>
      </c>
      <c r="D381" s="28">
        <v>2</v>
      </c>
    </row>
    <row r="382" spans="1:4" x14ac:dyDescent="0.25">
      <c r="A382" s="26">
        <v>42132</v>
      </c>
      <c r="B382" s="26">
        <v>42130</v>
      </c>
      <c r="C382" s="28">
        <v>135</v>
      </c>
      <c r="D382" s="28">
        <v>4</v>
      </c>
    </row>
    <row r="383" spans="1:4" x14ac:dyDescent="0.25">
      <c r="A383" s="26">
        <v>42133</v>
      </c>
      <c r="B383" s="26">
        <v>42131</v>
      </c>
      <c r="C383" s="28">
        <v>133</v>
      </c>
      <c r="D383" s="28">
        <v>5</v>
      </c>
    </row>
    <row r="384" spans="1:4" x14ac:dyDescent="0.25">
      <c r="A384" s="26">
        <v>42134</v>
      </c>
      <c r="B384" s="26">
        <v>42132</v>
      </c>
      <c r="C384" s="28">
        <v>134</v>
      </c>
      <c r="D384" s="28">
        <v>5</v>
      </c>
    </row>
    <row r="385" spans="1:4" x14ac:dyDescent="0.25">
      <c r="A385" s="1471" t="s">
        <v>7</v>
      </c>
      <c r="B385" s="1471"/>
      <c r="C385" s="29">
        <f>SUM(C378:C384)</f>
        <v>936</v>
      </c>
      <c r="D385" s="29">
        <f>SUM(D378:D384)</f>
        <v>22</v>
      </c>
    </row>
    <row r="388" spans="1:4" ht="50" x14ac:dyDescent="0.25">
      <c r="A388" s="364" t="s">
        <v>17</v>
      </c>
      <c r="B388" s="364" t="s">
        <v>0</v>
      </c>
      <c r="C388" s="364" t="s">
        <v>18</v>
      </c>
      <c r="D388" s="364" t="s">
        <v>19</v>
      </c>
    </row>
    <row r="389" spans="1:4" x14ac:dyDescent="0.25">
      <c r="A389" s="26">
        <v>42135</v>
      </c>
      <c r="B389" s="26">
        <v>42133</v>
      </c>
      <c r="C389" s="28">
        <v>134</v>
      </c>
      <c r="D389" s="28">
        <v>6</v>
      </c>
    </row>
    <row r="390" spans="1:4" x14ac:dyDescent="0.25">
      <c r="A390" s="26">
        <v>42136</v>
      </c>
      <c r="B390" s="26">
        <v>42134</v>
      </c>
      <c r="C390" s="28">
        <v>130</v>
      </c>
      <c r="D390" s="28">
        <v>2</v>
      </c>
    </row>
    <row r="391" spans="1:4" x14ac:dyDescent="0.25">
      <c r="A391" s="26">
        <v>42137</v>
      </c>
      <c r="B391" s="26">
        <v>42135</v>
      </c>
      <c r="C391" s="28">
        <v>135</v>
      </c>
      <c r="D391" s="28">
        <v>0</v>
      </c>
    </row>
    <row r="392" spans="1:4" x14ac:dyDescent="0.25">
      <c r="A392" s="26">
        <v>42138</v>
      </c>
      <c r="B392" s="26">
        <v>42136</v>
      </c>
      <c r="C392" s="28">
        <v>137</v>
      </c>
      <c r="D392" s="28">
        <v>10</v>
      </c>
    </row>
    <row r="393" spans="1:4" x14ac:dyDescent="0.25">
      <c r="A393" s="26">
        <v>42139</v>
      </c>
      <c r="B393" s="26">
        <v>42137</v>
      </c>
      <c r="C393" s="28">
        <v>135</v>
      </c>
      <c r="D393" s="28">
        <v>0</v>
      </c>
    </row>
    <row r="394" spans="1:4" x14ac:dyDescent="0.25">
      <c r="A394" s="26">
        <v>42140</v>
      </c>
      <c r="B394" s="26">
        <v>42138</v>
      </c>
      <c r="C394" s="28">
        <v>136</v>
      </c>
      <c r="D394" s="28">
        <v>0</v>
      </c>
    </row>
    <row r="395" spans="1:4" x14ac:dyDescent="0.25">
      <c r="A395" s="26">
        <v>42141</v>
      </c>
      <c r="B395" s="26">
        <v>42139</v>
      </c>
      <c r="C395" s="28">
        <v>133</v>
      </c>
      <c r="D395" s="28">
        <v>7</v>
      </c>
    </row>
    <row r="396" spans="1:4" x14ac:dyDescent="0.25">
      <c r="A396" s="1471" t="s">
        <v>7</v>
      </c>
      <c r="B396" s="1471"/>
      <c r="C396" s="29">
        <f>SUM(C389:C395)</f>
        <v>940</v>
      </c>
      <c r="D396" s="29">
        <f>SUM(D389:D395)</f>
        <v>25</v>
      </c>
    </row>
    <row r="401" spans="1:4" ht="50" x14ac:dyDescent="0.25">
      <c r="A401" s="372" t="s">
        <v>17</v>
      </c>
      <c r="B401" s="372" t="s">
        <v>0</v>
      </c>
      <c r="C401" s="372" t="s">
        <v>18</v>
      </c>
      <c r="D401" s="372" t="s">
        <v>19</v>
      </c>
    </row>
    <row r="402" spans="1:4" x14ac:dyDescent="0.25">
      <c r="A402" s="26">
        <v>42142</v>
      </c>
      <c r="B402" s="26">
        <v>42140</v>
      </c>
      <c r="C402" s="28">
        <v>132</v>
      </c>
      <c r="D402" s="28">
        <v>10</v>
      </c>
    </row>
    <row r="403" spans="1:4" x14ac:dyDescent="0.25">
      <c r="A403" s="26">
        <v>42143</v>
      </c>
      <c r="B403" s="26">
        <v>42141</v>
      </c>
      <c r="C403" s="28">
        <v>135</v>
      </c>
      <c r="D403" s="28">
        <v>1</v>
      </c>
    </row>
    <row r="404" spans="1:4" x14ac:dyDescent="0.25">
      <c r="A404" s="26">
        <v>42144</v>
      </c>
      <c r="B404" s="26">
        <v>42142</v>
      </c>
      <c r="C404" s="28">
        <v>136</v>
      </c>
      <c r="D404" s="28">
        <v>10</v>
      </c>
    </row>
    <row r="405" spans="1:4" x14ac:dyDescent="0.25">
      <c r="A405" s="26">
        <v>42145</v>
      </c>
      <c r="B405" s="26">
        <v>42143</v>
      </c>
      <c r="C405" s="28">
        <v>136</v>
      </c>
      <c r="D405" s="28">
        <v>10</v>
      </c>
    </row>
    <row r="406" spans="1:4" x14ac:dyDescent="0.25">
      <c r="A406" s="26">
        <v>42146</v>
      </c>
      <c r="B406" s="26">
        <v>42144</v>
      </c>
      <c r="C406" s="28">
        <v>134</v>
      </c>
      <c r="D406" s="28">
        <v>9</v>
      </c>
    </row>
    <row r="407" spans="1:4" x14ac:dyDescent="0.25">
      <c r="A407" s="26">
        <v>42147</v>
      </c>
      <c r="B407" s="26">
        <v>42145</v>
      </c>
      <c r="C407" s="28">
        <v>133</v>
      </c>
      <c r="D407" s="28">
        <v>1</v>
      </c>
    </row>
    <row r="408" spans="1:4" x14ac:dyDescent="0.25">
      <c r="A408" s="26">
        <v>42148</v>
      </c>
      <c r="B408" s="26">
        <v>42146</v>
      </c>
      <c r="C408" s="28">
        <v>135</v>
      </c>
      <c r="D408" s="28">
        <v>7</v>
      </c>
    </row>
    <row r="409" spans="1:4" x14ac:dyDescent="0.25">
      <c r="A409" s="1471" t="s">
        <v>7</v>
      </c>
      <c r="B409" s="1471"/>
      <c r="C409" s="29">
        <f>SUM(C402:C408)</f>
        <v>941</v>
      </c>
      <c r="D409" s="29">
        <f>SUM(D402:D408)</f>
        <v>48</v>
      </c>
    </row>
    <row r="412" spans="1:4" ht="50" x14ac:dyDescent="0.25">
      <c r="A412" s="380" t="s">
        <v>17</v>
      </c>
      <c r="B412" s="380" t="s">
        <v>0</v>
      </c>
      <c r="C412" s="380" t="s">
        <v>18</v>
      </c>
      <c r="D412" s="380" t="s">
        <v>19</v>
      </c>
    </row>
    <row r="413" spans="1:4" x14ac:dyDescent="0.25">
      <c r="A413" s="26">
        <v>42149</v>
      </c>
      <c r="B413" s="26">
        <v>42147</v>
      </c>
      <c r="C413" s="28">
        <v>134</v>
      </c>
      <c r="D413" s="28">
        <v>12</v>
      </c>
    </row>
    <row r="414" spans="1:4" x14ac:dyDescent="0.25">
      <c r="A414" s="26">
        <v>42150</v>
      </c>
      <c r="B414" s="26">
        <v>42148</v>
      </c>
      <c r="C414" s="28">
        <v>134</v>
      </c>
      <c r="D414" s="28">
        <v>2</v>
      </c>
    </row>
    <row r="415" spans="1:4" x14ac:dyDescent="0.25">
      <c r="A415" s="26">
        <v>42151</v>
      </c>
      <c r="B415" s="26">
        <v>42149</v>
      </c>
      <c r="C415" s="28">
        <v>133</v>
      </c>
      <c r="D415" s="28">
        <v>1</v>
      </c>
    </row>
    <row r="416" spans="1:4" x14ac:dyDescent="0.25">
      <c r="A416" s="26">
        <v>42152</v>
      </c>
      <c r="B416" s="26">
        <v>42150</v>
      </c>
      <c r="C416" s="28">
        <v>137</v>
      </c>
      <c r="D416" s="28">
        <v>0</v>
      </c>
    </row>
    <row r="417" spans="1:4" x14ac:dyDescent="0.25">
      <c r="A417" s="26">
        <v>42153</v>
      </c>
      <c r="B417" s="26">
        <v>42151</v>
      </c>
      <c r="C417" s="28">
        <v>137</v>
      </c>
      <c r="D417" s="28">
        <v>9</v>
      </c>
    </row>
    <row r="418" spans="1:4" x14ac:dyDescent="0.25">
      <c r="A418" s="26">
        <v>42154</v>
      </c>
      <c r="B418" s="26">
        <v>42152</v>
      </c>
      <c r="C418" s="28">
        <v>136</v>
      </c>
      <c r="D418" s="28">
        <v>0</v>
      </c>
    </row>
    <row r="419" spans="1:4" x14ac:dyDescent="0.25">
      <c r="A419" s="26">
        <v>42155</v>
      </c>
      <c r="B419" s="26">
        <v>42153</v>
      </c>
      <c r="C419" s="28">
        <v>135</v>
      </c>
      <c r="D419" s="28">
        <v>5</v>
      </c>
    </row>
    <row r="420" spans="1:4" x14ac:dyDescent="0.25">
      <c r="A420" s="1471" t="s">
        <v>7</v>
      </c>
      <c r="B420" s="1471"/>
      <c r="C420" s="29">
        <f>SUM(C413:C419)</f>
        <v>946</v>
      </c>
      <c r="D420" s="29">
        <f>SUM(D413:D419)</f>
        <v>29</v>
      </c>
    </row>
    <row r="423" spans="1:4" ht="50" x14ac:dyDescent="0.25">
      <c r="A423" s="388" t="s">
        <v>17</v>
      </c>
      <c r="B423" s="388" t="s">
        <v>0</v>
      </c>
      <c r="C423" s="388" t="s">
        <v>18</v>
      </c>
      <c r="D423" s="388" t="s">
        <v>19</v>
      </c>
    </row>
    <row r="424" spans="1:4" x14ac:dyDescent="0.25">
      <c r="A424" s="26">
        <v>42163</v>
      </c>
      <c r="B424" s="26">
        <v>42161</v>
      </c>
      <c r="C424" s="28">
        <v>130</v>
      </c>
      <c r="D424" s="28">
        <v>10</v>
      </c>
    </row>
    <row r="425" spans="1:4" x14ac:dyDescent="0.25">
      <c r="A425" s="26">
        <v>42164</v>
      </c>
      <c r="B425" s="26">
        <v>42162</v>
      </c>
      <c r="C425" s="28">
        <v>131</v>
      </c>
      <c r="D425" s="28">
        <v>7</v>
      </c>
    </row>
    <row r="426" spans="1:4" x14ac:dyDescent="0.25">
      <c r="A426" s="26">
        <v>42165</v>
      </c>
      <c r="B426" s="26">
        <v>42163</v>
      </c>
      <c r="C426" s="28">
        <v>133</v>
      </c>
      <c r="D426" s="28">
        <v>6</v>
      </c>
    </row>
    <row r="427" spans="1:4" x14ac:dyDescent="0.25">
      <c r="A427" s="26">
        <v>42166</v>
      </c>
      <c r="B427" s="26">
        <v>42164</v>
      </c>
      <c r="C427" s="28">
        <v>134</v>
      </c>
      <c r="D427" s="28">
        <v>7</v>
      </c>
    </row>
    <row r="428" spans="1:4" x14ac:dyDescent="0.25">
      <c r="A428" s="26">
        <v>42167</v>
      </c>
      <c r="B428" s="26">
        <v>42165</v>
      </c>
      <c r="C428" s="28">
        <v>134</v>
      </c>
      <c r="D428" s="28">
        <v>8</v>
      </c>
    </row>
    <row r="429" spans="1:4" x14ac:dyDescent="0.25">
      <c r="A429" s="26">
        <v>42168</v>
      </c>
      <c r="B429" s="26">
        <v>42166</v>
      </c>
      <c r="C429" s="28">
        <v>135</v>
      </c>
      <c r="D429" s="28">
        <v>6</v>
      </c>
    </row>
    <row r="430" spans="1:4" x14ac:dyDescent="0.25">
      <c r="A430" s="26">
        <v>42169</v>
      </c>
      <c r="B430" s="26">
        <v>42167</v>
      </c>
      <c r="C430" s="28">
        <v>134</v>
      </c>
      <c r="D430" s="28">
        <v>8</v>
      </c>
    </row>
    <row r="431" spans="1:4" x14ac:dyDescent="0.25">
      <c r="A431" s="1471" t="s">
        <v>7</v>
      </c>
      <c r="B431" s="1471"/>
      <c r="C431" s="29">
        <f>SUM(C424:C430)</f>
        <v>931</v>
      </c>
      <c r="D431" s="29">
        <f>SUM(D424:D430)</f>
        <v>52</v>
      </c>
    </row>
    <row r="435" spans="1:4" ht="50" x14ac:dyDescent="0.25">
      <c r="A435" s="396" t="s">
        <v>17</v>
      </c>
      <c r="B435" s="396" t="s">
        <v>0</v>
      </c>
      <c r="C435" s="396" t="s">
        <v>18</v>
      </c>
      <c r="D435" s="396" t="s">
        <v>19</v>
      </c>
    </row>
    <row r="436" spans="1:4" x14ac:dyDescent="0.25">
      <c r="A436" s="26">
        <v>42170</v>
      </c>
      <c r="B436" s="26">
        <v>42168</v>
      </c>
      <c r="C436" s="28">
        <v>132</v>
      </c>
      <c r="D436" s="28">
        <v>7</v>
      </c>
    </row>
    <row r="437" spans="1:4" x14ac:dyDescent="0.25">
      <c r="A437" s="26">
        <v>42171</v>
      </c>
      <c r="B437" s="26">
        <v>42169</v>
      </c>
      <c r="C437" s="28">
        <v>135</v>
      </c>
      <c r="D437" s="28">
        <v>3</v>
      </c>
    </row>
    <row r="438" spans="1:4" x14ac:dyDescent="0.25">
      <c r="A438" s="26">
        <v>42172</v>
      </c>
      <c r="B438" s="26">
        <v>42170</v>
      </c>
      <c r="C438" s="28">
        <v>136</v>
      </c>
      <c r="D438" s="28">
        <v>1</v>
      </c>
    </row>
    <row r="439" spans="1:4" x14ac:dyDescent="0.25">
      <c r="A439" s="26">
        <v>42173</v>
      </c>
      <c r="B439" s="26">
        <v>42171</v>
      </c>
      <c r="C439" s="28">
        <v>133</v>
      </c>
      <c r="D439" s="28">
        <v>2</v>
      </c>
    </row>
    <row r="440" spans="1:4" x14ac:dyDescent="0.25">
      <c r="A440" s="26">
        <v>42174</v>
      </c>
      <c r="B440" s="26">
        <v>42172</v>
      </c>
      <c r="C440" s="28">
        <v>134</v>
      </c>
      <c r="D440" s="28">
        <v>2</v>
      </c>
    </row>
    <row r="441" spans="1:4" x14ac:dyDescent="0.25">
      <c r="A441" s="26">
        <v>42175</v>
      </c>
      <c r="B441" s="26">
        <v>42173</v>
      </c>
      <c r="C441" s="28">
        <v>132</v>
      </c>
      <c r="D441" s="28">
        <v>2</v>
      </c>
    </row>
    <row r="442" spans="1:4" x14ac:dyDescent="0.25">
      <c r="A442" s="26">
        <v>42176</v>
      </c>
      <c r="B442" s="26">
        <v>42174</v>
      </c>
      <c r="C442" s="28">
        <v>129</v>
      </c>
      <c r="D442" s="28">
        <v>8</v>
      </c>
    </row>
    <row r="443" spans="1:4" x14ac:dyDescent="0.25">
      <c r="A443" s="1471" t="s">
        <v>7</v>
      </c>
      <c r="B443" s="1471"/>
      <c r="C443" s="29">
        <f>SUM(C436:C442)</f>
        <v>931</v>
      </c>
      <c r="D443" s="29">
        <f>SUM(D436:D442)</f>
        <v>25</v>
      </c>
    </row>
    <row r="446" spans="1:4" ht="50" x14ac:dyDescent="0.25">
      <c r="A446" s="404" t="s">
        <v>17</v>
      </c>
      <c r="B446" s="404" t="s">
        <v>0</v>
      </c>
      <c r="C446" s="404" t="s">
        <v>18</v>
      </c>
      <c r="D446" s="404" t="s">
        <v>19</v>
      </c>
    </row>
    <row r="447" spans="1:4" x14ac:dyDescent="0.25">
      <c r="A447" s="26">
        <v>42177</v>
      </c>
      <c r="B447" s="26">
        <v>42175</v>
      </c>
      <c r="C447" s="28">
        <v>131</v>
      </c>
      <c r="D447" s="28">
        <v>9</v>
      </c>
    </row>
    <row r="448" spans="1:4" x14ac:dyDescent="0.25">
      <c r="A448" s="26">
        <v>42178</v>
      </c>
      <c r="B448" s="26">
        <v>42176</v>
      </c>
      <c r="C448" s="28">
        <v>129</v>
      </c>
      <c r="D448" s="28">
        <v>6</v>
      </c>
    </row>
    <row r="449" spans="1:4" x14ac:dyDescent="0.25">
      <c r="A449" s="26">
        <v>42179</v>
      </c>
      <c r="B449" s="26">
        <v>42177</v>
      </c>
      <c r="C449" s="28">
        <v>132</v>
      </c>
      <c r="D449" s="28">
        <v>4</v>
      </c>
    </row>
    <row r="450" spans="1:4" x14ac:dyDescent="0.25">
      <c r="A450" s="26">
        <v>42180</v>
      </c>
      <c r="B450" s="26">
        <v>42178</v>
      </c>
      <c r="C450" s="28">
        <v>131</v>
      </c>
      <c r="D450" s="28">
        <v>1</v>
      </c>
    </row>
    <row r="451" spans="1:4" x14ac:dyDescent="0.25">
      <c r="A451" s="26">
        <v>42181</v>
      </c>
      <c r="B451" s="26">
        <v>42179</v>
      </c>
      <c r="C451" s="28">
        <v>133</v>
      </c>
      <c r="D451" s="28">
        <v>8</v>
      </c>
    </row>
    <row r="452" spans="1:4" x14ac:dyDescent="0.25">
      <c r="A452" s="26">
        <v>42182</v>
      </c>
      <c r="B452" s="26">
        <v>42180</v>
      </c>
      <c r="C452" s="28">
        <v>128</v>
      </c>
      <c r="D452" s="28">
        <v>6</v>
      </c>
    </row>
    <row r="453" spans="1:4" x14ac:dyDescent="0.25">
      <c r="A453" s="26">
        <v>42183</v>
      </c>
      <c r="B453" s="26">
        <v>42181</v>
      </c>
      <c r="C453" s="28">
        <v>147</v>
      </c>
      <c r="D453" s="28">
        <v>9</v>
      </c>
    </row>
    <row r="454" spans="1:4" x14ac:dyDescent="0.25">
      <c r="A454" s="1471" t="s">
        <v>7</v>
      </c>
      <c r="B454" s="1471"/>
      <c r="C454" s="29">
        <f>SUM(C447:C453)</f>
        <v>931</v>
      </c>
      <c r="D454" s="29">
        <f>SUM(D447:D453)</f>
        <v>43</v>
      </c>
    </row>
    <row r="457" spans="1:4" ht="50" x14ac:dyDescent="0.25">
      <c r="A457" s="419" t="s">
        <v>17</v>
      </c>
      <c r="B457" s="419" t="s">
        <v>0</v>
      </c>
      <c r="C457" s="419" t="s">
        <v>18</v>
      </c>
      <c r="D457" s="419" t="s">
        <v>19</v>
      </c>
    </row>
    <row r="458" spans="1:4" x14ac:dyDescent="0.25">
      <c r="A458" s="26">
        <v>42184</v>
      </c>
      <c r="B458" s="26">
        <v>42182</v>
      </c>
      <c r="C458" s="28">
        <v>129</v>
      </c>
      <c r="D458" s="28">
        <v>7</v>
      </c>
    </row>
    <row r="459" spans="1:4" x14ac:dyDescent="0.25">
      <c r="A459" s="26">
        <v>42185</v>
      </c>
      <c r="B459" s="26">
        <v>42183</v>
      </c>
      <c r="C459" s="28">
        <v>129</v>
      </c>
      <c r="D459" s="28">
        <v>6</v>
      </c>
    </row>
    <row r="460" spans="1:4" x14ac:dyDescent="0.25">
      <c r="A460" s="26">
        <v>42186</v>
      </c>
      <c r="B460" s="26">
        <v>42184</v>
      </c>
      <c r="C460" s="28">
        <v>133</v>
      </c>
      <c r="D460" s="28">
        <v>5</v>
      </c>
    </row>
    <row r="461" spans="1:4" x14ac:dyDescent="0.25">
      <c r="A461" s="26">
        <v>42187</v>
      </c>
      <c r="B461" s="26">
        <v>42185</v>
      </c>
      <c r="C461" s="28">
        <v>155</v>
      </c>
      <c r="D461" s="28">
        <v>1</v>
      </c>
    </row>
    <row r="462" spans="1:4" x14ac:dyDescent="0.25">
      <c r="A462" s="26">
        <v>42188</v>
      </c>
      <c r="B462" s="26">
        <v>42186</v>
      </c>
      <c r="C462" s="28">
        <v>137</v>
      </c>
      <c r="D462" s="28">
        <v>3</v>
      </c>
    </row>
    <row r="463" spans="1:4" x14ac:dyDescent="0.25">
      <c r="A463" s="26">
        <v>42189</v>
      </c>
      <c r="B463" s="26">
        <v>42187</v>
      </c>
      <c r="C463" s="28">
        <v>135</v>
      </c>
      <c r="D463" s="28">
        <v>0</v>
      </c>
    </row>
    <row r="464" spans="1:4" x14ac:dyDescent="0.25">
      <c r="A464" s="26">
        <v>42190</v>
      </c>
      <c r="B464" s="26">
        <v>42188</v>
      </c>
      <c r="C464" s="28">
        <v>134</v>
      </c>
      <c r="D464" s="28">
        <v>7</v>
      </c>
    </row>
    <row r="465" spans="1:4" x14ac:dyDescent="0.25">
      <c r="A465" s="1496" t="s">
        <v>7</v>
      </c>
      <c r="B465" s="1497"/>
      <c r="C465" s="29">
        <f>SUM(C458:C464)</f>
        <v>952</v>
      </c>
      <c r="D465" s="29">
        <f>SUM(D458:D464)</f>
        <v>29</v>
      </c>
    </row>
    <row r="470" spans="1:4" ht="50" x14ac:dyDescent="0.25">
      <c r="A470" s="419" t="s">
        <v>17</v>
      </c>
      <c r="B470" s="419" t="s">
        <v>0</v>
      </c>
      <c r="C470" s="419" t="s">
        <v>18</v>
      </c>
      <c r="D470" s="419" t="s">
        <v>19</v>
      </c>
    </row>
    <row r="471" spans="1:4" x14ac:dyDescent="0.25">
      <c r="A471" s="26">
        <v>42198</v>
      </c>
      <c r="B471" s="26">
        <v>42196</v>
      </c>
      <c r="C471" s="28">
        <v>134</v>
      </c>
      <c r="D471" s="28">
        <v>6</v>
      </c>
    </row>
    <row r="472" spans="1:4" x14ac:dyDescent="0.25">
      <c r="A472" s="26">
        <v>42199</v>
      </c>
      <c r="B472" s="26">
        <v>42197</v>
      </c>
      <c r="C472" s="28">
        <v>134</v>
      </c>
      <c r="D472" s="28">
        <v>1</v>
      </c>
    </row>
    <row r="473" spans="1:4" x14ac:dyDescent="0.25">
      <c r="A473" s="26">
        <v>42200</v>
      </c>
      <c r="B473" s="26">
        <v>42198</v>
      </c>
      <c r="C473" s="28">
        <v>134</v>
      </c>
      <c r="D473" s="28">
        <v>0</v>
      </c>
    </row>
    <row r="474" spans="1:4" x14ac:dyDescent="0.25">
      <c r="A474" s="26">
        <v>42201</v>
      </c>
      <c r="B474" s="26">
        <v>42199</v>
      </c>
      <c r="C474" s="28">
        <v>143</v>
      </c>
      <c r="D474" s="28">
        <v>4</v>
      </c>
    </row>
    <row r="475" spans="1:4" x14ac:dyDescent="0.25">
      <c r="A475" s="26">
        <v>42202</v>
      </c>
      <c r="B475" s="26">
        <v>42200</v>
      </c>
      <c r="C475" s="28">
        <v>133</v>
      </c>
      <c r="D475" s="28">
        <v>1</v>
      </c>
    </row>
    <row r="476" spans="1:4" x14ac:dyDescent="0.25">
      <c r="A476" s="26">
        <v>42203</v>
      </c>
      <c r="B476" s="26">
        <v>42201</v>
      </c>
      <c r="C476" s="28">
        <v>134</v>
      </c>
      <c r="D476" s="28">
        <v>0</v>
      </c>
    </row>
    <row r="477" spans="1:4" x14ac:dyDescent="0.25">
      <c r="A477" s="26">
        <v>42204</v>
      </c>
      <c r="B477" s="26">
        <v>42202</v>
      </c>
      <c r="C477" s="28">
        <v>132</v>
      </c>
      <c r="D477" s="28">
        <v>9</v>
      </c>
    </row>
    <row r="478" spans="1:4" x14ac:dyDescent="0.25">
      <c r="A478" s="1496" t="s">
        <v>7</v>
      </c>
      <c r="B478" s="1497"/>
      <c r="C478" s="29">
        <f>SUM(C471:C477)</f>
        <v>944</v>
      </c>
      <c r="D478" s="29">
        <f>SUM(D471:D477)</f>
        <v>21</v>
      </c>
    </row>
    <row r="481" spans="1:4" ht="50" x14ac:dyDescent="0.25">
      <c r="A481" s="425" t="s">
        <v>17</v>
      </c>
      <c r="B481" s="425" t="s">
        <v>0</v>
      </c>
      <c r="C481" s="425" t="s">
        <v>18</v>
      </c>
      <c r="D481" s="425" t="s">
        <v>19</v>
      </c>
    </row>
    <row r="482" spans="1:4" x14ac:dyDescent="0.25">
      <c r="A482" s="26">
        <v>42212</v>
      </c>
      <c r="B482" s="26">
        <v>42210</v>
      </c>
      <c r="C482" s="28">
        <v>133</v>
      </c>
      <c r="D482" s="28">
        <v>11</v>
      </c>
    </row>
    <row r="483" spans="1:4" x14ac:dyDescent="0.25">
      <c r="A483" s="26">
        <v>42213</v>
      </c>
      <c r="B483" s="26">
        <v>42211</v>
      </c>
      <c r="C483" s="28">
        <v>134</v>
      </c>
      <c r="D483" s="28">
        <v>1</v>
      </c>
    </row>
    <row r="484" spans="1:4" x14ac:dyDescent="0.25">
      <c r="A484" s="26">
        <v>42214</v>
      </c>
      <c r="B484" s="26">
        <v>42212</v>
      </c>
      <c r="C484" s="28">
        <v>133</v>
      </c>
      <c r="D484" s="28">
        <v>1</v>
      </c>
    </row>
    <row r="485" spans="1:4" x14ac:dyDescent="0.25">
      <c r="A485" s="26">
        <v>42215</v>
      </c>
      <c r="B485" s="26">
        <v>42213</v>
      </c>
      <c r="C485" s="28">
        <v>136</v>
      </c>
      <c r="D485" s="28">
        <v>4</v>
      </c>
    </row>
    <row r="486" spans="1:4" x14ac:dyDescent="0.25">
      <c r="A486" s="26">
        <v>42216</v>
      </c>
      <c r="B486" s="26">
        <v>42214</v>
      </c>
      <c r="C486" s="28">
        <v>139</v>
      </c>
      <c r="D486" s="28">
        <v>8</v>
      </c>
    </row>
    <row r="487" spans="1:4" x14ac:dyDescent="0.25">
      <c r="A487" s="26">
        <v>42217</v>
      </c>
      <c r="B487" s="26">
        <v>42215</v>
      </c>
      <c r="C487" s="28">
        <v>136</v>
      </c>
      <c r="D487" s="28">
        <v>1</v>
      </c>
    </row>
    <row r="488" spans="1:4" x14ac:dyDescent="0.25">
      <c r="A488" s="26">
        <v>42218</v>
      </c>
      <c r="B488" s="26">
        <v>42216</v>
      </c>
      <c r="C488" s="28">
        <v>141</v>
      </c>
      <c r="D488" s="28">
        <v>7</v>
      </c>
    </row>
    <row r="489" spans="1:4" x14ac:dyDescent="0.25">
      <c r="A489" s="1496" t="s">
        <v>7</v>
      </c>
      <c r="B489" s="1497"/>
      <c r="C489" s="29">
        <f>SUM(C482:C488)</f>
        <v>952</v>
      </c>
      <c r="D489" s="29">
        <f>SUM(D482:D488)</f>
        <v>33</v>
      </c>
    </row>
    <row r="493" spans="1:4" ht="50" x14ac:dyDescent="0.25">
      <c r="A493" s="431" t="s">
        <v>17</v>
      </c>
      <c r="B493" s="431" t="s">
        <v>0</v>
      </c>
      <c r="C493" s="431" t="s">
        <v>18</v>
      </c>
      <c r="D493" s="431" t="s">
        <v>19</v>
      </c>
    </row>
    <row r="494" spans="1:4" x14ac:dyDescent="0.25">
      <c r="A494" s="26">
        <v>42226</v>
      </c>
      <c r="B494" s="26">
        <v>42224</v>
      </c>
      <c r="C494" s="28">
        <v>131</v>
      </c>
      <c r="D494" s="28">
        <v>8</v>
      </c>
    </row>
    <row r="495" spans="1:4" x14ac:dyDescent="0.25">
      <c r="A495" s="26">
        <v>42227</v>
      </c>
      <c r="B495" s="26">
        <v>42225</v>
      </c>
      <c r="C495" s="28">
        <v>133</v>
      </c>
      <c r="D495" s="28">
        <v>2</v>
      </c>
    </row>
    <row r="496" spans="1:4" x14ac:dyDescent="0.25">
      <c r="A496" s="26">
        <v>42228</v>
      </c>
      <c r="B496" s="26">
        <v>42226</v>
      </c>
      <c r="C496" s="28">
        <v>132</v>
      </c>
      <c r="D496" s="28">
        <v>0</v>
      </c>
    </row>
    <row r="497" spans="1:4" x14ac:dyDescent="0.25">
      <c r="A497" s="26">
        <v>42229</v>
      </c>
      <c r="B497" s="26">
        <v>42227</v>
      </c>
      <c r="C497" s="28">
        <v>133</v>
      </c>
      <c r="D497" s="28">
        <v>1</v>
      </c>
    </row>
    <row r="498" spans="1:4" x14ac:dyDescent="0.25">
      <c r="A498" s="26">
        <v>42230</v>
      </c>
      <c r="B498" s="26">
        <v>42228</v>
      </c>
      <c r="C498" s="28">
        <v>133</v>
      </c>
      <c r="D498" s="28">
        <v>0</v>
      </c>
    </row>
    <row r="499" spans="1:4" x14ac:dyDescent="0.25">
      <c r="A499" s="26">
        <v>42231</v>
      </c>
      <c r="B499" s="26">
        <v>42229</v>
      </c>
      <c r="C499" s="28">
        <v>137</v>
      </c>
      <c r="D499" s="28">
        <v>0</v>
      </c>
    </row>
    <row r="500" spans="1:4" x14ac:dyDescent="0.25">
      <c r="A500" s="26">
        <v>42232</v>
      </c>
      <c r="B500" s="26">
        <v>42230</v>
      </c>
      <c r="C500" s="28">
        <v>136</v>
      </c>
      <c r="D500" s="28">
        <v>6</v>
      </c>
    </row>
    <row r="501" spans="1:4" x14ac:dyDescent="0.25">
      <c r="A501" s="1496" t="s">
        <v>7</v>
      </c>
      <c r="B501" s="1497"/>
      <c r="C501" s="29">
        <f>SUM(C494:C500)</f>
        <v>935</v>
      </c>
      <c r="D501" s="29">
        <f>SUM(D494:D500)</f>
        <v>17</v>
      </c>
    </row>
    <row r="504" spans="1:4" ht="50" x14ac:dyDescent="0.25">
      <c r="A504" s="443" t="s">
        <v>17</v>
      </c>
      <c r="B504" s="443" t="s">
        <v>0</v>
      </c>
      <c r="C504" s="443" t="s">
        <v>18</v>
      </c>
      <c r="D504" s="443" t="s">
        <v>19</v>
      </c>
    </row>
    <row r="505" spans="1:4" x14ac:dyDescent="0.25">
      <c r="A505" s="26">
        <v>42240</v>
      </c>
      <c r="B505" s="26">
        <v>42238</v>
      </c>
      <c r="C505" s="28">
        <v>133</v>
      </c>
      <c r="D505" s="28">
        <v>9</v>
      </c>
    </row>
    <row r="506" spans="1:4" x14ac:dyDescent="0.25">
      <c r="A506" s="26">
        <v>42241</v>
      </c>
      <c r="B506" s="26">
        <v>42239</v>
      </c>
      <c r="C506" s="28">
        <v>134</v>
      </c>
      <c r="D506" s="28">
        <v>1</v>
      </c>
    </row>
    <row r="507" spans="1:4" x14ac:dyDescent="0.25">
      <c r="A507" s="26">
        <v>42242</v>
      </c>
      <c r="B507" s="26">
        <v>42240</v>
      </c>
      <c r="C507" s="28">
        <v>133</v>
      </c>
      <c r="D507" s="28">
        <v>1</v>
      </c>
    </row>
    <row r="508" spans="1:4" x14ac:dyDescent="0.25">
      <c r="A508" s="26">
        <v>42243</v>
      </c>
      <c r="B508" s="26">
        <v>42241</v>
      </c>
      <c r="C508" s="28">
        <v>132</v>
      </c>
      <c r="D508" s="28">
        <v>1</v>
      </c>
    </row>
    <row r="509" spans="1:4" x14ac:dyDescent="0.25">
      <c r="A509" s="26">
        <v>42244</v>
      </c>
      <c r="B509" s="26">
        <v>42242</v>
      </c>
      <c r="C509" s="28">
        <v>132</v>
      </c>
      <c r="D509" s="28">
        <v>1</v>
      </c>
    </row>
    <row r="510" spans="1:4" x14ac:dyDescent="0.25">
      <c r="A510" s="26">
        <v>42245</v>
      </c>
      <c r="B510" s="26">
        <v>42243</v>
      </c>
      <c r="C510" s="28">
        <v>133</v>
      </c>
      <c r="D510" s="28">
        <v>6</v>
      </c>
    </row>
    <row r="511" spans="1:4" x14ac:dyDescent="0.25">
      <c r="A511" s="26">
        <v>42246</v>
      </c>
      <c r="B511" s="26">
        <v>42244</v>
      </c>
      <c r="C511" s="28">
        <v>138</v>
      </c>
      <c r="D511" s="28">
        <v>7</v>
      </c>
    </row>
    <row r="512" spans="1:4" x14ac:dyDescent="0.25">
      <c r="A512" s="1496" t="s">
        <v>7</v>
      </c>
      <c r="B512" s="1497"/>
      <c r="C512" s="29">
        <f>SUM(C505:C511)</f>
        <v>935</v>
      </c>
      <c r="D512" s="29">
        <f>SUM(D505:D511)</f>
        <v>26</v>
      </c>
    </row>
    <row r="517" spans="1:4" ht="50" x14ac:dyDescent="0.25">
      <c r="A517" s="451" t="s">
        <v>17</v>
      </c>
      <c r="B517" s="451" t="s">
        <v>0</v>
      </c>
      <c r="C517" s="451" t="s">
        <v>18</v>
      </c>
      <c r="D517" s="451" t="s">
        <v>19</v>
      </c>
    </row>
    <row r="518" spans="1:4" x14ac:dyDescent="0.25">
      <c r="A518" s="26">
        <v>42247</v>
      </c>
      <c r="B518" s="26">
        <v>42245</v>
      </c>
      <c r="C518" s="28">
        <v>134</v>
      </c>
      <c r="D518" s="28">
        <v>9</v>
      </c>
    </row>
    <row r="519" spans="1:4" x14ac:dyDescent="0.25">
      <c r="A519" s="26">
        <v>42248</v>
      </c>
      <c r="B519" s="26">
        <v>42246</v>
      </c>
      <c r="C519" s="28">
        <v>132</v>
      </c>
      <c r="D519" s="28">
        <v>0</v>
      </c>
    </row>
    <row r="520" spans="1:4" x14ac:dyDescent="0.25">
      <c r="A520" s="26">
        <v>42249</v>
      </c>
      <c r="B520" s="26">
        <v>42247</v>
      </c>
      <c r="C520" s="28">
        <v>135</v>
      </c>
      <c r="D520" s="28">
        <v>1</v>
      </c>
    </row>
    <row r="521" spans="1:4" x14ac:dyDescent="0.25">
      <c r="A521" s="26">
        <v>42250</v>
      </c>
      <c r="B521" s="26">
        <v>42248</v>
      </c>
      <c r="C521" s="28">
        <v>135</v>
      </c>
      <c r="D521" s="28">
        <v>2</v>
      </c>
    </row>
    <row r="522" spans="1:4" x14ac:dyDescent="0.25">
      <c r="A522" s="26">
        <v>42251</v>
      </c>
      <c r="B522" s="26">
        <v>42249</v>
      </c>
      <c r="C522" s="28">
        <v>136</v>
      </c>
      <c r="D522" s="28">
        <v>7</v>
      </c>
    </row>
    <row r="523" spans="1:4" x14ac:dyDescent="0.25">
      <c r="A523" s="26">
        <v>42252</v>
      </c>
      <c r="B523" s="26">
        <v>42250</v>
      </c>
      <c r="C523" s="28">
        <v>132</v>
      </c>
      <c r="D523" s="28">
        <v>8</v>
      </c>
    </row>
    <row r="524" spans="1:4" x14ac:dyDescent="0.25">
      <c r="A524" s="26">
        <v>42253</v>
      </c>
      <c r="B524" s="26">
        <v>42251</v>
      </c>
      <c r="C524" s="28">
        <v>132</v>
      </c>
      <c r="D524" s="28">
        <v>4</v>
      </c>
    </row>
    <row r="525" spans="1:4" x14ac:dyDescent="0.25">
      <c r="A525" s="1496" t="s">
        <v>7</v>
      </c>
      <c r="B525" s="1497"/>
      <c r="C525" s="29">
        <f>SUM(C518:C524)</f>
        <v>936</v>
      </c>
      <c r="D525" s="29">
        <f>SUM(D518:D524)</f>
        <v>31</v>
      </c>
    </row>
    <row r="528" spans="1:4" ht="50" x14ac:dyDescent="0.25">
      <c r="A528" s="464" t="s">
        <v>17</v>
      </c>
      <c r="B528" s="464" t="s">
        <v>0</v>
      </c>
      <c r="C528" s="464" t="s">
        <v>18</v>
      </c>
      <c r="D528" s="464" t="s">
        <v>19</v>
      </c>
    </row>
    <row r="529" spans="1:4" x14ac:dyDescent="0.25">
      <c r="A529" s="26">
        <v>42261</v>
      </c>
      <c r="B529" s="26">
        <v>42259</v>
      </c>
      <c r="C529" s="28">
        <v>133</v>
      </c>
      <c r="D529" s="28">
        <v>13</v>
      </c>
    </row>
    <row r="530" spans="1:4" x14ac:dyDescent="0.25">
      <c r="A530" s="26">
        <v>42262</v>
      </c>
      <c r="B530" s="26">
        <v>42260</v>
      </c>
      <c r="C530" s="28">
        <v>134</v>
      </c>
      <c r="D530" s="28">
        <v>0</v>
      </c>
    </row>
    <row r="531" spans="1:4" x14ac:dyDescent="0.25">
      <c r="A531" s="26">
        <v>42263</v>
      </c>
      <c r="B531" s="26">
        <v>42261</v>
      </c>
      <c r="C531" s="28">
        <v>132</v>
      </c>
      <c r="D531" s="28">
        <v>1</v>
      </c>
    </row>
    <row r="532" spans="1:4" x14ac:dyDescent="0.25">
      <c r="A532" s="26">
        <v>42264</v>
      </c>
      <c r="B532" s="26">
        <v>42262</v>
      </c>
      <c r="C532" s="28">
        <v>134</v>
      </c>
      <c r="D532" s="28">
        <v>1</v>
      </c>
    </row>
    <row r="533" spans="1:4" x14ac:dyDescent="0.25">
      <c r="A533" s="26">
        <v>42265</v>
      </c>
      <c r="B533" s="26">
        <v>42263</v>
      </c>
      <c r="C533" s="28">
        <v>137</v>
      </c>
      <c r="D533" s="28">
        <v>0</v>
      </c>
    </row>
    <row r="534" spans="1:4" x14ac:dyDescent="0.25">
      <c r="A534" s="26">
        <v>42266</v>
      </c>
      <c r="B534" s="26">
        <v>42264</v>
      </c>
      <c r="C534" s="28">
        <v>135</v>
      </c>
      <c r="D534" s="28">
        <v>8</v>
      </c>
    </row>
    <row r="535" spans="1:4" x14ac:dyDescent="0.25">
      <c r="A535" s="26">
        <v>42267</v>
      </c>
      <c r="B535" s="26">
        <v>42265</v>
      </c>
      <c r="C535" s="28">
        <v>134</v>
      </c>
      <c r="D535" s="28">
        <v>7</v>
      </c>
    </row>
    <row r="536" spans="1:4" x14ac:dyDescent="0.25">
      <c r="A536" s="1496" t="s">
        <v>7</v>
      </c>
      <c r="B536" s="1497"/>
      <c r="C536" s="29">
        <f>SUM(C529:C535)</f>
        <v>939</v>
      </c>
      <c r="D536" s="29">
        <f>SUM(D529:D535)</f>
        <v>30</v>
      </c>
    </row>
    <row r="539" spans="1:4" ht="50" x14ac:dyDescent="0.25">
      <c r="A539" s="472" t="s">
        <v>17</v>
      </c>
      <c r="B539" s="472" t="s">
        <v>0</v>
      </c>
      <c r="C539" s="472" t="s">
        <v>18</v>
      </c>
      <c r="D539" s="472" t="s">
        <v>19</v>
      </c>
    </row>
    <row r="540" spans="1:4" x14ac:dyDescent="0.25">
      <c r="A540" s="26">
        <v>42275</v>
      </c>
      <c r="B540" s="26">
        <v>42273</v>
      </c>
      <c r="C540" s="28">
        <v>137</v>
      </c>
      <c r="D540" s="28">
        <v>8</v>
      </c>
    </row>
    <row r="541" spans="1:4" x14ac:dyDescent="0.25">
      <c r="A541" s="26">
        <v>42276</v>
      </c>
      <c r="B541" s="26">
        <v>42274</v>
      </c>
      <c r="C541" s="28">
        <v>131</v>
      </c>
      <c r="D541" s="28">
        <v>1</v>
      </c>
    </row>
    <row r="542" spans="1:4" x14ac:dyDescent="0.25">
      <c r="A542" s="26">
        <v>42277</v>
      </c>
      <c r="B542" s="26">
        <v>42275</v>
      </c>
      <c r="C542" s="28">
        <v>136</v>
      </c>
      <c r="D542" s="28">
        <v>0</v>
      </c>
    </row>
    <row r="543" spans="1:4" x14ac:dyDescent="0.25">
      <c r="A543" s="26">
        <v>42278</v>
      </c>
      <c r="B543" s="26">
        <v>42276</v>
      </c>
      <c r="C543" s="28">
        <v>136</v>
      </c>
      <c r="D543" s="28">
        <v>1</v>
      </c>
    </row>
    <row r="544" spans="1:4" x14ac:dyDescent="0.25">
      <c r="A544" s="26">
        <v>42279</v>
      </c>
      <c r="B544" s="26">
        <v>42277</v>
      </c>
      <c r="C544" s="28">
        <v>136</v>
      </c>
      <c r="D544" s="28">
        <v>9</v>
      </c>
    </row>
    <row r="545" spans="1:4" x14ac:dyDescent="0.25">
      <c r="A545" s="26">
        <v>42280</v>
      </c>
      <c r="B545" s="26">
        <v>42278</v>
      </c>
      <c r="C545" s="28">
        <v>135</v>
      </c>
      <c r="D545" s="28">
        <v>10</v>
      </c>
    </row>
    <row r="546" spans="1:4" x14ac:dyDescent="0.25">
      <c r="A546" s="26">
        <v>42281</v>
      </c>
      <c r="B546" s="26">
        <v>42279</v>
      </c>
      <c r="C546" s="28">
        <v>130</v>
      </c>
      <c r="D546" s="28">
        <v>8</v>
      </c>
    </row>
    <row r="547" spans="1:4" x14ac:dyDescent="0.25">
      <c r="A547" s="1496" t="s">
        <v>7</v>
      </c>
      <c r="B547" s="1497"/>
      <c r="C547" s="29">
        <f>SUM(C540:C546)</f>
        <v>941</v>
      </c>
      <c r="D547" s="29">
        <f>SUM(D540:D546)</f>
        <v>37</v>
      </c>
    </row>
    <row r="551" spans="1:4" ht="50" x14ac:dyDescent="0.25">
      <c r="A551" s="480" t="s">
        <v>17</v>
      </c>
      <c r="B551" s="480" t="s">
        <v>0</v>
      </c>
      <c r="C551" s="480" t="s">
        <v>18</v>
      </c>
      <c r="D551" s="480" t="s">
        <v>19</v>
      </c>
    </row>
    <row r="552" spans="1:4" x14ac:dyDescent="0.25">
      <c r="A552" s="26">
        <v>42296</v>
      </c>
      <c r="B552" s="26">
        <v>42294</v>
      </c>
      <c r="C552" s="28">
        <v>127</v>
      </c>
      <c r="D552" s="28">
        <v>13</v>
      </c>
    </row>
    <row r="553" spans="1:4" x14ac:dyDescent="0.25">
      <c r="A553" s="26">
        <v>42297</v>
      </c>
      <c r="B553" s="26">
        <v>42295</v>
      </c>
      <c r="C553" s="28">
        <v>129</v>
      </c>
      <c r="D553" s="28">
        <v>0</v>
      </c>
    </row>
    <row r="554" spans="1:4" x14ac:dyDescent="0.25">
      <c r="A554" s="26">
        <v>42298</v>
      </c>
      <c r="B554" s="26">
        <v>42296</v>
      </c>
      <c r="C554" s="28">
        <v>130</v>
      </c>
      <c r="D554" s="28">
        <v>3</v>
      </c>
    </row>
    <row r="555" spans="1:4" x14ac:dyDescent="0.25">
      <c r="A555" s="26">
        <v>42299</v>
      </c>
      <c r="B555" s="26">
        <v>42297</v>
      </c>
      <c r="C555" s="28">
        <v>130</v>
      </c>
      <c r="D555" s="28">
        <v>6</v>
      </c>
    </row>
    <row r="556" spans="1:4" x14ac:dyDescent="0.25">
      <c r="A556" s="26">
        <v>42300</v>
      </c>
      <c r="B556" s="26">
        <v>42298</v>
      </c>
      <c r="C556" s="28">
        <v>130</v>
      </c>
      <c r="D556" s="28">
        <v>2</v>
      </c>
    </row>
    <row r="557" spans="1:4" x14ac:dyDescent="0.25">
      <c r="A557" s="26">
        <v>42301</v>
      </c>
      <c r="B557" s="26">
        <v>42299</v>
      </c>
      <c r="C557" s="28">
        <v>129</v>
      </c>
      <c r="D557" s="28">
        <v>6</v>
      </c>
    </row>
    <row r="558" spans="1:4" x14ac:dyDescent="0.25">
      <c r="A558" s="26">
        <v>42302</v>
      </c>
      <c r="B558" s="26">
        <v>42300</v>
      </c>
      <c r="C558" s="28">
        <v>129</v>
      </c>
      <c r="D558" s="28">
        <v>9</v>
      </c>
    </row>
    <row r="559" spans="1:4" x14ac:dyDescent="0.25">
      <c r="A559" s="1496" t="s">
        <v>7</v>
      </c>
      <c r="B559" s="1497"/>
      <c r="C559" s="29">
        <f>SUM(C552:C558)</f>
        <v>904</v>
      </c>
      <c r="D559" s="29">
        <f>SUM(D552:D558)</f>
        <v>39</v>
      </c>
    </row>
    <row r="562" spans="1:4" ht="50" x14ac:dyDescent="0.25">
      <c r="A562" s="488" t="s">
        <v>17</v>
      </c>
      <c r="B562" s="488" t="s">
        <v>0</v>
      </c>
      <c r="C562" s="488" t="s">
        <v>18</v>
      </c>
      <c r="D562" s="488" t="s">
        <v>19</v>
      </c>
    </row>
    <row r="563" spans="1:4" x14ac:dyDescent="0.25">
      <c r="A563" s="26">
        <v>42310</v>
      </c>
      <c r="B563" s="26">
        <v>42308</v>
      </c>
      <c r="C563" s="28">
        <v>139</v>
      </c>
      <c r="D563" s="28">
        <v>6</v>
      </c>
    </row>
    <row r="564" spans="1:4" x14ac:dyDescent="0.25">
      <c r="A564" s="26">
        <v>42311</v>
      </c>
      <c r="B564" s="26">
        <v>42309</v>
      </c>
      <c r="C564" s="28">
        <v>136</v>
      </c>
      <c r="D564" s="28">
        <v>1</v>
      </c>
    </row>
    <row r="565" spans="1:4" x14ac:dyDescent="0.25">
      <c r="A565" s="26">
        <v>42312</v>
      </c>
      <c r="B565" s="26">
        <v>42310</v>
      </c>
      <c r="C565" s="28">
        <v>131</v>
      </c>
      <c r="D565" s="28">
        <v>1</v>
      </c>
    </row>
    <row r="566" spans="1:4" x14ac:dyDescent="0.25">
      <c r="A566" s="26">
        <v>42313</v>
      </c>
      <c r="B566" s="26">
        <v>42311</v>
      </c>
      <c r="C566" s="28">
        <v>135</v>
      </c>
      <c r="D566" s="28">
        <v>6</v>
      </c>
    </row>
    <row r="567" spans="1:4" x14ac:dyDescent="0.25">
      <c r="A567" s="26">
        <v>42314</v>
      </c>
      <c r="B567" s="26">
        <v>42312</v>
      </c>
      <c r="C567" s="28">
        <v>134</v>
      </c>
      <c r="D567" s="28">
        <v>0</v>
      </c>
    </row>
    <row r="568" spans="1:4" x14ac:dyDescent="0.25">
      <c r="A568" s="26">
        <v>42315</v>
      </c>
      <c r="B568" s="26">
        <v>42313</v>
      </c>
      <c r="C568" s="28">
        <v>135</v>
      </c>
      <c r="D568" s="28">
        <v>3</v>
      </c>
    </row>
    <row r="569" spans="1:4" x14ac:dyDescent="0.25">
      <c r="A569" s="26">
        <v>42316</v>
      </c>
      <c r="B569" s="26">
        <v>42314</v>
      </c>
      <c r="C569" s="28">
        <v>135</v>
      </c>
      <c r="D569" s="28">
        <v>7</v>
      </c>
    </row>
    <row r="570" spans="1:4" x14ac:dyDescent="0.25">
      <c r="A570" s="1496" t="s">
        <v>7</v>
      </c>
      <c r="B570" s="1497"/>
      <c r="C570" s="29">
        <f>SUM(C563:C569)</f>
        <v>945</v>
      </c>
      <c r="D570" s="29">
        <f>SUM(D563:D569)</f>
        <v>24</v>
      </c>
    </row>
    <row r="573" spans="1:4" ht="50" x14ac:dyDescent="0.25">
      <c r="A573" s="496" t="s">
        <v>17</v>
      </c>
      <c r="B573" s="496" t="s">
        <v>0</v>
      </c>
      <c r="C573" s="496" t="s">
        <v>18</v>
      </c>
      <c r="D573" s="496" t="s">
        <v>19</v>
      </c>
    </row>
    <row r="574" spans="1:4" x14ac:dyDescent="0.25">
      <c r="A574" s="26">
        <v>42324</v>
      </c>
      <c r="B574" s="26">
        <v>42322</v>
      </c>
      <c r="C574" s="28">
        <v>132</v>
      </c>
      <c r="D574" s="28">
        <v>6</v>
      </c>
    </row>
    <row r="575" spans="1:4" x14ac:dyDescent="0.25">
      <c r="A575" s="26">
        <v>42325</v>
      </c>
      <c r="B575" s="26">
        <v>42323</v>
      </c>
      <c r="C575" s="28">
        <v>132</v>
      </c>
      <c r="D575" s="28">
        <v>6</v>
      </c>
    </row>
    <row r="576" spans="1:4" x14ac:dyDescent="0.25">
      <c r="A576" s="26">
        <v>42326</v>
      </c>
      <c r="B576" s="26">
        <v>42324</v>
      </c>
      <c r="C576" s="28">
        <v>132</v>
      </c>
      <c r="D576" s="28">
        <v>1</v>
      </c>
    </row>
    <row r="577" spans="1:4" x14ac:dyDescent="0.25">
      <c r="A577" s="26">
        <v>42327</v>
      </c>
      <c r="B577" s="26">
        <v>42325</v>
      </c>
      <c r="C577" s="28">
        <v>136</v>
      </c>
      <c r="D577" s="28">
        <v>2</v>
      </c>
    </row>
    <row r="578" spans="1:4" x14ac:dyDescent="0.25">
      <c r="A578" s="26">
        <v>42328</v>
      </c>
      <c r="B578" s="26">
        <v>42326</v>
      </c>
      <c r="C578" s="28">
        <v>134</v>
      </c>
      <c r="D578" s="28">
        <v>9</v>
      </c>
    </row>
    <row r="579" spans="1:4" x14ac:dyDescent="0.25">
      <c r="A579" s="26">
        <v>42329</v>
      </c>
      <c r="B579" s="26">
        <v>42327</v>
      </c>
      <c r="C579" s="28">
        <v>133</v>
      </c>
      <c r="D579" s="28">
        <v>11</v>
      </c>
    </row>
    <row r="580" spans="1:4" x14ac:dyDescent="0.25">
      <c r="A580" s="26">
        <v>42330</v>
      </c>
      <c r="B580" s="26">
        <v>42328</v>
      </c>
      <c r="C580" s="28">
        <v>134</v>
      </c>
      <c r="D580" s="28">
        <v>5</v>
      </c>
    </row>
    <row r="581" spans="1:4" x14ac:dyDescent="0.25">
      <c r="A581" s="1496" t="s">
        <v>7</v>
      </c>
      <c r="B581" s="1497"/>
      <c r="C581" s="29">
        <f>SUM(C574:C580)</f>
        <v>933</v>
      </c>
      <c r="D581" s="29">
        <f>SUM(D574:D580)</f>
        <v>40</v>
      </c>
    </row>
    <row r="586" spans="1:4" ht="50" x14ac:dyDescent="0.25">
      <c r="A586" s="502" t="s">
        <v>17</v>
      </c>
      <c r="B586" s="502" t="s">
        <v>0</v>
      </c>
      <c r="C586" s="502" t="s">
        <v>18</v>
      </c>
      <c r="D586" s="502" t="s">
        <v>19</v>
      </c>
    </row>
    <row r="587" spans="1:4" x14ac:dyDescent="0.25">
      <c r="A587" s="26">
        <v>42338</v>
      </c>
      <c r="B587" s="26">
        <v>42336</v>
      </c>
      <c r="C587" s="28">
        <v>135</v>
      </c>
      <c r="D587" s="28">
        <v>10</v>
      </c>
    </row>
    <row r="588" spans="1:4" x14ac:dyDescent="0.25">
      <c r="A588" s="26">
        <v>42339</v>
      </c>
      <c r="B588" s="26">
        <v>42337</v>
      </c>
      <c r="C588" s="28">
        <v>136</v>
      </c>
      <c r="D588" s="28">
        <v>0</v>
      </c>
    </row>
    <row r="589" spans="1:4" x14ac:dyDescent="0.25">
      <c r="A589" s="26">
        <v>42340</v>
      </c>
      <c r="B589" s="26">
        <v>42338</v>
      </c>
      <c r="C589" s="28">
        <v>136</v>
      </c>
      <c r="D589" s="28">
        <v>1</v>
      </c>
    </row>
    <row r="590" spans="1:4" x14ac:dyDescent="0.25">
      <c r="A590" s="26">
        <v>42341</v>
      </c>
      <c r="B590" s="26">
        <v>42339</v>
      </c>
      <c r="C590" s="28">
        <v>134</v>
      </c>
      <c r="D590" s="28">
        <v>0</v>
      </c>
    </row>
    <row r="591" spans="1:4" x14ac:dyDescent="0.25">
      <c r="A591" s="26">
        <v>42342</v>
      </c>
      <c r="B591" s="26">
        <v>42340</v>
      </c>
      <c r="C591" s="28">
        <v>134</v>
      </c>
      <c r="D591" s="28">
        <v>10</v>
      </c>
    </row>
    <row r="592" spans="1:4" x14ac:dyDescent="0.25">
      <c r="A592" s="26">
        <v>42343</v>
      </c>
      <c r="B592" s="26">
        <v>42341</v>
      </c>
      <c r="C592" s="28">
        <v>138</v>
      </c>
      <c r="D592" s="28">
        <v>1</v>
      </c>
    </row>
    <row r="593" spans="1:4" x14ac:dyDescent="0.25">
      <c r="A593" s="26">
        <v>42344</v>
      </c>
      <c r="B593" s="26">
        <v>42342</v>
      </c>
      <c r="C593" s="28">
        <v>132</v>
      </c>
      <c r="D593" s="28">
        <v>7</v>
      </c>
    </row>
    <row r="594" spans="1:4" x14ac:dyDescent="0.25">
      <c r="A594" s="1496" t="s">
        <v>7</v>
      </c>
      <c r="B594" s="1497"/>
      <c r="C594" s="29">
        <f>SUM(C587:C593)</f>
        <v>945</v>
      </c>
      <c r="D594" s="29">
        <f>SUM(D587:D593)</f>
        <v>29</v>
      </c>
    </row>
    <row r="598" spans="1:4" ht="50" x14ac:dyDescent="0.25">
      <c r="A598" s="513" t="s">
        <v>17</v>
      </c>
      <c r="B598" s="513" t="s">
        <v>0</v>
      </c>
      <c r="C598" s="513" t="s">
        <v>18</v>
      </c>
      <c r="D598" s="513" t="s">
        <v>19</v>
      </c>
    </row>
    <row r="599" spans="1:4" x14ac:dyDescent="0.25">
      <c r="A599" s="26">
        <v>42345</v>
      </c>
      <c r="B599" s="26">
        <v>42343</v>
      </c>
      <c r="C599" s="28">
        <v>133</v>
      </c>
      <c r="D599" s="28">
        <v>7</v>
      </c>
    </row>
    <row r="600" spans="1:4" x14ac:dyDescent="0.25">
      <c r="A600" s="26">
        <v>42346</v>
      </c>
      <c r="B600" s="26">
        <v>42344</v>
      </c>
      <c r="C600" s="28">
        <v>136</v>
      </c>
      <c r="D600" s="28">
        <v>1</v>
      </c>
    </row>
    <row r="601" spans="1:4" x14ac:dyDescent="0.25">
      <c r="A601" s="26">
        <v>42347</v>
      </c>
      <c r="B601" s="26">
        <v>42345</v>
      </c>
      <c r="C601" s="28">
        <v>134</v>
      </c>
      <c r="D601" s="28">
        <v>0</v>
      </c>
    </row>
    <row r="602" spans="1:4" x14ac:dyDescent="0.25">
      <c r="A602" s="26">
        <v>42348</v>
      </c>
      <c r="B602" s="26">
        <v>42346</v>
      </c>
      <c r="C602" s="28">
        <v>133</v>
      </c>
      <c r="D602" s="28">
        <v>2</v>
      </c>
    </row>
    <row r="603" spans="1:4" x14ac:dyDescent="0.25">
      <c r="A603" s="26">
        <v>42349</v>
      </c>
      <c r="B603" s="26">
        <v>42347</v>
      </c>
      <c r="C603" s="28">
        <v>134</v>
      </c>
      <c r="D603" s="28">
        <v>1</v>
      </c>
    </row>
    <row r="604" spans="1:4" x14ac:dyDescent="0.25">
      <c r="A604" s="26">
        <v>42350</v>
      </c>
      <c r="B604" s="26">
        <v>42348</v>
      </c>
      <c r="C604" s="28">
        <v>134</v>
      </c>
      <c r="D604" s="28">
        <v>0</v>
      </c>
    </row>
    <row r="605" spans="1:4" x14ac:dyDescent="0.25">
      <c r="A605" s="26">
        <v>42351</v>
      </c>
      <c r="B605" s="26">
        <v>42349</v>
      </c>
      <c r="C605" s="28">
        <v>133</v>
      </c>
      <c r="D605" s="28">
        <v>132</v>
      </c>
    </row>
    <row r="606" spans="1:4" x14ac:dyDescent="0.25">
      <c r="A606" s="1496" t="s">
        <v>7</v>
      </c>
      <c r="B606" s="1497"/>
      <c r="C606" s="29">
        <f>SUM(C599:C605)</f>
        <v>937</v>
      </c>
      <c r="D606" s="29">
        <f>SUM(D599:D605)</f>
        <v>143</v>
      </c>
    </row>
    <row r="609" spans="1:4" ht="50" x14ac:dyDescent="0.25">
      <c r="A609" s="521" t="s">
        <v>17</v>
      </c>
      <c r="B609" s="521" t="s">
        <v>0</v>
      </c>
      <c r="C609" s="521" t="s">
        <v>18</v>
      </c>
      <c r="D609" s="521" t="s">
        <v>19</v>
      </c>
    </row>
    <row r="610" spans="1:4" x14ac:dyDescent="0.25">
      <c r="A610" s="26">
        <v>42359</v>
      </c>
      <c r="B610" s="26">
        <v>42357</v>
      </c>
      <c r="C610" s="28">
        <v>131</v>
      </c>
      <c r="D610" s="28">
        <v>5</v>
      </c>
    </row>
    <row r="611" spans="1:4" x14ac:dyDescent="0.25">
      <c r="A611" s="26">
        <v>42360</v>
      </c>
      <c r="B611" s="26">
        <v>42358</v>
      </c>
      <c r="C611" s="28">
        <v>131</v>
      </c>
      <c r="D611" s="28">
        <v>0</v>
      </c>
    </row>
    <row r="612" spans="1:4" x14ac:dyDescent="0.25">
      <c r="A612" s="26">
        <v>42361</v>
      </c>
      <c r="B612" s="26">
        <v>42359</v>
      </c>
      <c r="C612" s="28">
        <v>132</v>
      </c>
      <c r="D612" s="28">
        <v>1</v>
      </c>
    </row>
    <row r="613" spans="1:4" x14ac:dyDescent="0.25">
      <c r="A613" s="26">
        <v>42362</v>
      </c>
      <c r="B613" s="26">
        <v>42360</v>
      </c>
      <c r="C613" s="28">
        <v>133</v>
      </c>
      <c r="D613" s="28">
        <v>0</v>
      </c>
    </row>
    <row r="614" spans="1:4" x14ac:dyDescent="0.25">
      <c r="A614" s="26">
        <v>42363</v>
      </c>
      <c r="B614" s="26">
        <v>42361</v>
      </c>
      <c r="C614" s="28">
        <v>131</v>
      </c>
      <c r="D614" s="28">
        <v>3</v>
      </c>
    </row>
    <row r="615" spans="1:4" x14ac:dyDescent="0.25">
      <c r="A615" s="26">
        <v>42364</v>
      </c>
      <c r="B615" s="26">
        <v>42362</v>
      </c>
      <c r="C615" s="28">
        <v>134</v>
      </c>
      <c r="D615" s="28">
        <v>0</v>
      </c>
    </row>
    <row r="616" spans="1:4" x14ac:dyDescent="0.25">
      <c r="A616" s="26">
        <v>42365</v>
      </c>
      <c r="B616" s="26">
        <v>42363</v>
      </c>
      <c r="C616" s="28">
        <v>132</v>
      </c>
      <c r="D616" s="28">
        <v>8</v>
      </c>
    </row>
    <row r="617" spans="1:4" x14ac:dyDescent="0.25">
      <c r="A617" s="1496" t="s">
        <v>7</v>
      </c>
      <c r="B617" s="1497"/>
      <c r="C617" s="29">
        <f>SUM(C610:C616)</f>
        <v>924</v>
      </c>
      <c r="D617" s="29">
        <f>SUM(D610:D616)</f>
        <v>17</v>
      </c>
    </row>
    <row r="620" spans="1:4" ht="50" x14ac:dyDescent="0.25">
      <c r="A620" s="529" t="s">
        <v>17</v>
      </c>
      <c r="B620" s="529" t="s">
        <v>0</v>
      </c>
      <c r="C620" s="529" t="s">
        <v>18</v>
      </c>
      <c r="D620" s="529" t="s">
        <v>19</v>
      </c>
    </row>
    <row r="621" spans="1:4" x14ac:dyDescent="0.25">
      <c r="A621" s="26">
        <v>42373</v>
      </c>
      <c r="B621" s="26">
        <v>42371</v>
      </c>
      <c r="C621" s="28">
        <v>131</v>
      </c>
      <c r="D621" s="28">
        <v>6</v>
      </c>
    </row>
    <row r="622" spans="1:4" x14ac:dyDescent="0.25">
      <c r="A622" s="26">
        <v>42374</v>
      </c>
      <c r="B622" s="26">
        <v>42372</v>
      </c>
      <c r="C622" s="28">
        <v>133</v>
      </c>
      <c r="D622" s="28">
        <v>1</v>
      </c>
    </row>
    <row r="623" spans="1:4" x14ac:dyDescent="0.25">
      <c r="A623" s="26">
        <v>42375</v>
      </c>
      <c r="B623" s="26">
        <v>42373</v>
      </c>
      <c r="C623" s="28">
        <v>132</v>
      </c>
      <c r="D623" s="28">
        <v>4</v>
      </c>
    </row>
    <row r="624" spans="1:4" x14ac:dyDescent="0.25">
      <c r="A624" s="26">
        <v>42376</v>
      </c>
      <c r="B624" s="26">
        <v>42374</v>
      </c>
      <c r="C624" s="28">
        <v>135</v>
      </c>
      <c r="D624" s="28">
        <v>5</v>
      </c>
    </row>
    <row r="625" spans="1:4" x14ac:dyDescent="0.25">
      <c r="A625" s="26">
        <v>42377</v>
      </c>
      <c r="B625" s="26">
        <v>42375</v>
      </c>
      <c r="C625" s="28">
        <v>135</v>
      </c>
      <c r="D625" s="28">
        <v>1</v>
      </c>
    </row>
    <row r="626" spans="1:4" x14ac:dyDescent="0.25">
      <c r="A626" s="26">
        <v>42378</v>
      </c>
      <c r="B626" s="26">
        <v>42376</v>
      </c>
      <c r="C626" s="28">
        <v>134</v>
      </c>
      <c r="D626" s="28">
        <v>4</v>
      </c>
    </row>
    <row r="627" spans="1:4" x14ac:dyDescent="0.25">
      <c r="A627" s="26">
        <v>42379</v>
      </c>
      <c r="B627" s="26">
        <v>42377</v>
      </c>
      <c r="C627" s="28">
        <v>135</v>
      </c>
      <c r="D627" s="28">
        <v>9</v>
      </c>
    </row>
    <row r="628" spans="1:4" x14ac:dyDescent="0.25">
      <c r="A628" s="1496" t="s">
        <v>7</v>
      </c>
      <c r="B628" s="1497"/>
      <c r="C628" s="29">
        <f>SUM(C621:C627)</f>
        <v>935</v>
      </c>
      <c r="D628" s="29">
        <f>SUM(D621:D627)</f>
        <v>30</v>
      </c>
    </row>
    <row r="631" spans="1:4" ht="50" x14ac:dyDescent="0.25">
      <c r="A631" s="538" t="s">
        <v>17</v>
      </c>
      <c r="B631" s="538" t="s">
        <v>0</v>
      </c>
      <c r="C631" s="538" t="s">
        <v>18</v>
      </c>
      <c r="D631" s="538" t="s">
        <v>19</v>
      </c>
    </row>
    <row r="632" spans="1:4" x14ac:dyDescent="0.25">
      <c r="A632" s="26">
        <v>42387</v>
      </c>
      <c r="B632" s="26">
        <v>42385</v>
      </c>
      <c r="C632" s="28">
        <v>132</v>
      </c>
      <c r="D632" s="28">
        <v>10</v>
      </c>
    </row>
    <row r="633" spans="1:4" x14ac:dyDescent="0.25">
      <c r="A633" s="26">
        <v>42388</v>
      </c>
      <c r="B633" s="26">
        <v>42386</v>
      </c>
      <c r="C633" s="28">
        <v>131</v>
      </c>
      <c r="D633" s="28">
        <v>4</v>
      </c>
    </row>
    <row r="634" spans="1:4" x14ac:dyDescent="0.25">
      <c r="A634" s="26">
        <v>42389</v>
      </c>
      <c r="B634" s="26">
        <v>42387</v>
      </c>
      <c r="C634" s="28">
        <v>132</v>
      </c>
      <c r="D634" s="28">
        <v>1</v>
      </c>
    </row>
    <row r="635" spans="1:4" x14ac:dyDescent="0.25">
      <c r="A635" s="26">
        <v>42390</v>
      </c>
      <c r="B635" s="26">
        <v>42388</v>
      </c>
      <c r="C635" s="28">
        <v>135</v>
      </c>
      <c r="D635" s="28">
        <v>2</v>
      </c>
    </row>
    <row r="636" spans="1:4" x14ac:dyDescent="0.25">
      <c r="A636" s="26">
        <v>42391</v>
      </c>
      <c r="B636" s="26">
        <v>42389</v>
      </c>
      <c r="C636" s="28">
        <v>136</v>
      </c>
      <c r="D636" s="28">
        <v>3</v>
      </c>
    </row>
    <row r="637" spans="1:4" x14ac:dyDescent="0.25">
      <c r="A637" s="26">
        <v>42392</v>
      </c>
      <c r="B637" s="26">
        <v>42390</v>
      </c>
      <c r="C637" s="28">
        <v>138</v>
      </c>
      <c r="D637" s="28">
        <v>6</v>
      </c>
    </row>
    <row r="638" spans="1:4" x14ac:dyDescent="0.25">
      <c r="A638" s="26">
        <v>42393</v>
      </c>
      <c r="B638" s="26">
        <v>42391</v>
      </c>
      <c r="C638" s="28">
        <v>137</v>
      </c>
      <c r="D638" s="28">
        <v>6</v>
      </c>
    </row>
    <row r="639" spans="1:4" x14ac:dyDescent="0.25">
      <c r="A639" s="1496" t="s">
        <v>7</v>
      </c>
      <c r="B639" s="1497"/>
      <c r="C639" s="29">
        <f>SUM(C632:C638)</f>
        <v>941</v>
      </c>
      <c r="D639" s="29">
        <f>SUM(D632:D638)</f>
        <v>32</v>
      </c>
    </row>
    <row r="644" spans="1:4" ht="50" x14ac:dyDescent="0.25">
      <c r="A644" s="546" t="s">
        <v>17</v>
      </c>
      <c r="B644" s="546" t="s">
        <v>0</v>
      </c>
      <c r="C644" s="546" t="s">
        <v>18</v>
      </c>
      <c r="D644" s="546" t="s">
        <v>19</v>
      </c>
    </row>
    <row r="645" spans="1:4" x14ac:dyDescent="0.25">
      <c r="A645" s="26">
        <v>42394</v>
      </c>
      <c r="B645" s="26">
        <v>42392</v>
      </c>
      <c r="C645" s="28">
        <v>130</v>
      </c>
      <c r="D645" s="28">
        <v>16</v>
      </c>
    </row>
    <row r="646" spans="1:4" x14ac:dyDescent="0.25">
      <c r="A646" s="26">
        <v>42395</v>
      </c>
      <c r="B646" s="26">
        <v>42393</v>
      </c>
      <c r="C646" s="28">
        <v>134</v>
      </c>
      <c r="D646" s="28">
        <v>6</v>
      </c>
    </row>
    <row r="647" spans="1:4" x14ac:dyDescent="0.25">
      <c r="A647" s="26">
        <v>42396</v>
      </c>
      <c r="B647" s="26">
        <v>42394</v>
      </c>
      <c r="C647" s="28">
        <v>132</v>
      </c>
      <c r="D647" s="28">
        <v>1</v>
      </c>
    </row>
    <row r="648" spans="1:4" x14ac:dyDescent="0.25">
      <c r="A648" s="26">
        <v>42397</v>
      </c>
      <c r="B648" s="26">
        <v>42395</v>
      </c>
      <c r="C648" s="28">
        <v>134</v>
      </c>
      <c r="D648" s="28">
        <v>3</v>
      </c>
    </row>
    <row r="649" spans="1:4" x14ac:dyDescent="0.25">
      <c r="A649" s="26">
        <v>42398</v>
      </c>
      <c r="B649" s="26">
        <v>42396</v>
      </c>
      <c r="C649" s="28">
        <v>134</v>
      </c>
      <c r="D649" s="28">
        <v>0</v>
      </c>
    </row>
    <row r="650" spans="1:4" x14ac:dyDescent="0.25">
      <c r="A650" s="26">
        <v>42399</v>
      </c>
      <c r="B650" s="26">
        <v>42397</v>
      </c>
      <c r="C650" s="28">
        <v>135</v>
      </c>
      <c r="D650" s="28">
        <v>0</v>
      </c>
    </row>
    <row r="651" spans="1:4" x14ac:dyDescent="0.25">
      <c r="A651" s="26">
        <v>42400</v>
      </c>
      <c r="B651" s="26">
        <v>42398</v>
      </c>
      <c r="C651" s="28">
        <v>137</v>
      </c>
      <c r="D651" s="28">
        <v>2</v>
      </c>
    </row>
    <row r="652" spans="1:4" x14ac:dyDescent="0.25">
      <c r="A652" s="1496" t="s">
        <v>7</v>
      </c>
      <c r="B652" s="1497"/>
      <c r="C652" s="29">
        <f>SUM(C645:C651)</f>
        <v>936</v>
      </c>
      <c r="D652" s="29">
        <f>SUM(D645:D651)</f>
        <v>28</v>
      </c>
    </row>
    <row r="656" spans="1:4" ht="50" x14ac:dyDescent="0.25">
      <c r="A656" s="553" t="s">
        <v>17</v>
      </c>
      <c r="B656" s="553" t="s">
        <v>0</v>
      </c>
      <c r="C656" s="553" t="s">
        <v>18</v>
      </c>
      <c r="D656" s="553" t="s">
        <v>19</v>
      </c>
    </row>
    <row r="657" spans="1:4" x14ac:dyDescent="0.25">
      <c r="A657" s="26">
        <v>42415</v>
      </c>
      <c r="B657" s="26">
        <v>42413</v>
      </c>
      <c r="C657" s="28">
        <v>132</v>
      </c>
      <c r="D657" s="28">
        <v>2</v>
      </c>
    </row>
    <row r="658" spans="1:4" x14ac:dyDescent="0.25">
      <c r="A658" s="26">
        <v>42416</v>
      </c>
      <c r="B658" s="26">
        <v>42414</v>
      </c>
      <c r="C658" s="28">
        <v>134</v>
      </c>
      <c r="D658" s="28">
        <v>1</v>
      </c>
    </row>
    <row r="659" spans="1:4" x14ac:dyDescent="0.25">
      <c r="A659" s="26">
        <v>42417</v>
      </c>
      <c r="B659" s="26">
        <v>42415</v>
      </c>
      <c r="C659" s="28">
        <v>135</v>
      </c>
      <c r="D659" s="28">
        <v>6</v>
      </c>
    </row>
    <row r="660" spans="1:4" x14ac:dyDescent="0.25">
      <c r="A660" s="26">
        <v>42418</v>
      </c>
      <c r="B660" s="26">
        <v>42416</v>
      </c>
      <c r="C660" s="28">
        <v>134</v>
      </c>
      <c r="D660" s="28">
        <v>3</v>
      </c>
    </row>
    <row r="661" spans="1:4" x14ac:dyDescent="0.25">
      <c r="A661" s="26">
        <v>42419</v>
      </c>
      <c r="B661" s="26">
        <v>42417</v>
      </c>
      <c r="C661" s="28">
        <v>134</v>
      </c>
      <c r="D661" s="28">
        <v>3</v>
      </c>
    </row>
    <row r="662" spans="1:4" x14ac:dyDescent="0.25">
      <c r="A662" s="26">
        <v>42420</v>
      </c>
      <c r="B662" s="26">
        <v>42418</v>
      </c>
      <c r="C662" s="28">
        <v>135</v>
      </c>
      <c r="D662" s="28">
        <v>5</v>
      </c>
    </row>
    <row r="663" spans="1:4" x14ac:dyDescent="0.25">
      <c r="A663" s="26">
        <v>42421</v>
      </c>
      <c r="B663" s="26">
        <v>42419</v>
      </c>
      <c r="C663" s="28">
        <v>135</v>
      </c>
      <c r="D663" s="28">
        <v>9</v>
      </c>
    </row>
    <row r="664" spans="1:4" x14ac:dyDescent="0.25">
      <c r="A664" s="1496" t="s">
        <v>7</v>
      </c>
      <c r="B664" s="1497"/>
      <c r="C664" s="29">
        <f>SUM(C657:C663)</f>
        <v>939</v>
      </c>
      <c r="D664" s="29">
        <f>SUM(D657:D663)</f>
        <v>29</v>
      </c>
    </row>
    <row r="668" spans="1:4" ht="50" x14ac:dyDescent="0.25">
      <c r="A668" s="563" t="s">
        <v>17</v>
      </c>
      <c r="B668" s="563" t="s">
        <v>0</v>
      </c>
      <c r="C668" s="563" t="s">
        <v>18</v>
      </c>
      <c r="D668" s="563" t="s">
        <v>19</v>
      </c>
    </row>
    <row r="669" spans="1:4" x14ac:dyDescent="0.25">
      <c r="A669" s="26">
        <v>42422</v>
      </c>
      <c r="B669" s="26">
        <v>42420</v>
      </c>
      <c r="C669" s="28">
        <v>134</v>
      </c>
      <c r="D669" s="28">
        <v>7</v>
      </c>
    </row>
    <row r="670" spans="1:4" x14ac:dyDescent="0.25">
      <c r="A670" s="26">
        <v>42423</v>
      </c>
      <c r="B670" s="26">
        <v>42421</v>
      </c>
      <c r="C670" s="28">
        <v>132</v>
      </c>
      <c r="D670" s="28">
        <v>0</v>
      </c>
    </row>
    <row r="671" spans="1:4" x14ac:dyDescent="0.25">
      <c r="A671" s="26">
        <v>42424</v>
      </c>
      <c r="B671" s="26">
        <v>42422</v>
      </c>
      <c r="C671" s="28">
        <v>136</v>
      </c>
      <c r="D671" s="28">
        <v>6</v>
      </c>
    </row>
    <row r="672" spans="1:4" x14ac:dyDescent="0.25">
      <c r="A672" s="26">
        <v>42425</v>
      </c>
      <c r="B672" s="26">
        <v>42423</v>
      </c>
      <c r="C672" s="28">
        <v>133</v>
      </c>
      <c r="D672" s="28">
        <v>1</v>
      </c>
    </row>
    <row r="673" spans="1:4" x14ac:dyDescent="0.25">
      <c r="A673" s="26">
        <v>42426</v>
      </c>
      <c r="B673" s="26">
        <v>42424</v>
      </c>
      <c r="C673" s="28">
        <v>135</v>
      </c>
      <c r="D673" s="28">
        <v>0</v>
      </c>
    </row>
    <row r="674" spans="1:4" x14ac:dyDescent="0.25">
      <c r="A674" s="26">
        <v>42427</v>
      </c>
      <c r="B674" s="26">
        <v>42425</v>
      </c>
      <c r="C674" s="28">
        <v>135</v>
      </c>
      <c r="D674" s="28">
        <v>5</v>
      </c>
    </row>
    <row r="675" spans="1:4" x14ac:dyDescent="0.25">
      <c r="A675" s="26">
        <v>42428</v>
      </c>
      <c r="B675" s="26">
        <v>42426</v>
      </c>
      <c r="C675" s="28">
        <v>136</v>
      </c>
      <c r="D675" s="28">
        <v>5</v>
      </c>
    </row>
    <row r="676" spans="1:4" x14ac:dyDescent="0.25">
      <c r="A676" s="1496" t="s">
        <v>7</v>
      </c>
      <c r="B676" s="1497"/>
      <c r="C676" s="29">
        <f>SUM(C669:C675)</f>
        <v>941</v>
      </c>
      <c r="D676" s="29">
        <f>SUM(D669:D675)</f>
        <v>24</v>
      </c>
    </row>
    <row r="680" spans="1:4" ht="50" x14ac:dyDescent="0.25">
      <c r="A680" s="571" t="s">
        <v>17</v>
      </c>
      <c r="B680" s="571" t="s">
        <v>0</v>
      </c>
      <c r="C680" s="571" t="s">
        <v>18</v>
      </c>
      <c r="D680" s="571" t="s">
        <v>19</v>
      </c>
    </row>
    <row r="681" spans="1:4" x14ac:dyDescent="0.25">
      <c r="A681" s="26">
        <v>42436</v>
      </c>
      <c r="B681" s="26">
        <v>42434</v>
      </c>
      <c r="C681" s="28">
        <v>131</v>
      </c>
      <c r="D681" s="28">
        <v>9</v>
      </c>
    </row>
    <row r="682" spans="1:4" x14ac:dyDescent="0.25">
      <c r="A682" s="26">
        <v>42437</v>
      </c>
      <c r="B682" s="26">
        <v>42435</v>
      </c>
      <c r="C682" s="28">
        <v>130</v>
      </c>
      <c r="D682" s="28">
        <v>1</v>
      </c>
    </row>
    <row r="683" spans="1:4" x14ac:dyDescent="0.25">
      <c r="A683" s="26">
        <v>42438</v>
      </c>
      <c r="B683" s="26">
        <v>42436</v>
      </c>
      <c r="C683" s="28">
        <v>133</v>
      </c>
      <c r="D683" s="28">
        <v>7</v>
      </c>
    </row>
    <row r="684" spans="1:4" x14ac:dyDescent="0.25">
      <c r="A684" s="26">
        <v>42439</v>
      </c>
      <c r="B684" s="26">
        <v>42437</v>
      </c>
      <c r="C684" s="28">
        <v>136</v>
      </c>
      <c r="D684" s="28">
        <v>0</v>
      </c>
    </row>
    <row r="685" spans="1:4" x14ac:dyDescent="0.25">
      <c r="A685" s="26">
        <v>42440</v>
      </c>
      <c r="B685" s="26">
        <v>42438</v>
      </c>
      <c r="C685" s="28">
        <v>132</v>
      </c>
      <c r="D685" s="28">
        <v>1</v>
      </c>
    </row>
    <row r="686" spans="1:4" x14ac:dyDescent="0.25">
      <c r="A686" s="26">
        <v>42441</v>
      </c>
      <c r="B686" s="26">
        <v>42439</v>
      </c>
      <c r="C686" s="28">
        <v>133</v>
      </c>
      <c r="D686" s="28">
        <v>0</v>
      </c>
    </row>
    <row r="687" spans="1:4" x14ac:dyDescent="0.25">
      <c r="A687" s="26">
        <v>42442</v>
      </c>
      <c r="B687" s="26">
        <v>42440</v>
      </c>
      <c r="C687" s="28">
        <v>133</v>
      </c>
      <c r="D687" s="28">
        <v>8</v>
      </c>
    </row>
    <row r="688" spans="1:4" x14ac:dyDescent="0.25">
      <c r="A688" s="1496" t="s">
        <v>7</v>
      </c>
      <c r="B688" s="1497"/>
      <c r="C688" s="29">
        <f>SUM(C681:C687)</f>
        <v>928</v>
      </c>
      <c r="D688" s="29">
        <f>SUM(D681:D687)</f>
        <v>26</v>
      </c>
    </row>
    <row r="692" spans="1:4" ht="50" x14ac:dyDescent="0.25">
      <c r="A692" s="579" t="s">
        <v>17</v>
      </c>
      <c r="B692" s="579" t="s">
        <v>0</v>
      </c>
      <c r="C692" s="579" t="s">
        <v>18</v>
      </c>
      <c r="D692" s="579" t="s">
        <v>19</v>
      </c>
    </row>
    <row r="693" spans="1:4" x14ac:dyDescent="0.25">
      <c r="A693" s="26">
        <v>42443</v>
      </c>
      <c r="B693" s="26">
        <v>42441</v>
      </c>
      <c r="C693" s="28">
        <v>132</v>
      </c>
      <c r="D693" s="28">
        <v>8</v>
      </c>
    </row>
    <row r="694" spans="1:4" x14ac:dyDescent="0.25">
      <c r="A694" s="26">
        <v>42444</v>
      </c>
      <c r="B694" s="26">
        <v>42442</v>
      </c>
      <c r="C694" s="28">
        <v>132</v>
      </c>
      <c r="D694" s="28">
        <v>0</v>
      </c>
    </row>
    <row r="695" spans="1:4" x14ac:dyDescent="0.25">
      <c r="A695" s="26">
        <v>42445</v>
      </c>
      <c r="B695" s="26">
        <v>42443</v>
      </c>
      <c r="C695" s="28">
        <v>133</v>
      </c>
      <c r="D695" s="28">
        <v>0</v>
      </c>
    </row>
    <row r="696" spans="1:4" x14ac:dyDescent="0.25">
      <c r="A696" s="26">
        <v>42446</v>
      </c>
      <c r="B696" s="26">
        <v>42444</v>
      </c>
      <c r="C696" s="28">
        <v>135</v>
      </c>
      <c r="D696" s="28">
        <v>5</v>
      </c>
    </row>
    <row r="697" spans="1:4" x14ac:dyDescent="0.25">
      <c r="A697" s="26">
        <v>42447</v>
      </c>
      <c r="B697" s="26">
        <v>42445</v>
      </c>
      <c r="C697" s="28">
        <v>131</v>
      </c>
      <c r="D697" s="28">
        <v>3</v>
      </c>
    </row>
    <row r="698" spans="1:4" x14ac:dyDescent="0.25">
      <c r="A698" s="26">
        <v>42448</v>
      </c>
      <c r="B698" s="26">
        <v>42446</v>
      </c>
      <c r="C698" s="28">
        <v>142</v>
      </c>
      <c r="D698" s="28">
        <v>13</v>
      </c>
    </row>
    <row r="699" spans="1:4" x14ac:dyDescent="0.25">
      <c r="A699" s="26">
        <v>42449</v>
      </c>
      <c r="B699" s="26">
        <v>42447</v>
      </c>
      <c r="C699" s="28">
        <v>135</v>
      </c>
      <c r="D699" s="28">
        <v>6</v>
      </c>
    </row>
    <row r="700" spans="1:4" x14ac:dyDescent="0.25">
      <c r="A700" s="1496" t="s">
        <v>7</v>
      </c>
      <c r="B700" s="1497"/>
      <c r="C700" s="29">
        <f>SUM(C693:C699)</f>
        <v>940</v>
      </c>
      <c r="D700" s="29">
        <f>SUM(D693:D699)</f>
        <v>35</v>
      </c>
    </row>
    <row r="703" spans="1:4" ht="50" x14ac:dyDescent="0.25">
      <c r="A703" s="587" t="s">
        <v>17</v>
      </c>
      <c r="B703" s="587" t="s">
        <v>0</v>
      </c>
      <c r="C703" s="587" t="s">
        <v>18</v>
      </c>
      <c r="D703" s="587" t="s">
        <v>19</v>
      </c>
    </row>
    <row r="704" spans="1:4" x14ac:dyDescent="0.25">
      <c r="A704" s="26">
        <v>42450</v>
      </c>
      <c r="B704" s="26">
        <v>42448</v>
      </c>
      <c r="C704" s="28">
        <v>130</v>
      </c>
      <c r="D704" s="28">
        <v>10</v>
      </c>
    </row>
    <row r="705" spans="1:4" x14ac:dyDescent="0.25">
      <c r="A705" s="26">
        <v>42451</v>
      </c>
      <c r="B705" s="26">
        <v>42449</v>
      </c>
      <c r="C705" s="28">
        <v>130</v>
      </c>
      <c r="D705" s="28">
        <v>6</v>
      </c>
    </row>
    <row r="706" spans="1:4" x14ac:dyDescent="0.25">
      <c r="A706" s="26">
        <v>42452</v>
      </c>
      <c r="B706" s="26">
        <v>42450</v>
      </c>
      <c r="C706" s="28">
        <v>135</v>
      </c>
      <c r="D706" s="28">
        <v>1</v>
      </c>
    </row>
    <row r="707" spans="1:4" x14ac:dyDescent="0.25">
      <c r="A707" s="26">
        <v>42453</v>
      </c>
      <c r="B707" s="26">
        <v>42451</v>
      </c>
      <c r="C707" s="28">
        <v>132</v>
      </c>
      <c r="D707" s="28">
        <v>1</v>
      </c>
    </row>
    <row r="708" spans="1:4" x14ac:dyDescent="0.25">
      <c r="A708" s="26">
        <v>42454</v>
      </c>
      <c r="B708" s="26">
        <v>42452</v>
      </c>
      <c r="C708" s="28">
        <v>135</v>
      </c>
      <c r="D708" s="28">
        <v>0</v>
      </c>
    </row>
    <row r="709" spans="1:4" x14ac:dyDescent="0.25">
      <c r="A709" s="26">
        <v>42455</v>
      </c>
      <c r="B709" s="26">
        <v>42453</v>
      </c>
      <c r="C709" s="28">
        <v>137</v>
      </c>
      <c r="D709" s="28">
        <v>2</v>
      </c>
    </row>
    <row r="710" spans="1:4" x14ac:dyDescent="0.25">
      <c r="A710" s="26">
        <v>42456</v>
      </c>
      <c r="B710" s="26">
        <v>42454</v>
      </c>
      <c r="C710" s="28">
        <v>133</v>
      </c>
      <c r="D710" s="28">
        <v>8</v>
      </c>
    </row>
    <row r="711" spans="1:4" x14ac:dyDescent="0.25">
      <c r="A711" s="1496" t="s">
        <v>7</v>
      </c>
      <c r="B711" s="1497"/>
      <c r="C711" s="29">
        <f>SUM(C704:C710)</f>
        <v>932</v>
      </c>
      <c r="D711" s="29">
        <f>SUM(D704:D710)</f>
        <v>28</v>
      </c>
    </row>
    <row r="714" spans="1:4" ht="50" x14ac:dyDescent="0.25">
      <c r="A714" s="599" t="s">
        <v>17</v>
      </c>
      <c r="B714" s="599" t="s">
        <v>0</v>
      </c>
      <c r="C714" s="599" t="s">
        <v>18</v>
      </c>
      <c r="D714" s="599" t="s">
        <v>19</v>
      </c>
    </row>
    <row r="715" spans="1:4" x14ac:dyDescent="0.25">
      <c r="A715" s="26">
        <v>42457</v>
      </c>
      <c r="B715" s="26">
        <v>42455</v>
      </c>
      <c r="C715" s="28">
        <v>133</v>
      </c>
      <c r="D715" s="28">
        <v>12</v>
      </c>
    </row>
    <row r="716" spans="1:4" x14ac:dyDescent="0.25">
      <c r="A716" s="26">
        <v>42458</v>
      </c>
      <c r="B716" s="26">
        <v>42456</v>
      </c>
      <c r="C716" s="28">
        <v>133</v>
      </c>
      <c r="D716" s="28">
        <v>4</v>
      </c>
    </row>
    <row r="717" spans="1:4" x14ac:dyDescent="0.25">
      <c r="A717" s="26">
        <v>42459</v>
      </c>
      <c r="B717" s="26">
        <v>42457</v>
      </c>
      <c r="C717" s="28">
        <v>129</v>
      </c>
      <c r="D717" s="28">
        <v>3</v>
      </c>
    </row>
    <row r="718" spans="1:4" x14ac:dyDescent="0.25">
      <c r="A718" s="26">
        <v>42460</v>
      </c>
      <c r="B718" s="26">
        <v>42458</v>
      </c>
      <c r="C718" s="28">
        <v>133</v>
      </c>
      <c r="D718" s="28">
        <v>4</v>
      </c>
    </row>
    <row r="719" spans="1:4" x14ac:dyDescent="0.25">
      <c r="A719" s="26">
        <v>42461</v>
      </c>
      <c r="B719" s="26">
        <v>42459</v>
      </c>
      <c r="C719" s="28">
        <v>137</v>
      </c>
      <c r="D719" s="28">
        <v>1</v>
      </c>
    </row>
    <row r="720" spans="1:4" x14ac:dyDescent="0.25">
      <c r="A720" s="26">
        <v>42462</v>
      </c>
      <c r="B720" s="26">
        <v>42460</v>
      </c>
      <c r="C720" s="28">
        <v>139</v>
      </c>
      <c r="D720" s="28">
        <v>2</v>
      </c>
    </row>
    <row r="721" spans="1:4" x14ac:dyDescent="0.25">
      <c r="A721" s="26">
        <v>42463</v>
      </c>
      <c r="B721" s="26">
        <v>42461</v>
      </c>
      <c r="C721" s="28">
        <v>135</v>
      </c>
      <c r="D721" s="28">
        <v>6</v>
      </c>
    </row>
    <row r="722" spans="1:4" x14ac:dyDescent="0.25">
      <c r="A722" s="1496" t="s">
        <v>7</v>
      </c>
      <c r="B722" s="1497"/>
      <c r="C722" s="29">
        <f>SUM(C715:C721)</f>
        <v>939</v>
      </c>
      <c r="D722" s="29">
        <f>SUM(D715:D721)</f>
        <v>32</v>
      </c>
    </row>
    <row r="725" spans="1:4" ht="50" x14ac:dyDescent="0.25">
      <c r="A725" s="603" t="s">
        <v>17</v>
      </c>
      <c r="B725" s="603" t="s">
        <v>0</v>
      </c>
      <c r="C725" s="603" t="s">
        <v>18</v>
      </c>
      <c r="D725" s="603" t="s">
        <v>19</v>
      </c>
    </row>
    <row r="726" spans="1:4" x14ac:dyDescent="0.25">
      <c r="A726" s="26">
        <v>42464</v>
      </c>
      <c r="B726" s="26">
        <v>42462</v>
      </c>
      <c r="C726" s="28">
        <v>130</v>
      </c>
      <c r="D726" s="28">
        <v>13</v>
      </c>
    </row>
    <row r="727" spans="1:4" x14ac:dyDescent="0.25">
      <c r="A727" s="26">
        <v>42465</v>
      </c>
      <c r="B727" s="26">
        <v>42463</v>
      </c>
      <c r="C727" s="28">
        <v>131</v>
      </c>
      <c r="D727" s="28">
        <v>13</v>
      </c>
    </row>
    <row r="728" spans="1:4" x14ac:dyDescent="0.25">
      <c r="A728" s="26">
        <v>42466</v>
      </c>
      <c r="B728" s="26">
        <v>42464</v>
      </c>
      <c r="C728" s="28">
        <v>130</v>
      </c>
      <c r="D728" s="28">
        <v>5</v>
      </c>
    </row>
    <row r="729" spans="1:4" x14ac:dyDescent="0.25">
      <c r="A729" s="26">
        <v>42467</v>
      </c>
      <c r="B729" s="26">
        <v>42465</v>
      </c>
      <c r="C729" s="28">
        <v>134</v>
      </c>
      <c r="D729" s="28">
        <v>1</v>
      </c>
    </row>
    <row r="730" spans="1:4" x14ac:dyDescent="0.25">
      <c r="A730" s="26">
        <v>42468</v>
      </c>
      <c r="B730" s="26">
        <v>42466</v>
      </c>
      <c r="C730" s="28">
        <v>133</v>
      </c>
      <c r="D730" s="28">
        <v>7</v>
      </c>
    </row>
    <row r="731" spans="1:4" x14ac:dyDescent="0.25">
      <c r="A731" s="26">
        <v>42469</v>
      </c>
      <c r="B731" s="26">
        <v>42467</v>
      </c>
      <c r="C731" s="28">
        <v>137</v>
      </c>
      <c r="D731" s="28">
        <v>10</v>
      </c>
    </row>
    <row r="732" spans="1:4" x14ac:dyDescent="0.25">
      <c r="A732" s="26">
        <v>42470</v>
      </c>
      <c r="B732" s="26">
        <v>42468</v>
      </c>
      <c r="C732" s="28">
        <v>136</v>
      </c>
      <c r="D732" s="28">
        <v>10</v>
      </c>
    </row>
    <row r="733" spans="1:4" x14ac:dyDescent="0.25">
      <c r="A733" s="1496" t="s">
        <v>7</v>
      </c>
      <c r="B733" s="1497"/>
      <c r="C733" s="29">
        <f>SUM(C726:C732)</f>
        <v>931</v>
      </c>
      <c r="D733" s="29">
        <f>SUM(D726:D732)</f>
        <v>59</v>
      </c>
    </row>
    <row r="738" spans="1:4" ht="50" x14ac:dyDescent="0.25">
      <c r="A738" s="612" t="s">
        <v>17</v>
      </c>
      <c r="B738" s="612" t="s">
        <v>0</v>
      </c>
      <c r="C738" s="612" t="s">
        <v>18</v>
      </c>
      <c r="D738" s="612" t="s">
        <v>19</v>
      </c>
    </row>
    <row r="739" spans="1:4" x14ac:dyDescent="0.25">
      <c r="A739" s="26">
        <v>42471</v>
      </c>
      <c r="B739" s="26">
        <v>42469</v>
      </c>
      <c r="C739" s="28">
        <v>135</v>
      </c>
      <c r="D739" s="28">
        <v>12</v>
      </c>
    </row>
    <row r="740" spans="1:4" x14ac:dyDescent="0.25">
      <c r="A740" s="26">
        <v>42472</v>
      </c>
      <c r="B740" s="26">
        <v>42470</v>
      </c>
      <c r="C740" s="28">
        <v>134</v>
      </c>
      <c r="D740" s="28">
        <v>11</v>
      </c>
    </row>
    <row r="741" spans="1:4" x14ac:dyDescent="0.25">
      <c r="A741" s="26">
        <v>42473</v>
      </c>
      <c r="B741" s="26">
        <v>42471</v>
      </c>
      <c r="C741" s="28">
        <v>134</v>
      </c>
      <c r="D741" s="28">
        <v>2</v>
      </c>
    </row>
    <row r="742" spans="1:4" x14ac:dyDescent="0.25">
      <c r="A742" s="26">
        <v>42474</v>
      </c>
      <c r="B742" s="26">
        <v>42472</v>
      </c>
      <c r="C742" s="28">
        <v>135</v>
      </c>
      <c r="D742" s="28">
        <v>8</v>
      </c>
    </row>
    <row r="743" spans="1:4" x14ac:dyDescent="0.25">
      <c r="A743" s="26">
        <v>42475</v>
      </c>
      <c r="B743" s="26">
        <v>42473</v>
      </c>
      <c r="C743" s="28">
        <v>132</v>
      </c>
      <c r="D743" s="28">
        <v>14</v>
      </c>
    </row>
    <row r="744" spans="1:4" x14ac:dyDescent="0.25">
      <c r="A744" s="26">
        <v>42476</v>
      </c>
      <c r="B744" s="26">
        <v>42474</v>
      </c>
      <c r="C744" s="28">
        <v>130</v>
      </c>
      <c r="D744" s="28">
        <v>25</v>
      </c>
    </row>
    <row r="745" spans="1:4" x14ac:dyDescent="0.25">
      <c r="A745" s="26">
        <v>42477</v>
      </c>
      <c r="B745" s="26">
        <v>42475</v>
      </c>
      <c r="C745" s="28">
        <v>134</v>
      </c>
      <c r="D745" s="28">
        <v>5</v>
      </c>
    </row>
    <row r="746" spans="1:4" x14ac:dyDescent="0.25">
      <c r="A746" s="1496" t="s">
        <v>7</v>
      </c>
      <c r="B746" s="1497"/>
      <c r="C746" s="29">
        <f>SUM(C739:C745)</f>
        <v>934</v>
      </c>
      <c r="D746" s="29">
        <f>SUM(D739:D745)</f>
        <v>77</v>
      </c>
    </row>
    <row r="749" spans="1:4" ht="50" x14ac:dyDescent="0.25">
      <c r="A749" s="622" t="s">
        <v>17</v>
      </c>
      <c r="B749" s="622" t="s">
        <v>0</v>
      </c>
      <c r="C749" s="622" t="s">
        <v>18</v>
      </c>
      <c r="D749" s="622" t="s">
        <v>19</v>
      </c>
    </row>
    <row r="750" spans="1:4" x14ac:dyDescent="0.25">
      <c r="A750" s="26">
        <v>42478</v>
      </c>
      <c r="B750" s="26">
        <v>42476</v>
      </c>
      <c r="C750" s="28">
        <v>133</v>
      </c>
      <c r="D750" s="28">
        <v>7</v>
      </c>
    </row>
    <row r="751" spans="1:4" x14ac:dyDescent="0.25">
      <c r="A751" s="26">
        <v>42479</v>
      </c>
      <c r="B751" s="26">
        <v>42477</v>
      </c>
      <c r="C751" s="28">
        <v>135</v>
      </c>
      <c r="D751" s="28">
        <v>3</v>
      </c>
    </row>
    <row r="752" spans="1:4" x14ac:dyDescent="0.25">
      <c r="A752" s="26">
        <v>42480</v>
      </c>
      <c r="B752" s="26">
        <v>42478</v>
      </c>
      <c r="C752" s="28">
        <v>135</v>
      </c>
      <c r="D752" s="28">
        <v>9</v>
      </c>
    </row>
    <row r="753" spans="1:4" x14ac:dyDescent="0.25">
      <c r="A753" s="26">
        <v>42481</v>
      </c>
      <c r="B753" s="26">
        <v>42479</v>
      </c>
      <c r="C753" s="28">
        <v>134</v>
      </c>
      <c r="D753" s="28">
        <v>5</v>
      </c>
    </row>
    <row r="754" spans="1:4" x14ac:dyDescent="0.25">
      <c r="A754" s="26">
        <v>42482</v>
      </c>
      <c r="B754" s="26">
        <v>42480</v>
      </c>
      <c r="C754" s="28">
        <v>134</v>
      </c>
      <c r="D754" s="28">
        <v>7</v>
      </c>
    </row>
    <row r="755" spans="1:4" x14ac:dyDescent="0.25">
      <c r="A755" s="26">
        <v>42483</v>
      </c>
      <c r="B755" s="26">
        <v>42481</v>
      </c>
      <c r="C755" s="28">
        <v>135</v>
      </c>
      <c r="D755" s="28">
        <v>2</v>
      </c>
    </row>
    <row r="756" spans="1:4" x14ac:dyDescent="0.25">
      <c r="A756" s="26">
        <v>42484</v>
      </c>
      <c r="B756" s="26">
        <v>42482</v>
      </c>
      <c r="C756" s="28">
        <v>135</v>
      </c>
      <c r="D756" s="28">
        <v>6</v>
      </c>
    </row>
    <row r="757" spans="1:4" x14ac:dyDescent="0.25">
      <c r="A757" s="1496" t="s">
        <v>7</v>
      </c>
      <c r="B757" s="1497"/>
      <c r="C757" s="29">
        <f>SUM(C750:C756)</f>
        <v>941</v>
      </c>
      <c r="D757" s="29">
        <f>SUM(D750:D756)</f>
        <v>39</v>
      </c>
    </row>
    <row r="762" spans="1:4" ht="50" x14ac:dyDescent="0.25">
      <c r="A762" s="630" t="s">
        <v>17</v>
      </c>
      <c r="B762" s="630" t="s">
        <v>0</v>
      </c>
      <c r="C762" s="630" t="s">
        <v>18</v>
      </c>
      <c r="D762" s="630" t="s">
        <v>19</v>
      </c>
    </row>
    <row r="763" spans="1:4" x14ac:dyDescent="0.25">
      <c r="A763" s="26">
        <v>42485</v>
      </c>
      <c r="B763" s="26">
        <v>42483</v>
      </c>
      <c r="C763" s="28">
        <v>135</v>
      </c>
      <c r="D763" s="28">
        <v>12</v>
      </c>
    </row>
    <row r="764" spans="1:4" x14ac:dyDescent="0.25">
      <c r="A764" s="26">
        <v>42486</v>
      </c>
      <c r="B764" s="26">
        <v>42484</v>
      </c>
      <c r="C764" s="28">
        <v>141</v>
      </c>
      <c r="D764" s="28">
        <v>9</v>
      </c>
    </row>
    <row r="765" spans="1:4" x14ac:dyDescent="0.25">
      <c r="A765" s="26">
        <v>42487</v>
      </c>
      <c r="B765" s="26">
        <v>42485</v>
      </c>
      <c r="C765" s="28">
        <v>131</v>
      </c>
      <c r="D765" s="28">
        <v>6</v>
      </c>
    </row>
    <row r="766" spans="1:4" x14ac:dyDescent="0.25">
      <c r="A766" s="26">
        <v>42488</v>
      </c>
      <c r="B766" s="26">
        <v>42486</v>
      </c>
      <c r="C766" s="28">
        <v>147</v>
      </c>
      <c r="D766" s="28">
        <v>13</v>
      </c>
    </row>
    <row r="767" spans="1:4" x14ac:dyDescent="0.25">
      <c r="A767" s="26">
        <v>42489</v>
      </c>
      <c r="B767" s="26">
        <v>42487</v>
      </c>
      <c r="C767" s="28">
        <v>137</v>
      </c>
      <c r="D767" s="28">
        <v>9</v>
      </c>
    </row>
    <row r="768" spans="1:4" x14ac:dyDescent="0.25">
      <c r="A768" s="26">
        <v>42490</v>
      </c>
      <c r="B768" s="26">
        <v>42488</v>
      </c>
      <c r="C768" s="28">
        <v>133</v>
      </c>
      <c r="D768" s="28">
        <v>5</v>
      </c>
    </row>
    <row r="769" spans="1:4" x14ac:dyDescent="0.25">
      <c r="A769" s="26">
        <v>42491</v>
      </c>
      <c r="B769" s="26">
        <v>42489</v>
      </c>
      <c r="C769" s="28">
        <v>141</v>
      </c>
      <c r="D769" s="28">
        <v>11</v>
      </c>
    </row>
    <row r="770" spans="1:4" x14ac:dyDescent="0.25">
      <c r="A770" s="1496" t="s">
        <v>7</v>
      </c>
      <c r="B770" s="1497"/>
      <c r="C770" s="29">
        <f>SUM(C763:C769)</f>
        <v>965</v>
      </c>
      <c r="D770" s="29">
        <f>SUM(D763:D769)</f>
        <v>65</v>
      </c>
    </row>
    <row r="773" spans="1:4" ht="50" x14ac:dyDescent="0.25">
      <c r="A773" s="638" t="s">
        <v>17</v>
      </c>
      <c r="B773" s="638" t="s">
        <v>0</v>
      </c>
      <c r="C773" s="638" t="s">
        <v>18</v>
      </c>
      <c r="D773" s="638" t="s">
        <v>19</v>
      </c>
    </row>
    <row r="774" spans="1:4" x14ac:dyDescent="0.25">
      <c r="A774" s="26">
        <v>42492</v>
      </c>
      <c r="B774" s="26">
        <v>42490</v>
      </c>
      <c r="C774" s="28">
        <v>136</v>
      </c>
      <c r="D774" s="28">
        <v>15</v>
      </c>
    </row>
    <row r="775" spans="1:4" x14ac:dyDescent="0.25">
      <c r="A775" s="26">
        <v>42493</v>
      </c>
      <c r="B775" s="26">
        <v>42491</v>
      </c>
      <c r="C775" s="28">
        <v>137</v>
      </c>
      <c r="D775" s="28">
        <v>9</v>
      </c>
    </row>
    <row r="776" spans="1:4" x14ac:dyDescent="0.25">
      <c r="A776" s="26">
        <v>42494</v>
      </c>
      <c r="B776" s="26">
        <v>42492</v>
      </c>
      <c r="C776" s="28">
        <v>135</v>
      </c>
      <c r="D776" s="28">
        <v>8</v>
      </c>
    </row>
    <row r="777" spans="1:4" x14ac:dyDescent="0.25">
      <c r="A777" s="26">
        <v>42495</v>
      </c>
      <c r="B777" s="26">
        <v>42493</v>
      </c>
      <c r="C777" s="28">
        <v>136</v>
      </c>
      <c r="D777" s="28">
        <v>0</v>
      </c>
    </row>
    <row r="778" spans="1:4" x14ac:dyDescent="0.25">
      <c r="A778" s="26">
        <v>42496</v>
      </c>
      <c r="B778" s="26">
        <v>42494</v>
      </c>
      <c r="C778" s="28">
        <v>133</v>
      </c>
      <c r="D778" s="28">
        <v>0</v>
      </c>
    </row>
    <row r="779" spans="1:4" x14ac:dyDescent="0.25">
      <c r="A779" s="26">
        <v>42497</v>
      </c>
      <c r="B779" s="26">
        <v>42495</v>
      </c>
      <c r="C779" s="28">
        <v>135</v>
      </c>
      <c r="D779" s="28">
        <v>3</v>
      </c>
    </row>
    <row r="780" spans="1:4" x14ac:dyDescent="0.25">
      <c r="A780" s="26">
        <v>42498</v>
      </c>
      <c r="B780" s="26">
        <v>42496</v>
      </c>
      <c r="C780" s="28">
        <v>132</v>
      </c>
      <c r="D780" s="28">
        <v>6</v>
      </c>
    </row>
    <row r="781" spans="1:4" x14ac:dyDescent="0.25">
      <c r="A781" s="1496" t="s">
        <v>7</v>
      </c>
      <c r="B781" s="1497"/>
      <c r="C781" s="29">
        <f>SUM(C774:C780)</f>
        <v>944</v>
      </c>
      <c r="D781" s="29">
        <f>SUM(D774:D780)</f>
        <v>41</v>
      </c>
    </row>
    <row r="785" spans="1:4" ht="50" x14ac:dyDescent="0.25">
      <c r="A785" s="646" t="s">
        <v>17</v>
      </c>
      <c r="B785" s="646" t="s">
        <v>0</v>
      </c>
      <c r="C785" s="646" t="s">
        <v>18</v>
      </c>
      <c r="D785" s="646" t="s">
        <v>19</v>
      </c>
    </row>
    <row r="786" spans="1:4" x14ac:dyDescent="0.25">
      <c r="A786" s="26">
        <v>42499</v>
      </c>
      <c r="B786" s="26">
        <v>42497</v>
      </c>
      <c r="C786" s="28">
        <v>133</v>
      </c>
      <c r="D786" s="28">
        <v>9</v>
      </c>
    </row>
    <row r="787" spans="1:4" x14ac:dyDescent="0.25">
      <c r="A787" s="26">
        <v>42500</v>
      </c>
      <c r="B787" s="26">
        <v>42498</v>
      </c>
      <c r="C787" s="28">
        <v>130</v>
      </c>
      <c r="D787" s="28">
        <v>3</v>
      </c>
    </row>
    <row r="788" spans="1:4" x14ac:dyDescent="0.25">
      <c r="A788" s="26">
        <v>42501</v>
      </c>
      <c r="B788" s="26">
        <v>42499</v>
      </c>
      <c r="C788" s="28">
        <v>134</v>
      </c>
      <c r="D788" s="28">
        <v>1</v>
      </c>
    </row>
    <row r="789" spans="1:4" x14ac:dyDescent="0.25">
      <c r="A789" s="26">
        <v>42502</v>
      </c>
      <c r="B789" s="26">
        <v>42500</v>
      </c>
      <c r="C789" s="28">
        <v>133</v>
      </c>
      <c r="D789" s="28">
        <v>5</v>
      </c>
    </row>
    <row r="790" spans="1:4" x14ac:dyDescent="0.25">
      <c r="A790" s="26">
        <v>42503</v>
      </c>
      <c r="B790" s="26">
        <v>42501</v>
      </c>
      <c r="C790" s="28">
        <v>132</v>
      </c>
      <c r="D790" s="28">
        <v>2</v>
      </c>
    </row>
    <row r="791" spans="1:4" x14ac:dyDescent="0.25">
      <c r="A791" s="26">
        <v>42504</v>
      </c>
      <c r="B791" s="26">
        <v>42502</v>
      </c>
      <c r="C791" s="28">
        <v>138</v>
      </c>
      <c r="D791" s="28">
        <v>2</v>
      </c>
    </row>
    <row r="792" spans="1:4" x14ac:dyDescent="0.25">
      <c r="A792" s="26">
        <v>42505</v>
      </c>
      <c r="B792" s="26">
        <v>42503</v>
      </c>
      <c r="C792" s="28">
        <v>131</v>
      </c>
      <c r="D792" s="28">
        <v>6</v>
      </c>
    </row>
    <row r="793" spans="1:4" x14ac:dyDescent="0.25">
      <c r="A793" s="1496" t="s">
        <v>7</v>
      </c>
      <c r="B793" s="1497"/>
      <c r="C793" s="29">
        <f>SUM(C786:C792)</f>
        <v>931</v>
      </c>
      <c r="D793" s="29">
        <f>SUM(D786:D792)</f>
        <v>28</v>
      </c>
    </row>
    <row r="797" spans="1:4" ht="50" x14ac:dyDescent="0.25">
      <c r="A797" s="654" t="s">
        <v>17</v>
      </c>
      <c r="B797" s="654" t="s">
        <v>0</v>
      </c>
      <c r="C797" s="654" t="s">
        <v>18</v>
      </c>
      <c r="D797" s="654" t="s">
        <v>19</v>
      </c>
    </row>
    <row r="798" spans="1:4" x14ac:dyDescent="0.25">
      <c r="A798" s="26">
        <v>42506</v>
      </c>
      <c r="B798" s="26">
        <v>42504</v>
      </c>
      <c r="C798" s="28">
        <v>135</v>
      </c>
      <c r="D798" s="28">
        <v>12</v>
      </c>
    </row>
    <row r="799" spans="1:4" x14ac:dyDescent="0.25">
      <c r="A799" s="26">
        <v>42507</v>
      </c>
      <c r="B799" s="26">
        <v>42505</v>
      </c>
      <c r="C799" s="28">
        <v>134</v>
      </c>
      <c r="D799" s="28">
        <v>0</v>
      </c>
    </row>
    <row r="800" spans="1:4" x14ac:dyDescent="0.25">
      <c r="A800" s="26">
        <v>42508</v>
      </c>
      <c r="B800" s="26">
        <v>42506</v>
      </c>
      <c r="C800" s="28">
        <v>133</v>
      </c>
      <c r="D800" s="28">
        <v>0</v>
      </c>
    </row>
    <row r="801" spans="1:4" x14ac:dyDescent="0.25">
      <c r="A801" s="26">
        <v>42509</v>
      </c>
      <c r="B801" s="26">
        <v>42507</v>
      </c>
      <c r="C801" s="28">
        <v>133</v>
      </c>
      <c r="D801" s="28">
        <v>3</v>
      </c>
    </row>
    <row r="802" spans="1:4" x14ac:dyDescent="0.25">
      <c r="A802" s="26">
        <v>42510</v>
      </c>
      <c r="B802" s="26">
        <v>42508</v>
      </c>
      <c r="C802" s="28">
        <v>135</v>
      </c>
      <c r="D802" s="28">
        <v>2</v>
      </c>
    </row>
    <row r="803" spans="1:4" x14ac:dyDescent="0.25">
      <c r="A803" s="26">
        <v>42511</v>
      </c>
      <c r="B803" s="26">
        <v>42509</v>
      </c>
      <c r="C803" s="28">
        <v>134</v>
      </c>
      <c r="D803" s="28">
        <v>2</v>
      </c>
    </row>
    <row r="804" spans="1:4" x14ac:dyDescent="0.25">
      <c r="A804" s="26">
        <v>42512</v>
      </c>
      <c r="B804" s="26">
        <v>42510</v>
      </c>
      <c r="C804" s="28">
        <v>133</v>
      </c>
      <c r="D804" s="28">
        <v>7</v>
      </c>
    </row>
    <row r="805" spans="1:4" x14ac:dyDescent="0.25">
      <c r="A805" s="1496" t="s">
        <v>7</v>
      </c>
      <c r="B805" s="1497"/>
      <c r="C805" s="29">
        <f>SUM(C798:C804)</f>
        <v>937</v>
      </c>
      <c r="D805" s="29">
        <f>SUM(D798:D804)</f>
        <v>26</v>
      </c>
    </row>
    <row r="810" spans="1:4" ht="50" x14ac:dyDescent="0.25">
      <c r="A810" s="662" t="s">
        <v>17</v>
      </c>
      <c r="B810" s="662" t="s">
        <v>0</v>
      </c>
      <c r="C810" s="662" t="s">
        <v>18</v>
      </c>
      <c r="D810" s="662" t="s">
        <v>19</v>
      </c>
    </row>
    <row r="811" spans="1:4" x14ac:dyDescent="0.25">
      <c r="A811" s="26">
        <v>42513</v>
      </c>
      <c r="B811" s="26">
        <v>42511</v>
      </c>
      <c r="C811" s="28">
        <v>132</v>
      </c>
      <c r="D811" s="28">
        <v>10</v>
      </c>
    </row>
    <row r="812" spans="1:4" x14ac:dyDescent="0.25">
      <c r="A812" s="26">
        <v>42514</v>
      </c>
      <c r="B812" s="26">
        <v>42512</v>
      </c>
      <c r="C812" s="28">
        <v>134</v>
      </c>
      <c r="D812" s="28">
        <v>2</v>
      </c>
    </row>
    <row r="813" spans="1:4" x14ac:dyDescent="0.25">
      <c r="A813" s="26">
        <v>42515</v>
      </c>
      <c r="B813" s="26">
        <v>42513</v>
      </c>
      <c r="C813" s="28">
        <v>133</v>
      </c>
      <c r="D813" s="28">
        <v>3</v>
      </c>
    </row>
    <row r="814" spans="1:4" x14ac:dyDescent="0.25">
      <c r="A814" s="26">
        <v>42516</v>
      </c>
      <c r="B814" s="26">
        <v>42514</v>
      </c>
      <c r="C814" s="28">
        <v>152</v>
      </c>
      <c r="D814" s="28">
        <v>2</v>
      </c>
    </row>
    <row r="815" spans="1:4" x14ac:dyDescent="0.25">
      <c r="A815" s="26">
        <v>42517</v>
      </c>
      <c r="B815" s="26">
        <v>42515</v>
      </c>
      <c r="C815" s="28">
        <v>131</v>
      </c>
      <c r="D815" s="28">
        <v>5</v>
      </c>
    </row>
    <row r="816" spans="1:4" x14ac:dyDescent="0.25">
      <c r="A816" s="26">
        <v>42518</v>
      </c>
      <c r="B816" s="26">
        <v>42516</v>
      </c>
      <c r="C816" s="28">
        <v>135</v>
      </c>
      <c r="D816" s="28">
        <v>6</v>
      </c>
    </row>
    <row r="817" spans="1:4" x14ac:dyDescent="0.25">
      <c r="A817" s="26">
        <v>42519</v>
      </c>
      <c r="B817" s="26">
        <v>42517</v>
      </c>
      <c r="C817" s="28">
        <v>134</v>
      </c>
      <c r="D817" s="28">
        <v>8</v>
      </c>
    </row>
    <row r="818" spans="1:4" x14ac:dyDescent="0.25">
      <c r="A818" s="1496" t="s">
        <v>7</v>
      </c>
      <c r="B818" s="1497"/>
      <c r="C818" s="29">
        <f>SUM(C811:C817)</f>
        <v>951</v>
      </c>
      <c r="D818" s="29">
        <f>SUM(D811:D817)</f>
        <v>36</v>
      </c>
    </row>
    <row r="821" spans="1:4" ht="50" x14ac:dyDescent="0.25">
      <c r="A821" s="670" t="s">
        <v>17</v>
      </c>
      <c r="B821" s="670" t="s">
        <v>0</v>
      </c>
      <c r="C821" s="670" t="s">
        <v>18</v>
      </c>
      <c r="D821" s="670" t="s">
        <v>19</v>
      </c>
    </row>
    <row r="822" spans="1:4" x14ac:dyDescent="0.25">
      <c r="A822" s="26">
        <v>42520</v>
      </c>
      <c r="B822" s="26">
        <v>42518</v>
      </c>
      <c r="C822" s="28">
        <v>129</v>
      </c>
      <c r="D822" s="28">
        <v>9</v>
      </c>
    </row>
    <row r="823" spans="1:4" x14ac:dyDescent="0.25">
      <c r="A823" s="26">
        <v>42521</v>
      </c>
      <c r="B823" s="26">
        <v>42519</v>
      </c>
      <c r="C823" s="28">
        <v>133</v>
      </c>
      <c r="D823" s="28">
        <v>1</v>
      </c>
    </row>
    <row r="824" spans="1:4" x14ac:dyDescent="0.25">
      <c r="A824" s="26">
        <v>42522</v>
      </c>
      <c r="B824" s="26">
        <v>42520</v>
      </c>
      <c r="C824" s="28">
        <v>131</v>
      </c>
      <c r="D824" s="28">
        <v>3</v>
      </c>
    </row>
    <row r="825" spans="1:4" x14ac:dyDescent="0.25">
      <c r="A825" s="26">
        <v>42523</v>
      </c>
      <c r="B825" s="26">
        <v>42521</v>
      </c>
      <c r="C825" s="28">
        <v>137</v>
      </c>
      <c r="D825" s="28">
        <v>4</v>
      </c>
    </row>
    <row r="826" spans="1:4" x14ac:dyDescent="0.25">
      <c r="A826" s="26">
        <v>42524</v>
      </c>
      <c r="B826" s="26">
        <v>42522</v>
      </c>
      <c r="C826" s="28">
        <v>136</v>
      </c>
      <c r="D826" s="28">
        <v>14</v>
      </c>
    </row>
    <row r="827" spans="1:4" x14ac:dyDescent="0.25">
      <c r="A827" s="26">
        <v>42525</v>
      </c>
      <c r="B827" s="26">
        <v>42523</v>
      </c>
      <c r="C827" s="28">
        <v>136</v>
      </c>
      <c r="D827" s="28">
        <v>10</v>
      </c>
    </row>
    <row r="828" spans="1:4" x14ac:dyDescent="0.25">
      <c r="A828" s="26">
        <v>42526</v>
      </c>
      <c r="B828" s="26">
        <v>42524</v>
      </c>
      <c r="C828" s="28">
        <v>138</v>
      </c>
      <c r="D828" s="28">
        <v>14</v>
      </c>
    </row>
    <row r="829" spans="1:4" x14ac:dyDescent="0.25">
      <c r="A829" s="1496" t="s">
        <v>7</v>
      </c>
      <c r="B829" s="1497"/>
      <c r="C829" s="29">
        <f>SUM(C822:C828)</f>
        <v>940</v>
      </c>
      <c r="D829" s="29">
        <f>SUM(D822:D828)</f>
        <v>55</v>
      </c>
    </row>
    <row r="832" spans="1:4" ht="50" x14ac:dyDescent="0.25">
      <c r="A832" s="678" t="s">
        <v>17</v>
      </c>
      <c r="B832" s="678" t="s">
        <v>0</v>
      </c>
      <c r="C832" s="678" t="s">
        <v>18</v>
      </c>
      <c r="D832" s="678" t="s">
        <v>19</v>
      </c>
    </row>
    <row r="833" spans="1:4" x14ac:dyDescent="0.25">
      <c r="A833" s="26">
        <v>42534</v>
      </c>
      <c r="B833" s="26">
        <v>42532</v>
      </c>
      <c r="C833" s="28">
        <v>137</v>
      </c>
      <c r="D833" s="28">
        <v>6</v>
      </c>
    </row>
    <row r="834" spans="1:4" x14ac:dyDescent="0.25">
      <c r="A834" s="26">
        <v>42535</v>
      </c>
      <c r="B834" s="26">
        <v>42533</v>
      </c>
      <c r="C834" s="28">
        <v>135</v>
      </c>
      <c r="D834" s="28">
        <v>6</v>
      </c>
    </row>
    <row r="835" spans="1:4" x14ac:dyDescent="0.25">
      <c r="A835" s="26">
        <v>42536</v>
      </c>
      <c r="B835" s="26">
        <v>42534</v>
      </c>
      <c r="C835" s="28">
        <v>134</v>
      </c>
      <c r="D835" s="28">
        <v>2</v>
      </c>
    </row>
    <row r="836" spans="1:4" x14ac:dyDescent="0.25">
      <c r="A836" s="26">
        <v>42537</v>
      </c>
      <c r="B836" s="26">
        <v>42535</v>
      </c>
      <c r="C836" s="28">
        <v>129</v>
      </c>
      <c r="D836" s="28">
        <v>5</v>
      </c>
    </row>
    <row r="837" spans="1:4" x14ac:dyDescent="0.25">
      <c r="A837" s="26">
        <v>42538</v>
      </c>
      <c r="B837" s="26">
        <v>42536</v>
      </c>
      <c r="C837" s="28">
        <v>133</v>
      </c>
      <c r="D837" s="28">
        <v>2</v>
      </c>
    </row>
    <row r="838" spans="1:4" x14ac:dyDescent="0.25">
      <c r="A838" s="26">
        <v>42539</v>
      </c>
      <c r="B838" s="26">
        <v>42537</v>
      </c>
      <c r="C838" s="28">
        <v>136</v>
      </c>
      <c r="D838" s="28">
        <v>10</v>
      </c>
    </row>
    <row r="839" spans="1:4" x14ac:dyDescent="0.25">
      <c r="A839" s="26">
        <v>42540</v>
      </c>
      <c r="B839" s="26">
        <v>42538</v>
      </c>
      <c r="C839" s="28">
        <v>132</v>
      </c>
      <c r="D839" s="28">
        <v>12</v>
      </c>
    </row>
    <row r="840" spans="1:4" x14ac:dyDescent="0.25">
      <c r="A840" s="1496" t="s">
        <v>7</v>
      </c>
      <c r="B840" s="1497"/>
      <c r="C840" s="29">
        <f>SUM(C833:C839)</f>
        <v>936</v>
      </c>
      <c r="D840" s="29">
        <f>SUM(D833:D839)</f>
        <v>43</v>
      </c>
    </row>
    <row r="843" spans="1:4" ht="50" x14ac:dyDescent="0.25">
      <c r="A843" s="689" t="s">
        <v>17</v>
      </c>
      <c r="B843" s="689" t="s">
        <v>0</v>
      </c>
      <c r="C843" s="689" t="s">
        <v>18</v>
      </c>
      <c r="D843" s="689" t="s">
        <v>19</v>
      </c>
    </row>
    <row r="844" spans="1:4" x14ac:dyDescent="0.25">
      <c r="A844" s="26">
        <v>42548</v>
      </c>
      <c r="B844" s="26">
        <v>42546</v>
      </c>
      <c r="C844" s="28">
        <v>136</v>
      </c>
      <c r="D844" s="28">
        <v>10</v>
      </c>
    </row>
    <row r="845" spans="1:4" x14ac:dyDescent="0.25">
      <c r="A845" s="26">
        <v>42549</v>
      </c>
      <c r="B845" s="26">
        <v>42547</v>
      </c>
      <c r="C845" s="28">
        <v>131</v>
      </c>
      <c r="D845" s="28">
        <v>8</v>
      </c>
    </row>
    <row r="846" spans="1:4" x14ac:dyDescent="0.25">
      <c r="A846" s="26">
        <v>42550</v>
      </c>
      <c r="B846" s="26">
        <v>42548</v>
      </c>
      <c r="C846" s="28">
        <v>129</v>
      </c>
      <c r="D846" s="28">
        <v>11</v>
      </c>
    </row>
    <row r="847" spans="1:4" x14ac:dyDescent="0.25">
      <c r="A847" s="26">
        <v>42551</v>
      </c>
      <c r="B847" s="26">
        <v>42549</v>
      </c>
      <c r="C847" s="28">
        <v>135</v>
      </c>
      <c r="D847" s="28">
        <v>19</v>
      </c>
    </row>
    <row r="848" spans="1:4" x14ac:dyDescent="0.25">
      <c r="A848" s="26">
        <v>42552</v>
      </c>
      <c r="B848" s="26">
        <v>42550</v>
      </c>
      <c r="C848" s="28">
        <v>136</v>
      </c>
      <c r="D848" s="28">
        <v>24</v>
      </c>
    </row>
    <row r="849" spans="1:4" x14ac:dyDescent="0.25">
      <c r="A849" s="26">
        <v>42553</v>
      </c>
      <c r="B849" s="26">
        <v>42551</v>
      </c>
      <c r="C849" s="28">
        <v>135</v>
      </c>
      <c r="D849" s="28">
        <v>1</v>
      </c>
    </row>
    <row r="850" spans="1:4" x14ac:dyDescent="0.25">
      <c r="A850" s="26">
        <v>42554</v>
      </c>
      <c r="B850" s="26">
        <v>42552</v>
      </c>
      <c r="C850" s="28">
        <v>129</v>
      </c>
      <c r="D850" s="28">
        <v>9</v>
      </c>
    </row>
    <row r="851" spans="1:4" x14ac:dyDescent="0.25">
      <c r="A851" s="1496" t="s">
        <v>7</v>
      </c>
      <c r="B851" s="1497"/>
      <c r="C851" s="29">
        <f>SUM(C844:C850)</f>
        <v>931</v>
      </c>
      <c r="D851" s="29">
        <f>SUM(D844:D850)</f>
        <v>82</v>
      </c>
    </row>
    <row r="854" spans="1:4" ht="50" x14ac:dyDescent="0.25">
      <c r="A854" s="698" t="s">
        <v>17</v>
      </c>
      <c r="B854" s="698" t="s">
        <v>0</v>
      </c>
      <c r="C854" s="698" t="s">
        <v>18</v>
      </c>
      <c r="D854" s="698" t="s">
        <v>19</v>
      </c>
    </row>
    <row r="855" spans="1:4" x14ac:dyDescent="0.25">
      <c r="A855" s="26">
        <v>42562</v>
      </c>
      <c r="B855" s="26">
        <v>42560</v>
      </c>
      <c r="C855" s="28">
        <v>132</v>
      </c>
      <c r="D855" s="28">
        <v>13</v>
      </c>
    </row>
    <row r="856" spans="1:4" x14ac:dyDescent="0.25">
      <c r="A856" s="26">
        <v>42563</v>
      </c>
      <c r="B856" s="26">
        <v>42561</v>
      </c>
      <c r="C856" s="28">
        <v>136</v>
      </c>
      <c r="D856" s="28">
        <v>5</v>
      </c>
    </row>
    <row r="857" spans="1:4" x14ac:dyDescent="0.25">
      <c r="A857" s="26">
        <v>42564</v>
      </c>
      <c r="B857" s="26">
        <v>42562</v>
      </c>
      <c r="C857" s="28">
        <v>136</v>
      </c>
      <c r="D857" s="28">
        <v>7</v>
      </c>
    </row>
    <row r="858" spans="1:4" x14ac:dyDescent="0.25">
      <c r="A858" s="26">
        <v>42565</v>
      </c>
      <c r="B858" s="26">
        <v>42563</v>
      </c>
      <c r="C858" s="28">
        <v>134</v>
      </c>
      <c r="D858" s="28">
        <v>8</v>
      </c>
    </row>
    <row r="859" spans="1:4" x14ac:dyDescent="0.25">
      <c r="A859" s="26">
        <v>42566</v>
      </c>
      <c r="B859" s="26">
        <v>42564</v>
      </c>
      <c r="C859" s="28">
        <v>135</v>
      </c>
      <c r="D859" s="28">
        <v>7</v>
      </c>
    </row>
    <row r="860" spans="1:4" x14ac:dyDescent="0.25">
      <c r="A860" s="26">
        <v>42567</v>
      </c>
      <c r="B860" s="26">
        <v>42565</v>
      </c>
      <c r="C860" s="28">
        <v>131</v>
      </c>
      <c r="D860" s="28">
        <v>6</v>
      </c>
    </row>
    <row r="861" spans="1:4" x14ac:dyDescent="0.25">
      <c r="A861" s="26">
        <v>42568</v>
      </c>
      <c r="B861" s="26">
        <v>42566</v>
      </c>
      <c r="C861" s="28">
        <v>139</v>
      </c>
      <c r="D861" s="28">
        <v>12</v>
      </c>
    </row>
    <row r="862" spans="1:4" x14ac:dyDescent="0.25">
      <c r="A862" s="1496" t="s">
        <v>7</v>
      </c>
      <c r="B862" s="1497"/>
      <c r="C862" s="29">
        <f>SUM(C855:C861)</f>
        <v>943</v>
      </c>
      <c r="D862" s="29">
        <f>SUM(D855:D861)</f>
        <v>58</v>
      </c>
    </row>
    <row r="865" spans="1:4" ht="50" x14ac:dyDescent="0.25">
      <c r="A865" s="707" t="s">
        <v>17</v>
      </c>
      <c r="B865" s="707" t="s">
        <v>0</v>
      </c>
      <c r="C865" s="707" t="s">
        <v>18</v>
      </c>
      <c r="D865" s="707" t="s">
        <v>19</v>
      </c>
    </row>
    <row r="866" spans="1:4" x14ac:dyDescent="0.25">
      <c r="A866" s="26">
        <v>42576</v>
      </c>
      <c r="B866" s="26">
        <v>42574</v>
      </c>
      <c r="C866" s="28">
        <v>133</v>
      </c>
      <c r="D866" s="28">
        <v>10</v>
      </c>
    </row>
    <row r="867" spans="1:4" x14ac:dyDescent="0.25">
      <c r="A867" s="26">
        <v>42577</v>
      </c>
      <c r="B867" s="26">
        <v>42575</v>
      </c>
      <c r="C867" s="28">
        <v>133</v>
      </c>
      <c r="D867" s="28">
        <v>5</v>
      </c>
    </row>
    <row r="868" spans="1:4" x14ac:dyDescent="0.25">
      <c r="A868" s="26">
        <v>42578</v>
      </c>
      <c r="B868" s="26">
        <v>42576</v>
      </c>
      <c r="C868" s="28">
        <v>133</v>
      </c>
      <c r="D868" s="28">
        <v>6</v>
      </c>
    </row>
    <row r="869" spans="1:4" x14ac:dyDescent="0.25">
      <c r="A869" s="26">
        <v>42579</v>
      </c>
      <c r="B869" s="26">
        <v>42577</v>
      </c>
      <c r="C869" s="28">
        <v>133</v>
      </c>
      <c r="D869" s="28">
        <v>13</v>
      </c>
    </row>
    <row r="870" spans="1:4" x14ac:dyDescent="0.25">
      <c r="A870" s="26">
        <v>42580</v>
      </c>
      <c r="B870" s="26">
        <v>42578</v>
      </c>
      <c r="C870" s="28">
        <v>130</v>
      </c>
      <c r="D870" s="28">
        <v>11</v>
      </c>
    </row>
    <row r="871" spans="1:4" x14ac:dyDescent="0.25">
      <c r="A871" s="26">
        <v>42581</v>
      </c>
      <c r="B871" s="26">
        <v>42579</v>
      </c>
      <c r="C871" s="28">
        <v>129</v>
      </c>
      <c r="D871" s="28">
        <v>3</v>
      </c>
    </row>
    <row r="872" spans="1:4" x14ac:dyDescent="0.25">
      <c r="A872" s="26">
        <v>42582</v>
      </c>
      <c r="B872" s="26">
        <v>42580</v>
      </c>
      <c r="C872" s="28">
        <v>133</v>
      </c>
      <c r="D872" s="28">
        <v>14</v>
      </c>
    </row>
    <row r="873" spans="1:4" x14ac:dyDescent="0.25">
      <c r="A873" s="1496" t="s">
        <v>7</v>
      </c>
      <c r="B873" s="1497"/>
      <c r="C873" s="29">
        <f>SUM(C866:C872)</f>
        <v>924</v>
      </c>
      <c r="D873" s="29">
        <f>SUM(D866:D872)</f>
        <v>62</v>
      </c>
    </row>
    <row r="876" spans="1:4" ht="50" x14ac:dyDescent="0.25">
      <c r="A876" s="715" t="s">
        <v>17</v>
      </c>
      <c r="B876" s="715" t="s">
        <v>0</v>
      </c>
      <c r="C876" s="715" t="s">
        <v>18</v>
      </c>
      <c r="D876" s="715" t="s">
        <v>19</v>
      </c>
    </row>
    <row r="877" spans="1:4" x14ac:dyDescent="0.25">
      <c r="A877" s="26">
        <v>42590</v>
      </c>
      <c r="B877" s="26">
        <v>42588</v>
      </c>
      <c r="C877" s="28">
        <v>135</v>
      </c>
      <c r="D877" s="28">
        <v>9</v>
      </c>
    </row>
    <row r="878" spans="1:4" x14ac:dyDescent="0.25">
      <c r="A878" s="26">
        <v>42591</v>
      </c>
      <c r="B878" s="26">
        <v>42589</v>
      </c>
      <c r="C878" s="28">
        <v>135</v>
      </c>
      <c r="D878" s="28">
        <v>3</v>
      </c>
    </row>
    <row r="879" spans="1:4" x14ac:dyDescent="0.25">
      <c r="A879" s="26">
        <v>42592</v>
      </c>
      <c r="B879" s="26">
        <v>42590</v>
      </c>
      <c r="C879" s="28">
        <v>135</v>
      </c>
      <c r="D879" s="28">
        <v>1</v>
      </c>
    </row>
    <row r="880" spans="1:4" x14ac:dyDescent="0.25">
      <c r="A880" s="26">
        <v>42593</v>
      </c>
      <c r="B880" s="26">
        <v>42591</v>
      </c>
      <c r="C880" s="28">
        <v>134</v>
      </c>
      <c r="D880" s="28">
        <v>9</v>
      </c>
    </row>
    <row r="881" spans="1:4" x14ac:dyDescent="0.25">
      <c r="A881" s="26">
        <v>42594</v>
      </c>
      <c r="B881" s="26">
        <v>42592</v>
      </c>
      <c r="C881" s="28">
        <v>129</v>
      </c>
      <c r="D881" s="28">
        <v>2</v>
      </c>
    </row>
    <row r="882" spans="1:4" x14ac:dyDescent="0.25">
      <c r="A882" s="26">
        <v>42595</v>
      </c>
      <c r="B882" s="26">
        <v>42593</v>
      </c>
      <c r="C882" s="28">
        <v>133</v>
      </c>
      <c r="D882" s="28">
        <v>2</v>
      </c>
    </row>
    <row r="883" spans="1:4" x14ac:dyDescent="0.25">
      <c r="A883" s="26">
        <v>42596</v>
      </c>
      <c r="B883" s="26">
        <v>42594</v>
      </c>
      <c r="C883" s="28">
        <v>132</v>
      </c>
      <c r="D883" s="28">
        <v>11</v>
      </c>
    </row>
    <row r="884" spans="1:4" x14ac:dyDescent="0.25">
      <c r="A884" s="1496" t="s">
        <v>7</v>
      </c>
      <c r="B884" s="1497"/>
      <c r="C884" s="29">
        <f>SUM(C877:C883)</f>
        <v>933</v>
      </c>
      <c r="D884" s="29">
        <f>SUM(D877:D883)</f>
        <v>37</v>
      </c>
    </row>
    <row r="887" spans="1:4" ht="50" x14ac:dyDescent="0.25">
      <c r="A887" s="724" t="s">
        <v>17</v>
      </c>
      <c r="B887" s="724" t="s">
        <v>0</v>
      </c>
      <c r="C887" s="724" t="s">
        <v>18</v>
      </c>
      <c r="D887" s="724" t="s">
        <v>19</v>
      </c>
    </row>
    <row r="888" spans="1:4" x14ac:dyDescent="0.25">
      <c r="A888" s="26">
        <v>42611</v>
      </c>
      <c r="B888" s="26">
        <v>42609</v>
      </c>
      <c r="C888" s="28">
        <v>134</v>
      </c>
      <c r="D888" s="28">
        <v>9</v>
      </c>
    </row>
    <row r="889" spans="1:4" x14ac:dyDescent="0.25">
      <c r="A889" s="26">
        <v>42612</v>
      </c>
      <c r="B889" s="26">
        <v>42610</v>
      </c>
      <c r="C889" s="28">
        <v>135</v>
      </c>
      <c r="D889" s="28">
        <v>5</v>
      </c>
    </row>
    <row r="890" spans="1:4" x14ac:dyDescent="0.25">
      <c r="A890" s="26">
        <v>42613</v>
      </c>
      <c r="B890" s="26">
        <v>42611</v>
      </c>
      <c r="C890" s="28">
        <v>136</v>
      </c>
      <c r="D890" s="28">
        <v>4</v>
      </c>
    </row>
    <row r="891" spans="1:4" x14ac:dyDescent="0.25">
      <c r="A891" s="26">
        <v>42614</v>
      </c>
      <c r="B891" s="26">
        <v>42612</v>
      </c>
      <c r="C891" s="28">
        <v>137</v>
      </c>
      <c r="D891" s="28">
        <v>10</v>
      </c>
    </row>
    <row r="892" spans="1:4" x14ac:dyDescent="0.25">
      <c r="A892" s="26">
        <v>42615</v>
      </c>
      <c r="B892" s="26">
        <v>42613</v>
      </c>
      <c r="C892" s="28">
        <v>149</v>
      </c>
      <c r="D892" s="28">
        <v>2</v>
      </c>
    </row>
    <row r="893" spans="1:4" x14ac:dyDescent="0.25">
      <c r="A893" s="26">
        <v>42616</v>
      </c>
      <c r="B893" s="26">
        <v>42614</v>
      </c>
      <c r="C893" s="28">
        <v>135</v>
      </c>
      <c r="D893" s="28">
        <v>6</v>
      </c>
    </row>
    <row r="894" spans="1:4" x14ac:dyDescent="0.25">
      <c r="A894" s="26">
        <v>42617</v>
      </c>
      <c r="B894" s="26">
        <v>42615</v>
      </c>
      <c r="C894" s="28">
        <v>136</v>
      </c>
      <c r="D894" s="28">
        <v>7</v>
      </c>
    </row>
    <row r="895" spans="1:4" x14ac:dyDescent="0.25">
      <c r="A895" s="1496" t="s">
        <v>7</v>
      </c>
      <c r="B895" s="1497"/>
      <c r="C895" s="29">
        <f>SUM(C888:C894)</f>
        <v>962</v>
      </c>
      <c r="D895" s="29">
        <f>SUM(D888:D894)</f>
        <v>43</v>
      </c>
    </row>
    <row r="898" spans="1:4" ht="50" x14ac:dyDescent="0.25">
      <c r="A898" s="732" t="s">
        <v>17</v>
      </c>
      <c r="B898" s="732" t="s">
        <v>0</v>
      </c>
      <c r="C898" s="732" t="s">
        <v>18</v>
      </c>
      <c r="D898" s="732" t="s">
        <v>19</v>
      </c>
    </row>
    <row r="899" spans="1:4" x14ac:dyDescent="0.25">
      <c r="A899" s="26">
        <v>42625</v>
      </c>
      <c r="B899" s="26">
        <v>42623</v>
      </c>
      <c r="C899" s="28">
        <v>133</v>
      </c>
      <c r="D899" s="28">
        <v>12</v>
      </c>
    </row>
    <row r="900" spans="1:4" x14ac:dyDescent="0.25">
      <c r="A900" s="26">
        <v>42626</v>
      </c>
      <c r="B900" s="26">
        <v>42624</v>
      </c>
      <c r="C900" s="28">
        <v>133</v>
      </c>
      <c r="D900" s="28">
        <v>3</v>
      </c>
    </row>
    <row r="901" spans="1:4" x14ac:dyDescent="0.25">
      <c r="A901" s="26">
        <v>42627</v>
      </c>
      <c r="B901" s="26">
        <v>42625</v>
      </c>
      <c r="C901" s="28">
        <v>133</v>
      </c>
      <c r="D901" s="28">
        <v>6</v>
      </c>
    </row>
    <row r="902" spans="1:4" x14ac:dyDescent="0.25">
      <c r="A902" s="26">
        <v>42628</v>
      </c>
      <c r="B902" s="26">
        <v>42626</v>
      </c>
      <c r="C902" s="28">
        <v>130</v>
      </c>
      <c r="D902" s="28">
        <v>6</v>
      </c>
    </row>
    <row r="903" spans="1:4" x14ac:dyDescent="0.25">
      <c r="A903" s="26">
        <v>42629</v>
      </c>
      <c r="B903" s="26">
        <v>42627</v>
      </c>
      <c r="C903" s="28">
        <v>132</v>
      </c>
      <c r="D903" s="28">
        <v>12</v>
      </c>
    </row>
    <row r="904" spans="1:4" x14ac:dyDescent="0.25">
      <c r="A904" s="26">
        <v>42630</v>
      </c>
      <c r="B904" s="26">
        <v>42628</v>
      </c>
      <c r="C904" s="28">
        <v>132</v>
      </c>
      <c r="D904" s="28">
        <v>10</v>
      </c>
    </row>
    <row r="905" spans="1:4" x14ac:dyDescent="0.25">
      <c r="A905" s="26">
        <v>42631</v>
      </c>
      <c r="B905" s="26">
        <v>42629</v>
      </c>
      <c r="C905" s="28">
        <v>136</v>
      </c>
      <c r="D905" s="28">
        <v>9</v>
      </c>
    </row>
    <row r="906" spans="1:4" x14ac:dyDescent="0.25">
      <c r="A906" s="1496" t="s">
        <v>7</v>
      </c>
      <c r="B906" s="1497"/>
      <c r="C906" s="29">
        <f>SUM(C899:C905)</f>
        <v>929</v>
      </c>
      <c r="D906" s="29">
        <f>SUM(D899:D905)</f>
        <v>58</v>
      </c>
    </row>
    <row r="909" spans="1:4" ht="50" x14ac:dyDescent="0.25">
      <c r="A909" s="740" t="s">
        <v>17</v>
      </c>
      <c r="B909" s="740" t="s">
        <v>0</v>
      </c>
      <c r="C909" s="740" t="s">
        <v>18</v>
      </c>
      <c r="D909" s="740" t="s">
        <v>19</v>
      </c>
    </row>
    <row r="910" spans="1:4" x14ac:dyDescent="0.25">
      <c r="A910" s="26">
        <v>42646</v>
      </c>
      <c r="B910" s="26">
        <v>42644</v>
      </c>
      <c r="C910" s="28">
        <v>137</v>
      </c>
      <c r="D910" s="28">
        <v>9</v>
      </c>
    </row>
    <row r="911" spans="1:4" x14ac:dyDescent="0.25">
      <c r="A911" s="26">
        <v>42647</v>
      </c>
      <c r="B911" s="26">
        <v>42645</v>
      </c>
      <c r="C911" s="28">
        <v>133</v>
      </c>
      <c r="D911" s="28">
        <v>10</v>
      </c>
    </row>
    <row r="912" spans="1:4" x14ac:dyDescent="0.25">
      <c r="A912" s="26">
        <v>42648</v>
      </c>
      <c r="B912" s="26">
        <v>42646</v>
      </c>
      <c r="C912" s="28">
        <v>134</v>
      </c>
      <c r="D912" s="28">
        <v>7</v>
      </c>
    </row>
    <row r="913" spans="1:4" x14ac:dyDescent="0.25">
      <c r="A913" s="26">
        <v>42649</v>
      </c>
      <c r="B913" s="26">
        <v>42647</v>
      </c>
      <c r="C913" s="28">
        <v>137</v>
      </c>
      <c r="D913" s="28">
        <v>4</v>
      </c>
    </row>
    <row r="914" spans="1:4" x14ac:dyDescent="0.25">
      <c r="A914" s="26">
        <v>42650</v>
      </c>
      <c r="B914" s="26">
        <v>42648</v>
      </c>
      <c r="C914" s="28">
        <v>135</v>
      </c>
      <c r="D914" s="28">
        <v>8</v>
      </c>
    </row>
    <row r="915" spans="1:4" x14ac:dyDescent="0.25">
      <c r="A915" s="26">
        <v>42651</v>
      </c>
      <c r="B915" s="26">
        <v>42649</v>
      </c>
      <c r="C915" s="28">
        <v>134</v>
      </c>
      <c r="D915" s="28">
        <v>5</v>
      </c>
    </row>
    <row r="916" spans="1:4" x14ac:dyDescent="0.25">
      <c r="A916" s="26">
        <v>42652</v>
      </c>
      <c r="B916" s="26">
        <v>42650</v>
      </c>
      <c r="C916" s="28">
        <v>135</v>
      </c>
      <c r="D916" s="28">
        <v>6</v>
      </c>
    </row>
    <row r="917" spans="1:4" x14ac:dyDescent="0.25">
      <c r="A917" s="1496" t="s">
        <v>7</v>
      </c>
      <c r="B917" s="1497"/>
      <c r="C917" s="29">
        <f>SUM(C910:C916)</f>
        <v>945</v>
      </c>
      <c r="D917" s="29">
        <f>SUM(D910:D916)</f>
        <v>49</v>
      </c>
    </row>
    <row r="920" spans="1:4" ht="50" x14ac:dyDescent="0.25">
      <c r="A920" s="748" t="s">
        <v>17</v>
      </c>
      <c r="B920" s="748" t="s">
        <v>0</v>
      </c>
      <c r="C920" s="748" t="s">
        <v>18</v>
      </c>
      <c r="D920" s="748" t="s">
        <v>19</v>
      </c>
    </row>
    <row r="921" spans="1:4" x14ac:dyDescent="0.25">
      <c r="A921" s="26">
        <v>42660</v>
      </c>
      <c r="B921" s="26">
        <v>42658</v>
      </c>
      <c r="C921" s="28">
        <v>132</v>
      </c>
      <c r="D921" s="28">
        <v>12</v>
      </c>
    </row>
    <row r="922" spans="1:4" x14ac:dyDescent="0.25">
      <c r="A922" s="26">
        <v>42661</v>
      </c>
      <c r="B922" s="26">
        <v>42659</v>
      </c>
      <c r="C922" s="28">
        <v>134</v>
      </c>
      <c r="D922" s="28">
        <v>1</v>
      </c>
    </row>
    <row r="923" spans="1:4" x14ac:dyDescent="0.25">
      <c r="A923" s="26">
        <v>42662</v>
      </c>
      <c r="B923" s="26">
        <v>42660</v>
      </c>
      <c r="C923" s="28">
        <v>131</v>
      </c>
      <c r="D923" s="28">
        <v>5</v>
      </c>
    </row>
    <row r="924" spans="1:4" x14ac:dyDescent="0.25">
      <c r="A924" s="26">
        <v>42663</v>
      </c>
      <c r="B924" s="26">
        <v>42661</v>
      </c>
      <c r="C924" s="28">
        <v>133</v>
      </c>
      <c r="D924" s="28">
        <v>4</v>
      </c>
    </row>
    <row r="925" spans="1:4" x14ac:dyDescent="0.25">
      <c r="A925" s="26">
        <v>42664</v>
      </c>
      <c r="B925" s="26">
        <v>42662</v>
      </c>
      <c r="C925" s="28">
        <v>141</v>
      </c>
      <c r="D925" s="28">
        <v>3</v>
      </c>
    </row>
    <row r="926" spans="1:4" x14ac:dyDescent="0.25">
      <c r="A926" s="26">
        <v>42665</v>
      </c>
      <c r="B926" s="26">
        <v>42663</v>
      </c>
      <c r="C926" s="28">
        <v>132</v>
      </c>
      <c r="D926" s="28">
        <v>11</v>
      </c>
    </row>
    <row r="927" spans="1:4" x14ac:dyDescent="0.25">
      <c r="A927" s="26">
        <v>42666</v>
      </c>
      <c r="B927" s="26">
        <v>42664</v>
      </c>
      <c r="C927" s="28">
        <v>135</v>
      </c>
      <c r="D927" s="28">
        <v>8</v>
      </c>
    </row>
    <row r="928" spans="1:4" x14ac:dyDescent="0.25">
      <c r="A928" s="1496" t="s">
        <v>7</v>
      </c>
      <c r="B928" s="1497"/>
      <c r="C928" s="29">
        <f>SUM(C921:C927)</f>
        <v>938</v>
      </c>
      <c r="D928" s="29">
        <f>SUM(D921:D927)</f>
        <v>44</v>
      </c>
    </row>
    <row r="931" spans="1:4" ht="50" x14ac:dyDescent="0.25">
      <c r="A931" s="756" t="s">
        <v>17</v>
      </c>
      <c r="B931" s="756" t="s">
        <v>0</v>
      </c>
      <c r="C931" s="756" t="s">
        <v>18</v>
      </c>
      <c r="D931" s="756" t="s">
        <v>19</v>
      </c>
    </row>
    <row r="932" spans="1:4" x14ac:dyDescent="0.25">
      <c r="A932" s="26">
        <v>42674</v>
      </c>
      <c r="B932" s="26">
        <v>42672</v>
      </c>
      <c r="C932" s="28">
        <v>132</v>
      </c>
      <c r="D932" s="28">
        <v>6</v>
      </c>
    </row>
    <row r="933" spans="1:4" x14ac:dyDescent="0.25">
      <c r="A933" s="26">
        <v>42675</v>
      </c>
      <c r="B933" s="26">
        <v>42673</v>
      </c>
      <c r="C933" s="28">
        <v>133</v>
      </c>
      <c r="D933" s="28">
        <v>4</v>
      </c>
    </row>
    <row r="934" spans="1:4" x14ac:dyDescent="0.25">
      <c r="A934" s="26">
        <v>42676</v>
      </c>
      <c r="B934" s="26">
        <v>42674</v>
      </c>
      <c r="C934" s="28">
        <v>135</v>
      </c>
      <c r="D934" s="28">
        <v>4</v>
      </c>
    </row>
    <row r="935" spans="1:4" x14ac:dyDescent="0.25">
      <c r="A935" s="26">
        <v>42677</v>
      </c>
      <c r="B935" s="26">
        <v>42675</v>
      </c>
      <c r="C935" s="28">
        <v>134</v>
      </c>
      <c r="D935" s="28">
        <v>4</v>
      </c>
    </row>
    <row r="936" spans="1:4" x14ac:dyDescent="0.25">
      <c r="A936" s="26">
        <v>42678</v>
      </c>
      <c r="B936" s="26">
        <v>42676</v>
      </c>
      <c r="C936" s="28">
        <v>131</v>
      </c>
      <c r="D936" s="28">
        <v>4</v>
      </c>
    </row>
    <row r="937" spans="1:4" x14ac:dyDescent="0.25">
      <c r="A937" s="26">
        <v>42679</v>
      </c>
      <c r="B937" s="26">
        <v>42677</v>
      </c>
      <c r="C937" s="28">
        <v>133</v>
      </c>
      <c r="D937" s="28">
        <v>3</v>
      </c>
    </row>
    <row r="938" spans="1:4" x14ac:dyDescent="0.25">
      <c r="A938" s="26">
        <v>42680</v>
      </c>
      <c r="B938" s="26">
        <v>42678</v>
      </c>
      <c r="C938" s="28">
        <v>134</v>
      </c>
      <c r="D938" s="28">
        <v>7</v>
      </c>
    </row>
    <row r="939" spans="1:4" x14ac:dyDescent="0.25">
      <c r="A939" s="1496" t="s">
        <v>7</v>
      </c>
      <c r="B939" s="1497"/>
      <c r="C939" s="29">
        <f>SUM(C932:C938)</f>
        <v>932</v>
      </c>
      <c r="D939" s="29">
        <f>SUM(D932:D938)</f>
        <v>32</v>
      </c>
    </row>
    <row r="942" spans="1:4" ht="50" x14ac:dyDescent="0.25">
      <c r="A942" s="764" t="s">
        <v>17</v>
      </c>
      <c r="B942" s="764" t="s">
        <v>0</v>
      </c>
      <c r="C942" s="764" t="s">
        <v>18</v>
      </c>
      <c r="D942" s="764" t="s">
        <v>19</v>
      </c>
    </row>
    <row r="943" spans="1:4" x14ac:dyDescent="0.25">
      <c r="A943" s="26">
        <v>42695</v>
      </c>
      <c r="B943" s="26">
        <v>42693</v>
      </c>
      <c r="C943" s="28">
        <v>132</v>
      </c>
      <c r="D943" s="28">
        <v>7</v>
      </c>
    </row>
    <row r="944" spans="1:4" x14ac:dyDescent="0.25">
      <c r="A944" s="26">
        <v>42696</v>
      </c>
      <c r="B944" s="26">
        <v>42694</v>
      </c>
      <c r="C944" s="28">
        <v>136</v>
      </c>
      <c r="D944" s="28">
        <v>2</v>
      </c>
    </row>
    <row r="945" spans="1:4" x14ac:dyDescent="0.25">
      <c r="A945" s="26">
        <v>42697</v>
      </c>
      <c r="B945" s="26">
        <v>42695</v>
      </c>
      <c r="C945" s="28">
        <v>134</v>
      </c>
      <c r="D945" s="28">
        <v>7</v>
      </c>
    </row>
    <row r="946" spans="1:4" x14ac:dyDescent="0.25">
      <c r="A946" s="26">
        <v>42698</v>
      </c>
      <c r="B946" s="26">
        <v>42696</v>
      </c>
      <c r="C946" s="28">
        <v>135</v>
      </c>
      <c r="D946" s="28">
        <v>2</v>
      </c>
    </row>
    <row r="947" spans="1:4" x14ac:dyDescent="0.25">
      <c r="A947" s="26">
        <v>42699</v>
      </c>
      <c r="B947" s="26">
        <v>42697</v>
      </c>
      <c r="C947" s="28">
        <v>139</v>
      </c>
      <c r="D947" s="28">
        <v>6</v>
      </c>
    </row>
    <row r="948" spans="1:4" x14ac:dyDescent="0.25">
      <c r="A948" s="26">
        <v>42700</v>
      </c>
      <c r="B948" s="26">
        <v>42698</v>
      </c>
      <c r="C948" s="28">
        <v>135</v>
      </c>
      <c r="D948" s="28">
        <v>4</v>
      </c>
    </row>
    <row r="949" spans="1:4" x14ac:dyDescent="0.25">
      <c r="A949" s="26">
        <v>42701</v>
      </c>
      <c r="B949" s="26">
        <v>42699</v>
      </c>
      <c r="C949" s="28">
        <v>135</v>
      </c>
      <c r="D949" s="28">
        <v>6</v>
      </c>
    </row>
    <row r="950" spans="1:4" x14ac:dyDescent="0.25">
      <c r="A950" s="1496" t="s">
        <v>7</v>
      </c>
      <c r="B950" s="1497"/>
      <c r="C950" s="29">
        <f>SUM(C943:C949)</f>
        <v>946</v>
      </c>
      <c r="D950" s="29">
        <f>SUM(D943:D949)</f>
        <v>34</v>
      </c>
    </row>
    <row r="953" spans="1:4" ht="50" x14ac:dyDescent="0.25">
      <c r="A953" s="772" t="s">
        <v>17</v>
      </c>
      <c r="B953" s="772" t="s">
        <v>0</v>
      </c>
      <c r="C953" s="772" t="s">
        <v>18</v>
      </c>
      <c r="D953" s="772" t="s">
        <v>19</v>
      </c>
    </row>
    <row r="954" spans="1:4" x14ac:dyDescent="0.25">
      <c r="A954" s="26">
        <v>42709</v>
      </c>
      <c r="B954" s="26">
        <v>42707</v>
      </c>
      <c r="C954" s="28">
        <v>131</v>
      </c>
      <c r="D954" s="28">
        <v>10</v>
      </c>
    </row>
    <row r="955" spans="1:4" x14ac:dyDescent="0.25">
      <c r="A955" s="26">
        <v>42710</v>
      </c>
      <c r="B955" s="26">
        <v>42708</v>
      </c>
      <c r="C955" s="28">
        <v>134</v>
      </c>
      <c r="D955" s="28">
        <v>8</v>
      </c>
    </row>
    <row r="956" spans="1:4" x14ac:dyDescent="0.25">
      <c r="A956" s="26">
        <v>42711</v>
      </c>
      <c r="B956" s="26">
        <v>42709</v>
      </c>
      <c r="C956" s="28">
        <v>140</v>
      </c>
      <c r="D956" s="28">
        <v>7</v>
      </c>
    </row>
    <row r="957" spans="1:4" x14ac:dyDescent="0.25">
      <c r="A957" s="26">
        <v>42712</v>
      </c>
      <c r="B957" s="26">
        <v>42710</v>
      </c>
      <c r="C957" s="28">
        <v>133</v>
      </c>
      <c r="D957" s="28">
        <v>1</v>
      </c>
    </row>
    <row r="958" spans="1:4" x14ac:dyDescent="0.25">
      <c r="A958" s="26">
        <v>42713</v>
      </c>
      <c r="B958" s="26">
        <v>42711</v>
      </c>
      <c r="C958" s="28">
        <v>134</v>
      </c>
      <c r="D958" s="28">
        <v>2</v>
      </c>
    </row>
    <row r="959" spans="1:4" x14ac:dyDescent="0.25">
      <c r="A959" s="26">
        <v>42714</v>
      </c>
      <c r="B959" s="26">
        <v>42712</v>
      </c>
      <c r="C959" s="28">
        <v>135</v>
      </c>
      <c r="D959" s="28">
        <v>3</v>
      </c>
    </row>
    <row r="960" spans="1:4" x14ac:dyDescent="0.25">
      <c r="A960" s="26">
        <v>42715</v>
      </c>
      <c r="B960" s="26">
        <v>42713</v>
      </c>
      <c r="C960" s="28">
        <v>135</v>
      </c>
      <c r="D960" s="28">
        <v>6</v>
      </c>
    </row>
    <row r="961" spans="1:4" x14ac:dyDescent="0.25">
      <c r="A961" s="1496" t="s">
        <v>7</v>
      </c>
      <c r="B961" s="1497"/>
      <c r="C961" s="29">
        <f>SUM(C954:C960)</f>
        <v>942</v>
      </c>
      <c r="D961" s="29">
        <f>SUM(D954:D960)</f>
        <v>37</v>
      </c>
    </row>
    <row r="964" spans="1:4" ht="50" x14ac:dyDescent="0.25">
      <c r="A964" s="780" t="s">
        <v>17</v>
      </c>
      <c r="B964" s="780" t="s">
        <v>0</v>
      </c>
      <c r="C964" s="780" t="s">
        <v>18</v>
      </c>
      <c r="D964" s="780" t="s">
        <v>19</v>
      </c>
    </row>
    <row r="965" spans="1:4" x14ac:dyDescent="0.25">
      <c r="A965" s="26">
        <v>42723</v>
      </c>
      <c r="B965" s="26">
        <v>42721</v>
      </c>
      <c r="C965" s="28">
        <v>136</v>
      </c>
      <c r="D965" s="28">
        <v>5</v>
      </c>
    </row>
    <row r="966" spans="1:4" x14ac:dyDescent="0.25">
      <c r="A966" s="26">
        <v>42724</v>
      </c>
      <c r="B966" s="26">
        <v>42722</v>
      </c>
      <c r="C966" s="28">
        <v>132</v>
      </c>
      <c r="D966" s="28">
        <v>3</v>
      </c>
    </row>
    <row r="967" spans="1:4" x14ac:dyDescent="0.25">
      <c r="A967" s="26">
        <v>42725</v>
      </c>
      <c r="B967" s="26">
        <v>42723</v>
      </c>
      <c r="C967" s="28">
        <v>136</v>
      </c>
      <c r="D967" s="28">
        <v>8</v>
      </c>
    </row>
    <row r="968" spans="1:4" x14ac:dyDescent="0.25">
      <c r="A968" s="26">
        <v>42726</v>
      </c>
      <c r="B968" s="26">
        <v>42724</v>
      </c>
      <c r="C968" s="28">
        <v>135</v>
      </c>
      <c r="D968" s="28">
        <v>6</v>
      </c>
    </row>
    <row r="969" spans="1:4" x14ac:dyDescent="0.25">
      <c r="A969" s="26">
        <v>42727</v>
      </c>
      <c r="B969" s="26">
        <v>42725</v>
      </c>
      <c r="C969" s="28">
        <v>133</v>
      </c>
      <c r="D969" s="28">
        <v>0</v>
      </c>
    </row>
    <row r="970" spans="1:4" x14ac:dyDescent="0.25">
      <c r="A970" s="26">
        <v>42728</v>
      </c>
      <c r="B970" s="26">
        <v>42726</v>
      </c>
      <c r="C970" s="28">
        <v>135</v>
      </c>
      <c r="D970" s="28">
        <v>4</v>
      </c>
    </row>
    <row r="971" spans="1:4" x14ac:dyDescent="0.25">
      <c r="A971" s="26">
        <v>42729</v>
      </c>
      <c r="B971" s="26">
        <v>42727</v>
      </c>
      <c r="C971" s="28">
        <v>135</v>
      </c>
      <c r="D971" s="28">
        <v>9</v>
      </c>
    </row>
    <row r="972" spans="1:4" x14ac:dyDescent="0.25">
      <c r="A972" s="1496" t="s">
        <v>7</v>
      </c>
      <c r="B972" s="1497"/>
      <c r="C972" s="29">
        <f>SUM(C965:C971)</f>
        <v>942</v>
      </c>
      <c r="D972" s="29">
        <f>SUM(D965:D971)</f>
        <v>35</v>
      </c>
    </row>
    <row r="975" spans="1:4" ht="50" x14ac:dyDescent="0.25">
      <c r="A975" s="788" t="s">
        <v>17</v>
      </c>
      <c r="B975" s="788" t="s">
        <v>0</v>
      </c>
      <c r="C975" s="788" t="s">
        <v>18</v>
      </c>
      <c r="D975" s="788" t="s">
        <v>19</v>
      </c>
    </row>
    <row r="976" spans="1:4" x14ac:dyDescent="0.25">
      <c r="A976" s="26">
        <v>42744</v>
      </c>
      <c r="B976" s="26">
        <v>42742</v>
      </c>
      <c r="C976" s="28">
        <v>135</v>
      </c>
      <c r="D976" s="28">
        <v>10</v>
      </c>
    </row>
    <row r="977" spans="1:4" x14ac:dyDescent="0.25">
      <c r="A977" s="26">
        <v>42745</v>
      </c>
      <c r="B977" s="26">
        <v>42743</v>
      </c>
      <c r="C977" s="28">
        <v>136</v>
      </c>
      <c r="D977" s="28">
        <v>7</v>
      </c>
    </row>
    <row r="978" spans="1:4" x14ac:dyDescent="0.25">
      <c r="A978" s="26">
        <v>42746</v>
      </c>
      <c r="B978" s="26">
        <v>42744</v>
      </c>
      <c r="C978" s="28">
        <v>133</v>
      </c>
      <c r="D978" s="28">
        <v>3</v>
      </c>
    </row>
    <row r="979" spans="1:4" x14ac:dyDescent="0.25">
      <c r="A979" s="26">
        <v>42747</v>
      </c>
      <c r="B979" s="26">
        <v>42745</v>
      </c>
      <c r="C979" s="28">
        <v>135</v>
      </c>
      <c r="D979" s="28">
        <v>7</v>
      </c>
    </row>
    <row r="980" spans="1:4" x14ac:dyDescent="0.25">
      <c r="A980" s="26">
        <v>42748</v>
      </c>
      <c r="B980" s="26">
        <v>42746</v>
      </c>
      <c r="C980" s="28">
        <v>134</v>
      </c>
      <c r="D980" s="28">
        <v>7</v>
      </c>
    </row>
    <row r="981" spans="1:4" x14ac:dyDescent="0.25">
      <c r="A981" s="26">
        <v>42749</v>
      </c>
      <c r="B981" s="26">
        <v>42747</v>
      </c>
      <c r="C981" s="28">
        <v>133</v>
      </c>
      <c r="D981" s="28">
        <v>6</v>
      </c>
    </row>
    <row r="982" spans="1:4" x14ac:dyDescent="0.25">
      <c r="A982" s="26">
        <v>42750</v>
      </c>
      <c r="B982" s="26">
        <v>42748</v>
      </c>
      <c r="C982" s="28">
        <v>134</v>
      </c>
      <c r="D982" s="28">
        <v>8</v>
      </c>
    </row>
    <row r="983" spans="1:4" x14ac:dyDescent="0.25">
      <c r="A983" s="1496" t="s">
        <v>7</v>
      </c>
      <c r="B983" s="1497"/>
      <c r="C983" s="29">
        <f>SUM(C976:C982)</f>
        <v>940</v>
      </c>
      <c r="D983" s="29">
        <f>SUM(D976:D982)</f>
        <v>48</v>
      </c>
    </row>
    <row r="986" spans="1:4" ht="50" x14ac:dyDescent="0.25">
      <c r="A986" s="796" t="s">
        <v>17</v>
      </c>
      <c r="B986" s="796" t="s">
        <v>0</v>
      </c>
      <c r="C986" s="796" t="s">
        <v>18</v>
      </c>
      <c r="D986" s="796" t="s">
        <v>19</v>
      </c>
    </row>
    <row r="987" spans="1:4" x14ac:dyDescent="0.25">
      <c r="A987" s="26">
        <v>42765</v>
      </c>
      <c r="B987" s="26">
        <v>42763</v>
      </c>
      <c r="C987" s="28">
        <v>130</v>
      </c>
      <c r="D987" s="28">
        <v>4</v>
      </c>
    </row>
    <row r="988" spans="1:4" x14ac:dyDescent="0.25">
      <c r="A988" s="26">
        <v>42766</v>
      </c>
      <c r="B988" s="26">
        <v>42764</v>
      </c>
      <c r="C988" s="28">
        <v>132</v>
      </c>
      <c r="D988" s="28">
        <v>7</v>
      </c>
    </row>
    <row r="989" spans="1:4" x14ac:dyDescent="0.25">
      <c r="A989" s="26">
        <v>42767</v>
      </c>
      <c r="B989" s="26">
        <v>42765</v>
      </c>
      <c r="C989" s="28">
        <v>136</v>
      </c>
      <c r="D989" s="28">
        <v>8</v>
      </c>
    </row>
    <row r="990" spans="1:4" x14ac:dyDescent="0.25">
      <c r="A990" s="26">
        <v>42768</v>
      </c>
      <c r="B990" s="26">
        <v>42766</v>
      </c>
      <c r="C990" s="28">
        <v>137</v>
      </c>
      <c r="D990" s="28">
        <v>4</v>
      </c>
    </row>
    <row r="991" spans="1:4" x14ac:dyDescent="0.25">
      <c r="A991" s="26">
        <v>42769</v>
      </c>
      <c r="B991" s="26">
        <v>42767</v>
      </c>
      <c r="C991" s="28">
        <v>135</v>
      </c>
      <c r="D991" s="28">
        <v>9</v>
      </c>
    </row>
    <row r="992" spans="1:4" x14ac:dyDescent="0.25">
      <c r="A992" s="26">
        <v>42770</v>
      </c>
      <c r="B992" s="26">
        <v>42768</v>
      </c>
      <c r="C992" s="28">
        <v>133</v>
      </c>
      <c r="D992" s="28">
        <v>3</v>
      </c>
    </row>
    <row r="993" spans="1:4" x14ac:dyDescent="0.25">
      <c r="A993" s="26">
        <v>42771</v>
      </c>
      <c r="B993" s="26">
        <v>42769</v>
      </c>
      <c r="C993" s="28">
        <v>136</v>
      </c>
      <c r="D993" s="28">
        <v>3</v>
      </c>
    </row>
    <row r="994" spans="1:4" x14ac:dyDescent="0.25">
      <c r="A994" s="1496" t="s">
        <v>7</v>
      </c>
      <c r="B994" s="1497"/>
      <c r="C994" s="29">
        <f>SUM(C987:C993)</f>
        <v>939</v>
      </c>
      <c r="D994" s="29">
        <f>SUM(D987:D993)</f>
        <v>38</v>
      </c>
    </row>
    <row r="997" spans="1:4" ht="50" x14ac:dyDescent="0.25">
      <c r="A997" s="803" t="s">
        <v>17</v>
      </c>
      <c r="B997" s="803" t="s">
        <v>0</v>
      </c>
      <c r="C997" s="803" t="s">
        <v>18</v>
      </c>
      <c r="D997" s="803" t="s">
        <v>19</v>
      </c>
    </row>
    <row r="998" spans="1:4" x14ac:dyDescent="0.25">
      <c r="A998" s="26">
        <v>42779</v>
      </c>
      <c r="B998" s="26">
        <v>42777</v>
      </c>
      <c r="C998" s="28">
        <v>134</v>
      </c>
      <c r="D998" s="28">
        <v>8</v>
      </c>
    </row>
    <row r="999" spans="1:4" x14ac:dyDescent="0.25">
      <c r="A999" s="26">
        <v>42780</v>
      </c>
      <c r="B999" s="26">
        <v>42778</v>
      </c>
      <c r="C999" s="28">
        <v>136</v>
      </c>
      <c r="D999" s="28">
        <v>5</v>
      </c>
    </row>
    <row r="1000" spans="1:4" x14ac:dyDescent="0.25">
      <c r="A1000" s="26">
        <v>42781</v>
      </c>
      <c r="B1000" s="26">
        <v>42779</v>
      </c>
      <c r="C1000" s="28">
        <v>133</v>
      </c>
      <c r="D1000" s="28">
        <v>7</v>
      </c>
    </row>
    <row r="1001" spans="1:4" x14ac:dyDescent="0.25">
      <c r="A1001" s="26">
        <v>42782</v>
      </c>
      <c r="B1001" s="26">
        <v>42780</v>
      </c>
      <c r="C1001" s="28">
        <v>134</v>
      </c>
      <c r="D1001" s="28">
        <v>9</v>
      </c>
    </row>
    <row r="1002" spans="1:4" x14ac:dyDescent="0.25">
      <c r="A1002" s="26">
        <v>42783</v>
      </c>
      <c r="B1002" s="26">
        <v>42781</v>
      </c>
      <c r="C1002" s="28">
        <v>133</v>
      </c>
      <c r="D1002" s="28">
        <v>7</v>
      </c>
    </row>
    <row r="1003" spans="1:4" x14ac:dyDescent="0.25">
      <c r="A1003" s="26">
        <v>42784</v>
      </c>
      <c r="B1003" s="26">
        <v>42782</v>
      </c>
      <c r="C1003" s="28">
        <v>134</v>
      </c>
      <c r="D1003" s="28">
        <v>6</v>
      </c>
    </row>
    <row r="1004" spans="1:4" x14ac:dyDescent="0.25">
      <c r="A1004" s="26">
        <v>42785</v>
      </c>
      <c r="B1004" s="26">
        <v>42783</v>
      </c>
      <c r="C1004" s="28">
        <v>135</v>
      </c>
      <c r="D1004" s="28">
        <v>11</v>
      </c>
    </row>
    <row r="1005" spans="1:4" x14ac:dyDescent="0.25">
      <c r="A1005" s="1496" t="s">
        <v>7</v>
      </c>
      <c r="B1005" s="1497"/>
      <c r="C1005" s="29">
        <f>SUM(C998:C1004)</f>
        <v>939</v>
      </c>
      <c r="D1005" s="29">
        <f>SUM(D998:D1004)</f>
        <v>53</v>
      </c>
    </row>
    <row r="1008" spans="1:4" ht="50" x14ac:dyDescent="0.25">
      <c r="A1008" s="811" t="s">
        <v>17</v>
      </c>
      <c r="B1008" s="811" t="s">
        <v>0</v>
      </c>
      <c r="C1008" s="811" t="s">
        <v>18</v>
      </c>
      <c r="D1008" s="811" t="s">
        <v>19</v>
      </c>
    </row>
    <row r="1009" spans="1:4" x14ac:dyDescent="0.25">
      <c r="A1009" s="26">
        <v>42793</v>
      </c>
      <c r="B1009" s="26">
        <v>42791</v>
      </c>
      <c r="C1009" s="28">
        <v>137</v>
      </c>
      <c r="D1009" s="28">
        <v>12</v>
      </c>
    </row>
    <row r="1010" spans="1:4" x14ac:dyDescent="0.25">
      <c r="A1010" s="26">
        <v>42794</v>
      </c>
      <c r="B1010" s="26">
        <v>42792</v>
      </c>
      <c r="C1010" s="28">
        <v>133</v>
      </c>
      <c r="D1010" s="28">
        <v>7</v>
      </c>
    </row>
    <row r="1011" spans="1:4" x14ac:dyDescent="0.25">
      <c r="A1011" s="26">
        <v>42795</v>
      </c>
      <c r="B1011" s="26">
        <v>42793</v>
      </c>
      <c r="C1011" s="28">
        <v>131</v>
      </c>
      <c r="D1011" s="28">
        <v>4</v>
      </c>
    </row>
    <row r="1012" spans="1:4" x14ac:dyDescent="0.25">
      <c r="A1012" s="26">
        <v>42796</v>
      </c>
      <c r="B1012" s="26">
        <v>42794</v>
      </c>
      <c r="C1012" s="28">
        <v>137</v>
      </c>
      <c r="D1012" s="28">
        <v>10</v>
      </c>
    </row>
    <row r="1013" spans="1:4" x14ac:dyDescent="0.25">
      <c r="A1013" s="26">
        <v>42797</v>
      </c>
      <c r="B1013" s="26">
        <v>42795</v>
      </c>
      <c r="C1013" s="28">
        <v>132</v>
      </c>
      <c r="D1013" s="28">
        <v>2</v>
      </c>
    </row>
    <row r="1014" spans="1:4" x14ac:dyDescent="0.25">
      <c r="A1014" s="26">
        <v>42798</v>
      </c>
      <c r="B1014" s="26">
        <v>42796</v>
      </c>
      <c r="C1014" s="28">
        <v>135</v>
      </c>
      <c r="D1014" s="28">
        <v>5</v>
      </c>
    </row>
    <row r="1015" spans="1:4" x14ac:dyDescent="0.25">
      <c r="A1015" s="26">
        <v>42799</v>
      </c>
      <c r="B1015" s="26">
        <v>42797</v>
      </c>
      <c r="C1015" s="28">
        <v>135</v>
      </c>
      <c r="D1015" s="28">
        <v>7</v>
      </c>
    </row>
    <row r="1016" spans="1:4" x14ac:dyDescent="0.25">
      <c r="A1016" s="1496" t="s">
        <v>7</v>
      </c>
      <c r="B1016" s="1497"/>
      <c r="C1016" s="29">
        <f>SUM(C1009:C1015)</f>
        <v>940</v>
      </c>
      <c r="D1016" s="29">
        <f>SUM(D1009:D1015)</f>
        <v>47</v>
      </c>
    </row>
    <row r="1019" spans="1:4" ht="50" x14ac:dyDescent="0.25">
      <c r="A1019" s="819" t="s">
        <v>17</v>
      </c>
      <c r="B1019" s="819" t="s">
        <v>0</v>
      </c>
      <c r="C1019" s="819" t="s">
        <v>18</v>
      </c>
      <c r="D1019" s="819" t="s">
        <v>19</v>
      </c>
    </row>
    <row r="1020" spans="1:4" x14ac:dyDescent="0.25">
      <c r="A1020" s="26">
        <v>42814</v>
      </c>
      <c r="B1020" s="26">
        <v>42812</v>
      </c>
      <c r="C1020" s="28">
        <v>133</v>
      </c>
      <c r="D1020" s="28">
        <v>5</v>
      </c>
    </row>
    <row r="1021" spans="1:4" x14ac:dyDescent="0.25">
      <c r="A1021" s="26">
        <v>42815</v>
      </c>
      <c r="B1021" s="26">
        <v>42813</v>
      </c>
      <c r="C1021" s="28">
        <v>131</v>
      </c>
      <c r="D1021" s="28">
        <v>7</v>
      </c>
    </row>
    <row r="1022" spans="1:4" x14ac:dyDescent="0.25">
      <c r="A1022" s="26">
        <v>42816</v>
      </c>
      <c r="B1022" s="26">
        <v>42814</v>
      </c>
      <c r="C1022" s="28">
        <v>135</v>
      </c>
      <c r="D1022" s="28">
        <v>7</v>
      </c>
    </row>
    <row r="1023" spans="1:4" x14ac:dyDescent="0.25">
      <c r="A1023" s="26">
        <v>42817</v>
      </c>
      <c r="B1023" s="26">
        <v>42815</v>
      </c>
      <c r="C1023" s="28">
        <v>134</v>
      </c>
      <c r="D1023" s="28">
        <v>7</v>
      </c>
    </row>
    <row r="1024" spans="1:4" x14ac:dyDescent="0.25">
      <c r="A1024" s="26">
        <v>42818</v>
      </c>
      <c r="B1024" s="26">
        <v>42816</v>
      </c>
      <c r="C1024" s="28">
        <v>134</v>
      </c>
      <c r="D1024" s="28">
        <v>5</v>
      </c>
    </row>
    <row r="1025" spans="1:4" x14ac:dyDescent="0.25">
      <c r="A1025" s="26">
        <v>42819</v>
      </c>
      <c r="B1025" s="26">
        <v>42817</v>
      </c>
      <c r="C1025" s="28">
        <v>133</v>
      </c>
      <c r="D1025" s="28">
        <v>7</v>
      </c>
    </row>
    <row r="1026" spans="1:4" x14ac:dyDescent="0.25">
      <c r="A1026" s="26">
        <v>42820</v>
      </c>
      <c r="B1026" s="26">
        <v>42818</v>
      </c>
      <c r="C1026" s="28">
        <v>136</v>
      </c>
      <c r="D1026" s="28">
        <v>4</v>
      </c>
    </row>
    <row r="1027" spans="1:4" x14ac:dyDescent="0.25">
      <c r="A1027" s="1496" t="s">
        <v>7</v>
      </c>
      <c r="B1027" s="1497"/>
      <c r="C1027" s="29">
        <f>SUM(C1020:C1026)</f>
        <v>936</v>
      </c>
      <c r="D1027" s="29">
        <f>SUM(D1020:D1026)</f>
        <v>42</v>
      </c>
    </row>
    <row r="1030" spans="1:4" ht="50" x14ac:dyDescent="0.25">
      <c r="A1030" s="827" t="s">
        <v>17</v>
      </c>
      <c r="B1030" s="827" t="s">
        <v>0</v>
      </c>
      <c r="C1030" s="827" t="s">
        <v>18</v>
      </c>
      <c r="D1030" s="827" t="s">
        <v>19</v>
      </c>
    </row>
    <row r="1031" spans="1:4" x14ac:dyDescent="0.25">
      <c r="A1031" s="26">
        <v>42821</v>
      </c>
      <c r="B1031" s="26">
        <v>42819</v>
      </c>
      <c r="C1031" s="28">
        <v>134</v>
      </c>
      <c r="D1031" s="28">
        <v>7</v>
      </c>
    </row>
    <row r="1032" spans="1:4" x14ac:dyDescent="0.25">
      <c r="A1032" s="26">
        <v>42822</v>
      </c>
      <c r="B1032" s="26">
        <v>42820</v>
      </c>
      <c r="C1032" s="28">
        <v>135</v>
      </c>
      <c r="D1032" s="28">
        <v>1</v>
      </c>
    </row>
    <row r="1033" spans="1:4" x14ac:dyDescent="0.25">
      <c r="A1033" s="26">
        <v>42823</v>
      </c>
      <c r="B1033" s="26">
        <v>42821</v>
      </c>
      <c r="C1033" s="28">
        <v>135</v>
      </c>
      <c r="D1033" s="28">
        <v>6</v>
      </c>
    </row>
    <row r="1034" spans="1:4" x14ac:dyDescent="0.25">
      <c r="A1034" s="26">
        <v>42824</v>
      </c>
      <c r="B1034" s="26">
        <v>42822</v>
      </c>
      <c r="C1034" s="28">
        <v>133</v>
      </c>
      <c r="D1034" s="28">
        <v>2</v>
      </c>
    </row>
    <row r="1035" spans="1:4" x14ac:dyDescent="0.25">
      <c r="A1035" s="26">
        <v>42825</v>
      </c>
      <c r="B1035" s="26">
        <v>42823</v>
      </c>
      <c r="C1035" s="28">
        <v>132</v>
      </c>
      <c r="D1035" s="28">
        <v>6</v>
      </c>
    </row>
    <row r="1036" spans="1:4" x14ac:dyDescent="0.25">
      <c r="A1036" s="26">
        <v>42826</v>
      </c>
      <c r="B1036" s="26">
        <v>42824</v>
      </c>
      <c r="C1036" s="28">
        <v>133</v>
      </c>
      <c r="D1036" s="28">
        <v>8</v>
      </c>
    </row>
    <row r="1037" spans="1:4" x14ac:dyDescent="0.25">
      <c r="A1037" s="26">
        <v>42827</v>
      </c>
      <c r="B1037" s="26">
        <v>42825</v>
      </c>
      <c r="C1037" s="28">
        <v>146</v>
      </c>
      <c r="D1037" s="28">
        <v>0</v>
      </c>
    </row>
    <row r="1038" spans="1:4" x14ac:dyDescent="0.25">
      <c r="A1038" s="1496" t="s">
        <v>7</v>
      </c>
      <c r="B1038" s="1497"/>
      <c r="C1038" s="29">
        <f>SUM(C1031:C1037)</f>
        <v>948</v>
      </c>
      <c r="D1038" s="29">
        <f>SUM(D1031:D1037)</f>
        <v>30</v>
      </c>
    </row>
    <row r="1041" spans="1:4" ht="50" x14ac:dyDescent="0.25">
      <c r="A1041" s="835" t="s">
        <v>17</v>
      </c>
      <c r="B1041" s="835" t="s">
        <v>0</v>
      </c>
      <c r="C1041" s="835" t="s">
        <v>18</v>
      </c>
      <c r="D1041" s="835" t="s">
        <v>19</v>
      </c>
    </row>
    <row r="1042" spans="1:4" x14ac:dyDescent="0.25">
      <c r="A1042" s="26">
        <v>42842</v>
      </c>
      <c r="B1042" s="26">
        <v>42840</v>
      </c>
      <c r="C1042" s="28">
        <v>135</v>
      </c>
      <c r="D1042" s="28">
        <v>6</v>
      </c>
    </row>
    <row r="1043" spans="1:4" x14ac:dyDescent="0.25">
      <c r="A1043" s="26">
        <v>42843</v>
      </c>
      <c r="B1043" s="26">
        <v>42841</v>
      </c>
      <c r="C1043" s="28">
        <v>141</v>
      </c>
      <c r="D1043" s="28">
        <v>4</v>
      </c>
    </row>
    <row r="1044" spans="1:4" x14ac:dyDescent="0.25">
      <c r="A1044" s="26">
        <v>42844</v>
      </c>
      <c r="B1044" s="26">
        <v>42842</v>
      </c>
      <c r="C1044" s="28">
        <v>138</v>
      </c>
      <c r="D1044" s="28">
        <v>9</v>
      </c>
    </row>
    <row r="1045" spans="1:4" x14ac:dyDescent="0.25">
      <c r="A1045" s="26">
        <v>42845</v>
      </c>
      <c r="B1045" s="26">
        <v>42843</v>
      </c>
      <c r="C1045" s="28">
        <v>132</v>
      </c>
      <c r="D1045" s="28">
        <v>3</v>
      </c>
    </row>
    <row r="1046" spans="1:4" x14ac:dyDescent="0.25">
      <c r="A1046" s="26">
        <v>42846</v>
      </c>
      <c r="B1046" s="26">
        <v>42844</v>
      </c>
      <c r="C1046" s="28">
        <v>134</v>
      </c>
      <c r="D1046" s="28">
        <v>7</v>
      </c>
    </row>
    <row r="1047" spans="1:4" x14ac:dyDescent="0.25">
      <c r="A1047" s="26">
        <v>42847</v>
      </c>
      <c r="B1047" s="26">
        <v>42845</v>
      </c>
      <c r="C1047" s="28">
        <v>133</v>
      </c>
      <c r="D1047" s="28">
        <v>3</v>
      </c>
    </row>
    <row r="1048" spans="1:4" x14ac:dyDescent="0.25">
      <c r="A1048" s="26">
        <v>42848</v>
      </c>
      <c r="B1048" s="26">
        <v>42846</v>
      </c>
      <c r="C1048" s="28">
        <v>136</v>
      </c>
      <c r="D1048" s="28">
        <v>8</v>
      </c>
    </row>
    <row r="1049" spans="1:4" x14ac:dyDescent="0.25">
      <c r="A1049" s="1496" t="s">
        <v>7</v>
      </c>
      <c r="B1049" s="1497"/>
      <c r="C1049" s="29">
        <f>SUM(C1042:C1048)</f>
        <v>949</v>
      </c>
      <c r="D1049" s="29">
        <f>SUM(D1042:D1048)</f>
        <v>40</v>
      </c>
    </row>
    <row r="1052" spans="1:4" ht="50" x14ac:dyDescent="0.25">
      <c r="A1052" s="843" t="s">
        <v>17</v>
      </c>
      <c r="B1052" s="843" t="s">
        <v>0</v>
      </c>
      <c r="C1052" s="843" t="s">
        <v>18</v>
      </c>
      <c r="D1052" s="843" t="s">
        <v>19</v>
      </c>
    </row>
    <row r="1053" spans="1:4" x14ac:dyDescent="0.25">
      <c r="A1053" s="26">
        <v>42856</v>
      </c>
      <c r="B1053" s="26">
        <v>42854</v>
      </c>
      <c r="C1053" s="28">
        <v>135</v>
      </c>
      <c r="D1053" s="28">
        <v>10</v>
      </c>
    </row>
    <row r="1054" spans="1:4" x14ac:dyDescent="0.25">
      <c r="A1054" s="26">
        <v>42857</v>
      </c>
      <c r="B1054" s="26">
        <v>42855</v>
      </c>
      <c r="C1054" s="28">
        <v>140</v>
      </c>
      <c r="D1054" s="28">
        <v>3</v>
      </c>
    </row>
    <row r="1055" spans="1:4" x14ac:dyDescent="0.25">
      <c r="A1055" s="26">
        <v>42858</v>
      </c>
      <c r="B1055" s="26">
        <v>42856</v>
      </c>
      <c r="C1055" s="28">
        <v>129</v>
      </c>
      <c r="D1055" s="28">
        <v>8</v>
      </c>
    </row>
    <row r="1056" spans="1:4" x14ac:dyDescent="0.25">
      <c r="A1056" s="26">
        <v>42859</v>
      </c>
      <c r="B1056" s="26">
        <v>42857</v>
      </c>
      <c r="C1056" s="28">
        <v>134</v>
      </c>
      <c r="D1056" s="28">
        <v>3</v>
      </c>
    </row>
    <row r="1057" spans="1:4" x14ac:dyDescent="0.25">
      <c r="A1057" s="26">
        <v>42860</v>
      </c>
      <c r="B1057" s="26">
        <v>42858</v>
      </c>
      <c r="C1057" s="28">
        <v>134</v>
      </c>
      <c r="D1057" s="28">
        <v>3</v>
      </c>
    </row>
    <row r="1058" spans="1:4" x14ac:dyDescent="0.25">
      <c r="A1058" s="26">
        <v>42861</v>
      </c>
      <c r="B1058" s="26">
        <v>42859</v>
      </c>
      <c r="C1058" s="28">
        <v>132</v>
      </c>
      <c r="D1058" s="28">
        <v>2</v>
      </c>
    </row>
    <row r="1059" spans="1:4" x14ac:dyDescent="0.25">
      <c r="A1059" s="26">
        <v>42862</v>
      </c>
      <c r="B1059" s="26">
        <v>42860</v>
      </c>
      <c r="C1059" s="28">
        <v>134</v>
      </c>
      <c r="D1059" s="28">
        <v>5</v>
      </c>
    </row>
    <row r="1060" spans="1:4" x14ac:dyDescent="0.25">
      <c r="A1060" s="1496" t="s">
        <v>7</v>
      </c>
      <c r="B1060" s="1497"/>
      <c r="C1060" s="29">
        <f>SUM(C1053:C1059)</f>
        <v>938</v>
      </c>
      <c r="D1060" s="29">
        <f>SUM(D1053:D1059)</f>
        <v>34</v>
      </c>
    </row>
    <row r="1063" spans="1:4" ht="50" x14ac:dyDescent="0.25">
      <c r="A1063" s="851" t="s">
        <v>17</v>
      </c>
      <c r="B1063" s="851" t="s">
        <v>0</v>
      </c>
      <c r="C1063" s="851" t="s">
        <v>18</v>
      </c>
      <c r="D1063" s="851" t="s">
        <v>19</v>
      </c>
    </row>
    <row r="1064" spans="1:4" x14ac:dyDescent="0.25">
      <c r="A1064" s="26">
        <v>42870</v>
      </c>
      <c r="B1064" s="26">
        <v>42868</v>
      </c>
      <c r="C1064" s="28">
        <v>136</v>
      </c>
      <c r="D1064" s="28">
        <v>6</v>
      </c>
    </row>
    <row r="1065" spans="1:4" x14ac:dyDescent="0.25">
      <c r="A1065" s="26">
        <v>42871</v>
      </c>
      <c r="B1065" s="26">
        <v>42869</v>
      </c>
      <c r="C1065" s="28">
        <v>133</v>
      </c>
      <c r="D1065" s="28">
        <v>9</v>
      </c>
    </row>
    <row r="1066" spans="1:4" x14ac:dyDescent="0.25">
      <c r="A1066" s="26">
        <v>42872</v>
      </c>
      <c r="B1066" s="26">
        <v>42870</v>
      </c>
      <c r="C1066" s="28">
        <v>135</v>
      </c>
      <c r="D1066" s="28">
        <v>4</v>
      </c>
    </row>
    <row r="1067" spans="1:4" x14ac:dyDescent="0.25">
      <c r="A1067" s="26">
        <v>42873</v>
      </c>
      <c r="B1067" s="26">
        <v>42871</v>
      </c>
      <c r="C1067" s="28">
        <v>136</v>
      </c>
      <c r="D1067" s="28">
        <v>2</v>
      </c>
    </row>
    <row r="1068" spans="1:4" x14ac:dyDescent="0.25">
      <c r="A1068" s="26">
        <v>42874</v>
      </c>
      <c r="B1068" s="26">
        <v>42872</v>
      </c>
      <c r="C1068" s="28">
        <v>135</v>
      </c>
      <c r="D1068" s="28">
        <v>5</v>
      </c>
    </row>
    <row r="1069" spans="1:4" x14ac:dyDescent="0.25">
      <c r="A1069" s="26">
        <v>42875</v>
      </c>
      <c r="B1069" s="26">
        <v>42873</v>
      </c>
      <c r="C1069" s="28">
        <v>134</v>
      </c>
      <c r="D1069" s="28">
        <v>10</v>
      </c>
    </row>
    <row r="1070" spans="1:4" x14ac:dyDescent="0.25">
      <c r="A1070" s="26">
        <v>42876</v>
      </c>
      <c r="B1070" s="26">
        <v>42874</v>
      </c>
      <c r="C1070" s="28">
        <v>135</v>
      </c>
      <c r="D1070" s="28">
        <v>8</v>
      </c>
    </row>
    <row r="1071" spans="1:4" x14ac:dyDescent="0.25">
      <c r="A1071" s="1496" t="s">
        <v>7</v>
      </c>
      <c r="B1071" s="1497"/>
      <c r="C1071" s="29">
        <f>SUM(C1064:C1070)</f>
        <v>944</v>
      </c>
      <c r="D1071" s="29">
        <f>SUM(D1064:D1070)</f>
        <v>44</v>
      </c>
    </row>
    <row r="1074" spans="1:4" ht="50" x14ac:dyDescent="0.25">
      <c r="A1074" s="859" t="s">
        <v>17</v>
      </c>
      <c r="B1074" s="859" t="s">
        <v>0</v>
      </c>
      <c r="C1074" s="859" t="s">
        <v>18</v>
      </c>
      <c r="D1074" s="859" t="s">
        <v>19</v>
      </c>
    </row>
    <row r="1075" spans="1:4" x14ac:dyDescent="0.25">
      <c r="A1075" s="26">
        <v>42877</v>
      </c>
      <c r="B1075" s="26">
        <v>42875</v>
      </c>
      <c r="C1075" s="28">
        <v>136</v>
      </c>
      <c r="D1075" s="28">
        <v>2</v>
      </c>
    </row>
    <row r="1076" spans="1:4" x14ac:dyDescent="0.25">
      <c r="A1076" s="26">
        <v>42878</v>
      </c>
      <c r="B1076" s="26">
        <v>42876</v>
      </c>
      <c r="C1076" s="28">
        <v>137</v>
      </c>
      <c r="D1076" s="28">
        <v>4</v>
      </c>
    </row>
    <row r="1077" spans="1:4" x14ac:dyDescent="0.25">
      <c r="A1077" s="26">
        <v>42879</v>
      </c>
      <c r="B1077" s="26">
        <v>42877</v>
      </c>
      <c r="C1077" s="28">
        <v>135</v>
      </c>
      <c r="D1077" s="28">
        <v>0</v>
      </c>
    </row>
    <row r="1078" spans="1:4" x14ac:dyDescent="0.25">
      <c r="A1078" s="26">
        <v>42880</v>
      </c>
      <c r="B1078" s="26">
        <v>42878</v>
      </c>
      <c r="C1078" s="28">
        <v>134</v>
      </c>
      <c r="D1078" s="28">
        <v>7</v>
      </c>
    </row>
    <row r="1079" spans="1:4" x14ac:dyDescent="0.25">
      <c r="A1079" s="26">
        <v>42881</v>
      </c>
      <c r="B1079" s="26">
        <v>42879</v>
      </c>
      <c r="C1079" s="28">
        <v>143</v>
      </c>
      <c r="D1079" s="28">
        <v>8</v>
      </c>
    </row>
    <row r="1080" spans="1:4" x14ac:dyDescent="0.25">
      <c r="A1080" s="26">
        <v>42882</v>
      </c>
      <c r="B1080" s="26">
        <v>42880</v>
      </c>
      <c r="C1080" s="28">
        <v>135</v>
      </c>
      <c r="D1080" s="28">
        <v>4</v>
      </c>
    </row>
    <row r="1081" spans="1:4" x14ac:dyDescent="0.25">
      <c r="A1081" s="26">
        <v>42883</v>
      </c>
      <c r="B1081" s="26">
        <v>42881</v>
      </c>
      <c r="C1081" s="28">
        <v>134</v>
      </c>
      <c r="D1081" s="28">
        <v>5</v>
      </c>
    </row>
    <row r="1082" spans="1:4" x14ac:dyDescent="0.25">
      <c r="A1082" s="1496" t="s">
        <v>7</v>
      </c>
      <c r="B1082" s="1497"/>
      <c r="C1082" s="29">
        <f>SUM(C1075:C1081)</f>
        <v>954</v>
      </c>
      <c r="D1082" s="29">
        <f>SUM(D1075:D1081)</f>
        <v>30</v>
      </c>
    </row>
    <row r="1085" spans="1:4" ht="50" x14ac:dyDescent="0.25">
      <c r="A1085" s="867" t="s">
        <v>17</v>
      </c>
      <c r="B1085" s="867" t="s">
        <v>0</v>
      </c>
      <c r="C1085" s="867" t="s">
        <v>18</v>
      </c>
      <c r="D1085" s="867" t="s">
        <v>19</v>
      </c>
    </row>
    <row r="1086" spans="1:4" x14ac:dyDescent="0.25">
      <c r="A1086" s="26">
        <v>42891</v>
      </c>
      <c r="B1086" s="26">
        <v>42889</v>
      </c>
      <c r="C1086" s="28">
        <v>132</v>
      </c>
      <c r="D1086" s="28">
        <v>7</v>
      </c>
    </row>
    <row r="1087" spans="1:4" x14ac:dyDescent="0.25">
      <c r="A1087" s="26">
        <v>42892</v>
      </c>
      <c r="B1087" s="26">
        <v>42890</v>
      </c>
      <c r="C1087" s="28">
        <v>131</v>
      </c>
      <c r="D1087" s="28">
        <v>0</v>
      </c>
    </row>
    <row r="1088" spans="1:4" x14ac:dyDescent="0.25">
      <c r="A1088" s="26">
        <v>42893</v>
      </c>
      <c r="B1088" s="26">
        <v>42891</v>
      </c>
      <c r="C1088" s="28">
        <v>130</v>
      </c>
      <c r="D1088" s="28">
        <v>2</v>
      </c>
    </row>
    <row r="1089" spans="1:4" x14ac:dyDescent="0.25">
      <c r="A1089" s="26">
        <v>42894</v>
      </c>
      <c r="B1089" s="26">
        <v>42892</v>
      </c>
      <c r="C1089" s="28">
        <v>132</v>
      </c>
      <c r="D1089" s="28">
        <v>4</v>
      </c>
    </row>
    <row r="1090" spans="1:4" x14ac:dyDescent="0.25">
      <c r="A1090" s="26">
        <v>42895</v>
      </c>
      <c r="B1090" s="26">
        <v>42893</v>
      </c>
      <c r="C1090" s="28">
        <v>136</v>
      </c>
      <c r="D1090" s="28">
        <v>0</v>
      </c>
    </row>
    <row r="1091" spans="1:4" x14ac:dyDescent="0.25">
      <c r="A1091" s="26">
        <v>42896</v>
      </c>
      <c r="B1091" s="26">
        <v>42894</v>
      </c>
      <c r="C1091" s="28">
        <v>132</v>
      </c>
      <c r="D1091" s="28">
        <v>3</v>
      </c>
    </row>
    <row r="1092" spans="1:4" x14ac:dyDescent="0.25">
      <c r="A1092" s="26">
        <v>42897</v>
      </c>
      <c r="B1092" s="26">
        <v>42895</v>
      </c>
      <c r="C1092" s="28">
        <v>135</v>
      </c>
      <c r="D1092" s="28">
        <v>4</v>
      </c>
    </row>
    <row r="1093" spans="1:4" x14ac:dyDescent="0.25">
      <c r="A1093" s="1496" t="s">
        <v>7</v>
      </c>
      <c r="B1093" s="1497"/>
      <c r="C1093" s="29">
        <f>SUM(C1086:C1092)</f>
        <v>928</v>
      </c>
      <c r="D1093" s="29">
        <f>SUM(D1086:D1092)</f>
        <v>20</v>
      </c>
    </row>
    <row r="1096" spans="1:4" ht="50" x14ac:dyDescent="0.25">
      <c r="A1096" s="874" t="s">
        <v>17</v>
      </c>
      <c r="B1096" s="874" t="s">
        <v>0</v>
      </c>
      <c r="C1096" s="874" t="s">
        <v>18</v>
      </c>
      <c r="D1096" s="874" t="s">
        <v>19</v>
      </c>
    </row>
    <row r="1097" spans="1:4" x14ac:dyDescent="0.25">
      <c r="A1097" s="26">
        <v>42905</v>
      </c>
      <c r="B1097" s="26">
        <v>42903</v>
      </c>
      <c r="C1097" s="28">
        <v>132</v>
      </c>
      <c r="D1097" s="28">
        <v>1</v>
      </c>
    </row>
    <row r="1098" spans="1:4" x14ac:dyDescent="0.25">
      <c r="A1098" s="26">
        <v>42906</v>
      </c>
      <c r="B1098" s="26">
        <v>42904</v>
      </c>
      <c r="C1098" s="28">
        <v>134</v>
      </c>
      <c r="D1098" s="28">
        <v>6</v>
      </c>
    </row>
    <row r="1099" spans="1:4" x14ac:dyDescent="0.25">
      <c r="A1099" s="26">
        <v>42907</v>
      </c>
      <c r="B1099" s="26">
        <v>42905</v>
      </c>
      <c r="C1099" s="28">
        <v>132</v>
      </c>
      <c r="D1099" s="28">
        <v>2</v>
      </c>
    </row>
    <row r="1100" spans="1:4" x14ac:dyDescent="0.25">
      <c r="A1100" s="26">
        <v>42908</v>
      </c>
      <c r="B1100" s="26">
        <v>42906</v>
      </c>
      <c r="C1100" s="28">
        <v>133</v>
      </c>
      <c r="D1100" s="28">
        <v>4</v>
      </c>
    </row>
    <row r="1101" spans="1:4" x14ac:dyDescent="0.25">
      <c r="A1101" s="26">
        <v>42909</v>
      </c>
      <c r="B1101" s="26">
        <v>42907</v>
      </c>
      <c r="C1101" s="28">
        <v>130</v>
      </c>
      <c r="D1101" s="28">
        <v>1</v>
      </c>
    </row>
    <row r="1102" spans="1:4" x14ac:dyDescent="0.25">
      <c r="A1102" s="26">
        <v>42910</v>
      </c>
      <c r="B1102" s="26">
        <v>42908</v>
      </c>
      <c r="C1102" s="28">
        <v>133</v>
      </c>
      <c r="D1102" s="28">
        <v>2</v>
      </c>
    </row>
    <row r="1103" spans="1:4" x14ac:dyDescent="0.25">
      <c r="A1103" s="26">
        <v>42911</v>
      </c>
      <c r="B1103" s="26">
        <v>42909</v>
      </c>
      <c r="C1103" s="28">
        <v>132</v>
      </c>
      <c r="D1103" s="28">
        <v>4</v>
      </c>
    </row>
    <row r="1104" spans="1:4" x14ac:dyDescent="0.25">
      <c r="A1104" s="1496" t="s">
        <v>7</v>
      </c>
      <c r="B1104" s="1497"/>
      <c r="C1104" s="29">
        <f>SUM(C1097:C1103)</f>
        <v>926</v>
      </c>
      <c r="D1104" s="29">
        <f>SUM(D1097:D1103)</f>
        <v>20</v>
      </c>
    </row>
    <row r="1107" spans="1:4" ht="50" x14ac:dyDescent="0.25">
      <c r="A1107" s="882" t="s">
        <v>17</v>
      </c>
      <c r="B1107" s="882" t="s">
        <v>0</v>
      </c>
      <c r="C1107" s="882" t="s">
        <v>18</v>
      </c>
      <c r="D1107" s="882" t="s">
        <v>19</v>
      </c>
    </row>
    <row r="1108" spans="1:4" x14ac:dyDescent="0.25">
      <c r="A1108" s="26">
        <v>42912</v>
      </c>
      <c r="B1108" s="26">
        <v>42910</v>
      </c>
      <c r="C1108" s="28">
        <v>137</v>
      </c>
      <c r="D1108" s="28">
        <v>3</v>
      </c>
    </row>
    <row r="1109" spans="1:4" x14ac:dyDescent="0.25">
      <c r="A1109" s="26">
        <v>42913</v>
      </c>
      <c r="B1109" s="26">
        <v>42911</v>
      </c>
      <c r="C1109" s="28">
        <v>134</v>
      </c>
      <c r="D1109" s="28">
        <v>3</v>
      </c>
    </row>
    <row r="1110" spans="1:4" x14ac:dyDescent="0.25">
      <c r="A1110" s="26">
        <v>42914</v>
      </c>
      <c r="B1110" s="26">
        <v>42912</v>
      </c>
      <c r="C1110" s="28">
        <v>133</v>
      </c>
      <c r="D1110" s="28">
        <v>2</v>
      </c>
    </row>
    <row r="1111" spans="1:4" x14ac:dyDescent="0.25">
      <c r="A1111" s="26">
        <v>42915</v>
      </c>
      <c r="B1111" s="26">
        <v>42913</v>
      </c>
      <c r="C1111" s="28">
        <v>134</v>
      </c>
      <c r="D1111" s="28">
        <v>2</v>
      </c>
    </row>
    <row r="1112" spans="1:4" x14ac:dyDescent="0.25">
      <c r="A1112" s="26">
        <v>42916</v>
      </c>
      <c r="B1112" s="26">
        <v>42914</v>
      </c>
      <c r="C1112" s="28">
        <v>133</v>
      </c>
      <c r="D1112" s="28">
        <v>2</v>
      </c>
    </row>
    <row r="1113" spans="1:4" x14ac:dyDescent="0.25">
      <c r="A1113" s="26">
        <v>42917</v>
      </c>
      <c r="B1113" s="26">
        <v>42915</v>
      </c>
      <c r="C1113" s="28">
        <v>133</v>
      </c>
      <c r="D1113" s="28">
        <v>3</v>
      </c>
    </row>
    <row r="1114" spans="1:4" x14ac:dyDescent="0.25">
      <c r="A1114" s="26">
        <v>42918</v>
      </c>
      <c r="B1114" s="26">
        <v>42916</v>
      </c>
      <c r="C1114" s="28">
        <v>138</v>
      </c>
      <c r="D1114" s="28">
        <v>3</v>
      </c>
    </row>
    <row r="1115" spans="1:4" x14ac:dyDescent="0.25">
      <c r="A1115" s="1496" t="s">
        <v>7</v>
      </c>
      <c r="B1115" s="1497"/>
      <c r="C1115" s="29">
        <f>SUM(C1108:C1114)</f>
        <v>942</v>
      </c>
      <c r="D1115" s="29">
        <f>SUM(D1108:D1114)</f>
        <v>18</v>
      </c>
    </row>
    <row r="1118" spans="1:4" ht="50" x14ac:dyDescent="0.25">
      <c r="A1118" s="890" t="s">
        <v>17</v>
      </c>
      <c r="B1118" s="890" t="s">
        <v>0</v>
      </c>
      <c r="C1118" s="890" t="s">
        <v>18</v>
      </c>
      <c r="D1118" s="890" t="s">
        <v>19</v>
      </c>
    </row>
    <row r="1119" spans="1:4" x14ac:dyDescent="0.25">
      <c r="A1119" s="26">
        <v>42926</v>
      </c>
      <c r="B1119" s="26">
        <v>42924</v>
      </c>
      <c r="C1119" s="28">
        <v>138</v>
      </c>
      <c r="D1119" s="28">
        <v>3</v>
      </c>
    </row>
    <row r="1120" spans="1:4" x14ac:dyDescent="0.25">
      <c r="A1120" s="26">
        <v>42927</v>
      </c>
      <c r="B1120" s="26">
        <v>42925</v>
      </c>
      <c r="C1120" s="28">
        <v>135</v>
      </c>
      <c r="D1120" s="28">
        <v>2</v>
      </c>
    </row>
    <row r="1121" spans="1:4" x14ac:dyDescent="0.25">
      <c r="A1121" s="26">
        <v>42928</v>
      </c>
      <c r="B1121" s="26">
        <v>42926</v>
      </c>
      <c r="C1121" s="28">
        <v>135</v>
      </c>
      <c r="D1121" s="28">
        <v>3</v>
      </c>
    </row>
    <row r="1122" spans="1:4" x14ac:dyDescent="0.25">
      <c r="A1122" s="26">
        <v>42929</v>
      </c>
      <c r="B1122" s="26">
        <v>42927</v>
      </c>
      <c r="C1122" s="28">
        <v>142</v>
      </c>
      <c r="D1122" s="28">
        <v>1</v>
      </c>
    </row>
    <row r="1123" spans="1:4" x14ac:dyDescent="0.25">
      <c r="A1123" s="26">
        <v>42930</v>
      </c>
      <c r="B1123" s="26">
        <v>42928</v>
      </c>
      <c r="C1123" s="28">
        <v>134</v>
      </c>
      <c r="D1123" s="28">
        <v>5</v>
      </c>
    </row>
    <row r="1124" spans="1:4" x14ac:dyDescent="0.25">
      <c r="A1124" s="26">
        <v>42931</v>
      </c>
      <c r="B1124" s="26">
        <v>42929</v>
      </c>
      <c r="C1124" s="28">
        <v>133</v>
      </c>
      <c r="D1124" s="28">
        <v>1</v>
      </c>
    </row>
    <row r="1125" spans="1:4" x14ac:dyDescent="0.25">
      <c r="A1125" s="26">
        <v>42932</v>
      </c>
      <c r="B1125" s="26">
        <v>42930</v>
      </c>
      <c r="C1125" s="28">
        <v>139</v>
      </c>
      <c r="D1125" s="28">
        <v>3</v>
      </c>
    </row>
    <row r="1126" spans="1:4" x14ac:dyDescent="0.25">
      <c r="A1126" s="1496" t="s">
        <v>7</v>
      </c>
      <c r="B1126" s="1497"/>
      <c r="C1126" s="29">
        <f>SUM(C1119:C1125)</f>
        <v>956</v>
      </c>
      <c r="D1126" s="29">
        <f>SUM(D1119:D1125)</f>
        <v>18</v>
      </c>
    </row>
    <row r="1129" spans="1:4" ht="50" x14ac:dyDescent="0.25">
      <c r="A1129" s="898" t="s">
        <v>17</v>
      </c>
      <c r="B1129" s="898" t="s">
        <v>0</v>
      </c>
      <c r="C1129" s="898" t="s">
        <v>18</v>
      </c>
      <c r="D1129" s="898" t="s">
        <v>19</v>
      </c>
    </row>
    <row r="1130" spans="1:4" x14ac:dyDescent="0.25">
      <c r="A1130" s="26">
        <v>42940</v>
      </c>
      <c r="B1130" s="26">
        <v>42938</v>
      </c>
      <c r="C1130" s="28">
        <v>139</v>
      </c>
      <c r="D1130" s="28">
        <v>5</v>
      </c>
    </row>
    <row r="1131" spans="1:4" x14ac:dyDescent="0.25">
      <c r="A1131" s="26">
        <v>42941</v>
      </c>
      <c r="B1131" s="26">
        <v>42939</v>
      </c>
      <c r="C1131" s="28">
        <v>134</v>
      </c>
      <c r="D1131" s="28">
        <v>4</v>
      </c>
    </row>
    <row r="1132" spans="1:4" x14ac:dyDescent="0.25">
      <c r="A1132" s="26">
        <v>42942</v>
      </c>
      <c r="B1132" s="26">
        <v>42940</v>
      </c>
      <c r="C1132" s="28">
        <v>140</v>
      </c>
      <c r="D1132" s="28">
        <v>0</v>
      </c>
    </row>
    <row r="1133" spans="1:4" x14ac:dyDescent="0.25">
      <c r="A1133" s="26">
        <v>42943</v>
      </c>
      <c r="B1133" s="26">
        <v>42941</v>
      </c>
      <c r="C1133" s="28">
        <v>133</v>
      </c>
      <c r="D1133" s="28">
        <v>1</v>
      </c>
    </row>
    <row r="1134" spans="1:4" x14ac:dyDescent="0.25">
      <c r="A1134" s="26">
        <v>42944</v>
      </c>
      <c r="B1134" s="26">
        <v>42942</v>
      </c>
      <c r="C1134" s="28">
        <v>137</v>
      </c>
      <c r="D1134" s="28">
        <v>4</v>
      </c>
    </row>
    <row r="1135" spans="1:4" x14ac:dyDescent="0.25">
      <c r="A1135" s="26">
        <v>42945</v>
      </c>
      <c r="B1135" s="26">
        <v>42943</v>
      </c>
      <c r="C1135" s="28">
        <v>137</v>
      </c>
      <c r="D1135" s="28">
        <v>1</v>
      </c>
    </row>
    <row r="1136" spans="1:4" x14ac:dyDescent="0.25">
      <c r="A1136" s="26">
        <v>42946</v>
      </c>
      <c r="B1136" s="26">
        <v>42944</v>
      </c>
      <c r="C1136" s="28">
        <v>136</v>
      </c>
      <c r="D1136" s="28">
        <v>4</v>
      </c>
    </row>
    <row r="1137" spans="1:4" x14ac:dyDescent="0.25">
      <c r="A1137" s="1496" t="s">
        <v>7</v>
      </c>
      <c r="B1137" s="1497"/>
      <c r="C1137" s="29">
        <f>SUM(C1130:C1136)</f>
        <v>956</v>
      </c>
      <c r="D1137" s="29">
        <f>SUM(D1130:D1136)</f>
        <v>19</v>
      </c>
    </row>
    <row r="1140" spans="1:4" ht="50" x14ac:dyDescent="0.25">
      <c r="A1140" s="906" t="s">
        <v>17</v>
      </c>
      <c r="B1140" s="906" t="s">
        <v>0</v>
      </c>
      <c r="C1140" s="906" t="s">
        <v>18</v>
      </c>
      <c r="D1140" s="906" t="s">
        <v>19</v>
      </c>
    </row>
    <row r="1141" spans="1:4" x14ac:dyDescent="0.25">
      <c r="A1141" s="26">
        <v>42954</v>
      </c>
      <c r="B1141" s="26">
        <v>42952</v>
      </c>
      <c r="C1141" s="28">
        <v>140</v>
      </c>
      <c r="D1141" s="28">
        <v>11</v>
      </c>
    </row>
    <row r="1142" spans="1:4" x14ac:dyDescent="0.25">
      <c r="A1142" s="26">
        <v>42955</v>
      </c>
      <c r="B1142" s="26">
        <v>42953</v>
      </c>
      <c r="C1142" s="28">
        <v>136</v>
      </c>
      <c r="D1142" s="28">
        <v>7</v>
      </c>
    </row>
    <row r="1143" spans="1:4" x14ac:dyDescent="0.25">
      <c r="A1143" s="26">
        <v>42956</v>
      </c>
      <c r="B1143" s="26">
        <v>42954</v>
      </c>
      <c r="C1143" s="28">
        <v>136</v>
      </c>
      <c r="D1143" s="28">
        <v>4</v>
      </c>
    </row>
    <row r="1144" spans="1:4" x14ac:dyDescent="0.25">
      <c r="A1144" s="26">
        <v>42957</v>
      </c>
      <c r="B1144" s="26">
        <v>42955</v>
      </c>
      <c r="C1144" s="28">
        <v>138</v>
      </c>
      <c r="D1144" s="28">
        <v>2</v>
      </c>
    </row>
    <row r="1145" spans="1:4" x14ac:dyDescent="0.25">
      <c r="A1145" s="26">
        <v>42958</v>
      </c>
      <c r="B1145" s="26">
        <v>42956</v>
      </c>
      <c r="C1145" s="28">
        <v>139</v>
      </c>
      <c r="D1145" s="28">
        <v>1</v>
      </c>
    </row>
    <row r="1146" spans="1:4" x14ac:dyDescent="0.25">
      <c r="A1146" s="26">
        <v>42959</v>
      </c>
      <c r="B1146" s="26">
        <v>42957</v>
      </c>
      <c r="C1146" s="28">
        <v>136</v>
      </c>
      <c r="D1146" s="28">
        <v>6</v>
      </c>
    </row>
    <row r="1147" spans="1:4" x14ac:dyDescent="0.25">
      <c r="A1147" s="26">
        <v>42960</v>
      </c>
      <c r="B1147" s="26">
        <v>42958</v>
      </c>
      <c r="C1147" s="28">
        <v>136</v>
      </c>
      <c r="D1147" s="28">
        <v>8</v>
      </c>
    </row>
    <row r="1148" spans="1:4" x14ac:dyDescent="0.25">
      <c r="A1148" s="1496" t="s">
        <v>7</v>
      </c>
      <c r="B1148" s="1497"/>
      <c r="C1148" s="29">
        <f>SUM(C1141:C1147)</f>
        <v>961</v>
      </c>
      <c r="D1148" s="29">
        <f>SUM(D1141:D1147)</f>
        <v>39</v>
      </c>
    </row>
    <row r="1151" spans="1:4" ht="50" x14ac:dyDescent="0.25">
      <c r="A1151" s="914" t="s">
        <v>17</v>
      </c>
      <c r="B1151" s="914" t="s">
        <v>0</v>
      </c>
      <c r="C1151" s="914" t="s">
        <v>18</v>
      </c>
      <c r="D1151" s="914" t="s">
        <v>19</v>
      </c>
    </row>
    <row r="1152" spans="1:4" x14ac:dyDescent="0.25">
      <c r="A1152" s="26">
        <v>42975</v>
      </c>
      <c r="B1152" s="26">
        <v>42973</v>
      </c>
      <c r="C1152" s="28">
        <v>137</v>
      </c>
      <c r="D1152" s="28">
        <v>6</v>
      </c>
    </row>
    <row r="1153" spans="1:4" x14ac:dyDescent="0.25">
      <c r="A1153" s="26">
        <v>42976</v>
      </c>
      <c r="B1153" s="26">
        <v>42974</v>
      </c>
      <c r="C1153" s="28">
        <v>135</v>
      </c>
      <c r="D1153" s="28">
        <v>6</v>
      </c>
    </row>
    <row r="1154" spans="1:4" x14ac:dyDescent="0.25">
      <c r="A1154" s="26">
        <v>42977</v>
      </c>
      <c r="B1154" s="26">
        <v>42975</v>
      </c>
      <c r="C1154" s="28">
        <v>139</v>
      </c>
      <c r="D1154" s="28">
        <v>0</v>
      </c>
    </row>
    <row r="1155" spans="1:4" x14ac:dyDescent="0.25">
      <c r="A1155" s="26">
        <v>42978</v>
      </c>
      <c r="B1155" s="26">
        <v>42976</v>
      </c>
      <c r="C1155" s="28">
        <v>137</v>
      </c>
      <c r="D1155" s="28">
        <v>5</v>
      </c>
    </row>
    <row r="1156" spans="1:4" x14ac:dyDescent="0.25">
      <c r="A1156" s="26">
        <v>42979</v>
      </c>
      <c r="B1156" s="26">
        <v>42977</v>
      </c>
      <c r="C1156" s="28">
        <v>138</v>
      </c>
      <c r="D1156" s="28">
        <v>2</v>
      </c>
    </row>
    <row r="1157" spans="1:4" x14ac:dyDescent="0.25">
      <c r="A1157" s="26">
        <v>42980</v>
      </c>
      <c r="B1157" s="26">
        <v>42978</v>
      </c>
      <c r="C1157" s="28">
        <v>138</v>
      </c>
      <c r="D1157" s="28">
        <v>2</v>
      </c>
    </row>
    <row r="1158" spans="1:4" x14ac:dyDescent="0.25">
      <c r="A1158" s="26">
        <v>42981</v>
      </c>
      <c r="B1158" s="26">
        <v>42979</v>
      </c>
      <c r="C1158" s="28">
        <v>143</v>
      </c>
      <c r="D1158" s="28">
        <v>3</v>
      </c>
    </row>
    <row r="1159" spans="1:4" x14ac:dyDescent="0.25">
      <c r="A1159" s="1496" t="s">
        <v>7</v>
      </c>
      <c r="B1159" s="1497"/>
      <c r="C1159" s="29">
        <f>SUM(C1152:C1158)</f>
        <v>967</v>
      </c>
      <c r="D1159" s="29">
        <f>SUM(D1152:D1158)</f>
        <v>24</v>
      </c>
    </row>
    <row r="1162" spans="1:4" ht="50" x14ac:dyDescent="0.25">
      <c r="A1162" s="922" t="s">
        <v>17</v>
      </c>
      <c r="B1162" s="922" t="s">
        <v>0</v>
      </c>
      <c r="C1162" s="922" t="s">
        <v>18</v>
      </c>
      <c r="D1162" s="922" t="s">
        <v>19</v>
      </c>
    </row>
    <row r="1163" spans="1:4" x14ac:dyDescent="0.25">
      <c r="A1163" s="26">
        <v>42989</v>
      </c>
      <c r="B1163" s="26">
        <v>42987</v>
      </c>
      <c r="C1163" s="28">
        <v>138</v>
      </c>
      <c r="D1163" s="28">
        <v>3</v>
      </c>
    </row>
    <row r="1164" spans="1:4" x14ac:dyDescent="0.25">
      <c r="A1164" s="26">
        <v>42990</v>
      </c>
      <c r="B1164" s="26">
        <v>42988</v>
      </c>
      <c r="C1164" s="28">
        <v>134</v>
      </c>
      <c r="D1164" s="28">
        <v>1</v>
      </c>
    </row>
    <row r="1165" spans="1:4" x14ac:dyDescent="0.25">
      <c r="A1165" s="26">
        <v>42991</v>
      </c>
      <c r="B1165" s="26">
        <v>42989</v>
      </c>
      <c r="C1165" s="28">
        <v>134</v>
      </c>
      <c r="D1165" s="28">
        <v>1</v>
      </c>
    </row>
    <row r="1166" spans="1:4" x14ac:dyDescent="0.25">
      <c r="A1166" s="26">
        <v>42992</v>
      </c>
      <c r="B1166" s="26">
        <v>42990</v>
      </c>
      <c r="C1166" s="28">
        <v>134</v>
      </c>
      <c r="D1166" s="28">
        <v>0</v>
      </c>
    </row>
    <row r="1167" spans="1:4" x14ac:dyDescent="0.25">
      <c r="A1167" s="26">
        <v>42993</v>
      </c>
      <c r="B1167" s="26">
        <v>42991</v>
      </c>
      <c r="C1167" s="28">
        <v>136</v>
      </c>
      <c r="D1167" s="28">
        <v>0</v>
      </c>
    </row>
    <row r="1168" spans="1:4" x14ac:dyDescent="0.25">
      <c r="A1168" s="26">
        <v>42994</v>
      </c>
      <c r="B1168" s="26">
        <v>42992</v>
      </c>
      <c r="C1168" s="28">
        <v>135</v>
      </c>
      <c r="D1168" s="28">
        <v>0</v>
      </c>
    </row>
    <row r="1169" spans="1:4" x14ac:dyDescent="0.25">
      <c r="A1169" s="26">
        <v>42995</v>
      </c>
      <c r="B1169" s="26">
        <v>42993</v>
      </c>
      <c r="C1169" s="28">
        <v>138</v>
      </c>
      <c r="D1169" s="28">
        <v>5</v>
      </c>
    </row>
    <row r="1170" spans="1:4" x14ac:dyDescent="0.25">
      <c r="A1170" s="1496" t="s">
        <v>7</v>
      </c>
      <c r="B1170" s="1497"/>
      <c r="C1170" s="29">
        <f>SUM(C1163:C1169)</f>
        <v>949</v>
      </c>
      <c r="D1170" s="29">
        <f>SUM(D1163:D1169)</f>
        <v>10</v>
      </c>
    </row>
    <row r="1173" spans="1:4" ht="50" x14ac:dyDescent="0.25">
      <c r="A1173" s="930" t="s">
        <v>17</v>
      </c>
      <c r="B1173" s="930" t="s">
        <v>0</v>
      </c>
      <c r="C1173" s="930" t="s">
        <v>18</v>
      </c>
      <c r="D1173" s="930" t="s">
        <v>19</v>
      </c>
    </row>
    <row r="1174" spans="1:4" x14ac:dyDescent="0.25">
      <c r="A1174" s="26">
        <v>42996</v>
      </c>
      <c r="B1174" s="26">
        <v>42994</v>
      </c>
      <c r="C1174" s="28">
        <v>135</v>
      </c>
      <c r="D1174" s="28">
        <v>2</v>
      </c>
    </row>
    <row r="1175" spans="1:4" x14ac:dyDescent="0.25">
      <c r="A1175" s="26">
        <v>42997</v>
      </c>
      <c r="B1175" s="26">
        <v>42995</v>
      </c>
      <c r="C1175" s="28">
        <v>136</v>
      </c>
      <c r="D1175" s="28">
        <v>0</v>
      </c>
    </row>
    <row r="1176" spans="1:4" x14ac:dyDescent="0.25">
      <c r="A1176" s="26">
        <v>42998</v>
      </c>
      <c r="B1176" s="26">
        <v>42996</v>
      </c>
      <c r="C1176" s="28">
        <v>136</v>
      </c>
      <c r="D1176" s="28">
        <v>1</v>
      </c>
    </row>
    <row r="1177" spans="1:4" x14ac:dyDescent="0.25">
      <c r="A1177" s="26">
        <v>42999</v>
      </c>
      <c r="B1177" s="26">
        <v>42997</v>
      </c>
      <c r="C1177" s="28">
        <v>136</v>
      </c>
      <c r="D1177" s="28">
        <v>4</v>
      </c>
    </row>
    <row r="1178" spans="1:4" x14ac:dyDescent="0.25">
      <c r="A1178" s="26">
        <v>43000</v>
      </c>
      <c r="B1178" s="26">
        <v>42998</v>
      </c>
      <c r="C1178" s="28">
        <v>138</v>
      </c>
      <c r="D1178" s="28">
        <v>0</v>
      </c>
    </row>
    <row r="1179" spans="1:4" x14ac:dyDescent="0.25">
      <c r="A1179" s="26">
        <v>43001</v>
      </c>
      <c r="B1179" s="26">
        <v>42999</v>
      </c>
      <c r="C1179" s="28">
        <v>136</v>
      </c>
      <c r="D1179" s="28">
        <v>3</v>
      </c>
    </row>
    <row r="1180" spans="1:4" x14ac:dyDescent="0.25">
      <c r="A1180" s="26">
        <v>43002</v>
      </c>
      <c r="B1180" s="26">
        <v>43000</v>
      </c>
      <c r="C1180" s="28">
        <v>138</v>
      </c>
      <c r="D1180" s="28">
        <v>4</v>
      </c>
    </row>
    <row r="1181" spans="1:4" x14ac:dyDescent="0.25">
      <c r="A1181" s="1496" t="s">
        <v>7</v>
      </c>
      <c r="B1181" s="1497"/>
      <c r="C1181" s="29">
        <f>SUM(C1174:C1180)</f>
        <v>955</v>
      </c>
      <c r="D1181" s="29">
        <f>SUM(D1174:D1180)</f>
        <v>14</v>
      </c>
    </row>
    <row r="1184" spans="1:4" ht="50" x14ac:dyDescent="0.25">
      <c r="A1184" s="938" t="s">
        <v>17</v>
      </c>
      <c r="B1184" s="938" t="s">
        <v>0</v>
      </c>
      <c r="C1184" s="938" t="s">
        <v>18</v>
      </c>
      <c r="D1184" s="938" t="s">
        <v>19</v>
      </c>
    </row>
    <row r="1185" spans="1:4" x14ac:dyDescent="0.25">
      <c r="A1185" s="26">
        <v>43003</v>
      </c>
      <c r="B1185" s="26">
        <v>43001</v>
      </c>
      <c r="C1185" s="28">
        <v>133</v>
      </c>
      <c r="D1185" s="28">
        <v>4</v>
      </c>
    </row>
    <row r="1186" spans="1:4" x14ac:dyDescent="0.25">
      <c r="A1186" s="26">
        <v>43004</v>
      </c>
      <c r="B1186" s="26">
        <v>43002</v>
      </c>
      <c r="C1186" s="28">
        <v>138</v>
      </c>
      <c r="D1186" s="28">
        <v>2</v>
      </c>
    </row>
    <row r="1187" spans="1:4" x14ac:dyDescent="0.25">
      <c r="A1187" s="26">
        <v>43005</v>
      </c>
      <c r="B1187" s="26">
        <v>43003</v>
      </c>
      <c r="C1187" s="28">
        <v>138</v>
      </c>
      <c r="D1187" s="28">
        <v>0</v>
      </c>
    </row>
    <row r="1188" spans="1:4" x14ac:dyDescent="0.25">
      <c r="A1188" s="26">
        <v>43006</v>
      </c>
      <c r="B1188" s="26">
        <v>43004</v>
      </c>
      <c r="C1188" s="28">
        <v>135</v>
      </c>
      <c r="D1188" s="28">
        <v>5</v>
      </c>
    </row>
    <row r="1189" spans="1:4" x14ac:dyDescent="0.25">
      <c r="A1189" s="26">
        <v>43007</v>
      </c>
      <c r="B1189" s="26">
        <v>43005</v>
      </c>
      <c r="C1189" s="28">
        <v>138</v>
      </c>
      <c r="D1189" s="28">
        <v>3</v>
      </c>
    </row>
    <row r="1190" spans="1:4" x14ac:dyDescent="0.25">
      <c r="A1190" s="26">
        <v>43008</v>
      </c>
      <c r="B1190" s="26">
        <v>43006</v>
      </c>
      <c r="C1190" s="28">
        <v>138</v>
      </c>
      <c r="D1190" s="28">
        <v>4</v>
      </c>
    </row>
    <row r="1191" spans="1:4" x14ac:dyDescent="0.25">
      <c r="A1191" s="26">
        <v>43009</v>
      </c>
      <c r="B1191" s="26">
        <v>43007</v>
      </c>
      <c r="C1191" s="28">
        <v>136</v>
      </c>
      <c r="D1191" s="28">
        <v>5</v>
      </c>
    </row>
    <row r="1192" spans="1:4" x14ac:dyDescent="0.25">
      <c r="A1192" s="1496" t="s">
        <v>7</v>
      </c>
      <c r="B1192" s="1497"/>
      <c r="C1192" s="29">
        <f>SUM(C1185:C1191)</f>
        <v>956</v>
      </c>
      <c r="D1192" s="29">
        <f>SUM(D1185:D1191)</f>
        <v>23</v>
      </c>
    </row>
    <row r="1195" spans="1:4" ht="50" x14ac:dyDescent="0.25">
      <c r="A1195" s="946" t="s">
        <v>17</v>
      </c>
      <c r="B1195" s="946" t="s">
        <v>0</v>
      </c>
      <c r="C1195" s="946" t="s">
        <v>18</v>
      </c>
      <c r="D1195" s="946" t="s">
        <v>19</v>
      </c>
    </row>
    <row r="1196" spans="1:4" x14ac:dyDescent="0.25">
      <c r="A1196" s="26">
        <v>43010</v>
      </c>
      <c r="B1196" s="26">
        <v>43008</v>
      </c>
      <c r="C1196" s="28">
        <v>147</v>
      </c>
      <c r="D1196" s="28">
        <v>6</v>
      </c>
    </row>
    <row r="1197" spans="1:4" x14ac:dyDescent="0.25">
      <c r="A1197" s="26">
        <v>43011</v>
      </c>
      <c r="B1197" s="26">
        <v>43009</v>
      </c>
      <c r="C1197" s="28">
        <v>138</v>
      </c>
      <c r="D1197" s="28">
        <v>5</v>
      </c>
    </row>
    <row r="1198" spans="1:4" x14ac:dyDescent="0.25">
      <c r="A1198" s="26">
        <v>43012</v>
      </c>
      <c r="B1198" s="26">
        <v>43010</v>
      </c>
      <c r="C1198" s="28">
        <v>135</v>
      </c>
      <c r="D1198" s="28">
        <v>4</v>
      </c>
    </row>
    <row r="1199" spans="1:4" x14ac:dyDescent="0.25">
      <c r="A1199" s="26">
        <v>43013</v>
      </c>
      <c r="B1199" s="26">
        <v>43011</v>
      </c>
      <c r="C1199" s="28">
        <v>134</v>
      </c>
      <c r="D1199" s="28">
        <v>7</v>
      </c>
    </row>
    <row r="1200" spans="1:4" x14ac:dyDescent="0.25">
      <c r="A1200" s="26">
        <v>43014</v>
      </c>
      <c r="B1200" s="26">
        <v>43012</v>
      </c>
      <c r="C1200" s="28">
        <v>134</v>
      </c>
      <c r="D1200" s="28">
        <v>3</v>
      </c>
    </row>
    <row r="1201" spans="1:4" x14ac:dyDescent="0.25">
      <c r="A1201" s="26">
        <v>43015</v>
      </c>
      <c r="B1201" s="26">
        <v>43013</v>
      </c>
      <c r="C1201" s="28">
        <v>132</v>
      </c>
      <c r="D1201" s="28">
        <v>8</v>
      </c>
    </row>
    <row r="1202" spans="1:4" x14ac:dyDescent="0.25">
      <c r="A1202" s="26">
        <v>43016</v>
      </c>
      <c r="B1202" s="26">
        <v>43014</v>
      </c>
      <c r="C1202" s="28">
        <v>133</v>
      </c>
      <c r="D1202" s="28">
        <v>6</v>
      </c>
    </row>
    <row r="1203" spans="1:4" x14ac:dyDescent="0.25">
      <c r="A1203" s="1496" t="s">
        <v>7</v>
      </c>
      <c r="B1203" s="1497"/>
      <c r="C1203" s="29">
        <f>SUM(C1196:C1202)</f>
        <v>953</v>
      </c>
      <c r="D1203" s="29">
        <f>SUM(D1196:D1202)</f>
        <v>39</v>
      </c>
    </row>
    <row r="1206" spans="1:4" ht="50" x14ac:dyDescent="0.25">
      <c r="A1206" s="954" t="s">
        <v>17</v>
      </c>
      <c r="B1206" s="954" t="s">
        <v>0</v>
      </c>
      <c r="C1206" s="954" t="s">
        <v>18</v>
      </c>
      <c r="D1206" s="954" t="s">
        <v>19</v>
      </c>
    </row>
    <row r="1207" spans="1:4" x14ac:dyDescent="0.25">
      <c r="A1207" s="26">
        <v>43024</v>
      </c>
      <c r="B1207" s="26">
        <v>43022</v>
      </c>
      <c r="C1207" s="28">
        <v>135</v>
      </c>
      <c r="D1207" s="28">
        <v>3</v>
      </c>
    </row>
    <row r="1208" spans="1:4" x14ac:dyDescent="0.25">
      <c r="A1208" s="26">
        <v>43025</v>
      </c>
      <c r="B1208" s="26">
        <v>43023</v>
      </c>
      <c r="C1208" s="28">
        <v>135</v>
      </c>
      <c r="D1208" s="28">
        <v>2</v>
      </c>
    </row>
    <row r="1209" spans="1:4" x14ac:dyDescent="0.25">
      <c r="A1209" s="26">
        <v>43026</v>
      </c>
      <c r="B1209" s="26">
        <v>43024</v>
      </c>
      <c r="C1209" s="28">
        <v>136</v>
      </c>
      <c r="D1209" s="28">
        <v>4</v>
      </c>
    </row>
    <row r="1210" spans="1:4" x14ac:dyDescent="0.25">
      <c r="A1210" s="26">
        <v>43027</v>
      </c>
      <c r="B1210" s="26">
        <v>43025</v>
      </c>
      <c r="C1210" s="28">
        <v>135</v>
      </c>
      <c r="D1210" s="28">
        <v>3</v>
      </c>
    </row>
    <row r="1211" spans="1:4" x14ac:dyDescent="0.25">
      <c r="A1211" s="26">
        <v>43028</v>
      </c>
      <c r="B1211" s="26">
        <v>43026</v>
      </c>
      <c r="C1211" s="28">
        <v>133</v>
      </c>
      <c r="D1211" s="28">
        <v>4</v>
      </c>
    </row>
    <row r="1212" spans="1:4" x14ac:dyDescent="0.25">
      <c r="A1212" s="26">
        <v>43029</v>
      </c>
      <c r="B1212" s="26">
        <v>43027</v>
      </c>
      <c r="C1212" s="28">
        <v>136</v>
      </c>
      <c r="D1212" s="28">
        <v>6</v>
      </c>
    </row>
    <row r="1213" spans="1:4" x14ac:dyDescent="0.25">
      <c r="A1213" s="26">
        <v>43030</v>
      </c>
      <c r="B1213" s="26">
        <v>43028</v>
      </c>
      <c r="C1213" s="28">
        <v>134</v>
      </c>
      <c r="D1213" s="28">
        <v>4</v>
      </c>
    </row>
    <row r="1214" spans="1:4" x14ac:dyDescent="0.25">
      <c r="A1214" s="1496" t="s">
        <v>7</v>
      </c>
      <c r="B1214" s="1497"/>
      <c r="C1214" s="29">
        <f>SUM(C1207:C1213)</f>
        <v>944</v>
      </c>
      <c r="D1214" s="29">
        <f>SUM(D1207:D1213)</f>
        <v>26</v>
      </c>
    </row>
    <row r="1217" spans="1:4" ht="50" x14ac:dyDescent="0.25">
      <c r="A1217" s="960" t="s">
        <v>17</v>
      </c>
      <c r="B1217" s="960" t="s">
        <v>0</v>
      </c>
      <c r="C1217" s="960" t="s">
        <v>18</v>
      </c>
      <c r="D1217" s="960" t="s">
        <v>19</v>
      </c>
    </row>
    <row r="1218" spans="1:4" x14ac:dyDescent="0.25">
      <c r="A1218" s="26">
        <v>43038</v>
      </c>
      <c r="B1218" s="26">
        <v>43036</v>
      </c>
      <c r="C1218" s="28">
        <v>130</v>
      </c>
      <c r="D1218" s="28">
        <v>4</v>
      </c>
    </row>
    <row r="1219" spans="1:4" x14ac:dyDescent="0.25">
      <c r="A1219" s="26">
        <v>43039</v>
      </c>
      <c r="B1219" s="26">
        <v>43037</v>
      </c>
      <c r="C1219" s="28">
        <v>138</v>
      </c>
      <c r="D1219" s="28">
        <v>0</v>
      </c>
    </row>
    <row r="1220" spans="1:4" x14ac:dyDescent="0.25">
      <c r="A1220" s="26">
        <v>43040</v>
      </c>
      <c r="B1220" s="26">
        <v>43038</v>
      </c>
      <c r="C1220" s="28">
        <v>140</v>
      </c>
      <c r="D1220" s="28">
        <v>0</v>
      </c>
    </row>
    <row r="1221" spans="1:4" x14ac:dyDescent="0.25">
      <c r="A1221" s="26">
        <v>43041</v>
      </c>
      <c r="B1221" s="26">
        <v>43039</v>
      </c>
      <c r="C1221" s="28">
        <v>143</v>
      </c>
      <c r="D1221" s="28">
        <v>2</v>
      </c>
    </row>
    <row r="1222" spans="1:4" x14ac:dyDescent="0.25">
      <c r="A1222" s="26">
        <v>43042</v>
      </c>
      <c r="B1222" s="26">
        <v>43040</v>
      </c>
      <c r="C1222" s="28">
        <v>140</v>
      </c>
      <c r="D1222" s="28">
        <v>2</v>
      </c>
    </row>
    <row r="1223" spans="1:4" x14ac:dyDescent="0.25">
      <c r="A1223" s="26">
        <v>43043</v>
      </c>
      <c r="B1223" s="26">
        <v>43041</v>
      </c>
      <c r="C1223" s="28">
        <v>138</v>
      </c>
      <c r="D1223" s="28">
        <v>1</v>
      </c>
    </row>
    <row r="1224" spans="1:4" x14ac:dyDescent="0.25">
      <c r="A1224" s="26">
        <v>43044</v>
      </c>
      <c r="B1224" s="26">
        <v>43042</v>
      </c>
      <c r="C1224" s="28">
        <v>140</v>
      </c>
      <c r="D1224" s="28">
        <v>4</v>
      </c>
    </row>
    <row r="1225" spans="1:4" x14ac:dyDescent="0.25">
      <c r="A1225" s="1496" t="s">
        <v>7</v>
      </c>
      <c r="B1225" s="1497"/>
      <c r="C1225" s="29">
        <f>SUM(C1218:C1224)</f>
        <v>969</v>
      </c>
      <c r="D1225" s="29">
        <f>SUM(D1218:D1224)</f>
        <v>13</v>
      </c>
    </row>
    <row r="1228" spans="1:4" ht="50" x14ac:dyDescent="0.25">
      <c r="A1228" s="966" t="s">
        <v>17</v>
      </c>
      <c r="B1228" s="966" t="s">
        <v>0</v>
      </c>
      <c r="C1228" s="966" t="s">
        <v>18</v>
      </c>
      <c r="D1228" s="966" t="s">
        <v>19</v>
      </c>
    </row>
    <row r="1229" spans="1:4" x14ac:dyDescent="0.25">
      <c r="A1229" s="26">
        <v>43052</v>
      </c>
      <c r="B1229" s="26">
        <v>43050</v>
      </c>
      <c r="C1229" s="28">
        <v>134</v>
      </c>
      <c r="D1229" s="28">
        <v>2</v>
      </c>
    </row>
    <row r="1230" spans="1:4" x14ac:dyDescent="0.25">
      <c r="A1230" s="26">
        <v>43053</v>
      </c>
      <c r="B1230" s="26">
        <v>43051</v>
      </c>
      <c r="C1230" s="28">
        <v>135</v>
      </c>
      <c r="D1230" s="28">
        <v>3</v>
      </c>
    </row>
    <row r="1231" spans="1:4" x14ac:dyDescent="0.25">
      <c r="A1231" s="26">
        <v>43054</v>
      </c>
      <c r="B1231" s="26">
        <v>43052</v>
      </c>
      <c r="C1231" s="28">
        <v>134</v>
      </c>
      <c r="D1231" s="28">
        <v>0</v>
      </c>
    </row>
    <row r="1232" spans="1:4" x14ac:dyDescent="0.25">
      <c r="A1232" s="26">
        <v>43055</v>
      </c>
      <c r="B1232" s="26">
        <v>43053</v>
      </c>
      <c r="C1232" s="28">
        <v>137</v>
      </c>
      <c r="D1232" s="28">
        <v>2</v>
      </c>
    </row>
    <row r="1233" spans="1:4" x14ac:dyDescent="0.25">
      <c r="A1233" s="26">
        <v>43056</v>
      </c>
      <c r="B1233" s="26">
        <v>43054</v>
      </c>
      <c r="C1233" s="28">
        <v>136</v>
      </c>
      <c r="D1233" s="28">
        <v>1</v>
      </c>
    </row>
    <row r="1234" spans="1:4" x14ac:dyDescent="0.25">
      <c r="A1234" s="26">
        <v>43057</v>
      </c>
      <c r="B1234" s="26">
        <v>43055</v>
      </c>
      <c r="C1234" s="28">
        <v>137</v>
      </c>
      <c r="D1234" s="28">
        <v>0</v>
      </c>
    </row>
    <row r="1235" spans="1:4" x14ac:dyDescent="0.25">
      <c r="A1235" s="26">
        <v>43058</v>
      </c>
      <c r="B1235" s="26">
        <v>43056</v>
      </c>
      <c r="C1235" s="28">
        <v>136</v>
      </c>
      <c r="D1235" s="28">
        <v>3</v>
      </c>
    </row>
    <row r="1236" spans="1:4" x14ac:dyDescent="0.25">
      <c r="A1236" s="1496" t="s">
        <v>7</v>
      </c>
      <c r="B1236" s="1497"/>
      <c r="C1236" s="29">
        <f>SUM(C1229:C1235)</f>
        <v>949</v>
      </c>
      <c r="D1236" s="29">
        <f>SUM(D1229:D1235)</f>
        <v>11</v>
      </c>
    </row>
    <row r="1239" spans="1:4" ht="50" x14ac:dyDescent="0.25">
      <c r="A1239" s="972" t="s">
        <v>17</v>
      </c>
      <c r="B1239" s="972" t="s">
        <v>0</v>
      </c>
      <c r="C1239" s="972" t="s">
        <v>18</v>
      </c>
      <c r="D1239" s="972" t="s">
        <v>19</v>
      </c>
    </row>
    <row r="1240" spans="1:4" x14ac:dyDescent="0.25">
      <c r="A1240" s="26">
        <v>43073</v>
      </c>
      <c r="B1240" s="26">
        <v>43071</v>
      </c>
      <c r="C1240" s="28">
        <v>135</v>
      </c>
      <c r="D1240" s="28">
        <v>2</v>
      </c>
    </row>
    <row r="1241" spans="1:4" x14ac:dyDescent="0.25">
      <c r="A1241" s="26">
        <v>43074</v>
      </c>
      <c r="B1241" s="26">
        <v>43072</v>
      </c>
      <c r="C1241" s="28">
        <v>137</v>
      </c>
      <c r="D1241" s="28">
        <v>0</v>
      </c>
    </row>
    <row r="1242" spans="1:4" x14ac:dyDescent="0.25">
      <c r="A1242" s="26">
        <v>43075</v>
      </c>
      <c r="B1242" s="26">
        <v>43073</v>
      </c>
      <c r="C1242" s="28">
        <v>135</v>
      </c>
      <c r="D1242" s="28">
        <v>2</v>
      </c>
    </row>
    <row r="1243" spans="1:4" x14ac:dyDescent="0.25">
      <c r="A1243" s="26">
        <v>43076</v>
      </c>
      <c r="B1243" s="26">
        <v>43074</v>
      </c>
      <c r="C1243" s="28">
        <v>135</v>
      </c>
      <c r="D1243" s="28">
        <v>1</v>
      </c>
    </row>
    <row r="1244" spans="1:4" x14ac:dyDescent="0.25">
      <c r="A1244" s="26">
        <v>43077</v>
      </c>
      <c r="B1244" s="26">
        <v>43075</v>
      </c>
      <c r="C1244" s="28">
        <v>135</v>
      </c>
      <c r="D1244" s="28">
        <v>3</v>
      </c>
    </row>
    <row r="1245" spans="1:4" x14ac:dyDescent="0.25">
      <c r="A1245" s="26">
        <v>43078</v>
      </c>
      <c r="B1245" s="26">
        <v>43076</v>
      </c>
      <c r="C1245" s="28">
        <v>136</v>
      </c>
      <c r="D1245" s="28">
        <v>1</v>
      </c>
    </row>
    <row r="1246" spans="1:4" x14ac:dyDescent="0.25">
      <c r="A1246" s="26">
        <v>43079</v>
      </c>
      <c r="B1246" s="26">
        <v>43077</v>
      </c>
      <c r="C1246" s="28">
        <v>136</v>
      </c>
      <c r="D1246" s="28">
        <v>4</v>
      </c>
    </row>
    <row r="1247" spans="1:4" x14ac:dyDescent="0.25">
      <c r="A1247" s="1496" t="s">
        <v>7</v>
      </c>
      <c r="B1247" s="1497"/>
      <c r="C1247" s="29">
        <f>SUM(C1240:C1246)</f>
        <v>949</v>
      </c>
      <c r="D1247" s="29">
        <f>SUM(D1240:D1246)</f>
        <v>13</v>
      </c>
    </row>
    <row r="1250" spans="1:4" ht="50" x14ac:dyDescent="0.25">
      <c r="A1250" s="978" t="s">
        <v>17</v>
      </c>
      <c r="B1250" s="978" t="s">
        <v>0</v>
      </c>
      <c r="C1250" s="978" t="s">
        <v>18</v>
      </c>
      <c r="D1250" s="978" t="s">
        <v>19</v>
      </c>
    </row>
    <row r="1251" spans="1:4" x14ac:dyDescent="0.25">
      <c r="A1251" s="26">
        <v>43087</v>
      </c>
      <c r="B1251" s="26">
        <v>43085</v>
      </c>
      <c r="C1251" s="28">
        <v>139</v>
      </c>
      <c r="D1251" s="28">
        <v>4</v>
      </c>
    </row>
    <row r="1252" spans="1:4" x14ac:dyDescent="0.25">
      <c r="A1252" s="26">
        <v>43088</v>
      </c>
      <c r="B1252" s="26">
        <v>43086</v>
      </c>
      <c r="C1252" s="28">
        <v>137</v>
      </c>
      <c r="D1252" s="28">
        <v>3</v>
      </c>
    </row>
    <row r="1253" spans="1:4" x14ac:dyDescent="0.25">
      <c r="A1253" s="26">
        <v>43089</v>
      </c>
      <c r="B1253" s="26">
        <v>43087</v>
      </c>
      <c r="C1253" s="28">
        <v>134</v>
      </c>
      <c r="D1253" s="28">
        <v>2</v>
      </c>
    </row>
    <row r="1254" spans="1:4" x14ac:dyDescent="0.25">
      <c r="A1254" s="26">
        <v>43090</v>
      </c>
      <c r="B1254" s="26">
        <v>43088</v>
      </c>
      <c r="C1254" s="28">
        <v>134</v>
      </c>
      <c r="D1254" s="28">
        <v>4</v>
      </c>
    </row>
    <row r="1255" spans="1:4" x14ac:dyDescent="0.25">
      <c r="A1255" s="26">
        <v>43091</v>
      </c>
      <c r="B1255" s="26">
        <v>43089</v>
      </c>
      <c r="C1255" s="28">
        <v>134</v>
      </c>
      <c r="D1255" s="28">
        <v>1</v>
      </c>
    </row>
    <row r="1256" spans="1:4" x14ac:dyDescent="0.25">
      <c r="A1256" s="26">
        <v>43092</v>
      </c>
      <c r="B1256" s="26">
        <v>43090</v>
      </c>
      <c r="C1256" s="28">
        <v>135</v>
      </c>
      <c r="D1256" s="28">
        <v>0</v>
      </c>
    </row>
    <row r="1257" spans="1:4" x14ac:dyDescent="0.25">
      <c r="A1257" s="26">
        <v>43093</v>
      </c>
      <c r="B1257" s="26">
        <v>43091</v>
      </c>
      <c r="C1257" s="28">
        <v>137</v>
      </c>
      <c r="D1257" s="28">
        <v>4</v>
      </c>
    </row>
    <row r="1258" spans="1:4" x14ac:dyDescent="0.25">
      <c r="A1258" s="1496" t="s">
        <v>7</v>
      </c>
      <c r="B1258" s="1497"/>
      <c r="C1258" s="29">
        <f>SUM(C1251:C1257)</f>
        <v>950</v>
      </c>
      <c r="D1258" s="29">
        <f>SUM(D1251:D1257)</f>
        <v>18</v>
      </c>
    </row>
    <row r="1261" spans="1:4" ht="50" x14ac:dyDescent="0.25">
      <c r="A1261" s="984" t="s">
        <v>17</v>
      </c>
      <c r="B1261" s="984" t="s">
        <v>0</v>
      </c>
      <c r="C1261" s="984" t="s">
        <v>18</v>
      </c>
      <c r="D1261" s="984" t="s">
        <v>19</v>
      </c>
    </row>
    <row r="1262" spans="1:4" x14ac:dyDescent="0.25">
      <c r="A1262" s="26">
        <v>43101</v>
      </c>
      <c r="B1262" s="26">
        <v>43099</v>
      </c>
      <c r="C1262" s="28">
        <v>135</v>
      </c>
      <c r="D1262" s="28">
        <v>2</v>
      </c>
    </row>
    <row r="1263" spans="1:4" x14ac:dyDescent="0.25">
      <c r="A1263" s="26">
        <v>43102</v>
      </c>
      <c r="B1263" s="26">
        <v>43100</v>
      </c>
      <c r="C1263" s="28">
        <v>139</v>
      </c>
      <c r="D1263" s="28">
        <v>2</v>
      </c>
    </row>
    <row r="1264" spans="1:4" x14ac:dyDescent="0.25">
      <c r="A1264" s="26">
        <v>43103</v>
      </c>
      <c r="B1264" s="26">
        <v>43101</v>
      </c>
      <c r="C1264" s="28">
        <v>140</v>
      </c>
      <c r="D1264" s="28">
        <v>0</v>
      </c>
    </row>
    <row r="1265" spans="1:4" x14ac:dyDescent="0.25">
      <c r="A1265" s="26">
        <v>43104</v>
      </c>
      <c r="B1265" s="26">
        <v>43102</v>
      </c>
      <c r="C1265" s="28">
        <v>135</v>
      </c>
      <c r="D1265" s="28">
        <v>1</v>
      </c>
    </row>
    <row r="1266" spans="1:4" x14ac:dyDescent="0.25">
      <c r="A1266" s="26">
        <v>43105</v>
      </c>
      <c r="B1266" s="26">
        <v>43103</v>
      </c>
      <c r="C1266" s="28">
        <v>138</v>
      </c>
      <c r="D1266" s="28">
        <v>0</v>
      </c>
    </row>
    <row r="1267" spans="1:4" x14ac:dyDescent="0.25">
      <c r="A1267" s="26">
        <v>43106</v>
      </c>
      <c r="B1267" s="26">
        <v>43104</v>
      </c>
      <c r="C1267" s="28">
        <v>138</v>
      </c>
      <c r="D1267" s="28">
        <v>4</v>
      </c>
    </row>
    <row r="1268" spans="1:4" x14ac:dyDescent="0.25">
      <c r="A1268" s="26">
        <v>43107</v>
      </c>
      <c r="B1268" s="26">
        <v>43105</v>
      </c>
      <c r="C1268" s="28">
        <v>138</v>
      </c>
      <c r="D1268" s="28">
        <v>1</v>
      </c>
    </row>
    <row r="1269" spans="1:4" x14ac:dyDescent="0.25">
      <c r="A1269" s="1496" t="s">
        <v>7</v>
      </c>
      <c r="B1269" s="1497"/>
      <c r="C1269" s="29">
        <f>SUM(C1262:C1268)</f>
        <v>963</v>
      </c>
      <c r="D1269" s="29">
        <f>SUM(D1262:D1268)</f>
        <v>10</v>
      </c>
    </row>
    <row r="1272" spans="1:4" ht="50" x14ac:dyDescent="0.25">
      <c r="A1272" s="990" t="s">
        <v>17</v>
      </c>
      <c r="B1272" s="990" t="s">
        <v>0</v>
      </c>
      <c r="C1272" s="990" t="s">
        <v>18</v>
      </c>
      <c r="D1272" s="990" t="s">
        <v>19</v>
      </c>
    </row>
    <row r="1273" spans="1:4" x14ac:dyDescent="0.25">
      <c r="A1273" s="26">
        <v>43122</v>
      </c>
      <c r="B1273" s="26">
        <v>43120</v>
      </c>
      <c r="C1273" s="28">
        <v>140</v>
      </c>
      <c r="D1273" s="28">
        <v>4</v>
      </c>
    </row>
    <row r="1274" spans="1:4" x14ac:dyDescent="0.25">
      <c r="A1274" s="26">
        <v>43123</v>
      </c>
      <c r="B1274" s="26">
        <v>43121</v>
      </c>
      <c r="C1274" s="28">
        <v>138</v>
      </c>
      <c r="D1274" s="28">
        <v>1</v>
      </c>
    </row>
    <row r="1275" spans="1:4" x14ac:dyDescent="0.25">
      <c r="A1275" s="26">
        <v>43124</v>
      </c>
      <c r="B1275" s="26">
        <v>43122</v>
      </c>
      <c r="C1275" s="28">
        <v>138</v>
      </c>
      <c r="D1275" s="28">
        <v>2</v>
      </c>
    </row>
    <row r="1276" spans="1:4" x14ac:dyDescent="0.25">
      <c r="A1276" s="26">
        <v>43125</v>
      </c>
      <c r="B1276" s="26">
        <v>43123</v>
      </c>
      <c r="C1276" s="28">
        <v>138</v>
      </c>
      <c r="D1276" s="28">
        <v>8</v>
      </c>
    </row>
    <row r="1277" spans="1:4" x14ac:dyDescent="0.25">
      <c r="A1277" s="26">
        <v>43126</v>
      </c>
      <c r="B1277" s="26">
        <v>43124</v>
      </c>
      <c r="C1277" s="28">
        <v>140</v>
      </c>
      <c r="D1277" s="28">
        <v>1</v>
      </c>
    </row>
    <row r="1278" spans="1:4" x14ac:dyDescent="0.25">
      <c r="A1278" s="26">
        <v>43127</v>
      </c>
      <c r="B1278" s="26">
        <v>43125</v>
      </c>
      <c r="C1278" s="28">
        <v>139</v>
      </c>
      <c r="D1278" s="28">
        <v>1</v>
      </c>
    </row>
    <row r="1279" spans="1:4" x14ac:dyDescent="0.25">
      <c r="A1279" s="26">
        <v>43128</v>
      </c>
      <c r="B1279" s="26">
        <v>43126</v>
      </c>
      <c r="C1279" s="28">
        <v>137</v>
      </c>
      <c r="D1279" s="28">
        <v>3</v>
      </c>
    </row>
    <row r="1280" spans="1:4" x14ac:dyDescent="0.25">
      <c r="A1280" s="1496" t="s">
        <v>7</v>
      </c>
      <c r="B1280" s="1497"/>
      <c r="C1280" s="29">
        <f>SUM(C1273:C1279)</f>
        <v>970</v>
      </c>
      <c r="D1280" s="29">
        <f>SUM(D1273:D1279)</f>
        <v>20</v>
      </c>
    </row>
    <row r="1283" spans="1:4" ht="50" x14ac:dyDescent="0.25">
      <c r="A1283" s="996" t="s">
        <v>17</v>
      </c>
      <c r="B1283" s="996" t="s">
        <v>0</v>
      </c>
      <c r="C1283" s="996" t="s">
        <v>18</v>
      </c>
      <c r="D1283" s="996" t="s">
        <v>19</v>
      </c>
    </row>
    <row r="1284" spans="1:4" x14ac:dyDescent="0.25">
      <c r="A1284" s="26">
        <v>43136</v>
      </c>
      <c r="B1284" s="26">
        <v>43134</v>
      </c>
      <c r="C1284" s="28">
        <v>140</v>
      </c>
      <c r="D1284" s="28">
        <v>12</v>
      </c>
    </row>
    <row r="1285" spans="1:4" x14ac:dyDescent="0.25">
      <c r="A1285" s="26">
        <v>43137</v>
      </c>
      <c r="B1285" s="26">
        <v>43135</v>
      </c>
      <c r="C1285" s="28">
        <v>138</v>
      </c>
      <c r="D1285" s="28">
        <v>3</v>
      </c>
    </row>
    <row r="1286" spans="1:4" x14ac:dyDescent="0.25">
      <c r="A1286" s="26">
        <v>43138</v>
      </c>
      <c r="B1286" s="26">
        <v>43136</v>
      </c>
      <c r="C1286" s="28">
        <v>140</v>
      </c>
      <c r="D1286" s="28">
        <v>4</v>
      </c>
    </row>
    <row r="1287" spans="1:4" x14ac:dyDescent="0.25">
      <c r="A1287" s="26">
        <v>43139</v>
      </c>
      <c r="B1287" s="26">
        <v>43137</v>
      </c>
      <c r="C1287" s="28">
        <v>136</v>
      </c>
      <c r="D1287" s="28">
        <v>2</v>
      </c>
    </row>
    <row r="1288" spans="1:4" x14ac:dyDescent="0.25">
      <c r="A1288" s="26">
        <v>43140</v>
      </c>
      <c r="B1288" s="26">
        <v>43138</v>
      </c>
      <c r="C1288" s="28">
        <v>137</v>
      </c>
      <c r="D1288" s="28">
        <v>5</v>
      </c>
    </row>
    <row r="1289" spans="1:4" x14ac:dyDescent="0.25">
      <c r="A1289" s="26">
        <v>43141</v>
      </c>
      <c r="B1289" s="26">
        <v>43139</v>
      </c>
      <c r="C1289" s="28">
        <v>136</v>
      </c>
      <c r="D1289" s="28">
        <v>8</v>
      </c>
    </row>
    <row r="1290" spans="1:4" x14ac:dyDescent="0.25">
      <c r="A1290" s="26">
        <v>43142</v>
      </c>
      <c r="B1290" s="26">
        <v>43140</v>
      </c>
      <c r="C1290" s="28">
        <v>140</v>
      </c>
      <c r="D1290" s="28">
        <v>6</v>
      </c>
    </row>
    <row r="1291" spans="1:4" x14ac:dyDescent="0.25">
      <c r="A1291" s="1496" t="s">
        <v>7</v>
      </c>
      <c r="B1291" s="1497"/>
      <c r="C1291" s="29">
        <f>SUM(C1284:C1290)</f>
        <v>967</v>
      </c>
      <c r="D1291" s="29">
        <f>SUM(D1284:D1290)</f>
        <v>40</v>
      </c>
    </row>
    <row r="1294" spans="1:4" ht="50" x14ac:dyDescent="0.25">
      <c r="A1294" s="1004" t="s">
        <v>17</v>
      </c>
      <c r="B1294" s="1004" t="s">
        <v>0</v>
      </c>
      <c r="C1294" s="1004" t="s">
        <v>18</v>
      </c>
      <c r="D1294" s="1004" t="s">
        <v>19</v>
      </c>
    </row>
    <row r="1295" spans="1:4" x14ac:dyDescent="0.25">
      <c r="A1295" s="26">
        <v>43150</v>
      </c>
      <c r="B1295" s="26">
        <v>43148</v>
      </c>
      <c r="C1295" s="28">
        <v>137</v>
      </c>
      <c r="D1295" s="28">
        <v>3</v>
      </c>
    </row>
    <row r="1296" spans="1:4" x14ac:dyDescent="0.25">
      <c r="A1296" s="26">
        <v>43151</v>
      </c>
      <c r="B1296" s="26">
        <v>43149</v>
      </c>
      <c r="C1296" s="28">
        <v>138</v>
      </c>
      <c r="D1296" s="28">
        <v>1</v>
      </c>
    </row>
    <row r="1297" spans="1:4" x14ac:dyDescent="0.25">
      <c r="A1297" s="26">
        <v>43152</v>
      </c>
      <c r="B1297" s="26">
        <v>43150</v>
      </c>
      <c r="C1297" s="28">
        <v>139</v>
      </c>
      <c r="D1297" s="28">
        <v>1</v>
      </c>
    </row>
    <row r="1298" spans="1:4" x14ac:dyDescent="0.25">
      <c r="A1298" s="26">
        <v>43153</v>
      </c>
      <c r="B1298" s="26">
        <v>43151</v>
      </c>
      <c r="C1298" s="28">
        <v>139</v>
      </c>
      <c r="D1298" s="28">
        <v>5</v>
      </c>
    </row>
    <row r="1299" spans="1:4" x14ac:dyDescent="0.25">
      <c r="A1299" s="26">
        <v>43154</v>
      </c>
      <c r="B1299" s="26">
        <v>43152</v>
      </c>
      <c r="C1299" s="28">
        <v>137</v>
      </c>
      <c r="D1299" s="28">
        <v>2</v>
      </c>
    </row>
    <row r="1300" spans="1:4" x14ac:dyDescent="0.25">
      <c r="A1300" s="26">
        <v>43155</v>
      </c>
      <c r="B1300" s="26">
        <v>43153</v>
      </c>
      <c r="C1300" s="28">
        <v>136</v>
      </c>
      <c r="D1300" s="28">
        <v>0</v>
      </c>
    </row>
    <row r="1301" spans="1:4" x14ac:dyDescent="0.25">
      <c r="A1301" s="26">
        <v>43156</v>
      </c>
      <c r="B1301" s="26">
        <v>43154</v>
      </c>
      <c r="C1301" s="28">
        <v>137</v>
      </c>
      <c r="D1301" s="28">
        <v>4</v>
      </c>
    </row>
    <row r="1302" spans="1:4" x14ac:dyDescent="0.25">
      <c r="A1302" s="1496" t="s">
        <v>7</v>
      </c>
      <c r="B1302" s="1497"/>
      <c r="C1302" s="29">
        <f>SUM(C1295:C1301)</f>
        <v>963</v>
      </c>
      <c r="D1302" s="29">
        <f>SUM(D1295:D1301)</f>
        <v>16</v>
      </c>
    </row>
    <row r="1305" spans="1:4" ht="50" x14ac:dyDescent="0.25">
      <c r="A1305" s="1010" t="s">
        <v>17</v>
      </c>
      <c r="B1305" s="1010" t="s">
        <v>0</v>
      </c>
      <c r="C1305" s="1010" t="s">
        <v>18</v>
      </c>
      <c r="D1305" s="1010" t="s">
        <v>19</v>
      </c>
    </row>
    <row r="1306" spans="1:4" x14ac:dyDescent="0.25">
      <c r="A1306" s="26">
        <v>43164</v>
      </c>
      <c r="B1306" s="26">
        <v>43162</v>
      </c>
      <c r="C1306" s="28">
        <v>137</v>
      </c>
      <c r="D1306" s="28">
        <v>3</v>
      </c>
    </row>
    <row r="1307" spans="1:4" x14ac:dyDescent="0.25">
      <c r="A1307" s="26">
        <v>43165</v>
      </c>
      <c r="B1307" s="26">
        <v>43163</v>
      </c>
      <c r="C1307" s="28">
        <v>138</v>
      </c>
      <c r="D1307" s="28">
        <v>0</v>
      </c>
    </row>
    <row r="1308" spans="1:4" x14ac:dyDescent="0.25">
      <c r="A1308" s="26">
        <v>43166</v>
      </c>
      <c r="B1308" s="26">
        <v>43164</v>
      </c>
      <c r="C1308" s="28">
        <v>139</v>
      </c>
      <c r="D1308" s="28">
        <v>1</v>
      </c>
    </row>
    <row r="1309" spans="1:4" x14ac:dyDescent="0.25">
      <c r="A1309" s="26">
        <v>43167</v>
      </c>
      <c r="B1309" s="26">
        <v>43165</v>
      </c>
      <c r="C1309" s="28">
        <v>138</v>
      </c>
      <c r="D1309" s="28">
        <v>0</v>
      </c>
    </row>
    <row r="1310" spans="1:4" x14ac:dyDescent="0.25">
      <c r="A1310" s="26">
        <v>43168</v>
      </c>
      <c r="B1310" s="26">
        <v>43166</v>
      </c>
      <c r="C1310" s="28">
        <v>142</v>
      </c>
      <c r="D1310" s="28">
        <v>0</v>
      </c>
    </row>
    <row r="1311" spans="1:4" x14ac:dyDescent="0.25">
      <c r="A1311" s="26">
        <v>43169</v>
      </c>
      <c r="B1311" s="26">
        <v>43167</v>
      </c>
      <c r="C1311" s="28">
        <v>144</v>
      </c>
      <c r="D1311" s="28">
        <v>0</v>
      </c>
    </row>
    <row r="1312" spans="1:4" x14ac:dyDescent="0.25">
      <c r="A1312" s="26">
        <v>43170</v>
      </c>
      <c r="B1312" s="26">
        <v>43168</v>
      </c>
      <c r="C1312" s="28">
        <v>138</v>
      </c>
      <c r="D1312" s="28">
        <v>1</v>
      </c>
    </row>
    <row r="1313" spans="1:4" x14ac:dyDescent="0.25">
      <c r="A1313" s="1496" t="s">
        <v>7</v>
      </c>
      <c r="B1313" s="1497"/>
      <c r="C1313" s="29">
        <f>SUM(C1306:C1312)</f>
        <v>976</v>
      </c>
      <c r="D1313" s="29">
        <f>SUM(D1306:D1312)</f>
        <v>5</v>
      </c>
    </row>
    <row r="1316" spans="1:4" ht="50" x14ac:dyDescent="0.25">
      <c r="A1316" s="1016" t="s">
        <v>17</v>
      </c>
      <c r="B1316" s="1016" t="s">
        <v>0</v>
      </c>
      <c r="C1316" s="1016" t="s">
        <v>18</v>
      </c>
      <c r="D1316" s="1016" t="s">
        <v>19</v>
      </c>
    </row>
    <row r="1317" spans="1:4" x14ac:dyDescent="0.25">
      <c r="A1317" s="26">
        <v>43178</v>
      </c>
      <c r="B1317" s="26">
        <v>43176</v>
      </c>
      <c r="C1317" s="28">
        <v>140</v>
      </c>
      <c r="D1317" s="28">
        <v>1</v>
      </c>
    </row>
    <row r="1318" spans="1:4" x14ac:dyDescent="0.25">
      <c r="A1318" s="26">
        <v>43179</v>
      </c>
      <c r="B1318" s="26">
        <v>43177</v>
      </c>
      <c r="C1318" s="28">
        <v>140</v>
      </c>
      <c r="D1318" s="28">
        <v>0</v>
      </c>
    </row>
    <row r="1319" spans="1:4" x14ac:dyDescent="0.25">
      <c r="A1319" s="26">
        <v>43180</v>
      </c>
      <c r="B1319" s="26">
        <v>43178</v>
      </c>
      <c r="C1319" s="28">
        <v>141</v>
      </c>
      <c r="D1319" s="28">
        <v>0</v>
      </c>
    </row>
    <row r="1320" spans="1:4" x14ac:dyDescent="0.25">
      <c r="A1320" s="26">
        <v>43181</v>
      </c>
      <c r="B1320" s="26">
        <v>43179</v>
      </c>
      <c r="C1320" s="28">
        <v>138</v>
      </c>
      <c r="D1320" s="28">
        <v>0</v>
      </c>
    </row>
    <row r="1321" spans="1:4" x14ac:dyDescent="0.25">
      <c r="A1321" s="26">
        <v>43182</v>
      </c>
      <c r="B1321" s="26">
        <v>43180</v>
      </c>
      <c r="C1321" s="28">
        <v>141</v>
      </c>
      <c r="D1321" s="28">
        <v>0</v>
      </c>
    </row>
    <row r="1322" spans="1:4" x14ac:dyDescent="0.25">
      <c r="A1322" s="26">
        <v>43183</v>
      </c>
      <c r="B1322" s="26">
        <v>43181</v>
      </c>
      <c r="C1322" s="28">
        <v>139</v>
      </c>
      <c r="D1322" s="28">
        <v>2</v>
      </c>
    </row>
    <row r="1323" spans="1:4" x14ac:dyDescent="0.25">
      <c r="A1323" s="26">
        <v>43184</v>
      </c>
      <c r="B1323" s="26">
        <v>43182</v>
      </c>
      <c r="C1323" s="28">
        <v>137</v>
      </c>
      <c r="D1323" s="28">
        <v>4</v>
      </c>
    </row>
    <row r="1324" spans="1:4" x14ac:dyDescent="0.25">
      <c r="A1324" s="1496" t="s">
        <v>7</v>
      </c>
      <c r="B1324" s="1497"/>
      <c r="C1324" s="29">
        <f>SUM(C1317:C1323)</f>
        <v>976</v>
      </c>
      <c r="D1324" s="29">
        <f>SUM(D1317:D1323)</f>
        <v>7</v>
      </c>
    </row>
    <row r="1327" spans="1:4" ht="50" x14ac:dyDescent="0.25">
      <c r="A1327" s="1022" t="s">
        <v>17</v>
      </c>
      <c r="B1327" s="1022" t="s">
        <v>0</v>
      </c>
      <c r="C1327" s="1022" t="s">
        <v>18</v>
      </c>
      <c r="D1327" s="1022" t="s">
        <v>19</v>
      </c>
    </row>
    <row r="1328" spans="1:4" x14ac:dyDescent="0.25">
      <c r="A1328" s="26">
        <v>43192</v>
      </c>
      <c r="B1328" s="26">
        <v>43190</v>
      </c>
      <c r="C1328" s="28">
        <v>141</v>
      </c>
      <c r="D1328" s="28">
        <v>4</v>
      </c>
    </row>
    <row r="1329" spans="1:4" x14ac:dyDescent="0.25">
      <c r="A1329" s="26">
        <v>43193</v>
      </c>
      <c r="B1329" s="26">
        <v>43191</v>
      </c>
      <c r="C1329" s="28">
        <v>136</v>
      </c>
      <c r="D1329" s="28">
        <v>3</v>
      </c>
    </row>
    <row r="1330" spans="1:4" x14ac:dyDescent="0.25">
      <c r="A1330" s="26">
        <v>43194</v>
      </c>
      <c r="B1330" s="26">
        <v>43192</v>
      </c>
      <c r="C1330" s="28">
        <v>137</v>
      </c>
      <c r="D1330" s="28">
        <v>1</v>
      </c>
    </row>
    <row r="1331" spans="1:4" x14ac:dyDescent="0.25">
      <c r="A1331" s="26">
        <v>43195</v>
      </c>
      <c r="B1331" s="26">
        <v>43193</v>
      </c>
      <c r="C1331" s="28">
        <v>134</v>
      </c>
      <c r="D1331" s="28">
        <v>0</v>
      </c>
    </row>
    <row r="1332" spans="1:4" x14ac:dyDescent="0.25">
      <c r="A1332" s="26">
        <v>43196</v>
      </c>
      <c r="B1332" s="26">
        <v>43194</v>
      </c>
      <c r="C1332" s="28">
        <v>133</v>
      </c>
      <c r="D1332" s="28">
        <v>2</v>
      </c>
    </row>
    <row r="1333" spans="1:4" x14ac:dyDescent="0.25">
      <c r="A1333" s="26">
        <v>43197</v>
      </c>
      <c r="B1333" s="26">
        <v>43195</v>
      </c>
      <c r="C1333" s="28">
        <v>137</v>
      </c>
      <c r="D1333" s="28">
        <v>4</v>
      </c>
    </row>
    <row r="1334" spans="1:4" x14ac:dyDescent="0.25">
      <c r="A1334" s="26">
        <v>43198</v>
      </c>
      <c r="B1334" s="26">
        <v>43196</v>
      </c>
      <c r="C1334" s="28">
        <v>139</v>
      </c>
      <c r="D1334" s="28">
        <v>3</v>
      </c>
    </row>
    <row r="1335" spans="1:4" x14ac:dyDescent="0.25">
      <c r="A1335" s="1496" t="s">
        <v>7</v>
      </c>
      <c r="B1335" s="1497"/>
      <c r="C1335" s="29">
        <f>SUM(C1328:C1334)</f>
        <v>957</v>
      </c>
      <c r="D1335" s="29">
        <f>SUM(D1328:D1334)</f>
        <v>17</v>
      </c>
    </row>
    <row r="1338" spans="1:4" ht="50" x14ac:dyDescent="0.25">
      <c r="A1338" s="1028" t="s">
        <v>17</v>
      </c>
      <c r="B1338" s="1028" t="s">
        <v>0</v>
      </c>
      <c r="C1338" s="1028" t="s">
        <v>18</v>
      </c>
      <c r="D1338" s="1028" t="s">
        <v>19</v>
      </c>
    </row>
    <row r="1339" spans="1:4" x14ac:dyDescent="0.25">
      <c r="A1339" s="26">
        <v>43206</v>
      </c>
      <c r="B1339" s="26">
        <v>43204</v>
      </c>
      <c r="C1339" s="28">
        <v>135</v>
      </c>
      <c r="D1339" s="28">
        <v>2</v>
      </c>
    </row>
    <row r="1340" spans="1:4" x14ac:dyDescent="0.25">
      <c r="A1340" s="26">
        <v>43207</v>
      </c>
      <c r="B1340" s="26">
        <v>43205</v>
      </c>
      <c r="C1340" s="28">
        <v>134</v>
      </c>
      <c r="D1340" s="28">
        <v>1</v>
      </c>
    </row>
    <row r="1341" spans="1:4" x14ac:dyDescent="0.25">
      <c r="A1341" s="26">
        <v>43208</v>
      </c>
      <c r="B1341" s="26">
        <v>43206</v>
      </c>
      <c r="C1341" s="28">
        <v>135</v>
      </c>
      <c r="D1341" s="28">
        <v>3</v>
      </c>
    </row>
    <row r="1342" spans="1:4" x14ac:dyDescent="0.25">
      <c r="A1342" s="26">
        <v>43209</v>
      </c>
      <c r="B1342" s="26">
        <v>43207</v>
      </c>
      <c r="C1342" s="28">
        <v>135</v>
      </c>
      <c r="D1342" s="28">
        <v>1</v>
      </c>
    </row>
    <row r="1343" spans="1:4" x14ac:dyDescent="0.25">
      <c r="A1343" s="26">
        <v>43210</v>
      </c>
      <c r="B1343" s="26">
        <v>43208</v>
      </c>
      <c r="C1343" s="28">
        <v>135</v>
      </c>
      <c r="D1343" s="28">
        <v>6</v>
      </c>
    </row>
    <row r="1344" spans="1:4" x14ac:dyDescent="0.25">
      <c r="A1344" s="26">
        <v>43211</v>
      </c>
      <c r="B1344" s="26">
        <v>43209</v>
      </c>
      <c r="C1344" s="28">
        <v>139</v>
      </c>
      <c r="D1344" s="28">
        <v>0</v>
      </c>
    </row>
    <row r="1345" spans="1:4" x14ac:dyDescent="0.25">
      <c r="A1345" s="26">
        <v>43212</v>
      </c>
      <c r="B1345" s="26">
        <v>43210</v>
      </c>
      <c r="C1345" s="28">
        <v>138</v>
      </c>
      <c r="D1345" s="28">
        <v>5</v>
      </c>
    </row>
    <row r="1346" spans="1:4" x14ac:dyDescent="0.25">
      <c r="A1346" s="1496" t="s">
        <v>7</v>
      </c>
      <c r="B1346" s="1497"/>
      <c r="C1346" s="29">
        <f>SUM(C1339:C1345)</f>
        <v>951</v>
      </c>
      <c r="D1346" s="29">
        <f>SUM(D1339:D1345)</f>
        <v>18</v>
      </c>
    </row>
    <row r="1349" spans="1:4" ht="50" x14ac:dyDescent="0.25">
      <c r="A1349" s="1034" t="s">
        <v>17</v>
      </c>
      <c r="B1349" s="1034" t="s">
        <v>0</v>
      </c>
      <c r="C1349" s="1034" t="s">
        <v>18</v>
      </c>
      <c r="D1349" s="1034" t="s">
        <v>19</v>
      </c>
    </row>
    <row r="1350" spans="1:4" x14ac:dyDescent="0.25">
      <c r="A1350" s="26">
        <v>43220</v>
      </c>
      <c r="B1350" s="26">
        <v>43218</v>
      </c>
      <c r="C1350" s="28">
        <v>135</v>
      </c>
      <c r="D1350" s="28">
        <v>3</v>
      </c>
    </row>
    <row r="1351" spans="1:4" x14ac:dyDescent="0.25">
      <c r="A1351" s="26">
        <v>43221</v>
      </c>
      <c r="B1351" s="26">
        <v>43219</v>
      </c>
      <c r="C1351" s="28">
        <v>136</v>
      </c>
      <c r="D1351" s="28">
        <v>2</v>
      </c>
    </row>
    <row r="1352" spans="1:4" x14ac:dyDescent="0.25">
      <c r="A1352" s="26">
        <v>43222</v>
      </c>
      <c r="B1352" s="26">
        <v>43220</v>
      </c>
      <c r="C1352" s="28">
        <v>225</v>
      </c>
      <c r="D1352" s="28">
        <v>3</v>
      </c>
    </row>
    <row r="1353" spans="1:4" x14ac:dyDescent="0.25">
      <c r="A1353" s="26">
        <v>43223</v>
      </c>
      <c r="B1353" s="26">
        <v>43221</v>
      </c>
      <c r="C1353" s="28">
        <v>65</v>
      </c>
      <c r="D1353" s="28">
        <v>0</v>
      </c>
    </row>
    <row r="1354" spans="1:4" x14ac:dyDescent="0.25">
      <c r="A1354" s="26">
        <v>43224</v>
      </c>
      <c r="B1354" s="26">
        <v>43222</v>
      </c>
      <c r="C1354" s="28">
        <v>141</v>
      </c>
      <c r="D1354" s="28">
        <v>0</v>
      </c>
    </row>
    <row r="1355" spans="1:4" x14ac:dyDescent="0.25">
      <c r="A1355" s="26">
        <v>43225</v>
      </c>
      <c r="B1355" s="26">
        <v>43223</v>
      </c>
      <c r="C1355" s="28">
        <v>137</v>
      </c>
      <c r="D1355" s="28">
        <v>1</v>
      </c>
    </row>
    <row r="1356" spans="1:4" x14ac:dyDescent="0.25">
      <c r="A1356" s="26">
        <v>43226</v>
      </c>
      <c r="B1356" s="26">
        <v>43224</v>
      </c>
      <c r="C1356" s="28">
        <v>136</v>
      </c>
      <c r="D1356" s="28">
        <v>2</v>
      </c>
    </row>
    <row r="1357" spans="1:4" x14ac:dyDescent="0.25">
      <c r="A1357" s="1496" t="s">
        <v>7</v>
      </c>
      <c r="B1357" s="1497"/>
      <c r="C1357" s="29">
        <f>SUM(C1350:C1356)</f>
        <v>975</v>
      </c>
      <c r="D1357" s="29">
        <f>SUM(D1350:D1356)</f>
        <v>11</v>
      </c>
    </row>
    <row r="1360" spans="1:4" ht="50" x14ac:dyDescent="0.25">
      <c r="A1360" s="1040" t="s">
        <v>17</v>
      </c>
      <c r="B1360" s="1040" t="s">
        <v>0</v>
      </c>
      <c r="C1360" s="1040" t="s">
        <v>18</v>
      </c>
      <c r="D1360" s="1040" t="s">
        <v>19</v>
      </c>
    </row>
    <row r="1361" spans="1:4" x14ac:dyDescent="0.25">
      <c r="A1361" s="26">
        <v>43234</v>
      </c>
      <c r="B1361" s="26">
        <v>43232</v>
      </c>
      <c r="C1361" s="28">
        <v>138</v>
      </c>
      <c r="D1361" s="28">
        <v>1</v>
      </c>
    </row>
    <row r="1362" spans="1:4" x14ac:dyDescent="0.25">
      <c r="A1362" s="26">
        <v>43235</v>
      </c>
      <c r="B1362" s="26">
        <v>43233</v>
      </c>
      <c r="C1362" s="28">
        <v>134</v>
      </c>
      <c r="D1362" s="28">
        <v>0</v>
      </c>
    </row>
    <row r="1363" spans="1:4" x14ac:dyDescent="0.25">
      <c r="A1363" s="26">
        <v>43236</v>
      </c>
      <c r="B1363" s="26">
        <v>43234</v>
      </c>
      <c r="C1363" s="28">
        <v>139</v>
      </c>
      <c r="D1363" s="28">
        <v>1</v>
      </c>
    </row>
    <row r="1364" spans="1:4" x14ac:dyDescent="0.25">
      <c r="A1364" s="26">
        <v>43237</v>
      </c>
      <c r="B1364" s="26">
        <v>43235</v>
      </c>
      <c r="C1364" s="28">
        <v>135</v>
      </c>
      <c r="D1364" s="28">
        <v>1</v>
      </c>
    </row>
    <row r="1365" spans="1:4" x14ac:dyDescent="0.25">
      <c r="A1365" s="26">
        <v>43238</v>
      </c>
      <c r="B1365" s="26">
        <v>43236</v>
      </c>
      <c r="C1365" s="28">
        <v>134</v>
      </c>
      <c r="D1365" s="28">
        <v>2</v>
      </c>
    </row>
    <row r="1366" spans="1:4" x14ac:dyDescent="0.25">
      <c r="A1366" s="26">
        <v>43239</v>
      </c>
      <c r="B1366" s="26">
        <v>43237</v>
      </c>
      <c r="C1366" s="28">
        <v>138</v>
      </c>
      <c r="D1366" s="28">
        <v>1</v>
      </c>
    </row>
    <row r="1367" spans="1:4" x14ac:dyDescent="0.25">
      <c r="A1367" s="26">
        <v>43240</v>
      </c>
      <c r="B1367" s="26">
        <v>43238</v>
      </c>
      <c r="C1367" s="28">
        <v>135</v>
      </c>
      <c r="D1367" s="28">
        <v>0</v>
      </c>
    </row>
    <row r="1368" spans="1:4" x14ac:dyDescent="0.25">
      <c r="A1368" s="1496" t="s">
        <v>7</v>
      </c>
      <c r="B1368" s="1497"/>
      <c r="C1368" s="29">
        <f>SUM(C1361:C1367)</f>
        <v>953</v>
      </c>
      <c r="D1368" s="29">
        <f>SUM(D1361:D1367)</f>
        <v>6</v>
      </c>
    </row>
    <row r="1371" spans="1:4" ht="50" x14ac:dyDescent="0.25">
      <c r="A1371" s="1046" t="s">
        <v>17</v>
      </c>
      <c r="B1371" s="1046" t="s">
        <v>0</v>
      </c>
      <c r="C1371" s="1046" t="s">
        <v>18</v>
      </c>
      <c r="D1371" s="1046" t="s">
        <v>19</v>
      </c>
    </row>
    <row r="1372" spans="1:4" x14ac:dyDescent="0.25">
      <c r="A1372" s="26">
        <v>43248</v>
      </c>
      <c r="B1372" s="26">
        <v>43246</v>
      </c>
      <c r="C1372" s="28">
        <v>134</v>
      </c>
      <c r="D1372" s="28">
        <v>2</v>
      </c>
    </row>
    <row r="1373" spans="1:4" x14ac:dyDescent="0.25">
      <c r="A1373" s="26">
        <v>43249</v>
      </c>
      <c r="B1373" s="26">
        <v>43247</v>
      </c>
      <c r="C1373" s="28">
        <v>135</v>
      </c>
      <c r="D1373" s="28">
        <v>3</v>
      </c>
    </row>
    <row r="1374" spans="1:4" x14ac:dyDescent="0.25">
      <c r="A1374" s="26">
        <v>43250</v>
      </c>
      <c r="B1374" s="26">
        <v>43248</v>
      </c>
      <c r="C1374" s="28">
        <v>136</v>
      </c>
      <c r="D1374" s="28">
        <v>1</v>
      </c>
    </row>
    <row r="1375" spans="1:4" x14ac:dyDescent="0.25">
      <c r="A1375" s="26">
        <v>43251</v>
      </c>
      <c r="B1375" s="26">
        <v>43249</v>
      </c>
      <c r="C1375" s="28">
        <v>135</v>
      </c>
      <c r="D1375" s="28">
        <v>2</v>
      </c>
    </row>
    <row r="1376" spans="1:4" x14ac:dyDescent="0.25">
      <c r="A1376" s="26">
        <v>43252</v>
      </c>
      <c r="B1376" s="26">
        <v>43250</v>
      </c>
      <c r="C1376" s="28">
        <v>138</v>
      </c>
      <c r="D1376" s="28">
        <v>0</v>
      </c>
    </row>
    <row r="1377" spans="1:4" x14ac:dyDescent="0.25">
      <c r="A1377" s="26">
        <v>43253</v>
      </c>
      <c r="B1377" s="26">
        <v>43251</v>
      </c>
      <c r="C1377" s="28">
        <v>141</v>
      </c>
      <c r="D1377" s="28">
        <v>1</v>
      </c>
    </row>
    <row r="1378" spans="1:4" x14ac:dyDescent="0.25">
      <c r="A1378" s="26">
        <v>43254</v>
      </c>
      <c r="B1378" s="26">
        <v>43252</v>
      </c>
      <c r="C1378" s="28">
        <v>134</v>
      </c>
      <c r="D1378" s="28">
        <v>3</v>
      </c>
    </row>
    <row r="1379" spans="1:4" x14ac:dyDescent="0.25">
      <c r="A1379" s="1496" t="s">
        <v>7</v>
      </c>
      <c r="B1379" s="1497"/>
      <c r="C1379" s="29">
        <f>SUM(C1372:C1378)</f>
        <v>953</v>
      </c>
      <c r="D1379" s="29">
        <f>SUM(D1372:D1378)</f>
        <v>12</v>
      </c>
    </row>
    <row r="1382" spans="1:4" ht="50" x14ac:dyDescent="0.25">
      <c r="A1382" s="1052" t="s">
        <v>17</v>
      </c>
      <c r="B1382" s="1052" t="s">
        <v>0</v>
      </c>
      <c r="C1382" s="1052" t="s">
        <v>18</v>
      </c>
      <c r="D1382" s="1052" t="s">
        <v>19</v>
      </c>
    </row>
    <row r="1383" spans="1:4" x14ac:dyDescent="0.25">
      <c r="A1383" s="26">
        <v>43262</v>
      </c>
      <c r="B1383" s="26">
        <v>43260</v>
      </c>
      <c r="C1383" s="28">
        <v>145</v>
      </c>
      <c r="D1383" s="28">
        <v>3</v>
      </c>
    </row>
    <row r="1384" spans="1:4" x14ac:dyDescent="0.25">
      <c r="A1384" s="26">
        <v>43263</v>
      </c>
      <c r="B1384" s="26">
        <v>43261</v>
      </c>
      <c r="C1384" s="28">
        <v>141</v>
      </c>
      <c r="D1384" s="28">
        <v>2</v>
      </c>
    </row>
    <row r="1385" spans="1:4" x14ac:dyDescent="0.25">
      <c r="A1385" s="26">
        <v>43264</v>
      </c>
      <c r="B1385" s="26">
        <v>43262</v>
      </c>
      <c r="C1385" s="28">
        <v>140</v>
      </c>
      <c r="D1385" s="28">
        <v>2</v>
      </c>
    </row>
    <row r="1386" spans="1:4" x14ac:dyDescent="0.25">
      <c r="A1386" s="26">
        <v>43265</v>
      </c>
      <c r="B1386" s="26">
        <v>43263</v>
      </c>
      <c r="C1386" s="28">
        <v>142</v>
      </c>
      <c r="D1386" s="28">
        <v>2</v>
      </c>
    </row>
    <row r="1387" spans="1:4" x14ac:dyDescent="0.25">
      <c r="A1387" s="26">
        <v>43266</v>
      </c>
      <c r="B1387" s="26">
        <v>43264</v>
      </c>
      <c r="C1387" s="28">
        <v>137</v>
      </c>
      <c r="D1387" s="28">
        <v>0</v>
      </c>
    </row>
    <row r="1388" spans="1:4" x14ac:dyDescent="0.25">
      <c r="A1388" s="26">
        <v>43267</v>
      </c>
      <c r="B1388" s="26">
        <v>43265</v>
      </c>
      <c r="C1388" s="28">
        <v>139</v>
      </c>
      <c r="D1388" s="28">
        <v>1</v>
      </c>
    </row>
    <row r="1389" spans="1:4" x14ac:dyDescent="0.25">
      <c r="A1389" s="26">
        <v>43268</v>
      </c>
      <c r="B1389" s="26">
        <v>43266</v>
      </c>
      <c r="C1389" s="28">
        <v>139</v>
      </c>
      <c r="D1389" s="28">
        <v>1</v>
      </c>
    </row>
    <row r="1390" spans="1:4" x14ac:dyDescent="0.25">
      <c r="A1390" s="1496" t="s">
        <v>7</v>
      </c>
      <c r="B1390" s="1497"/>
      <c r="C1390" s="29">
        <f>SUM(C1383:C1389)</f>
        <v>983</v>
      </c>
      <c r="D1390" s="29">
        <f>SUM(D1383:D1389)</f>
        <v>11</v>
      </c>
    </row>
    <row r="1393" spans="1:4" ht="50" x14ac:dyDescent="0.25">
      <c r="A1393" s="1058" t="s">
        <v>17</v>
      </c>
      <c r="B1393" s="1058" t="s">
        <v>0</v>
      </c>
      <c r="C1393" s="1058" t="s">
        <v>18</v>
      </c>
      <c r="D1393" s="1058" t="s">
        <v>19</v>
      </c>
    </row>
    <row r="1394" spans="1:4" x14ac:dyDescent="0.25">
      <c r="A1394" s="26">
        <v>43276</v>
      </c>
      <c r="B1394" s="26">
        <v>43274</v>
      </c>
      <c r="C1394" s="28">
        <v>142</v>
      </c>
      <c r="D1394" s="28">
        <v>1</v>
      </c>
    </row>
    <row r="1395" spans="1:4" x14ac:dyDescent="0.25">
      <c r="A1395" s="26">
        <v>43277</v>
      </c>
      <c r="B1395" s="26">
        <v>43275</v>
      </c>
      <c r="C1395" s="28">
        <v>139</v>
      </c>
      <c r="D1395" s="28">
        <v>1</v>
      </c>
    </row>
    <row r="1396" spans="1:4" x14ac:dyDescent="0.25">
      <c r="A1396" s="26">
        <v>43278</v>
      </c>
      <c r="B1396" s="26">
        <v>43276</v>
      </c>
      <c r="C1396" s="28">
        <v>138</v>
      </c>
      <c r="D1396" s="28">
        <v>0</v>
      </c>
    </row>
    <row r="1397" spans="1:4" x14ac:dyDescent="0.25">
      <c r="A1397" s="26">
        <v>43279</v>
      </c>
      <c r="B1397" s="26">
        <v>43277</v>
      </c>
      <c r="C1397" s="28">
        <v>138</v>
      </c>
      <c r="D1397" s="28">
        <v>2</v>
      </c>
    </row>
    <row r="1398" spans="1:4" x14ac:dyDescent="0.25">
      <c r="A1398" s="26">
        <v>43280</v>
      </c>
      <c r="B1398" s="26">
        <v>43278</v>
      </c>
      <c r="C1398" s="28">
        <v>142</v>
      </c>
      <c r="D1398" s="28">
        <v>0</v>
      </c>
    </row>
    <row r="1399" spans="1:4" x14ac:dyDescent="0.25">
      <c r="A1399" s="26">
        <v>43281</v>
      </c>
      <c r="B1399" s="26">
        <v>43279</v>
      </c>
      <c r="C1399" s="28">
        <v>139</v>
      </c>
      <c r="D1399" s="28">
        <v>0</v>
      </c>
    </row>
    <row r="1400" spans="1:4" x14ac:dyDescent="0.25">
      <c r="A1400" s="26">
        <v>43282</v>
      </c>
      <c r="B1400" s="26">
        <v>43280</v>
      </c>
      <c r="C1400" s="28">
        <v>140</v>
      </c>
      <c r="D1400" s="28">
        <v>0</v>
      </c>
    </row>
    <row r="1401" spans="1:4" x14ac:dyDescent="0.25">
      <c r="A1401" s="1496" t="s">
        <v>7</v>
      </c>
      <c r="B1401" s="1497"/>
      <c r="C1401" s="29">
        <f>SUM(C1394:C1400)</f>
        <v>978</v>
      </c>
      <c r="D1401" s="29">
        <f>SUM(D1394:D1400)</f>
        <v>4</v>
      </c>
    </row>
    <row r="1404" spans="1:4" ht="50" x14ac:dyDescent="0.25">
      <c r="A1404" s="1067" t="s">
        <v>17</v>
      </c>
      <c r="B1404" s="1067" t="s">
        <v>0</v>
      </c>
      <c r="C1404" s="1067" t="s">
        <v>18</v>
      </c>
      <c r="D1404" s="1067" t="s">
        <v>19</v>
      </c>
    </row>
    <row r="1405" spans="1:4" x14ac:dyDescent="0.25">
      <c r="A1405" s="26">
        <v>43290</v>
      </c>
      <c r="B1405" s="26">
        <v>43288</v>
      </c>
      <c r="C1405" s="28">
        <v>139</v>
      </c>
      <c r="D1405" s="28">
        <v>3</v>
      </c>
    </row>
    <row r="1406" spans="1:4" x14ac:dyDescent="0.25">
      <c r="A1406" s="26">
        <v>43291</v>
      </c>
      <c r="B1406" s="26">
        <v>43289</v>
      </c>
      <c r="C1406" s="28">
        <v>144</v>
      </c>
      <c r="D1406" s="28">
        <v>3</v>
      </c>
    </row>
    <row r="1407" spans="1:4" x14ac:dyDescent="0.25">
      <c r="A1407" s="26">
        <v>43292</v>
      </c>
      <c r="B1407" s="26">
        <v>43290</v>
      </c>
      <c r="C1407" s="28">
        <v>138</v>
      </c>
      <c r="D1407" s="28">
        <v>2</v>
      </c>
    </row>
    <row r="1408" spans="1:4" x14ac:dyDescent="0.25">
      <c r="A1408" s="26">
        <v>43293</v>
      </c>
      <c r="B1408" s="26">
        <v>43291</v>
      </c>
      <c r="C1408" s="28">
        <v>139</v>
      </c>
      <c r="D1408" s="28">
        <v>1</v>
      </c>
    </row>
    <row r="1409" spans="1:4" x14ac:dyDescent="0.25">
      <c r="A1409" s="26">
        <v>43294</v>
      </c>
      <c r="B1409" s="26">
        <v>43292</v>
      </c>
      <c r="C1409" s="28">
        <v>138</v>
      </c>
      <c r="D1409" s="28">
        <v>4</v>
      </c>
    </row>
    <row r="1410" spans="1:4" x14ac:dyDescent="0.25">
      <c r="A1410" s="26">
        <v>43295</v>
      </c>
      <c r="B1410" s="26">
        <v>43293</v>
      </c>
      <c r="C1410" s="28">
        <v>140</v>
      </c>
      <c r="D1410" s="28">
        <v>0</v>
      </c>
    </row>
    <row r="1411" spans="1:4" x14ac:dyDescent="0.25">
      <c r="A1411" s="26">
        <v>43296</v>
      </c>
      <c r="B1411" s="26">
        <v>43294</v>
      </c>
      <c r="C1411" s="28">
        <v>138</v>
      </c>
      <c r="D1411" s="28">
        <v>2</v>
      </c>
    </row>
    <row r="1412" spans="1:4" x14ac:dyDescent="0.25">
      <c r="A1412" s="1496" t="s">
        <v>7</v>
      </c>
      <c r="B1412" s="1497"/>
      <c r="C1412" s="29">
        <f>SUM(C1405:C1411)</f>
        <v>976</v>
      </c>
      <c r="D1412" s="29">
        <f>SUM(D1405:D1411)</f>
        <v>15</v>
      </c>
    </row>
    <row r="1415" spans="1:4" ht="50" x14ac:dyDescent="0.25">
      <c r="A1415" s="1073" t="s">
        <v>17</v>
      </c>
      <c r="B1415" s="1073" t="s">
        <v>0</v>
      </c>
      <c r="C1415" s="1073" t="s">
        <v>18</v>
      </c>
      <c r="D1415" s="1073" t="s">
        <v>19</v>
      </c>
    </row>
    <row r="1416" spans="1:4" x14ac:dyDescent="0.25">
      <c r="A1416" s="26">
        <v>43304</v>
      </c>
      <c r="B1416" s="26">
        <v>43302</v>
      </c>
      <c r="C1416" s="28">
        <v>136</v>
      </c>
      <c r="D1416" s="28">
        <v>1</v>
      </c>
    </row>
    <row r="1417" spans="1:4" x14ac:dyDescent="0.25">
      <c r="A1417" s="26">
        <v>43305</v>
      </c>
      <c r="B1417" s="26">
        <v>43303</v>
      </c>
      <c r="C1417" s="28">
        <v>136</v>
      </c>
      <c r="D1417" s="28">
        <v>6</v>
      </c>
    </row>
    <row r="1418" spans="1:4" x14ac:dyDescent="0.25">
      <c r="A1418" s="26">
        <v>43306</v>
      </c>
      <c r="B1418" s="26">
        <v>43304</v>
      </c>
      <c r="C1418" s="28">
        <v>139</v>
      </c>
      <c r="D1418" s="28">
        <v>0</v>
      </c>
    </row>
    <row r="1419" spans="1:4" x14ac:dyDescent="0.25">
      <c r="A1419" s="26">
        <v>43307</v>
      </c>
      <c r="B1419" s="26">
        <v>43305</v>
      </c>
      <c r="C1419" s="28">
        <v>142</v>
      </c>
      <c r="D1419" s="28">
        <v>5</v>
      </c>
    </row>
    <row r="1420" spans="1:4" x14ac:dyDescent="0.25">
      <c r="A1420" s="26">
        <v>43308</v>
      </c>
      <c r="B1420" s="26">
        <v>43306</v>
      </c>
      <c r="C1420" s="28">
        <v>140</v>
      </c>
      <c r="D1420" s="28">
        <v>1</v>
      </c>
    </row>
    <row r="1421" spans="1:4" x14ac:dyDescent="0.25">
      <c r="A1421" s="26">
        <v>43309</v>
      </c>
      <c r="B1421" s="26">
        <v>43307</v>
      </c>
      <c r="C1421" s="28">
        <v>140</v>
      </c>
      <c r="D1421" s="28">
        <v>2</v>
      </c>
    </row>
    <row r="1422" spans="1:4" x14ac:dyDescent="0.25">
      <c r="A1422" s="26">
        <v>43310</v>
      </c>
      <c r="B1422" s="26">
        <v>43308</v>
      </c>
      <c r="C1422" s="28">
        <v>140</v>
      </c>
      <c r="D1422" s="28">
        <v>3</v>
      </c>
    </row>
    <row r="1423" spans="1:4" x14ac:dyDescent="0.25">
      <c r="A1423" s="1496" t="s">
        <v>7</v>
      </c>
      <c r="B1423" s="1497"/>
      <c r="C1423" s="29">
        <f>SUM(C1416:C1422)</f>
        <v>973</v>
      </c>
      <c r="D1423" s="29">
        <f>SUM(D1416:D1422)</f>
        <v>18</v>
      </c>
    </row>
    <row r="1426" spans="1:4" ht="50" x14ac:dyDescent="0.25">
      <c r="A1426" s="1079" t="s">
        <v>17</v>
      </c>
      <c r="B1426" s="1079" t="s">
        <v>0</v>
      </c>
      <c r="C1426" s="1079" t="s">
        <v>18</v>
      </c>
      <c r="D1426" s="1079" t="s">
        <v>19</v>
      </c>
    </row>
    <row r="1427" spans="1:4" x14ac:dyDescent="0.25">
      <c r="A1427" s="26">
        <v>43318</v>
      </c>
      <c r="B1427" s="26">
        <v>43316</v>
      </c>
      <c r="C1427" s="28">
        <v>140</v>
      </c>
      <c r="D1427" s="28">
        <v>5</v>
      </c>
    </row>
    <row r="1428" spans="1:4" x14ac:dyDescent="0.25">
      <c r="A1428" s="26">
        <v>43319</v>
      </c>
      <c r="B1428" s="26">
        <v>43317</v>
      </c>
      <c r="C1428" s="28">
        <v>138</v>
      </c>
      <c r="D1428" s="28">
        <v>1</v>
      </c>
    </row>
    <row r="1429" spans="1:4" x14ac:dyDescent="0.25">
      <c r="A1429" s="26">
        <v>43320</v>
      </c>
      <c r="B1429" s="26">
        <v>43318</v>
      </c>
      <c r="C1429" s="28">
        <v>139</v>
      </c>
      <c r="D1429" s="28">
        <v>0</v>
      </c>
    </row>
    <row r="1430" spans="1:4" x14ac:dyDescent="0.25">
      <c r="A1430" s="26">
        <v>43321</v>
      </c>
      <c r="B1430" s="26">
        <v>43319</v>
      </c>
      <c r="C1430" s="28">
        <v>143</v>
      </c>
      <c r="D1430" s="28">
        <v>1</v>
      </c>
    </row>
    <row r="1431" spans="1:4" x14ac:dyDescent="0.25">
      <c r="A1431" s="26">
        <v>43322</v>
      </c>
      <c r="B1431" s="26">
        <v>43320</v>
      </c>
      <c r="C1431" s="28">
        <v>134</v>
      </c>
      <c r="D1431" s="28">
        <v>0</v>
      </c>
    </row>
    <row r="1432" spans="1:4" x14ac:dyDescent="0.25">
      <c r="A1432" s="26">
        <v>43323</v>
      </c>
      <c r="B1432" s="26">
        <v>43321</v>
      </c>
      <c r="C1432" s="28">
        <v>140</v>
      </c>
      <c r="D1432" s="28">
        <v>2</v>
      </c>
    </row>
    <row r="1433" spans="1:4" x14ac:dyDescent="0.25">
      <c r="A1433" s="26">
        <v>43324</v>
      </c>
      <c r="B1433" s="26">
        <v>43322</v>
      </c>
      <c r="C1433" s="28">
        <v>138</v>
      </c>
      <c r="D1433" s="28">
        <v>1</v>
      </c>
    </row>
    <row r="1434" spans="1:4" x14ac:dyDescent="0.25">
      <c r="A1434" s="1496" t="s">
        <v>7</v>
      </c>
      <c r="B1434" s="1497"/>
      <c r="C1434" s="29">
        <f>SUM(C1427:C1433)</f>
        <v>972</v>
      </c>
      <c r="D1434" s="29">
        <f>SUM(D1427:D1433)</f>
        <v>10</v>
      </c>
    </row>
    <row r="1437" spans="1:4" ht="50" x14ac:dyDescent="0.25">
      <c r="A1437" s="1085" t="s">
        <v>17</v>
      </c>
      <c r="B1437" s="1085" t="s">
        <v>0</v>
      </c>
      <c r="C1437" s="1085" t="s">
        <v>18</v>
      </c>
      <c r="D1437" s="1085" t="s">
        <v>19</v>
      </c>
    </row>
    <row r="1438" spans="1:4" x14ac:dyDescent="0.25">
      <c r="A1438" s="26">
        <v>43339</v>
      </c>
      <c r="B1438" s="26">
        <v>43337</v>
      </c>
      <c r="C1438" s="28">
        <v>139</v>
      </c>
      <c r="D1438" s="28">
        <v>3</v>
      </c>
    </row>
    <row r="1439" spans="1:4" x14ac:dyDescent="0.25">
      <c r="A1439" s="26">
        <v>43340</v>
      </c>
      <c r="B1439" s="26">
        <v>43338</v>
      </c>
      <c r="C1439" s="28">
        <v>138</v>
      </c>
      <c r="D1439" s="28">
        <v>0</v>
      </c>
    </row>
    <row r="1440" spans="1:4" x14ac:dyDescent="0.25">
      <c r="A1440" s="26">
        <v>43341</v>
      </c>
      <c r="B1440" s="26">
        <v>43339</v>
      </c>
      <c r="C1440" s="28">
        <v>138</v>
      </c>
      <c r="D1440" s="28">
        <v>0</v>
      </c>
    </row>
    <row r="1441" spans="1:4" x14ac:dyDescent="0.25">
      <c r="A1441" s="26">
        <v>43342</v>
      </c>
      <c r="B1441" s="26">
        <v>43340</v>
      </c>
      <c r="C1441" s="28">
        <v>139</v>
      </c>
      <c r="D1441" s="28">
        <v>1</v>
      </c>
    </row>
    <row r="1442" spans="1:4" x14ac:dyDescent="0.25">
      <c r="A1442" s="26">
        <v>43343</v>
      </c>
      <c r="B1442" s="26">
        <v>43341</v>
      </c>
      <c r="C1442" s="28">
        <v>139</v>
      </c>
      <c r="D1442" s="28">
        <v>2</v>
      </c>
    </row>
    <row r="1443" spans="1:4" x14ac:dyDescent="0.25">
      <c r="A1443" s="26">
        <v>43344</v>
      </c>
      <c r="B1443" s="26">
        <v>43342</v>
      </c>
      <c r="C1443" s="28">
        <v>141</v>
      </c>
      <c r="D1443" s="28">
        <v>0</v>
      </c>
    </row>
    <row r="1444" spans="1:4" x14ac:dyDescent="0.25">
      <c r="A1444" s="26">
        <v>43345</v>
      </c>
      <c r="B1444" s="26">
        <v>43343</v>
      </c>
      <c r="C1444" s="28">
        <v>140</v>
      </c>
      <c r="D1444" s="28">
        <v>3</v>
      </c>
    </row>
    <row r="1445" spans="1:4" x14ac:dyDescent="0.25">
      <c r="A1445" s="1496" t="s">
        <v>7</v>
      </c>
      <c r="B1445" s="1497"/>
      <c r="C1445" s="29">
        <f>SUM(C1438:C1444)</f>
        <v>974</v>
      </c>
      <c r="D1445" s="29">
        <f>SUM(D1438:D1444)</f>
        <v>9</v>
      </c>
    </row>
    <row r="1448" spans="1:4" ht="50" x14ac:dyDescent="0.25">
      <c r="A1448" s="1091" t="s">
        <v>17</v>
      </c>
      <c r="B1448" s="1091" t="s">
        <v>0</v>
      </c>
      <c r="C1448" s="1091" t="s">
        <v>18</v>
      </c>
      <c r="D1448" s="1091" t="s">
        <v>19</v>
      </c>
    </row>
    <row r="1449" spans="1:4" x14ac:dyDescent="0.25">
      <c r="A1449" s="26">
        <v>43360</v>
      </c>
      <c r="B1449" s="26">
        <v>43358</v>
      </c>
      <c r="C1449" s="28">
        <v>139</v>
      </c>
      <c r="D1449" s="28">
        <v>2</v>
      </c>
    </row>
    <row r="1450" spans="1:4" x14ac:dyDescent="0.25">
      <c r="A1450" s="26">
        <v>43361</v>
      </c>
      <c r="B1450" s="26">
        <v>43359</v>
      </c>
      <c r="C1450" s="28">
        <v>140</v>
      </c>
      <c r="D1450" s="28">
        <v>4</v>
      </c>
    </row>
    <row r="1451" spans="1:4" x14ac:dyDescent="0.25">
      <c r="A1451" s="26">
        <v>43362</v>
      </c>
      <c r="B1451" s="26">
        <v>43360</v>
      </c>
      <c r="C1451" s="28">
        <v>122</v>
      </c>
      <c r="D1451" s="28">
        <v>1</v>
      </c>
    </row>
    <row r="1452" spans="1:4" x14ac:dyDescent="0.25">
      <c r="A1452" s="26">
        <v>43363</v>
      </c>
      <c r="B1452" s="26">
        <v>43361</v>
      </c>
      <c r="C1452" s="28">
        <v>139</v>
      </c>
      <c r="D1452" s="28">
        <v>1</v>
      </c>
    </row>
    <row r="1453" spans="1:4" x14ac:dyDescent="0.25">
      <c r="A1453" s="26">
        <v>43364</v>
      </c>
      <c r="B1453" s="26">
        <v>43362</v>
      </c>
      <c r="C1453" s="28">
        <v>139</v>
      </c>
      <c r="D1453" s="28">
        <v>2</v>
      </c>
    </row>
    <row r="1454" spans="1:4" x14ac:dyDescent="0.25">
      <c r="A1454" s="26">
        <v>43365</v>
      </c>
      <c r="B1454" s="26">
        <v>43363</v>
      </c>
      <c r="C1454" s="28">
        <v>142</v>
      </c>
      <c r="D1454" s="28">
        <v>1</v>
      </c>
    </row>
    <row r="1455" spans="1:4" x14ac:dyDescent="0.25">
      <c r="A1455" s="26">
        <v>43366</v>
      </c>
      <c r="B1455" s="26">
        <v>43364</v>
      </c>
      <c r="C1455" s="28">
        <v>137</v>
      </c>
      <c r="D1455" s="28">
        <v>1</v>
      </c>
    </row>
    <row r="1456" spans="1:4" x14ac:dyDescent="0.25">
      <c r="A1456" s="1496" t="s">
        <v>7</v>
      </c>
      <c r="B1456" s="1497"/>
      <c r="C1456" s="29">
        <f>SUM(C1449:C1455)</f>
        <v>958</v>
      </c>
      <c r="D1456" s="29">
        <f>SUM(D1449:D1455)</f>
        <v>12</v>
      </c>
    </row>
    <row r="1459" spans="1:4" ht="50" x14ac:dyDescent="0.25">
      <c r="A1459" s="1097" t="s">
        <v>17</v>
      </c>
      <c r="B1459" s="1097" t="s">
        <v>0</v>
      </c>
      <c r="C1459" s="1097" t="s">
        <v>18</v>
      </c>
      <c r="D1459" s="1097" t="s">
        <v>19</v>
      </c>
    </row>
    <row r="1460" spans="1:4" x14ac:dyDescent="0.25">
      <c r="A1460" s="26">
        <v>43367</v>
      </c>
      <c r="B1460" s="26">
        <v>43365</v>
      </c>
      <c r="C1460" s="28">
        <v>137</v>
      </c>
      <c r="D1460" s="28">
        <v>4</v>
      </c>
    </row>
    <row r="1461" spans="1:4" x14ac:dyDescent="0.25">
      <c r="A1461" s="26">
        <v>43368</v>
      </c>
      <c r="B1461" s="26">
        <v>43366</v>
      </c>
      <c r="C1461" s="28">
        <v>138</v>
      </c>
      <c r="D1461" s="28">
        <v>3</v>
      </c>
    </row>
    <row r="1462" spans="1:4" x14ac:dyDescent="0.25">
      <c r="A1462" s="26">
        <v>43369</v>
      </c>
      <c r="B1462" s="26">
        <v>43367</v>
      </c>
      <c r="C1462" s="28">
        <v>139</v>
      </c>
      <c r="D1462" s="28">
        <v>3</v>
      </c>
    </row>
    <row r="1463" spans="1:4" x14ac:dyDescent="0.25">
      <c r="A1463" s="26">
        <v>43370</v>
      </c>
      <c r="B1463" s="26">
        <v>43368</v>
      </c>
      <c r="C1463" s="28">
        <v>140</v>
      </c>
      <c r="D1463" s="28">
        <v>2</v>
      </c>
    </row>
    <row r="1464" spans="1:4" x14ac:dyDescent="0.25">
      <c r="A1464" s="26">
        <v>43371</v>
      </c>
      <c r="B1464" s="26">
        <v>43369</v>
      </c>
      <c r="C1464" s="28">
        <v>140</v>
      </c>
      <c r="D1464" s="28">
        <v>2</v>
      </c>
    </row>
    <row r="1465" spans="1:4" x14ac:dyDescent="0.25">
      <c r="A1465" s="26">
        <v>43372</v>
      </c>
      <c r="B1465" s="26">
        <v>43370</v>
      </c>
      <c r="C1465" s="28">
        <v>140</v>
      </c>
      <c r="D1465" s="28">
        <v>2</v>
      </c>
    </row>
    <row r="1466" spans="1:4" x14ac:dyDescent="0.25">
      <c r="A1466" s="26">
        <v>43373</v>
      </c>
      <c r="B1466" s="26">
        <v>43371</v>
      </c>
      <c r="C1466" s="28">
        <v>138</v>
      </c>
      <c r="D1466" s="28">
        <v>1</v>
      </c>
    </row>
    <row r="1467" spans="1:4" x14ac:dyDescent="0.25">
      <c r="A1467" s="1496" t="s">
        <v>7</v>
      </c>
      <c r="B1467" s="1497"/>
      <c r="C1467" s="29">
        <f>SUM(C1460:C1466)</f>
        <v>972</v>
      </c>
      <c r="D1467" s="29">
        <f>SUM(D1460:D1466)</f>
        <v>17</v>
      </c>
    </row>
    <row r="1470" spans="1:4" ht="50" x14ac:dyDescent="0.25">
      <c r="A1470" s="1106" t="s">
        <v>17</v>
      </c>
      <c r="B1470" s="1106" t="s">
        <v>0</v>
      </c>
      <c r="C1470" s="1106" t="s">
        <v>18</v>
      </c>
      <c r="D1470" s="1106" t="s">
        <v>19</v>
      </c>
    </row>
    <row r="1471" spans="1:4" x14ac:dyDescent="0.25">
      <c r="A1471" s="26">
        <v>43388</v>
      </c>
      <c r="B1471" s="26">
        <v>43386</v>
      </c>
      <c r="C1471" s="28">
        <v>136</v>
      </c>
      <c r="D1471" s="28">
        <v>2</v>
      </c>
    </row>
    <row r="1472" spans="1:4" x14ac:dyDescent="0.25">
      <c r="A1472" s="26">
        <v>43389</v>
      </c>
      <c r="B1472" s="26">
        <v>43387</v>
      </c>
      <c r="C1472" s="28">
        <v>137</v>
      </c>
      <c r="D1472" s="28">
        <v>1</v>
      </c>
    </row>
    <row r="1473" spans="1:4" x14ac:dyDescent="0.25">
      <c r="A1473" s="26">
        <v>43390</v>
      </c>
      <c r="B1473" s="26">
        <v>43388</v>
      </c>
      <c r="C1473" s="28">
        <v>138</v>
      </c>
      <c r="D1473" s="28">
        <v>5</v>
      </c>
    </row>
    <row r="1474" spans="1:4" x14ac:dyDescent="0.25">
      <c r="A1474" s="26">
        <v>43391</v>
      </c>
      <c r="B1474" s="26">
        <v>43389</v>
      </c>
      <c r="C1474" s="28">
        <v>134</v>
      </c>
      <c r="D1474" s="28">
        <v>0</v>
      </c>
    </row>
    <row r="1475" spans="1:4" x14ac:dyDescent="0.25">
      <c r="A1475" s="26">
        <v>43392</v>
      </c>
      <c r="B1475" s="26">
        <v>43390</v>
      </c>
      <c r="C1475" s="28">
        <v>134</v>
      </c>
      <c r="D1475" s="28">
        <v>1</v>
      </c>
    </row>
    <row r="1476" spans="1:4" x14ac:dyDescent="0.25">
      <c r="A1476" s="26">
        <v>43393</v>
      </c>
      <c r="B1476" s="26">
        <v>43391</v>
      </c>
      <c r="C1476" s="28">
        <v>134</v>
      </c>
      <c r="D1476" s="28">
        <v>4</v>
      </c>
    </row>
    <row r="1477" spans="1:4" x14ac:dyDescent="0.25">
      <c r="A1477" s="26">
        <v>43394</v>
      </c>
      <c r="B1477" s="26">
        <v>43392</v>
      </c>
      <c r="C1477" s="28">
        <v>136</v>
      </c>
      <c r="D1477" s="28">
        <v>1</v>
      </c>
    </row>
    <row r="1478" spans="1:4" x14ac:dyDescent="0.25">
      <c r="A1478" s="1496" t="s">
        <v>7</v>
      </c>
      <c r="B1478" s="1497"/>
      <c r="C1478" s="29">
        <f>SUM(C1471:C1477)</f>
        <v>949</v>
      </c>
      <c r="D1478" s="29">
        <f>SUM(D1471:D1477)</f>
        <v>14</v>
      </c>
    </row>
    <row r="1481" spans="1:4" ht="50" x14ac:dyDescent="0.25">
      <c r="A1481" s="1113" t="s">
        <v>17</v>
      </c>
      <c r="B1481" s="1113" t="s">
        <v>0</v>
      </c>
      <c r="C1481" s="1113" t="s">
        <v>18</v>
      </c>
      <c r="D1481" s="1113" t="s">
        <v>19</v>
      </c>
    </row>
    <row r="1482" spans="1:4" x14ac:dyDescent="0.25">
      <c r="A1482" s="26">
        <v>43402</v>
      </c>
      <c r="B1482" s="26">
        <v>43400</v>
      </c>
      <c r="C1482" s="28">
        <v>132</v>
      </c>
      <c r="D1482" s="28">
        <v>2</v>
      </c>
    </row>
    <row r="1483" spans="1:4" x14ac:dyDescent="0.25">
      <c r="A1483" s="26">
        <v>43403</v>
      </c>
      <c r="B1483" s="26">
        <v>43401</v>
      </c>
      <c r="C1483" s="28">
        <v>138</v>
      </c>
      <c r="D1483" s="28">
        <v>1</v>
      </c>
    </row>
    <row r="1484" spans="1:4" x14ac:dyDescent="0.25">
      <c r="A1484" s="26">
        <v>43404</v>
      </c>
      <c r="B1484" s="26">
        <v>43402</v>
      </c>
      <c r="C1484" s="28">
        <v>138</v>
      </c>
      <c r="D1484" s="28">
        <v>0</v>
      </c>
    </row>
    <row r="1485" spans="1:4" x14ac:dyDescent="0.25">
      <c r="A1485" s="26">
        <v>43405</v>
      </c>
      <c r="B1485" s="26">
        <v>43403</v>
      </c>
      <c r="C1485" s="28">
        <v>139</v>
      </c>
      <c r="D1485" s="28">
        <v>3</v>
      </c>
    </row>
    <row r="1486" spans="1:4" x14ac:dyDescent="0.25">
      <c r="A1486" s="26">
        <v>43406</v>
      </c>
      <c r="B1486" s="26">
        <v>43404</v>
      </c>
      <c r="C1486" s="28">
        <v>142</v>
      </c>
      <c r="D1486" s="28">
        <v>0</v>
      </c>
    </row>
    <row r="1487" spans="1:4" x14ac:dyDescent="0.25">
      <c r="A1487" s="26">
        <v>43407</v>
      </c>
      <c r="B1487" s="26">
        <v>43405</v>
      </c>
      <c r="C1487" s="28">
        <v>134</v>
      </c>
      <c r="D1487" s="28">
        <v>2</v>
      </c>
    </row>
    <row r="1488" spans="1:4" x14ac:dyDescent="0.25">
      <c r="A1488" s="26">
        <v>43408</v>
      </c>
      <c r="B1488" s="26">
        <v>43406</v>
      </c>
      <c r="C1488" s="28">
        <v>138</v>
      </c>
      <c r="D1488" s="28">
        <v>2</v>
      </c>
    </row>
    <row r="1489" spans="1:4" x14ac:dyDescent="0.25">
      <c r="A1489" s="1496" t="s">
        <v>7</v>
      </c>
      <c r="B1489" s="1497"/>
      <c r="C1489" s="29">
        <f>SUM(C1482:C1488)</f>
        <v>961</v>
      </c>
      <c r="D1489" s="29">
        <f>SUM(D1482:D1488)</f>
        <v>10</v>
      </c>
    </row>
    <row r="1492" spans="1:4" ht="50" x14ac:dyDescent="0.25">
      <c r="A1492" s="1119" t="s">
        <v>17</v>
      </c>
      <c r="B1492" s="1119" t="s">
        <v>0</v>
      </c>
      <c r="C1492" s="1119" t="s">
        <v>18</v>
      </c>
      <c r="D1492" s="1119" t="s">
        <v>19</v>
      </c>
    </row>
    <row r="1493" spans="1:4" x14ac:dyDescent="0.25">
      <c r="A1493" s="26">
        <v>43409</v>
      </c>
      <c r="B1493" s="26">
        <v>43407</v>
      </c>
      <c r="C1493" s="28">
        <v>144</v>
      </c>
      <c r="D1493" s="28">
        <v>2</v>
      </c>
    </row>
    <row r="1494" spans="1:4" x14ac:dyDescent="0.25">
      <c r="A1494" s="26">
        <v>43410</v>
      </c>
      <c r="B1494" s="26">
        <v>43408</v>
      </c>
      <c r="C1494" s="28">
        <v>137</v>
      </c>
      <c r="D1494" s="28">
        <v>2</v>
      </c>
    </row>
    <row r="1495" spans="1:4" x14ac:dyDescent="0.25">
      <c r="A1495" s="26">
        <v>43411</v>
      </c>
      <c r="B1495" s="26">
        <v>43409</v>
      </c>
      <c r="C1495" s="28">
        <v>140</v>
      </c>
      <c r="D1495" s="28">
        <v>1</v>
      </c>
    </row>
    <row r="1496" spans="1:4" x14ac:dyDescent="0.25">
      <c r="A1496" s="26">
        <v>43412</v>
      </c>
      <c r="B1496" s="26">
        <v>43410</v>
      </c>
      <c r="C1496" s="28">
        <v>143</v>
      </c>
      <c r="D1496" s="28">
        <v>1</v>
      </c>
    </row>
    <row r="1497" spans="1:4" x14ac:dyDescent="0.25">
      <c r="A1497" s="26">
        <v>43413</v>
      </c>
      <c r="B1497" s="26">
        <v>43411</v>
      </c>
      <c r="C1497" s="28">
        <v>140</v>
      </c>
      <c r="D1497" s="28">
        <v>1</v>
      </c>
    </row>
    <row r="1498" spans="1:4" x14ac:dyDescent="0.25">
      <c r="A1498" s="26">
        <v>43414</v>
      </c>
      <c r="B1498" s="26">
        <v>43412</v>
      </c>
      <c r="C1498" s="28">
        <v>142</v>
      </c>
      <c r="D1498" s="28">
        <v>0</v>
      </c>
    </row>
    <row r="1499" spans="1:4" x14ac:dyDescent="0.25">
      <c r="A1499" s="26">
        <v>43415</v>
      </c>
      <c r="B1499" s="26">
        <v>43413</v>
      </c>
      <c r="C1499" s="28">
        <v>139</v>
      </c>
      <c r="D1499" s="28">
        <v>2</v>
      </c>
    </row>
    <row r="1500" spans="1:4" x14ac:dyDescent="0.25">
      <c r="A1500" s="1496" t="s">
        <v>7</v>
      </c>
      <c r="B1500" s="1497"/>
      <c r="C1500" s="29">
        <f>SUM(C1493:C1499)</f>
        <v>985</v>
      </c>
      <c r="D1500" s="29">
        <f>SUM(D1493:D1499)</f>
        <v>9</v>
      </c>
    </row>
    <row r="1503" spans="1:4" ht="50" x14ac:dyDescent="0.25">
      <c r="A1503" s="1125" t="s">
        <v>17</v>
      </c>
      <c r="B1503" s="1125" t="s">
        <v>0</v>
      </c>
      <c r="C1503" s="1125" t="s">
        <v>18</v>
      </c>
      <c r="D1503" s="1125" t="s">
        <v>19</v>
      </c>
    </row>
    <row r="1504" spans="1:4" x14ac:dyDescent="0.25">
      <c r="A1504" s="26">
        <v>43423</v>
      </c>
      <c r="B1504" s="26">
        <v>43421</v>
      </c>
      <c r="C1504" s="28">
        <v>140</v>
      </c>
      <c r="D1504" s="28">
        <v>2</v>
      </c>
    </row>
    <row r="1505" spans="1:4" x14ac:dyDescent="0.25">
      <c r="A1505" s="26">
        <v>43424</v>
      </c>
      <c r="B1505" s="26">
        <v>43422</v>
      </c>
      <c r="C1505" s="28">
        <v>139</v>
      </c>
      <c r="D1505" s="28">
        <v>1</v>
      </c>
    </row>
    <row r="1506" spans="1:4" x14ac:dyDescent="0.25">
      <c r="A1506" s="26">
        <v>43425</v>
      </c>
      <c r="B1506" s="26">
        <v>43423</v>
      </c>
      <c r="C1506" s="28">
        <v>139</v>
      </c>
      <c r="D1506" s="28">
        <v>0</v>
      </c>
    </row>
    <row r="1507" spans="1:4" x14ac:dyDescent="0.25">
      <c r="A1507" s="26">
        <v>43426</v>
      </c>
      <c r="B1507" s="26">
        <v>43424</v>
      </c>
      <c r="C1507" s="28">
        <v>139</v>
      </c>
      <c r="D1507" s="28">
        <v>1</v>
      </c>
    </row>
    <row r="1508" spans="1:4" x14ac:dyDescent="0.25">
      <c r="A1508" s="26">
        <v>43427</v>
      </c>
      <c r="B1508" s="26">
        <v>43425</v>
      </c>
      <c r="C1508" s="28">
        <v>143</v>
      </c>
      <c r="D1508" s="28">
        <v>3</v>
      </c>
    </row>
    <row r="1509" spans="1:4" x14ac:dyDescent="0.25">
      <c r="A1509" s="26">
        <v>43428</v>
      </c>
      <c r="B1509" s="26">
        <v>43426</v>
      </c>
      <c r="C1509" s="28">
        <v>145</v>
      </c>
      <c r="D1509" s="28">
        <v>4</v>
      </c>
    </row>
    <row r="1510" spans="1:4" x14ac:dyDescent="0.25">
      <c r="A1510" s="26">
        <v>43429</v>
      </c>
      <c r="B1510" s="26">
        <v>43427</v>
      </c>
      <c r="C1510" s="28">
        <v>136</v>
      </c>
      <c r="D1510" s="28">
        <v>1</v>
      </c>
    </row>
    <row r="1511" spans="1:4" x14ac:dyDescent="0.25">
      <c r="A1511" s="1496" t="s">
        <v>7</v>
      </c>
      <c r="B1511" s="1497"/>
      <c r="C1511" s="29">
        <f>SUM(C1504:C1510)</f>
        <v>981</v>
      </c>
      <c r="D1511" s="29">
        <f>SUM(D1504:D1510)</f>
        <v>12</v>
      </c>
    </row>
    <row r="1514" spans="1:4" ht="50" x14ac:dyDescent="0.25">
      <c r="A1514" s="1129" t="s">
        <v>17</v>
      </c>
      <c r="B1514" s="1129" t="s">
        <v>0</v>
      </c>
      <c r="C1514" s="1129" t="s">
        <v>18</v>
      </c>
      <c r="D1514" s="1129" t="s">
        <v>19</v>
      </c>
    </row>
    <row r="1515" spans="1:4" x14ac:dyDescent="0.25">
      <c r="A1515" s="26">
        <v>43437</v>
      </c>
      <c r="B1515" s="26">
        <v>43435</v>
      </c>
      <c r="C1515" s="28">
        <v>153</v>
      </c>
      <c r="D1515" s="28">
        <v>3</v>
      </c>
    </row>
    <row r="1516" spans="1:4" x14ac:dyDescent="0.25">
      <c r="A1516" s="26">
        <v>43438</v>
      </c>
      <c r="B1516" s="26">
        <v>43436</v>
      </c>
      <c r="C1516" s="28">
        <v>139</v>
      </c>
      <c r="D1516" s="28">
        <v>0</v>
      </c>
    </row>
    <row r="1517" spans="1:4" x14ac:dyDescent="0.25">
      <c r="A1517" s="26">
        <v>43439</v>
      </c>
      <c r="B1517" s="26">
        <v>43437</v>
      </c>
      <c r="C1517" s="28">
        <v>150</v>
      </c>
      <c r="D1517" s="28">
        <v>1</v>
      </c>
    </row>
    <row r="1518" spans="1:4" x14ac:dyDescent="0.25">
      <c r="A1518" s="26">
        <v>43440</v>
      </c>
      <c r="B1518" s="26">
        <v>43438</v>
      </c>
      <c r="C1518" s="28">
        <v>150</v>
      </c>
      <c r="D1518" s="28">
        <v>2</v>
      </c>
    </row>
    <row r="1519" spans="1:4" x14ac:dyDescent="0.25">
      <c r="A1519" s="26">
        <v>43441</v>
      </c>
      <c r="B1519" s="26">
        <v>43439</v>
      </c>
      <c r="C1519" s="28">
        <v>137</v>
      </c>
      <c r="D1519" s="28">
        <v>1</v>
      </c>
    </row>
    <row r="1520" spans="1:4" x14ac:dyDescent="0.25">
      <c r="A1520" s="26">
        <v>43442</v>
      </c>
      <c r="B1520" s="26">
        <v>43440</v>
      </c>
      <c r="C1520" s="28">
        <v>138</v>
      </c>
      <c r="D1520" s="28">
        <v>1</v>
      </c>
    </row>
    <row r="1521" spans="1:4" x14ac:dyDescent="0.25">
      <c r="A1521" s="26">
        <v>43443</v>
      </c>
      <c r="B1521" s="26">
        <v>43441</v>
      </c>
      <c r="C1521" s="28">
        <v>136</v>
      </c>
      <c r="D1521" s="28">
        <v>1</v>
      </c>
    </row>
    <row r="1522" spans="1:4" x14ac:dyDescent="0.25">
      <c r="A1522" s="1496" t="s">
        <v>7</v>
      </c>
      <c r="B1522" s="1497"/>
      <c r="C1522" s="29">
        <f>SUM(C1515:C1521)</f>
        <v>1003</v>
      </c>
      <c r="D1522" s="29">
        <f>SUM(D1515:D1521)</f>
        <v>9</v>
      </c>
    </row>
    <row r="1525" spans="1:4" ht="50" x14ac:dyDescent="0.25">
      <c r="A1525" s="1135" t="s">
        <v>17</v>
      </c>
      <c r="B1525" s="1135" t="s">
        <v>0</v>
      </c>
      <c r="C1525" s="1135" t="s">
        <v>18</v>
      </c>
      <c r="D1525" s="1135" t="s">
        <v>19</v>
      </c>
    </row>
    <row r="1526" spans="1:4" x14ac:dyDescent="0.25">
      <c r="A1526" s="26">
        <v>43472</v>
      </c>
      <c r="B1526" s="26">
        <v>43470</v>
      </c>
      <c r="C1526" s="28">
        <v>138</v>
      </c>
      <c r="D1526" s="28">
        <v>0</v>
      </c>
    </row>
    <row r="1527" spans="1:4" x14ac:dyDescent="0.25">
      <c r="A1527" s="26">
        <v>43473</v>
      </c>
      <c r="B1527" s="26">
        <v>43471</v>
      </c>
      <c r="C1527" s="28">
        <v>139</v>
      </c>
      <c r="D1527" s="28">
        <v>0</v>
      </c>
    </row>
    <row r="1528" spans="1:4" x14ac:dyDescent="0.25">
      <c r="A1528" s="26">
        <v>43474</v>
      </c>
      <c r="B1528" s="26">
        <v>43472</v>
      </c>
      <c r="C1528" s="28">
        <v>139</v>
      </c>
      <c r="D1528" s="28">
        <v>0</v>
      </c>
    </row>
    <row r="1529" spans="1:4" x14ac:dyDescent="0.25">
      <c r="A1529" s="26">
        <v>43475</v>
      </c>
      <c r="B1529" s="26">
        <v>43473</v>
      </c>
      <c r="C1529" s="28">
        <v>139</v>
      </c>
      <c r="D1529" s="28">
        <v>1</v>
      </c>
    </row>
    <row r="1530" spans="1:4" x14ac:dyDescent="0.25">
      <c r="A1530" s="26">
        <v>43476</v>
      </c>
      <c r="B1530" s="26">
        <v>43474</v>
      </c>
      <c r="C1530" s="28">
        <v>141</v>
      </c>
      <c r="D1530" s="28">
        <v>0</v>
      </c>
    </row>
    <row r="1531" spans="1:4" x14ac:dyDescent="0.25">
      <c r="A1531" s="26">
        <v>43477</v>
      </c>
      <c r="B1531" s="26">
        <v>43475</v>
      </c>
      <c r="C1531" s="28">
        <v>140</v>
      </c>
      <c r="D1531" s="28">
        <v>0</v>
      </c>
    </row>
    <row r="1532" spans="1:4" x14ac:dyDescent="0.25">
      <c r="A1532" s="26">
        <v>43478</v>
      </c>
      <c r="B1532" s="26">
        <v>43476</v>
      </c>
      <c r="C1532" s="28">
        <v>140</v>
      </c>
      <c r="D1532" s="28">
        <v>3</v>
      </c>
    </row>
    <row r="1533" spans="1:4" x14ac:dyDescent="0.25">
      <c r="A1533" s="1496" t="s">
        <v>7</v>
      </c>
      <c r="B1533" s="1497"/>
      <c r="C1533" s="29">
        <f>SUM(C1526:C1532)</f>
        <v>976</v>
      </c>
      <c r="D1533" s="29">
        <f>SUM(D1526:D1532)</f>
        <v>4</v>
      </c>
    </row>
    <row r="1536" spans="1:4" ht="50" x14ac:dyDescent="0.25">
      <c r="A1536" s="1141" t="s">
        <v>17</v>
      </c>
      <c r="B1536" s="1141" t="s">
        <v>0</v>
      </c>
      <c r="C1536" s="1141" t="s">
        <v>18</v>
      </c>
      <c r="D1536" s="1141" t="s">
        <v>19</v>
      </c>
    </row>
    <row r="1537" spans="1:4" x14ac:dyDescent="0.25">
      <c r="A1537" s="26">
        <v>43479</v>
      </c>
      <c r="B1537" s="26">
        <v>43477</v>
      </c>
      <c r="C1537" s="28">
        <v>140</v>
      </c>
      <c r="D1537" s="28">
        <v>1</v>
      </c>
    </row>
    <row r="1538" spans="1:4" x14ac:dyDescent="0.25">
      <c r="A1538" s="26">
        <v>43480</v>
      </c>
      <c r="B1538" s="26">
        <v>43478</v>
      </c>
      <c r="C1538" s="28">
        <v>139</v>
      </c>
      <c r="D1538" s="28">
        <v>1</v>
      </c>
    </row>
    <row r="1539" spans="1:4" x14ac:dyDescent="0.25">
      <c r="A1539" s="26">
        <v>43481</v>
      </c>
      <c r="B1539" s="26">
        <v>43479</v>
      </c>
      <c r="C1539" s="28">
        <v>139</v>
      </c>
      <c r="D1539" s="28">
        <v>0</v>
      </c>
    </row>
    <row r="1540" spans="1:4" x14ac:dyDescent="0.25">
      <c r="A1540" s="26">
        <v>43482</v>
      </c>
      <c r="B1540" s="26">
        <v>43480</v>
      </c>
      <c r="C1540" s="28">
        <v>138</v>
      </c>
      <c r="D1540" s="28">
        <v>0</v>
      </c>
    </row>
    <row r="1541" spans="1:4" x14ac:dyDescent="0.25">
      <c r="A1541" s="26">
        <v>43483</v>
      </c>
      <c r="B1541" s="26">
        <v>43481</v>
      </c>
      <c r="C1541" s="28">
        <v>139</v>
      </c>
      <c r="D1541" s="28">
        <v>1</v>
      </c>
    </row>
    <row r="1542" spans="1:4" x14ac:dyDescent="0.25">
      <c r="A1542" s="26">
        <v>43484</v>
      </c>
      <c r="B1542" s="26">
        <v>43482</v>
      </c>
      <c r="C1542" s="28">
        <v>145</v>
      </c>
      <c r="D1542" s="28">
        <v>1</v>
      </c>
    </row>
    <row r="1543" spans="1:4" x14ac:dyDescent="0.25">
      <c r="A1543" s="26">
        <v>43485</v>
      </c>
      <c r="B1543" s="26">
        <v>43483</v>
      </c>
      <c r="C1543" s="28">
        <v>140</v>
      </c>
      <c r="D1543" s="28">
        <v>0</v>
      </c>
    </row>
    <row r="1544" spans="1:4" x14ac:dyDescent="0.25">
      <c r="A1544" s="1496" t="s">
        <v>7</v>
      </c>
      <c r="B1544" s="1497"/>
      <c r="C1544" s="29">
        <f>SUM(C1537:C1543)</f>
        <v>980</v>
      </c>
      <c r="D1544" s="29">
        <f>SUM(D1537:D1543)</f>
        <v>4</v>
      </c>
    </row>
    <row r="1547" spans="1:4" ht="50" x14ac:dyDescent="0.25">
      <c r="A1547" s="1147" t="s">
        <v>17</v>
      </c>
      <c r="B1547" s="1147" t="s">
        <v>0</v>
      </c>
      <c r="C1547" s="1147" t="s">
        <v>18</v>
      </c>
      <c r="D1547" s="1147" t="s">
        <v>19</v>
      </c>
    </row>
    <row r="1548" spans="1:4" x14ac:dyDescent="0.25">
      <c r="A1548" s="26">
        <v>43493</v>
      </c>
      <c r="B1548" s="26">
        <v>43491</v>
      </c>
      <c r="C1548" s="28">
        <v>139</v>
      </c>
      <c r="D1548" s="28">
        <v>2</v>
      </c>
    </row>
    <row r="1549" spans="1:4" x14ac:dyDescent="0.25">
      <c r="A1549" s="26">
        <v>43494</v>
      </c>
      <c r="B1549" s="26">
        <v>43492</v>
      </c>
      <c r="C1549" s="28">
        <v>137</v>
      </c>
      <c r="D1549" s="28">
        <v>1</v>
      </c>
    </row>
    <row r="1550" spans="1:4" x14ac:dyDescent="0.25">
      <c r="A1550" s="26">
        <v>43495</v>
      </c>
      <c r="B1550" s="26">
        <v>43493</v>
      </c>
      <c r="C1550" s="28">
        <v>140</v>
      </c>
      <c r="D1550" s="28">
        <v>0</v>
      </c>
    </row>
    <row r="1551" spans="1:4" x14ac:dyDescent="0.25">
      <c r="A1551" s="26">
        <v>43496</v>
      </c>
      <c r="B1551" s="26">
        <v>43494</v>
      </c>
      <c r="C1551" s="28">
        <v>140</v>
      </c>
      <c r="D1551" s="28">
        <v>0</v>
      </c>
    </row>
    <row r="1552" spans="1:4" x14ac:dyDescent="0.25">
      <c r="A1552" s="26">
        <v>43497</v>
      </c>
      <c r="B1552" s="26">
        <v>43495</v>
      </c>
      <c r="C1552" s="28">
        <v>139</v>
      </c>
      <c r="D1552" s="28">
        <v>0</v>
      </c>
    </row>
    <row r="1553" spans="1:4" x14ac:dyDescent="0.25">
      <c r="A1553" s="26">
        <v>43498</v>
      </c>
      <c r="B1553" s="26">
        <v>43496</v>
      </c>
      <c r="C1553" s="28">
        <v>141</v>
      </c>
      <c r="D1553" s="28">
        <v>0</v>
      </c>
    </row>
    <row r="1554" spans="1:4" x14ac:dyDescent="0.25">
      <c r="A1554" s="26">
        <v>43499</v>
      </c>
      <c r="B1554" s="26">
        <v>43497</v>
      </c>
      <c r="C1554" s="28">
        <v>139</v>
      </c>
      <c r="D1554" s="28">
        <v>0</v>
      </c>
    </row>
    <row r="1555" spans="1:4" x14ac:dyDescent="0.25">
      <c r="A1555" s="1496" t="s">
        <v>7</v>
      </c>
      <c r="B1555" s="1497"/>
      <c r="C1555" s="29">
        <f>SUM(C1548:C1554)</f>
        <v>975</v>
      </c>
      <c r="D1555" s="29">
        <f>SUM(D1548:D1554)</f>
        <v>3</v>
      </c>
    </row>
    <row r="1558" spans="1:4" ht="50" x14ac:dyDescent="0.25">
      <c r="A1558" s="1153" t="s">
        <v>17</v>
      </c>
      <c r="B1558" s="1153" t="s">
        <v>0</v>
      </c>
      <c r="C1558" s="1153" t="s">
        <v>18</v>
      </c>
      <c r="D1558" s="1153" t="s">
        <v>19</v>
      </c>
    </row>
    <row r="1559" spans="1:4" x14ac:dyDescent="0.25">
      <c r="A1559" s="26">
        <v>43500</v>
      </c>
      <c r="B1559" s="26">
        <v>43498</v>
      </c>
      <c r="C1559" s="28">
        <v>138</v>
      </c>
      <c r="D1559" s="28">
        <v>0</v>
      </c>
    </row>
    <row r="1560" spans="1:4" x14ac:dyDescent="0.25">
      <c r="A1560" s="26">
        <v>43501</v>
      </c>
      <c r="B1560" s="26">
        <v>43499</v>
      </c>
      <c r="C1560" s="28">
        <v>141</v>
      </c>
      <c r="D1560" s="28">
        <v>0</v>
      </c>
    </row>
    <row r="1561" spans="1:4" x14ac:dyDescent="0.25">
      <c r="A1561" s="26">
        <v>43502</v>
      </c>
      <c r="B1561" s="26">
        <v>43500</v>
      </c>
      <c r="C1561" s="28">
        <v>140</v>
      </c>
      <c r="D1561" s="28">
        <v>1</v>
      </c>
    </row>
    <row r="1562" spans="1:4" x14ac:dyDescent="0.25">
      <c r="A1562" s="26">
        <v>43503</v>
      </c>
      <c r="B1562" s="26">
        <v>43501</v>
      </c>
      <c r="C1562" s="28">
        <v>141</v>
      </c>
      <c r="D1562" s="28">
        <v>0</v>
      </c>
    </row>
    <row r="1563" spans="1:4" x14ac:dyDescent="0.25">
      <c r="A1563" s="26">
        <v>43504</v>
      </c>
      <c r="B1563" s="26">
        <v>43502</v>
      </c>
      <c r="C1563" s="28">
        <v>136</v>
      </c>
      <c r="D1563" s="28">
        <v>0</v>
      </c>
    </row>
    <row r="1564" spans="1:4" x14ac:dyDescent="0.25">
      <c r="A1564" s="26">
        <v>43505</v>
      </c>
      <c r="B1564" s="26">
        <v>43503</v>
      </c>
      <c r="C1564" s="28">
        <v>140</v>
      </c>
      <c r="D1564" s="28">
        <v>1</v>
      </c>
    </row>
    <row r="1565" spans="1:4" x14ac:dyDescent="0.25">
      <c r="A1565" s="26">
        <v>43506</v>
      </c>
      <c r="B1565" s="26">
        <v>43504</v>
      </c>
      <c r="C1565" s="28">
        <v>138</v>
      </c>
      <c r="D1565" s="28">
        <v>0</v>
      </c>
    </row>
    <row r="1566" spans="1:4" x14ac:dyDescent="0.25">
      <c r="A1566" s="1496" t="s">
        <v>7</v>
      </c>
      <c r="B1566" s="1497"/>
      <c r="C1566" s="29">
        <f>SUM(C1559:C1565)</f>
        <v>974</v>
      </c>
      <c r="D1566" s="29">
        <f>SUM(D1559:D1565)</f>
        <v>2</v>
      </c>
    </row>
    <row r="1569" spans="1:4" ht="50" x14ac:dyDescent="0.25">
      <c r="A1569" s="1159" t="s">
        <v>17</v>
      </c>
      <c r="B1569" s="1159" t="s">
        <v>0</v>
      </c>
      <c r="C1569" s="1159" t="s">
        <v>18</v>
      </c>
      <c r="D1569" s="1159" t="s">
        <v>19</v>
      </c>
    </row>
    <row r="1570" spans="1:4" x14ac:dyDescent="0.25">
      <c r="A1570" s="26">
        <v>43514</v>
      </c>
      <c r="B1570" s="26">
        <v>43512</v>
      </c>
      <c r="C1570" s="28">
        <v>137</v>
      </c>
      <c r="D1570" s="28">
        <v>0</v>
      </c>
    </row>
    <row r="1571" spans="1:4" x14ac:dyDescent="0.25">
      <c r="A1571" s="26">
        <v>43515</v>
      </c>
      <c r="B1571" s="26">
        <v>43513</v>
      </c>
      <c r="C1571" s="28">
        <v>138</v>
      </c>
      <c r="D1571" s="28">
        <v>0</v>
      </c>
    </row>
    <row r="1572" spans="1:4" x14ac:dyDescent="0.25">
      <c r="A1572" s="26">
        <v>43516</v>
      </c>
      <c r="B1572" s="26">
        <v>43514</v>
      </c>
      <c r="C1572" s="28">
        <v>139</v>
      </c>
      <c r="D1572" s="28">
        <v>0</v>
      </c>
    </row>
    <row r="1573" spans="1:4" x14ac:dyDescent="0.25">
      <c r="A1573" s="26">
        <v>43517</v>
      </c>
      <c r="B1573" s="26">
        <v>43515</v>
      </c>
      <c r="C1573" s="28">
        <v>136</v>
      </c>
      <c r="D1573" s="28">
        <v>0</v>
      </c>
    </row>
    <row r="1574" spans="1:4" x14ac:dyDescent="0.25">
      <c r="A1574" s="26">
        <v>43518</v>
      </c>
      <c r="B1574" s="26">
        <v>43516</v>
      </c>
      <c r="C1574" s="28">
        <v>137</v>
      </c>
      <c r="D1574" s="28">
        <v>1</v>
      </c>
    </row>
    <row r="1575" spans="1:4" x14ac:dyDescent="0.25">
      <c r="A1575" s="26">
        <v>43519</v>
      </c>
      <c r="B1575" s="26">
        <v>43517</v>
      </c>
      <c r="C1575" s="28">
        <v>136</v>
      </c>
      <c r="D1575" s="28">
        <v>1</v>
      </c>
    </row>
    <row r="1576" spans="1:4" x14ac:dyDescent="0.25">
      <c r="A1576" s="26">
        <v>43520</v>
      </c>
      <c r="B1576" s="26">
        <v>43518</v>
      </c>
      <c r="C1576" s="28">
        <v>136</v>
      </c>
      <c r="D1576" s="28">
        <v>1</v>
      </c>
    </row>
    <row r="1577" spans="1:4" x14ac:dyDescent="0.25">
      <c r="A1577" s="1496" t="s">
        <v>7</v>
      </c>
      <c r="B1577" s="1497"/>
      <c r="C1577" s="29">
        <f>SUM(C1570:C1576)</f>
        <v>959</v>
      </c>
      <c r="D1577" s="29">
        <f>SUM(D1570:D1576)</f>
        <v>3</v>
      </c>
    </row>
    <row r="1580" spans="1:4" ht="50" x14ac:dyDescent="0.25">
      <c r="A1580" s="1165" t="s">
        <v>17</v>
      </c>
      <c r="B1580" s="1165" t="s">
        <v>0</v>
      </c>
      <c r="C1580" s="1165" t="s">
        <v>18</v>
      </c>
      <c r="D1580" s="1165" t="s">
        <v>19</v>
      </c>
    </row>
    <row r="1581" spans="1:4" x14ac:dyDescent="0.25">
      <c r="A1581" s="26">
        <v>43535</v>
      </c>
      <c r="B1581" s="26">
        <v>43533</v>
      </c>
      <c r="C1581" s="28">
        <v>137</v>
      </c>
      <c r="D1581" s="28">
        <v>1</v>
      </c>
    </row>
    <row r="1582" spans="1:4" x14ac:dyDescent="0.25">
      <c r="A1582" s="26">
        <v>43536</v>
      </c>
      <c r="B1582" s="26">
        <v>43534</v>
      </c>
      <c r="C1582" s="28">
        <v>136</v>
      </c>
      <c r="D1582" s="28">
        <v>1</v>
      </c>
    </row>
    <row r="1583" spans="1:4" x14ac:dyDescent="0.25">
      <c r="A1583" s="26">
        <v>43537</v>
      </c>
      <c r="B1583" s="26">
        <v>43535</v>
      </c>
      <c r="C1583" s="28">
        <v>135</v>
      </c>
      <c r="D1583" s="28">
        <v>0</v>
      </c>
    </row>
    <row r="1584" spans="1:4" x14ac:dyDescent="0.25">
      <c r="A1584" s="26">
        <v>43538</v>
      </c>
      <c r="B1584" s="26">
        <v>43536</v>
      </c>
      <c r="C1584" s="28">
        <v>136</v>
      </c>
      <c r="D1584" s="28">
        <v>0</v>
      </c>
    </row>
    <row r="1585" spans="1:4" x14ac:dyDescent="0.25">
      <c r="A1585" s="26">
        <v>43539</v>
      </c>
      <c r="B1585" s="26">
        <v>43537</v>
      </c>
      <c r="C1585" s="28">
        <v>140</v>
      </c>
      <c r="D1585" s="28">
        <v>0</v>
      </c>
    </row>
    <row r="1586" spans="1:4" x14ac:dyDescent="0.25">
      <c r="A1586" s="26">
        <v>43540</v>
      </c>
      <c r="B1586" s="26">
        <v>43538</v>
      </c>
      <c r="C1586" s="28">
        <v>136</v>
      </c>
      <c r="D1586" s="28">
        <v>0</v>
      </c>
    </row>
    <row r="1587" spans="1:4" x14ac:dyDescent="0.25">
      <c r="A1587" s="26">
        <v>43541</v>
      </c>
      <c r="B1587" s="26">
        <v>43539</v>
      </c>
      <c r="C1587" s="28">
        <v>135</v>
      </c>
      <c r="D1587" s="28">
        <v>1</v>
      </c>
    </row>
    <row r="1588" spans="1:4" x14ac:dyDescent="0.25">
      <c r="A1588" s="1496" t="s">
        <v>7</v>
      </c>
      <c r="B1588" s="1497"/>
      <c r="C1588" s="29">
        <f>SUM(C1581:C1587)</f>
        <v>955</v>
      </c>
      <c r="D1588" s="29">
        <f>SUM(D1581:D1587)</f>
        <v>3</v>
      </c>
    </row>
    <row r="1591" spans="1:4" ht="50" x14ac:dyDescent="0.25">
      <c r="A1591" s="1171" t="s">
        <v>17</v>
      </c>
      <c r="B1591" s="1171" t="s">
        <v>0</v>
      </c>
      <c r="C1591" s="1171" t="s">
        <v>18</v>
      </c>
      <c r="D1591" s="1171" t="s">
        <v>19</v>
      </c>
    </row>
    <row r="1592" spans="1:4" x14ac:dyDescent="0.25">
      <c r="A1592" s="26">
        <v>43542</v>
      </c>
      <c r="B1592" s="26">
        <v>43540</v>
      </c>
      <c r="C1592" s="28">
        <v>138</v>
      </c>
      <c r="D1592" s="28">
        <v>2</v>
      </c>
    </row>
    <row r="1593" spans="1:4" x14ac:dyDescent="0.25">
      <c r="A1593" s="26">
        <v>43543</v>
      </c>
      <c r="B1593" s="26">
        <v>43541</v>
      </c>
      <c r="C1593" s="28">
        <v>136</v>
      </c>
      <c r="D1593" s="28">
        <v>3</v>
      </c>
    </row>
    <row r="1594" spans="1:4" x14ac:dyDescent="0.25">
      <c r="A1594" s="26">
        <v>43544</v>
      </c>
      <c r="B1594" s="26">
        <v>43542</v>
      </c>
      <c r="C1594" s="28">
        <v>140</v>
      </c>
      <c r="D1594" s="28">
        <v>1</v>
      </c>
    </row>
    <row r="1595" spans="1:4" x14ac:dyDescent="0.25">
      <c r="A1595" s="26">
        <v>43545</v>
      </c>
      <c r="B1595" s="26">
        <v>43543</v>
      </c>
      <c r="C1595" s="28">
        <v>139</v>
      </c>
      <c r="D1595" s="28">
        <v>0</v>
      </c>
    </row>
    <row r="1596" spans="1:4" x14ac:dyDescent="0.25">
      <c r="A1596" s="26">
        <v>43546</v>
      </c>
      <c r="B1596" s="26">
        <v>43544</v>
      </c>
      <c r="C1596" s="28">
        <v>139</v>
      </c>
      <c r="D1596" s="28">
        <v>0</v>
      </c>
    </row>
    <row r="1597" spans="1:4" x14ac:dyDescent="0.25">
      <c r="A1597" s="26">
        <v>43547</v>
      </c>
      <c r="B1597" s="26">
        <v>43545</v>
      </c>
      <c r="C1597" s="28">
        <v>136</v>
      </c>
      <c r="D1597" s="28">
        <v>2</v>
      </c>
    </row>
    <row r="1598" spans="1:4" x14ac:dyDescent="0.25">
      <c r="A1598" s="26">
        <v>43548</v>
      </c>
      <c r="B1598" s="26">
        <v>43546</v>
      </c>
      <c r="C1598" s="28">
        <v>136</v>
      </c>
      <c r="D1598" s="28">
        <v>1</v>
      </c>
    </row>
    <row r="1599" spans="1:4" x14ac:dyDescent="0.25">
      <c r="A1599" s="1496" t="s">
        <v>7</v>
      </c>
      <c r="B1599" s="1497"/>
      <c r="C1599" s="29">
        <f>SUM(C1592:C1598)</f>
        <v>964</v>
      </c>
      <c r="D1599" s="29">
        <f>SUM(D1592:D1598)</f>
        <v>9</v>
      </c>
    </row>
    <row r="1602" spans="1:4" ht="50" x14ac:dyDescent="0.25">
      <c r="A1602" s="1177" t="s">
        <v>17</v>
      </c>
      <c r="B1602" s="1177" t="s">
        <v>0</v>
      </c>
      <c r="C1602" s="1177" t="s">
        <v>18</v>
      </c>
      <c r="D1602" s="1177" t="s">
        <v>19</v>
      </c>
    </row>
    <row r="1603" spans="1:4" x14ac:dyDescent="0.25">
      <c r="A1603" s="26">
        <v>43556</v>
      </c>
      <c r="B1603" s="26">
        <v>43554</v>
      </c>
      <c r="C1603" s="28">
        <v>136</v>
      </c>
      <c r="D1603" s="28">
        <v>1</v>
      </c>
    </row>
    <row r="1604" spans="1:4" x14ac:dyDescent="0.25">
      <c r="A1604" s="26">
        <v>43557</v>
      </c>
      <c r="B1604" s="26">
        <v>43555</v>
      </c>
      <c r="C1604" s="28">
        <v>62</v>
      </c>
      <c r="D1604" s="28">
        <v>1</v>
      </c>
    </row>
    <row r="1605" spans="1:4" x14ac:dyDescent="0.25">
      <c r="A1605" s="26">
        <v>43558</v>
      </c>
      <c r="B1605" s="26">
        <v>43556</v>
      </c>
      <c r="C1605" s="28">
        <v>206</v>
      </c>
      <c r="D1605" s="28">
        <v>1</v>
      </c>
    </row>
    <row r="1606" spans="1:4" x14ac:dyDescent="0.25">
      <c r="A1606" s="26">
        <v>43559</v>
      </c>
      <c r="B1606" s="26">
        <v>43557</v>
      </c>
      <c r="C1606" s="28">
        <v>146</v>
      </c>
      <c r="D1606" s="28">
        <v>1</v>
      </c>
    </row>
    <row r="1607" spans="1:4" x14ac:dyDescent="0.25">
      <c r="A1607" s="26">
        <v>43560</v>
      </c>
      <c r="B1607" s="26">
        <v>43558</v>
      </c>
      <c r="C1607" s="28">
        <v>141</v>
      </c>
      <c r="D1607" s="28">
        <v>1</v>
      </c>
    </row>
    <row r="1608" spans="1:4" x14ac:dyDescent="0.25">
      <c r="A1608" s="26">
        <v>43561</v>
      </c>
      <c r="B1608" s="26">
        <v>43559</v>
      </c>
      <c r="C1608" s="28">
        <v>137</v>
      </c>
      <c r="D1608" s="28">
        <v>2</v>
      </c>
    </row>
    <row r="1609" spans="1:4" x14ac:dyDescent="0.25">
      <c r="A1609" s="26">
        <v>43562</v>
      </c>
      <c r="B1609" s="26">
        <v>43560</v>
      </c>
      <c r="C1609" s="28">
        <v>139</v>
      </c>
      <c r="D1609" s="28">
        <v>1</v>
      </c>
    </row>
    <row r="1610" spans="1:4" x14ac:dyDescent="0.25">
      <c r="A1610" s="1496" t="s">
        <v>7</v>
      </c>
      <c r="B1610" s="1497"/>
      <c r="C1610" s="29">
        <f>SUM(C1603:C1609)</f>
        <v>967</v>
      </c>
      <c r="D1610" s="29">
        <f>SUM(D1603:D1609)</f>
        <v>8</v>
      </c>
    </row>
    <row r="1613" spans="1:4" ht="50" x14ac:dyDescent="0.25">
      <c r="A1613" s="1183" t="s">
        <v>17</v>
      </c>
      <c r="B1613" s="1183" t="s">
        <v>0</v>
      </c>
      <c r="C1613" s="1183" t="s">
        <v>18</v>
      </c>
      <c r="D1613" s="1183" t="s">
        <v>19</v>
      </c>
    </row>
    <row r="1614" spans="1:4" x14ac:dyDescent="0.25">
      <c r="A1614" s="26">
        <v>43570</v>
      </c>
      <c r="B1614" s="26">
        <v>43568</v>
      </c>
      <c r="C1614" s="28">
        <v>137</v>
      </c>
      <c r="D1614" s="28">
        <v>2</v>
      </c>
    </row>
    <row r="1615" spans="1:4" x14ac:dyDescent="0.25">
      <c r="A1615" s="26">
        <v>43571</v>
      </c>
      <c r="B1615" s="26">
        <v>43569</v>
      </c>
      <c r="C1615" s="28">
        <v>137</v>
      </c>
      <c r="D1615" s="28">
        <v>0</v>
      </c>
    </row>
    <row r="1616" spans="1:4" x14ac:dyDescent="0.25">
      <c r="A1616" s="26">
        <v>43572</v>
      </c>
      <c r="B1616" s="26">
        <v>43570</v>
      </c>
      <c r="C1616" s="28">
        <v>138</v>
      </c>
      <c r="D1616" s="28">
        <v>0</v>
      </c>
    </row>
    <row r="1617" spans="1:4" x14ac:dyDescent="0.25">
      <c r="A1617" s="26">
        <v>43573</v>
      </c>
      <c r="B1617" s="26">
        <v>43571</v>
      </c>
      <c r="C1617" s="28">
        <v>138</v>
      </c>
      <c r="D1617" s="28">
        <v>1</v>
      </c>
    </row>
    <row r="1618" spans="1:4" x14ac:dyDescent="0.25">
      <c r="A1618" s="26">
        <v>43574</v>
      </c>
      <c r="B1618" s="26">
        <v>43572</v>
      </c>
      <c r="C1618" s="28">
        <v>141</v>
      </c>
      <c r="D1618" s="28">
        <v>2</v>
      </c>
    </row>
    <row r="1619" spans="1:4" x14ac:dyDescent="0.25">
      <c r="A1619" s="26">
        <v>43575</v>
      </c>
      <c r="B1619" s="26">
        <v>43573</v>
      </c>
      <c r="C1619" s="28">
        <v>140</v>
      </c>
      <c r="D1619" s="28">
        <v>1</v>
      </c>
    </row>
    <row r="1620" spans="1:4" x14ac:dyDescent="0.25">
      <c r="A1620" s="26">
        <v>43576</v>
      </c>
      <c r="B1620" s="26">
        <v>43574</v>
      </c>
      <c r="C1620" s="28">
        <v>139</v>
      </c>
      <c r="D1620" s="28">
        <v>1</v>
      </c>
    </row>
    <row r="1621" spans="1:4" x14ac:dyDescent="0.25">
      <c r="A1621" s="1496" t="s">
        <v>7</v>
      </c>
      <c r="B1621" s="1497"/>
      <c r="C1621" s="29">
        <f>SUM(C1614:C1620)</f>
        <v>970</v>
      </c>
      <c r="D1621" s="29">
        <f>SUM(D1614:D1620)</f>
        <v>7</v>
      </c>
    </row>
    <row r="1624" spans="1:4" ht="50" x14ac:dyDescent="0.25">
      <c r="A1624" s="1189" t="s">
        <v>17</v>
      </c>
      <c r="B1624" s="1189" t="s">
        <v>0</v>
      </c>
      <c r="C1624" s="1189" t="s">
        <v>18</v>
      </c>
      <c r="D1624" s="1189" t="s">
        <v>19</v>
      </c>
    </row>
    <row r="1625" spans="1:4" x14ac:dyDescent="0.25">
      <c r="A1625" s="26">
        <v>43591</v>
      </c>
      <c r="B1625" s="26">
        <v>43589</v>
      </c>
      <c r="C1625" s="28">
        <v>140</v>
      </c>
      <c r="D1625" s="28">
        <v>1</v>
      </c>
    </row>
    <row r="1626" spans="1:4" x14ac:dyDescent="0.25">
      <c r="A1626" s="26">
        <v>43592</v>
      </c>
      <c r="B1626" s="26">
        <v>43590</v>
      </c>
      <c r="C1626" s="28">
        <v>140</v>
      </c>
      <c r="D1626" s="28">
        <v>0</v>
      </c>
    </row>
    <row r="1627" spans="1:4" x14ac:dyDescent="0.25">
      <c r="A1627" s="26">
        <v>43593</v>
      </c>
      <c r="B1627" s="26">
        <v>43591</v>
      </c>
      <c r="C1627" s="28">
        <v>138</v>
      </c>
      <c r="D1627" s="28">
        <v>0</v>
      </c>
    </row>
    <row r="1628" spans="1:4" x14ac:dyDescent="0.25">
      <c r="A1628" s="26">
        <v>43594</v>
      </c>
      <c r="B1628" s="26">
        <v>43592</v>
      </c>
      <c r="C1628" s="28">
        <v>140</v>
      </c>
      <c r="D1628" s="28">
        <v>0</v>
      </c>
    </row>
    <row r="1629" spans="1:4" x14ac:dyDescent="0.25">
      <c r="A1629" s="26">
        <v>43595</v>
      </c>
      <c r="B1629" s="26">
        <v>43593</v>
      </c>
      <c r="C1629" s="28">
        <v>141</v>
      </c>
      <c r="D1629" s="28">
        <v>0</v>
      </c>
    </row>
    <row r="1630" spans="1:4" x14ac:dyDescent="0.25">
      <c r="A1630" s="26">
        <v>43596</v>
      </c>
      <c r="B1630" s="26">
        <v>43594</v>
      </c>
      <c r="C1630" s="28">
        <v>138</v>
      </c>
      <c r="D1630" s="28">
        <v>0</v>
      </c>
    </row>
    <row r="1631" spans="1:4" x14ac:dyDescent="0.25">
      <c r="A1631" s="26">
        <v>43597</v>
      </c>
      <c r="B1631" s="26">
        <v>43595</v>
      </c>
      <c r="C1631" s="28">
        <v>141</v>
      </c>
      <c r="D1631" s="28">
        <v>2</v>
      </c>
    </row>
    <row r="1632" spans="1:4" x14ac:dyDescent="0.25">
      <c r="A1632" s="1496" t="s">
        <v>7</v>
      </c>
      <c r="B1632" s="1497"/>
      <c r="C1632" s="29">
        <f>SUM(C1625:C1631)</f>
        <v>978</v>
      </c>
      <c r="D1632" s="29">
        <f>SUM(D1625:D1631)</f>
        <v>3</v>
      </c>
    </row>
    <row r="1635" spans="1:4" ht="50" x14ac:dyDescent="0.25">
      <c r="A1635" s="1195" t="s">
        <v>17</v>
      </c>
      <c r="B1635" s="1195" t="s">
        <v>0</v>
      </c>
      <c r="C1635" s="1195" t="s">
        <v>18</v>
      </c>
      <c r="D1635" s="1195" t="s">
        <v>19</v>
      </c>
    </row>
    <row r="1636" spans="1:4" x14ac:dyDescent="0.25">
      <c r="A1636" s="26">
        <v>43612</v>
      </c>
      <c r="B1636" s="26">
        <v>43610</v>
      </c>
      <c r="C1636" s="28">
        <v>140</v>
      </c>
      <c r="D1636" s="28">
        <v>0</v>
      </c>
    </row>
    <row r="1637" spans="1:4" x14ac:dyDescent="0.25">
      <c r="A1637" s="26">
        <v>43613</v>
      </c>
      <c r="B1637" s="26">
        <v>43611</v>
      </c>
      <c r="C1637" s="28">
        <v>140</v>
      </c>
      <c r="D1637" s="28">
        <v>0</v>
      </c>
    </row>
    <row r="1638" spans="1:4" x14ac:dyDescent="0.25">
      <c r="A1638" s="26">
        <v>43614</v>
      </c>
      <c r="B1638" s="26">
        <v>43612</v>
      </c>
      <c r="C1638" s="28">
        <v>138</v>
      </c>
      <c r="D1638" s="28">
        <v>0</v>
      </c>
    </row>
    <row r="1639" spans="1:4" x14ac:dyDescent="0.25">
      <c r="A1639" s="26">
        <v>43615</v>
      </c>
      <c r="B1639" s="26">
        <v>43613</v>
      </c>
      <c r="C1639" s="28">
        <v>139</v>
      </c>
      <c r="D1639" s="28">
        <v>2</v>
      </c>
    </row>
    <row r="1640" spans="1:4" x14ac:dyDescent="0.25">
      <c r="A1640" s="26">
        <v>43616</v>
      </c>
      <c r="B1640" s="26">
        <v>43614</v>
      </c>
      <c r="C1640" s="28">
        <v>139</v>
      </c>
      <c r="D1640" s="28">
        <v>0</v>
      </c>
    </row>
    <row r="1641" spans="1:4" x14ac:dyDescent="0.25">
      <c r="A1641" s="26">
        <v>43617</v>
      </c>
      <c r="B1641" s="26">
        <v>43615</v>
      </c>
      <c r="C1641" s="28">
        <v>139</v>
      </c>
      <c r="D1641" s="28">
        <v>1</v>
      </c>
    </row>
    <row r="1642" spans="1:4" x14ac:dyDescent="0.25">
      <c r="A1642" s="26">
        <v>43618</v>
      </c>
      <c r="B1642" s="26">
        <v>43616</v>
      </c>
      <c r="C1642" s="28">
        <v>139</v>
      </c>
      <c r="D1642" s="28">
        <v>2</v>
      </c>
    </row>
    <row r="1643" spans="1:4" x14ac:dyDescent="0.25">
      <c r="A1643" s="1496" t="s">
        <v>7</v>
      </c>
      <c r="B1643" s="1497"/>
      <c r="C1643" s="29">
        <f>SUM(C1636:C1642)</f>
        <v>974</v>
      </c>
      <c r="D1643" s="29">
        <f>SUM(D1636:D1642)</f>
        <v>5</v>
      </c>
    </row>
    <row r="1646" spans="1:4" ht="50" x14ac:dyDescent="0.25">
      <c r="A1646" s="1201" t="s">
        <v>17</v>
      </c>
      <c r="B1646" s="1201" t="s">
        <v>0</v>
      </c>
      <c r="C1646" s="1201" t="s">
        <v>18</v>
      </c>
      <c r="D1646" s="1201" t="s">
        <v>19</v>
      </c>
    </row>
    <row r="1647" spans="1:4" x14ac:dyDescent="0.25">
      <c r="A1647" s="26">
        <v>43619</v>
      </c>
      <c r="B1647" s="26">
        <v>43617</v>
      </c>
      <c r="C1647" s="28">
        <v>138</v>
      </c>
      <c r="D1647" s="28">
        <v>1</v>
      </c>
    </row>
    <row r="1648" spans="1:4" x14ac:dyDescent="0.25">
      <c r="A1648" s="26">
        <v>43620</v>
      </c>
      <c r="B1648" s="26">
        <v>43618</v>
      </c>
      <c r="C1648" s="28">
        <v>136</v>
      </c>
      <c r="D1648" s="28">
        <v>0</v>
      </c>
    </row>
    <row r="1649" spans="1:4" x14ac:dyDescent="0.25">
      <c r="A1649" s="26">
        <v>43621</v>
      </c>
      <c r="B1649" s="26">
        <v>43619</v>
      </c>
      <c r="C1649" s="28">
        <v>141</v>
      </c>
      <c r="D1649" s="28">
        <v>0</v>
      </c>
    </row>
    <row r="1650" spans="1:4" x14ac:dyDescent="0.25">
      <c r="A1650" s="26">
        <v>43622</v>
      </c>
      <c r="B1650" s="26">
        <v>43620</v>
      </c>
      <c r="C1650" s="28">
        <v>138</v>
      </c>
      <c r="D1650" s="28">
        <v>2</v>
      </c>
    </row>
    <row r="1651" spans="1:4" x14ac:dyDescent="0.25">
      <c r="A1651" s="26">
        <v>43623</v>
      </c>
      <c r="B1651" s="26">
        <v>43621</v>
      </c>
      <c r="C1651" s="28">
        <v>140</v>
      </c>
      <c r="D1651" s="28">
        <v>0</v>
      </c>
    </row>
    <row r="1652" spans="1:4" x14ac:dyDescent="0.25">
      <c r="A1652" s="26">
        <v>43624</v>
      </c>
      <c r="B1652" s="26">
        <v>43622</v>
      </c>
      <c r="C1652" s="28">
        <v>139</v>
      </c>
      <c r="D1652" s="28">
        <v>1</v>
      </c>
    </row>
    <row r="1653" spans="1:4" x14ac:dyDescent="0.25">
      <c r="A1653" s="26">
        <v>43625</v>
      </c>
      <c r="B1653" s="26">
        <v>43623</v>
      </c>
      <c r="C1653" s="28">
        <v>141</v>
      </c>
      <c r="D1653" s="28">
        <v>1</v>
      </c>
    </row>
    <row r="1654" spans="1:4" x14ac:dyDescent="0.25">
      <c r="A1654" s="1496" t="s">
        <v>7</v>
      </c>
      <c r="B1654" s="1497"/>
      <c r="C1654" s="29">
        <f>SUM(C1647:C1653)</f>
        <v>973</v>
      </c>
      <c r="D1654" s="29">
        <f>SUM(D1647:D1653)</f>
        <v>5</v>
      </c>
    </row>
    <row r="1657" spans="1:4" ht="50" x14ac:dyDescent="0.25">
      <c r="A1657" s="1207" t="s">
        <v>17</v>
      </c>
      <c r="B1657" s="1207" t="s">
        <v>0</v>
      </c>
      <c r="C1657" s="1207" t="s">
        <v>18</v>
      </c>
      <c r="D1657" s="1207" t="s">
        <v>19</v>
      </c>
    </row>
    <row r="1658" spans="1:4" x14ac:dyDescent="0.25">
      <c r="A1658" s="26">
        <v>43633</v>
      </c>
      <c r="B1658" s="26">
        <v>43631</v>
      </c>
      <c r="C1658" s="28">
        <v>136</v>
      </c>
      <c r="D1658" s="28">
        <v>1</v>
      </c>
    </row>
    <row r="1659" spans="1:4" x14ac:dyDescent="0.25">
      <c r="A1659" s="26">
        <v>43634</v>
      </c>
      <c r="B1659" s="26">
        <v>43632</v>
      </c>
      <c r="C1659" s="28">
        <v>141</v>
      </c>
      <c r="D1659" s="28">
        <v>1</v>
      </c>
    </row>
    <row r="1660" spans="1:4" x14ac:dyDescent="0.25">
      <c r="A1660" s="26">
        <v>43635</v>
      </c>
      <c r="B1660" s="26">
        <v>43633</v>
      </c>
      <c r="C1660" s="28">
        <v>137</v>
      </c>
      <c r="D1660" s="28">
        <v>0</v>
      </c>
    </row>
    <row r="1661" spans="1:4" x14ac:dyDescent="0.25">
      <c r="A1661" s="26">
        <v>43636</v>
      </c>
      <c r="B1661" s="26">
        <v>43634</v>
      </c>
      <c r="C1661" s="28">
        <v>139</v>
      </c>
      <c r="D1661" s="28">
        <v>0</v>
      </c>
    </row>
    <row r="1662" spans="1:4" x14ac:dyDescent="0.25">
      <c r="A1662" s="26">
        <v>43637</v>
      </c>
      <c r="B1662" s="26">
        <v>43635</v>
      </c>
      <c r="C1662" s="28">
        <v>139</v>
      </c>
      <c r="D1662" s="28">
        <v>0</v>
      </c>
    </row>
    <row r="1663" spans="1:4" x14ac:dyDescent="0.25">
      <c r="A1663" s="26">
        <v>43638</v>
      </c>
      <c r="B1663" s="26">
        <v>43636</v>
      </c>
      <c r="C1663" s="28">
        <v>140</v>
      </c>
      <c r="D1663" s="28">
        <v>0</v>
      </c>
    </row>
    <row r="1664" spans="1:4" x14ac:dyDescent="0.25">
      <c r="A1664" s="26">
        <v>43639</v>
      </c>
      <c r="B1664" s="26">
        <v>43637</v>
      </c>
      <c r="C1664" s="28">
        <v>139</v>
      </c>
      <c r="D1664" s="28">
        <v>0</v>
      </c>
    </row>
    <row r="1665" spans="1:4" x14ac:dyDescent="0.25">
      <c r="A1665" s="1496" t="s">
        <v>7</v>
      </c>
      <c r="B1665" s="1497"/>
      <c r="C1665" s="29">
        <f>SUM(C1658:C1664)</f>
        <v>971</v>
      </c>
      <c r="D1665" s="29">
        <f>SUM(D1658:D1664)</f>
        <v>2</v>
      </c>
    </row>
    <row r="1668" spans="1:4" ht="50" x14ac:dyDescent="0.25">
      <c r="A1668" s="1213" t="s">
        <v>17</v>
      </c>
      <c r="B1668" s="1213" t="s">
        <v>0</v>
      </c>
      <c r="C1668" s="1213" t="s">
        <v>18</v>
      </c>
      <c r="D1668" s="1213" t="s">
        <v>19</v>
      </c>
    </row>
    <row r="1669" spans="1:4" x14ac:dyDescent="0.25">
      <c r="A1669" s="26">
        <v>43647</v>
      </c>
      <c r="B1669" s="26">
        <v>43645</v>
      </c>
      <c r="C1669" s="28">
        <v>138</v>
      </c>
      <c r="D1669" s="28">
        <v>1</v>
      </c>
    </row>
    <row r="1670" spans="1:4" x14ac:dyDescent="0.25">
      <c r="A1670" s="26">
        <v>43648</v>
      </c>
      <c r="B1670" s="26">
        <v>43646</v>
      </c>
      <c r="C1670" s="28">
        <v>142</v>
      </c>
      <c r="D1670" s="28">
        <v>0</v>
      </c>
    </row>
    <row r="1671" spans="1:4" x14ac:dyDescent="0.25">
      <c r="A1671" s="26">
        <v>43649</v>
      </c>
      <c r="B1671" s="26">
        <v>43647</v>
      </c>
      <c r="C1671" s="28">
        <v>137</v>
      </c>
      <c r="D1671" s="28">
        <v>1</v>
      </c>
    </row>
    <row r="1672" spans="1:4" x14ac:dyDescent="0.25">
      <c r="A1672" s="26">
        <v>43650</v>
      </c>
      <c r="B1672" s="26">
        <v>43648</v>
      </c>
      <c r="C1672" s="28">
        <v>137</v>
      </c>
      <c r="D1672" s="28">
        <v>0</v>
      </c>
    </row>
    <row r="1673" spans="1:4" x14ac:dyDescent="0.25">
      <c r="A1673" s="26">
        <v>43651</v>
      </c>
      <c r="B1673" s="26">
        <v>43649</v>
      </c>
      <c r="C1673" s="28">
        <v>139</v>
      </c>
      <c r="D1673" s="28">
        <v>0</v>
      </c>
    </row>
    <row r="1674" spans="1:4" x14ac:dyDescent="0.25">
      <c r="A1674" s="26">
        <v>43652</v>
      </c>
      <c r="B1674" s="26">
        <v>43650</v>
      </c>
      <c r="C1674" s="28">
        <v>136</v>
      </c>
      <c r="D1674" s="28">
        <v>0</v>
      </c>
    </row>
    <row r="1675" spans="1:4" x14ac:dyDescent="0.25">
      <c r="A1675" s="26">
        <v>43653</v>
      </c>
      <c r="B1675" s="26">
        <v>43651</v>
      </c>
      <c r="C1675" s="28">
        <v>138</v>
      </c>
      <c r="D1675" s="28">
        <v>1</v>
      </c>
    </row>
    <row r="1676" spans="1:4" x14ac:dyDescent="0.25">
      <c r="A1676" s="1496" t="s">
        <v>7</v>
      </c>
      <c r="B1676" s="1497"/>
      <c r="C1676" s="29">
        <f>SUM(C1669:C1675)</f>
        <v>967</v>
      </c>
      <c r="D1676" s="29">
        <f>SUM(D1669:D1675)</f>
        <v>3</v>
      </c>
    </row>
    <row r="1679" spans="1:4" ht="50" x14ac:dyDescent="0.25">
      <c r="A1679" s="1219" t="s">
        <v>17</v>
      </c>
      <c r="B1679" s="1219" t="s">
        <v>0</v>
      </c>
      <c r="C1679" s="1219" t="s">
        <v>18</v>
      </c>
      <c r="D1679" s="1219" t="s">
        <v>19</v>
      </c>
    </row>
    <row r="1680" spans="1:4" x14ac:dyDescent="0.25">
      <c r="A1680" s="26">
        <v>43654</v>
      </c>
      <c r="B1680" s="26">
        <v>43652</v>
      </c>
      <c r="C1680" s="28">
        <v>138</v>
      </c>
      <c r="D1680" s="28">
        <v>0</v>
      </c>
    </row>
    <row r="1681" spans="1:4" x14ac:dyDescent="0.25">
      <c r="A1681" s="26">
        <v>43655</v>
      </c>
      <c r="B1681" s="26">
        <v>43653</v>
      </c>
      <c r="C1681" s="28">
        <v>136</v>
      </c>
      <c r="D1681" s="28">
        <v>1</v>
      </c>
    </row>
    <row r="1682" spans="1:4" x14ac:dyDescent="0.25">
      <c r="A1682" s="26">
        <v>43656</v>
      </c>
      <c r="B1682" s="26">
        <v>43654</v>
      </c>
      <c r="C1682" s="28">
        <v>137</v>
      </c>
      <c r="D1682" s="28">
        <v>0</v>
      </c>
    </row>
    <row r="1683" spans="1:4" x14ac:dyDescent="0.25">
      <c r="A1683" s="26">
        <v>43657</v>
      </c>
      <c r="B1683" s="26">
        <v>43655</v>
      </c>
      <c r="C1683" s="28">
        <v>138</v>
      </c>
      <c r="D1683" s="28">
        <v>0</v>
      </c>
    </row>
    <row r="1684" spans="1:4" x14ac:dyDescent="0.25">
      <c r="A1684" s="26">
        <v>43658</v>
      </c>
      <c r="B1684" s="26">
        <v>43656</v>
      </c>
      <c r="C1684" s="28">
        <v>138</v>
      </c>
      <c r="D1684" s="28">
        <v>0</v>
      </c>
    </row>
    <row r="1685" spans="1:4" x14ac:dyDescent="0.25">
      <c r="A1685" s="26">
        <v>43659</v>
      </c>
      <c r="B1685" s="26">
        <v>43657</v>
      </c>
      <c r="C1685" s="28">
        <v>136</v>
      </c>
      <c r="D1685" s="28">
        <v>0</v>
      </c>
    </row>
    <row r="1686" spans="1:4" x14ac:dyDescent="0.25">
      <c r="A1686" s="26">
        <v>43660</v>
      </c>
      <c r="B1686" s="26">
        <v>43658</v>
      </c>
      <c r="C1686" s="28">
        <v>134</v>
      </c>
      <c r="D1686" s="28">
        <v>1</v>
      </c>
    </row>
    <row r="1687" spans="1:4" x14ac:dyDescent="0.25">
      <c r="A1687" s="1496" t="s">
        <v>7</v>
      </c>
      <c r="B1687" s="1497"/>
      <c r="C1687" s="29">
        <f>SUM(C1680:C1686)</f>
        <v>957</v>
      </c>
      <c r="D1687" s="29">
        <f>SUM(D1680:D1686)</f>
        <v>2</v>
      </c>
    </row>
    <row r="1690" spans="1:4" ht="50" x14ac:dyDescent="0.25">
      <c r="A1690" s="1225" t="s">
        <v>17</v>
      </c>
      <c r="B1690" s="1225" t="s">
        <v>0</v>
      </c>
      <c r="C1690" s="1225" t="s">
        <v>18</v>
      </c>
      <c r="D1690" s="1225" t="s">
        <v>19</v>
      </c>
    </row>
    <row r="1691" spans="1:4" x14ac:dyDescent="0.25">
      <c r="A1691" s="26">
        <v>43668</v>
      </c>
      <c r="B1691" s="26">
        <v>43666</v>
      </c>
      <c r="C1691" s="28">
        <v>135</v>
      </c>
      <c r="D1691" s="28">
        <v>2</v>
      </c>
    </row>
    <row r="1692" spans="1:4" x14ac:dyDescent="0.25">
      <c r="A1692" s="26">
        <v>43669</v>
      </c>
      <c r="B1692" s="26">
        <v>43667</v>
      </c>
      <c r="C1692" s="28">
        <v>133</v>
      </c>
      <c r="D1692" s="28">
        <v>0</v>
      </c>
    </row>
    <row r="1693" spans="1:4" x14ac:dyDescent="0.25">
      <c r="A1693" s="26">
        <v>43670</v>
      </c>
      <c r="B1693" s="26">
        <v>43668</v>
      </c>
      <c r="C1693" s="28">
        <v>136</v>
      </c>
      <c r="D1693" s="28">
        <v>0</v>
      </c>
    </row>
    <row r="1694" spans="1:4" x14ac:dyDescent="0.25">
      <c r="A1694" s="26">
        <v>43671</v>
      </c>
      <c r="B1694" s="26">
        <v>43669</v>
      </c>
      <c r="C1694" s="28">
        <v>136</v>
      </c>
      <c r="D1694" s="28">
        <v>0</v>
      </c>
    </row>
    <row r="1695" spans="1:4" x14ac:dyDescent="0.25">
      <c r="A1695" s="26">
        <v>43672</v>
      </c>
      <c r="B1695" s="26">
        <v>43670</v>
      </c>
      <c r="C1695" s="28">
        <v>135</v>
      </c>
      <c r="D1695" s="28">
        <v>0</v>
      </c>
    </row>
    <row r="1696" spans="1:4" x14ac:dyDescent="0.25">
      <c r="A1696" s="26">
        <v>43673</v>
      </c>
      <c r="B1696" s="26">
        <v>43671</v>
      </c>
      <c r="C1696" s="28">
        <v>136</v>
      </c>
      <c r="D1696" s="28">
        <v>0</v>
      </c>
    </row>
    <row r="1697" spans="1:4" x14ac:dyDescent="0.25">
      <c r="A1697" s="26">
        <v>43674</v>
      </c>
      <c r="B1697" s="26">
        <v>43672</v>
      </c>
      <c r="C1697" s="28">
        <v>139</v>
      </c>
      <c r="D1697" s="28">
        <v>1</v>
      </c>
    </row>
    <row r="1698" spans="1:4" x14ac:dyDescent="0.25">
      <c r="A1698" s="1496" t="s">
        <v>7</v>
      </c>
      <c r="B1698" s="1497"/>
      <c r="C1698" s="29">
        <f>SUM(C1691:C1697)</f>
        <v>950</v>
      </c>
      <c r="D1698" s="29">
        <f>SUM(D1691:D1697)</f>
        <v>3</v>
      </c>
    </row>
    <row r="1701" spans="1:4" ht="50" x14ac:dyDescent="0.25">
      <c r="A1701" s="1231" t="s">
        <v>17</v>
      </c>
      <c r="B1701" s="1231" t="s">
        <v>0</v>
      </c>
      <c r="C1701" s="1231" t="s">
        <v>18</v>
      </c>
      <c r="D1701" s="1231" t="s">
        <v>19</v>
      </c>
    </row>
    <row r="1702" spans="1:4" x14ac:dyDescent="0.25">
      <c r="A1702" s="26">
        <v>43682</v>
      </c>
      <c r="B1702" s="26">
        <v>43680</v>
      </c>
      <c r="C1702" s="28">
        <v>133</v>
      </c>
      <c r="D1702" s="28">
        <v>0</v>
      </c>
    </row>
    <row r="1703" spans="1:4" x14ac:dyDescent="0.25">
      <c r="A1703" s="26">
        <v>43683</v>
      </c>
      <c r="B1703" s="26">
        <v>43681</v>
      </c>
      <c r="C1703" s="28">
        <v>133</v>
      </c>
      <c r="D1703" s="28">
        <v>2</v>
      </c>
    </row>
    <row r="1704" spans="1:4" x14ac:dyDescent="0.25">
      <c r="A1704" s="26">
        <v>43684</v>
      </c>
      <c r="B1704" s="26">
        <v>43682</v>
      </c>
      <c r="C1704" s="28">
        <v>134</v>
      </c>
      <c r="D1704" s="28">
        <v>1</v>
      </c>
    </row>
    <row r="1705" spans="1:4" x14ac:dyDescent="0.25">
      <c r="A1705" s="26">
        <v>43685</v>
      </c>
      <c r="B1705" s="26">
        <v>43683</v>
      </c>
      <c r="C1705" s="28">
        <v>136</v>
      </c>
      <c r="D1705" s="28">
        <v>0</v>
      </c>
    </row>
    <row r="1706" spans="1:4" x14ac:dyDescent="0.25">
      <c r="A1706" s="26">
        <v>43686</v>
      </c>
      <c r="B1706" s="26">
        <v>43684</v>
      </c>
      <c r="C1706" s="28">
        <v>137</v>
      </c>
      <c r="D1706" s="28">
        <v>2</v>
      </c>
    </row>
    <row r="1707" spans="1:4" x14ac:dyDescent="0.25">
      <c r="A1707" s="26">
        <v>43687</v>
      </c>
      <c r="B1707" s="26">
        <v>43685</v>
      </c>
      <c r="C1707" s="28">
        <v>136</v>
      </c>
      <c r="D1707" s="28">
        <v>0</v>
      </c>
    </row>
    <row r="1708" spans="1:4" x14ac:dyDescent="0.25">
      <c r="A1708" s="26">
        <v>43688</v>
      </c>
      <c r="B1708" s="26">
        <v>43686</v>
      </c>
      <c r="C1708" s="28">
        <v>138</v>
      </c>
      <c r="D1708" s="28">
        <v>1</v>
      </c>
    </row>
    <row r="1709" spans="1:4" x14ac:dyDescent="0.25">
      <c r="A1709" s="1496" t="s">
        <v>7</v>
      </c>
      <c r="B1709" s="1497"/>
      <c r="C1709" s="29">
        <f>SUM(C1702:C1708)</f>
        <v>947</v>
      </c>
      <c r="D1709" s="29">
        <f>SUM(D1702:D1708)</f>
        <v>6</v>
      </c>
    </row>
    <row r="1712" spans="1:4" ht="50" x14ac:dyDescent="0.25">
      <c r="A1712" s="1237" t="s">
        <v>17</v>
      </c>
      <c r="B1712" s="1237" t="s">
        <v>0</v>
      </c>
      <c r="C1712" s="1237" t="s">
        <v>18</v>
      </c>
      <c r="D1712" s="1237" t="s">
        <v>19</v>
      </c>
    </row>
    <row r="1713" spans="1:4" x14ac:dyDescent="0.25">
      <c r="A1713" s="26">
        <v>43703</v>
      </c>
      <c r="B1713" s="26">
        <v>43701</v>
      </c>
      <c r="C1713" s="28">
        <v>138</v>
      </c>
      <c r="D1713" s="28">
        <v>3</v>
      </c>
    </row>
    <row r="1714" spans="1:4" x14ac:dyDescent="0.25">
      <c r="A1714" s="26">
        <v>43704</v>
      </c>
      <c r="B1714" s="26">
        <v>43702</v>
      </c>
      <c r="C1714" s="28">
        <v>141</v>
      </c>
      <c r="D1714" s="28">
        <v>1</v>
      </c>
    </row>
    <row r="1715" spans="1:4" x14ac:dyDescent="0.25">
      <c r="A1715" s="26">
        <v>43705</v>
      </c>
      <c r="B1715" s="26">
        <v>43703</v>
      </c>
      <c r="C1715" s="28">
        <v>135</v>
      </c>
      <c r="D1715" s="28">
        <v>1</v>
      </c>
    </row>
    <row r="1716" spans="1:4" x14ac:dyDescent="0.25">
      <c r="A1716" s="26">
        <v>43706</v>
      </c>
      <c r="B1716" s="26">
        <v>43704</v>
      </c>
      <c r="C1716" s="28">
        <v>142</v>
      </c>
      <c r="D1716" s="28">
        <v>0</v>
      </c>
    </row>
    <row r="1717" spans="1:4" x14ac:dyDescent="0.25">
      <c r="A1717" s="26">
        <v>43707</v>
      </c>
      <c r="B1717" s="26">
        <v>43705</v>
      </c>
      <c r="C1717" s="28">
        <v>138</v>
      </c>
      <c r="D1717" s="28">
        <v>1</v>
      </c>
    </row>
    <row r="1718" spans="1:4" x14ac:dyDescent="0.25">
      <c r="A1718" s="26">
        <v>43708</v>
      </c>
      <c r="B1718" s="26">
        <v>43706</v>
      </c>
      <c r="C1718" s="28">
        <v>141</v>
      </c>
      <c r="D1718" s="28">
        <v>1</v>
      </c>
    </row>
    <row r="1719" spans="1:4" x14ac:dyDescent="0.25">
      <c r="A1719" s="26">
        <v>43709</v>
      </c>
      <c r="B1719" s="26">
        <v>43707</v>
      </c>
      <c r="C1719" s="28">
        <v>145</v>
      </c>
      <c r="D1719" s="28">
        <v>0</v>
      </c>
    </row>
    <row r="1720" spans="1:4" x14ac:dyDescent="0.25">
      <c r="A1720" s="1496" t="s">
        <v>7</v>
      </c>
      <c r="B1720" s="1497"/>
      <c r="C1720" s="29">
        <f>SUM(C1713:C1719)</f>
        <v>980</v>
      </c>
      <c r="D1720" s="29">
        <f>SUM(D1713:D1719)</f>
        <v>7</v>
      </c>
    </row>
    <row r="1723" spans="1:4" ht="50" x14ac:dyDescent="0.25">
      <c r="A1723" s="1243" t="s">
        <v>17</v>
      </c>
      <c r="B1723" s="1243" t="s">
        <v>0</v>
      </c>
      <c r="C1723" s="1243" t="s">
        <v>18</v>
      </c>
      <c r="D1723" s="1243" t="s">
        <v>19</v>
      </c>
    </row>
    <row r="1724" spans="1:4" x14ac:dyDescent="0.25">
      <c r="A1724" s="26">
        <v>43717</v>
      </c>
      <c r="B1724" s="26">
        <v>43715</v>
      </c>
      <c r="C1724" s="28">
        <v>141</v>
      </c>
      <c r="D1724" s="28">
        <v>1</v>
      </c>
    </row>
    <row r="1725" spans="1:4" x14ac:dyDescent="0.25">
      <c r="A1725" s="26">
        <v>43718</v>
      </c>
      <c r="B1725" s="26">
        <v>43716</v>
      </c>
      <c r="C1725" s="28">
        <v>140</v>
      </c>
      <c r="D1725" s="28">
        <v>2</v>
      </c>
    </row>
    <row r="1726" spans="1:4" x14ac:dyDescent="0.25">
      <c r="A1726" s="26">
        <v>43719</v>
      </c>
      <c r="B1726" s="26">
        <v>43717</v>
      </c>
      <c r="C1726" s="28">
        <v>141</v>
      </c>
      <c r="D1726" s="28">
        <v>2</v>
      </c>
    </row>
    <row r="1727" spans="1:4" x14ac:dyDescent="0.25">
      <c r="A1727" s="26">
        <v>43720</v>
      </c>
      <c r="B1727" s="26">
        <v>43718</v>
      </c>
      <c r="C1727" s="28">
        <v>139</v>
      </c>
      <c r="D1727" s="28">
        <v>1</v>
      </c>
    </row>
    <row r="1728" spans="1:4" x14ac:dyDescent="0.25">
      <c r="A1728" s="26">
        <v>43721</v>
      </c>
      <c r="B1728" s="26">
        <v>43719</v>
      </c>
      <c r="C1728" s="28">
        <v>139</v>
      </c>
      <c r="D1728" s="28">
        <v>0</v>
      </c>
    </row>
    <row r="1729" spans="1:4" x14ac:dyDescent="0.25">
      <c r="A1729" s="26">
        <v>43722</v>
      </c>
      <c r="B1729" s="26">
        <v>43720</v>
      </c>
      <c r="C1729" s="28">
        <v>141</v>
      </c>
      <c r="D1729" s="28">
        <v>0</v>
      </c>
    </row>
    <row r="1730" spans="1:4" x14ac:dyDescent="0.25">
      <c r="A1730" s="26">
        <v>43723</v>
      </c>
      <c r="B1730" s="26">
        <v>43721</v>
      </c>
      <c r="C1730" s="28">
        <v>143</v>
      </c>
      <c r="D1730" s="28">
        <v>2</v>
      </c>
    </row>
    <row r="1731" spans="1:4" x14ac:dyDescent="0.25">
      <c r="A1731" s="1496" t="s">
        <v>7</v>
      </c>
      <c r="B1731" s="1497"/>
      <c r="C1731" s="29">
        <f>SUM(C1724:C1730)</f>
        <v>984</v>
      </c>
      <c r="D1731" s="29">
        <f>SUM(D1724:D1730)</f>
        <v>8</v>
      </c>
    </row>
    <row r="1734" spans="1:4" ht="50" x14ac:dyDescent="0.25">
      <c r="A1734" s="1249" t="s">
        <v>17</v>
      </c>
      <c r="B1734" s="1249" t="s">
        <v>0</v>
      </c>
      <c r="C1734" s="1249" t="s">
        <v>18</v>
      </c>
      <c r="D1734" s="1249" t="s">
        <v>19</v>
      </c>
    </row>
    <row r="1735" spans="1:4" x14ac:dyDescent="0.25">
      <c r="A1735" s="26">
        <v>43738</v>
      </c>
      <c r="B1735" s="26">
        <v>43736</v>
      </c>
      <c r="C1735" s="28">
        <v>143</v>
      </c>
      <c r="D1735" s="28">
        <v>0</v>
      </c>
    </row>
    <row r="1736" spans="1:4" x14ac:dyDescent="0.25">
      <c r="A1736" s="26">
        <v>43739</v>
      </c>
      <c r="B1736" s="26">
        <v>43737</v>
      </c>
      <c r="C1736" s="28">
        <v>143</v>
      </c>
      <c r="D1736" s="28">
        <v>0</v>
      </c>
    </row>
    <row r="1737" spans="1:4" x14ac:dyDescent="0.25">
      <c r="A1737" s="26">
        <v>43740</v>
      </c>
      <c r="B1737" s="26">
        <v>43738</v>
      </c>
      <c r="C1737" s="28">
        <v>147</v>
      </c>
      <c r="D1737" s="28">
        <v>1</v>
      </c>
    </row>
    <row r="1738" spans="1:4" x14ac:dyDescent="0.25">
      <c r="A1738" s="26">
        <v>43741</v>
      </c>
      <c r="B1738" s="26">
        <v>43739</v>
      </c>
      <c r="C1738" s="28">
        <v>142</v>
      </c>
      <c r="D1738" s="28">
        <v>1</v>
      </c>
    </row>
    <row r="1739" spans="1:4" x14ac:dyDescent="0.25">
      <c r="A1739" s="26">
        <v>43742</v>
      </c>
      <c r="B1739" s="26">
        <v>43740</v>
      </c>
      <c r="C1739" s="28">
        <v>143</v>
      </c>
      <c r="D1739" s="28">
        <v>1</v>
      </c>
    </row>
    <row r="1740" spans="1:4" x14ac:dyDescent="0.25">
      <c r="A1740" s="26">
        <v>43743</v>
      </c>
      <c r="B1740" s="26">
        <v>43741</v>
      </c>
      <c r="C1740" s="28">
        <v>144</v>
      </c>
      <c r="D1740" s="28">
        <v>0</v>
      </c>
    </row>
    <row r="1741" spans="1:4" x14ac:dyDescent="0.25">
      <c r="A1741" s="26">
        <v>43744</v>
      </c>
      <c r="B1741" s="26">
        <v>43742</v>
      </c>
      <c r="C1741" s="28">
        <v>145</v>
      </c>
      <c r="D1741" s="28">
        <v>1</v>
      </c>
    </row>
    <row r="1742" spans="1:4" x14ac:dyDescent="0.25">
      <c r="A1742" s="1496" t="s">
        <v>7</v>
      </c>
      <c r="B1742" s="1497"/>
      <c r="C1742" s="29">
        <f>SUM(C1735:C1741)</f>
        <v>1007</v>
      </c>
      <c r="D1742" s="29">
        <f>SUM(D1735:D1741)</f>
        <v>4</v>
      </c>
    </row>
    <row r="1745" spans="1:4" ht="50" x14ac:dyDescent="0.25">
      <c r="A1745" s="1255" t="s">
        <v>17</v>
      </c>
      <c r="B1745" s="1255" t="s">
        <v>0</v>
      </c>
      <c r="C1745" s="1255" t="s">
        <v>18</v>
      </c>
      <c r="D1745" s="1255" t="s">
        <v>19</v>
      </c>
    </row>
    <row r="1746" spans="1:4" x14ac:dyDescent="0.25">
      <c r="A1746" s="26">
        <v>43752</v>
      </c>
      <c r="B1746" s="26">
        <v>43750</v>
      </c>
      <c r="C1746" s="28">
        <v>148</v>
      </c>
      <c r="D1746" s="28">
        <v>0</v>
      </c>
    </row>
    <row r="1747" spans="1:4" x14ac:dyDescent="0.25">
      <c r="A1747" s="26">
        <v>43753</v>
      </c>
      <c r="B1747" s="26">
        <v>43751</v>
      </c>
      <c r="C1747" s="28">
        <v>145</v>
      </c>
      <c r="D1747" s="28">
        <v>0</v>
      </c>
    </row>
    <row r="1748" spans="1:4" x14ac:dyDescent="0.25">
      <c r="A1748" s="26">
        <v>43754</v>
      </c>
      <c r="B1748" s="26">
        <v>43752</v>
      </c>
      <c r="C1748" s="28">
        <v>143</v>
      </c>
      <c r="D1748" s="28">
        <v>0</v>
      </c>
    </row>
    <row r="1749" spans="1:4" x14ac:dyDescent="0.25">
      <c r="A1749" s="26">
        <v>43755</v>
      </c>
      <c r="B1749" s="26">
        <v>43753</v>
      </c>
      <c r="C1749" s="28">
        <v>140</v>
      </c>
      <c r="D1749" s="28">
        <v>3</v>
      </c>
    </row>
    <row r="1750" spans="1:4" x14ac:dyDescent="0.25">
      <c r="A1750" s="26">
        <v>43756</v>
      </c>
      <c r="B1750" s="26">
        <v>43754</v>
      </c>
      <c r="C1750" s="28">
        <v>143</v>
      </c>
      <c r="D1750" s="28">
        <v>0</v>
      </c>
    </row>
    <row r="1751" spans="1:4" x14ac:dyDescent="0.25">
      <c r="A1751" s="26">
        <v>43757</v>
      </c>
      <c r="B1751" s="26">
        <v>43755</v>
      </c>
      <c r="C1751" s="28">
        <v>144</v>
      </c>
      <c r="D1751" s="28">
        <v>2</v>
      </c>
    </row>
    <row r="1752" spans="1:4" x14ac:dyDescent="0.25">
      <c r="A1752" s="26">
        <v>43758</v>
      </c>
      <c r="B1752" s="26">
        <v>43756</v>
      </c>
      <c r="C1752" s="28">
        <v>142</v>
      </c>
      <c r="D1752" s="28">
        <v>1</v>
      </c>
    </row>
    <row r="1753" spans="1:4" x14ac:dyDescent="0.25">
      <c r="A1753" s="1496" t="s">
        <v>7</v>
      </c>
      <c r="B1753" s="1497"/>
      <c r="C1753" s="29">
        <f>SUM(C1746:C1752)</f>
        <v>1005</v>
      </c>
      <c r="D1753" s="29">
        <f>SUM(D1746:D1752)</f>
        <v>6</v>
      </c>
    </row>
    <row r="1756" spans="1:4" ht="50" x14ac:dyDescent="0.25">
      <c r="A1756" s="1262" t="s">
        <v>17</v>
      </c>
      <c r="B1756" s="1262" t="s">
        <v>0</v>
      </c>
      <c r="C1756" s="1262" t="s">
        <v>18</v>
      </c>
      <c r="D1756" s="1262" t="s">
        <v>19</v>
      </c>
    </row>
    <row r="1757" spans="1:4" x14ac:dyDescent="0.25">
      <c r="A1757" s="26">
        <v>43766</v>
      </c>
      <c r="B1757" s="26">
        <v>43764</v>
      </c>
      <c r="C1757" s="28">
        <v>142</v>
      </c>
      <c r="D1757" s="28">
        <v>0</v>
      </c>
    </row>
    <row r="1758" spans="1:4" x14ac:dyDescent="0.25">
      <c r="A1758" s="26">
        <v>43767</v>
      </c>
      <c r="B1758" s="26">
        <v>43765</v>
      </c>
      <c r="C1758" s="28">
        <v>144</v>
      </c>
      <c r="D1758" s="28">
        <v>0</v>
      </c>
    </row>
    <row r="1759" spans="1:4" x14ac:dyDescent="0.25">
      <c r="A1759" s="26">
        <v>43768</v>
      </c>
      <c r="B1759" s="26">
        <v>43766</v>
      </c>
      <c r="C1759" s="28">
        <v>142</v>
      </c>
      <c r="D1759" s="28">
        <v>0</v>
      </c>
    </row>
    <row r="1760" spans="1:4" x14ac:dyDescent="0.25">
      <c r="A1760" s="26">
        <v>43769</v>
      </c>
      <c r="B1760" s="26">
        <v>43767</v>
      </c>
      <c r="C1760" s="28">
        <v>141</v>
      </c>
      <c r="D1760" s="28">
        <v>0</v>
      </c>
    </row>
    <row r="1761" spans="1:4" x14ac:dyDescent="0.25">
      <c r="A1761" s="26">
        <v>43770</v>
      </c>
      <c r="B1761" s="26">
        <v>43768</v>
      </c>
      <c r="C1761" s="28">
        <v>144</v>
      </c>
      <c r="D1761" s="28">
        <v>0</v>
      </c>
    </row>
    <row r="1762" spans="1:4" x14ac:dyDescent="0.25">
      <c r="A1762" s="26">
        <v>43771</v>
      </c>
      <c r="B1762" s="26">
        <v>43769</v>
      </c>
      <c r="C1762" s="28">
        <v>150</v>
      </c>
      <c r="D1762" s="28">
        <v>0</v>
      </c>
    </row>
    <row r="1763" spans="1:4" x14ac:dyDescent="0.25">
      <c r="A1763" s="26">
        <v>43772</v>
      </c>
      <c r="B1763" s="26">
        <v>43770</v>
      </c>
      <c r="C1763" s="28">
        <v>144</v>
      </c>
      <c r="D1763" s="28">
        <v>2</v>
      </c>
    </row>
    <row r="1764" spans="1:4" x14ac:dyDescent="0.25">
      <c r="A1764" s="1496" t="s">
        <v>7</v>
      </c>
      <c r="B1764" s="1497"/>
      <c r="C1764" s="29">
        <f>SUM(C1757:C1763)</f>
        <v>1007</v>
      </c>
      <c r="D1764" s="29">
        <f>SUM(D1757:D1763)</f>
        <v>2</v>
      </c>
    </row>
    <row r="1767" spans="1:4" ht="50" x14ac:dyDescent="0.25">
      <c r="A1767" s="1268" t="s">
        <v>17</v>
      </c>
      <c r="B1767" s="1268" t="s">
        <v>0</v>
      </c>
      <c r="C1767" s="1268" t="s">
        <v>18</v>
      </c>
      <c r="D1767" s="1268" t="s">
        <v>19</v>
      </c>
    </row>
    <row r="1768" spans="1:4" x14ac:dyDescent="0.25">
      <c r="A1768" s="26">
        <v>43780</v>
      </c>
      <c r="B1768" s="26">
        <v>43778</v>
      </c>
      <c r="C1768" s="28">
        <v>144</v>
      </c>
      <c r="D1768" s="28">
        <v>1</v>
      </c>
    </row>
    <row r="1769" spans="1:4" x14ac:dyDescent="0.25">
      <c r="A1769" s="26">
        <v>43781</v>
      </c>
      <c r="B1769" s="26">
        <v>43779</v>
      </c>
      <c r="C1769" s="28">
        <v>145</v>
      </c>
      <c r="D1769" s="28">
        <v>1</v>
      </c>
    </row>
    <row r="1770" spans="1:4" x14ac:dyDescent="0.25">
      <c r="A1770" s="26">
        <v>43782</v>
      </c>
      <c r="B1770" s="26">
        <v>43780</v>
      </c>
      <c r="C1770" s="28">
        <v>144</v>
      </c>
      <c r="D1770" s="28">
        <v>3</v>
      </c>
    </row>
    <row r="1771" spans="1:4" x14ac:dyDescent="0.25">
      <c r="A1771" s="26">
        <v>43783</v>
      </c>
      <c r="B1771" s="26">
        <v>43781</v>
      </c>
      <c r="C1771" s="28">
        <v>147</v>
      </c>
      <c r="D1771" s="28">
        <v>9</v>
      </c>
    </row>
    <row r="1772" spans="1:4" x14ac:dyDescent="0.25">
      <c r="A1772" s="26">
        <v>43784</v>
      </c>
      <c r="B1772" s="26">
        <v>43782</v>
      </c>
      <c r="C1772" s="28">
        <v>148</v>
      </c>
      <c r="D1772" s="28">
        <v>0</v>
      </c>
    </row>
    <row r="1773" spans="1:4" x14ac:dyDescent="0.25">
      <c r="A1773" s="26">
        <v>43785</v>
      </c>
      <c r="B1773" s="26">
        <v>43783</v>
      </c>
      <c r="C1773" s="28">
        <v>146</v>
      </c>
      <c r="D1773" s="28">
        <v>0</v>
      </c>
    </row>
    <row r="1774" spans="1:4" x14ac:dyDescent="0.25">
      <c r="A1774" s="26">
        <v>43786</v>
      </c>
      <c r="B1774" s="26">
        <v>43784</v>
      </c>
      <c r="C1774" s="28">
        <v>148</v>
      </c>
      <c r="D1774" s="28">
        <v>2</v>
      </c>
    </row>
    <row r="1775" spans="1:4" x14ac:dyDescent="0.25">
      <c r="A1775" s="1496" t="s">
        <v>7</v>
      </c>
      <c r="B1775" s="1497"/>
      <c r="C1775" s="29">
        <f>SUM(C1768:C1774)</f>
        <v>1022</v>
      </c>
      <c r="D1775" s="29">
        <f>SUM(D1768:D1774)</f>
        <v>16</v>
      </c>
    </row>
    <row r="1778" spans="1:4" ht="50" x14ac:dyDescent="0.25">
      <c r="A1778" s="1274" t="s">
        <v>17</v>
      </c>
      <c r="B1778" s="1274" t="s">
        <v>0</v>
      </c>
      <c r="C1778" s="1274" t="s">
        <v>18</v>
      </c>
      <c r="D1778" s="1274" t="s">
        <v>19</v>
      </c>
    </row>
    <row r="1779" spans="1:4" x14ac:dyDescent="0.25">
      <c r="A1779" s="26">
        <v>43787</v>
      </c>
      <c r="B1779" s="26">
        <v>43785</v>
      </c>
      <c r="C1779" s="28">
        <v>146</v>
      </c>
      <c r="D1779" s="28">
        <v>0</v>
      </c>
    </row>
    <row r="1780" spans="1:4" x14ac:dyDescent="0.25">
      <c r="A1780" s="26">
        <v>43788</v>
      </c>
      <c r="B1780" s="26">
        <v>43786</v>
      </c>
      <c r="C1780" s="28">
        <v>150</v>
      </c>
      <c r="D1780" s="28">
        <v>1</v>
      </c>
    </row>
    <row r="1781" spans="1:4" x14ac:dyDescent="0.25">
      <c r="A1781" s="26">
        <v>43789</v>
      </c>
      <c r="B1781" s="26">
        <v>43787</v>
      </c>
      <c r="C1781" s="28">
        <v>147</v>
      </c>
      <c r="D1781" s="28">
        <v>0</v>
      </c>
    </row>
    <row r="1782" spans="1:4" x14ac:dyDescent="0.25">
      <c r="A1782" s="26">
        <v>43790</v>
      </c>
      <c r="B1782" s="26">
        <v>43788</v>
      </c>
      <c r="C1782" s="28">
        <v>146</v>
      </c>
      <c r="D1782" s="28">
        <v>1</v>
      </c>
    </row>
    <row r="1783" spans="1:4" x14ac:dyDescent="0.25">
      <c r="A1783" s="26">
        <v>43791</v>
      </c>
      <c r="B1783" s="26">
        <v>43789</v>
      </c>
      <c r="C1783" s="28">
        <v>146</v>
      </c>
      <c r="D1783" s="28">
        <v>2</v>
      </c>
    </row>
    <row r="1784" spans="1:4" x14ac:dyDescent="0.25">
      <c r="A1784" s="26">
        <v>43792</v>
      </c>
      <c r="B1784" s="26">
        <v>43790</v>
      </c>
      <c r="C1784" s="28">
        <v>148</v>
      </c>
      <c r="D1784" s="28">
        <v>5</v>
      </c>
    </row>
    <row r="1785" spans="1:4" x14ac:dyDescent="0.25">
      <c r="A1785" s="26">
        <v>43793</v>
      </c>
      <c r="B1785" s="26">
        <v>43791</v>
      </c>
      <c r="C1785" s="28">
        <v>148</v>
      </c>
      <c r="D1785" s="28">
        <v>0</v>
      </c>
    </row>
    <row r="1786" spans="1:4" x14ac:dyDescent="0.25">
      <c r="A1786" s="1496" t="s">
        <v>7</v>
      </c>
      <c r="B1786" s="1497"/>
      <c r="C1786" s="29">
        <f>SUM(C1779:C1785)</f>
        <v>1031</v>
      </c>
      <c r="D1786" s="29">
        <f>SUM(D1779:D1785)</f>
        <v>9</v>
      </c>
    </row>
    <row r="1789" spans="1:4" ht="50" x14ac:dyDescent="0.25">
      <c r="A1789" s="1280" t="s">
        <v>17</v>
      </c>
      <c r="B1789" s="1280" t="s">
        <v>0</v>
      </c>
      <c r="C1789" s="1280" t="s">
        <v>18</v>
      </c>
      <c r="D1789" s="1280" t="s">
        <v>19</v>
      </c>
    </row>
    <row r="1790" spans="1:4" x14ac:dyDescent="0.25">
      <c r="A1790" s="26">
        <v>43801</v>
      </c>
      <c r="B1790" s="26">
        <v>43799</v>
      </c>
      <c r="C1790" s="28">
        <v>152</v>
      </c>
      <c r="D1790" s="28">
        <v>1</v>
      </c>
    </row>
    <row r="1791" spans="1:4" x14ac:dyDescent="0.25">
      <c r="A1791" s="26">
        <v>43802</v>
      </c>
      <c r="B1791" s="26">
        <v>43800</v>
      </c>
      <c r="C1791" s="28">
        <v>147</v>
      </c>
      <c r="D1791" s="28">
        <v>0</v>
      </c>
    </row>
    <row r="1792" spans="1:4" x14ac:dyDescent="0.25">
      <c r="A1792" s="26">
        <v>43803</v>
      </c>
      <c r="B1792" s="26">
        <v>43801</v>
      </c>
      <c r="C1792" s="28">
        <v>147</v>
      </c>
      <c r="D1792" s="28">
        <v>0</v>
      </c>
    </row>
    <row r="1793" spans="1:4" x14ac:dyDescent="0.25">
      <c r="A1793" s="26">
        <v>43804</v>
      </c>
      <c r="B1793" s="26">
        <v>43802</v>
      </c>
      <c r="C1793" s="28">
        <v>147</v>
      </c>
      <c r="D1793" s="28">
        <v>0</v>
      </c>
    </row>
    <row r="1794" spans="1:4" x14ac:dyDescent="0.25">
      <c r="A1794" s="26">
        <v>43805</v>
      </c>
      <c r="B1794" s="26">
        <v>43803</v>
      </c>
      <c r="C1794" s="28">
        <v>145</v>
      </c>
      <c r="D1794" s="28">
        <v>0</v>
      </c>
    </row>
    <row r="1795" spans="1:4" x14ac:dyDescent="0.25">
      <c r="A1795" s="26">
        <v>43806</v>
      </c>
      <c r="B1795" s="26">
        <v>43804</v>
      </c>
      <c r="C1795" s="28">
        <v>145</v>
      </c>
      <c r="D1795" s="28">
        <v>1</v>
      </c>
    </row>
    <row r="1796" spans="1:4" x14ac:dyDescent="0.25">
      <c r="A1796" s="26">
        <v>43807</v>
      </c>
      <c r="B1796" s="26">
        <v>43805</v>
      </c>
      <c r="C1796" s="28">
        <v>146</v>
      </c>
      <c r="D1796" s="28">
        <v>1</v>
      </c>
    </row>
    <row r="1797" spans="1:4" x14ac:dyDescent="0.25">
      <c r="A1797" s="1496" t="s">
        <v>7</v>
      </c>
      <c r="B1797" s="1497"/>
      <c r="C1797" s="29">
        <f>SUM(C1790:C1796)</f>
        <v>1029</v>
      </c>
      <c r="D1797" s="29">
        <f>SUM(D1790:D1796)</f>
        <v>3</v>
      </c>
    </row>
    <row r="1800" spans="1:4" ht="50" x14ac:dyDescent="0.25">
      <c r="A1800" s="1286" t="s">
        <v>17</v>
      </c>
      <c r="B1800" s="1286" t="s">
        <v>0</v>
      </c>
      <c r="C1800" s="1286" t="s">
        <v>18</v>
      </c>
      <c r="D1800" s="1286" t="s">
        <v>19</v>
      </c>
    </row>
    <row r="1801" spans="1:4" x14ac:dyDescent="0.25">
      <c r="A1801" s="26">
        <v>43808</v>
      </c>
      <c r="B1801" s="26">
        <v>43806</v>
      </c>
      <c r="C1801" s="28">
        <v>146</v>
      </c>
      <c r="D1801" s="28">
        <v>0</v>
      </c>
    </row>
    <row r="1802" spans="1:4" x14ac:dyDescent="0.25">
      <c r="A1802" s="26">
        <v>43809</v>
      </c>
      <c r="B1802" s="26">
        <v>43807</v>
      </c>
      <c r="C1802" s="28">
        <v>145</v>
      </c>
      <c r="D1802" s="28">
        <v>0</v>
      </c>
    </row>
    <row r="1803" spans="1:4" x14ac:dyDescent="0.25">
      <c r="A1803" s="26">
        <v>43810</v>
      </c>
      <c r="B1803" s="26">
        <v>43808</v>
      </c>
      <c r="C1803" s="28">
        <v>145</v>
      </c>
      <c r="D1803" s="28">
        <v>0</v>
      </c>
    </row>
    <row r="1804" spans="1:4" x14ac:dyDescent="0.25">
      <c r="A1804" s="26">
        <v>43811</v>
      </c>
      <c r="B1804" s="26">
        <v>43809</v>
      </c>
      <c r="C1804" s="28">
        <v>147</v>
      </c>
      <c r="D1804" s="28">
        <v>1</v>
      </c>
    </row>
    <row r="1805" spans="1:4" x14ac:dyDescent="0.25">
      <c r="A1805" s="26">
        <v>43812</v>
      </c>
      <c r="B1805" s="26">
        <v>43810</v>
      </c>
      <c r="C1805" s="28">
        <v>146</v>
      </c>
      <c r="D1805" s="28">
        <v>0</v>
      </c>
    </row>
    <row r="1806" spans="1:4" x14ac:dyDescent="0.25">
      <c r="A1806" s="26">
        <v>43813</v>
      </c>
      <c r="B1806" s="26">
        <v>43811</v>
      </c>
      <c r="C1806" s="28">
        <v>145</v>
      </c>
      <c r="D1806" s="28">
        <v>0</v>
      </c>
    </row>
    <row r="1807" spans="1:4" x14ac:dyDescent="0.25">
      <c r="A1807" s="26">
        <v>43814</v>
      </c>
      <c r="B1807" s="26">
        <v>43812</v>
      </c>
      <c r="C1807" s="28">
        <v>143</v>
      </c>
      <c r="D1807" s="28">
        <v>0</v>
      </c>
    </row>
    <row r="1808" spans="1:4" x14ac:dyDescent="0.25">
      <c r="A1808" s="1496" t="s">
        <v>7</v>
      </c>
      <c r="B1808" s="1497"/>
      <c r="C1808" s="29">
        <f>SUM(C1801:C1807)</f>
        <v>1017</v>
      </c>
      <c r="D1808" s="29">
        <f>SUM(D1801:D1807)</f>
        <v>1</v>
      </c>
    </row>
    <row r="1811" spans="1:4" ht="50" x14ac:dyDescent="0.25">
      <c r="A1811" s="1292" t="s">
        <v>17</v>
      </c>
      <c r="B1811" s="1292" t="s">
        <v>0</v>
      </c>
      <c r="C1811" s="1292" t="s">
        <v>18</v>
      </c>
      <c r="D1811" s="1292" t="s">
        <v>19</v>
      </c>
    </row>
    <row r="1812" spans="1:4" x14ac:dyDescent="0.25">
      <c r="A1812" s="26">
        <v>43822</v>
      </c>
      <c r="B1812" s="26">
        <v>43820</v>
      </c>
      <c r="C1812" s="28">
        <v>143</v>
      </c>
      <c r="D1812" s="28">
        <v>0</v>
      </c>
    </row>
    <row r="1813" spans="1:4" x14ac:dyDescent="0.25">
      <c r="A1813" s="26">
        <v>43823</v>
      </c>
      <c r="B1813" s="26">
        <v>43821</v>
      </c>
      <c r="C1813" s="28">
        <v>146</v>
      </c>
      <c r="D1813" s="28">
        <v>1</v>
      </c>
    </row>
    <row r="1814" spans="1:4" x14ac:dyDescent="0.25">
      <c r="A1814" s="26">
        <v>43824</v>
      </c>
      <c r="B1814" s="26">
        <v>43822</v>
      </c>
      <c r="C1814" s="28">
        <v>146</v>
      </c>
      <c r="D1814" s="28">
        <v>0</v>
      </c>
    </row>
    <row r="1815" spans="1:4" x14ac:dyDescent="0.25">
      <c r="A1815" s="26">
        <v>43825</v>
      </c>
      <c r="B1815" s="26">
        <v>43823</v>
      </c>
      <c r="C1815" s="28">
        <v>145</v>
      </c>
      <c r="D1815" s="28">
        <v>0</v>
      </c>
    </row>
    <row r="1816" spans="1:4" x14ac:dyDescent="0.25">
      <c r="A1816" s="26">
        <v>43826</v>
      </c>
      <c r="B1816" s="26">
        <v>43824</v>
      </c>
      <c r="C1816" s="28">
        <v>146</v>
      </c>
      <c r="D1816" s="28">
        <v>0</v>
      </c>
    </row>
    <row r="1817" spans="1:4" x14ac:dyDescent="0.25">
      <c r="A1817" s="26">
        <v>43827</v>
      </c>
      <c r="B1817" s="26">
        <v>43825</v>
      </c>
      <c r="C1817" s="28">
        <v>146</v>
      </c>
      <c r="D1817" s="28">
        <v>0</v>
      </c>
    </row>
    <row r="1818" spans="1:4" x14ac:dyDescent="0.25">
      <c r="A1818" s="26">
        <v>43828</v>
      </c>
      <c r="B1818" s="26">
        <v>43826</v>
      </c>
      <c r="C1818" s="28">
        <v>148</v>
      </c>
      <c r="D1818" s="28">
        <v>0</v>
      </c>
    </row>
    <row r="1819" spans="1:4" x14ac:dyDescent="0.25">
      <c r="A1819" s="1496" t="s">
        <v>7</v>
      </c>
      <c r="B1819" s="1497"/>
      <c r="C1819" s="29">
        <f>SUM(C1812:C1818)</f>
        <v>1020</v>
      </c>
      <c r="D1819" s="29">
        <f>SUM(D1812:D1818)</f>
        <v>1</v>
      </c>
    </row>
    <row r="1822" spans="1:4" ht="50" x14ac:dyDescent="0.25">
      <c r="A1822" s="1298" t="s">
        <v>17</v>
      </c>
      <c r="B1822" s="1298" t="s">
        <v>0</v>
      </c>
      <c r="C1822" s="1298" t="s">
        <v>18</v>
      </c>
      <c r="D1822" s="1298" t="s">
        <v>19</v>
      </c>
    </row>
    <row r="1823" spans="1:4" x14ac:dyDescent="0.25">
      <c r="A1823" s="26">
        <v>43836</v>
      </c>
      <c r="B1823" s="26">
        <v>43834</v>
      </c>
      <c r="C1823" s="28">
        <v>154</v>
      </c>
      <c r="D1823" s="28">
        <v>2</v>
      </c>
    </row>
    <row r="1824" spans="1:4" x14ac:dyDescent="0.25">
      <c r="A1824" s="26">
        <v>43837</v>
      </c>
      <c r="B1824" s="26">
        <v>43835</v>
      </c>
      <c r="C1824" s="28">
        <v>155</v>
      </c>
      <c r="D1824" s="28">
        <v>0</v>
      </c>
    </row>
    <row r="1825" spans="1:4" x14ac:dyDescent="0.25">
      <c r="A1825" s="26">
        <v>43838</v>
      </c>
      <c r="B1825" s="26">
        <v>43836</v>
      </c>
      <c r="C1825" s="28">
        <v>156</v>
      </c>
      <c r="D1825" s="28">
        <v>0</v>
      </c>
    </row>
    <row r="1826" spans="1:4" x14ac:dyDescent="0.25">
      <c r="A1826" s="26">
        <v>43839</v>
      </c>
      <c r="B1826" s="26">
        <v>43837</v>
      </c>
      <c r="C1826" s="28">
        <v>155</v>
      </c>
      <c r="D1826" s="28">
        <v>0</v>
      </c>
    </row>
    <row r="1827" spans="1:4" x14ac:dyDescent="0.25">
      <c r="A1827" s="26">
        <v>43840</v>
      </c>
      <c r="B1827" s="26">
        <v>43838</v>
      </c>
      <c r="C1827" s="28">
        <v>158</v>
      </c>
      <c r="D1827" s="28">
        <v>2</v>
      </c>
    </row>
    <row r="1828" spans="1:4" x14ac:dyDescent="0.25">
      <c r="A1828" s="26">
        <v>43841</v>
      </c>
      <c r="B1828" s="26">
        <v>43839</v>
      </c>
      <c r="C1828" s="28">
        <v>155</v>
      </c>
      <c r="D1828" s="28">
        <v>0</v>
      </c>
    </row>
    <row r="1829" spans="1:4" x14ac:dyDescent="0.25">
      <c r="A1829" s="26">
        <v>43842</v>
      </c>
      <c r="B1829" s="26">
        <v>43840</v>
      </c>
      <c r="C1829" s="28">
        <v>157</v>
      </c>
      <c r="D1829" s="28">
        <v>0</v>
      </c>
    </row>
    <row r="1830" spans="1:4" x14ac:dyDescent="0.25">
      <c r="A1830" s="1496" t="s">
        <v>7</v>
      </c>
      <c r="B1830" s="1497"/>
      <c r="C1830" s="29">
        <f>SUM(C1823:C1829)</f>
        <v>1090</v>
      </c>
      <c r="D1830" s="29">
        <f>SUM(D1823:D1829)</f>
        <v>4</v>
      </c>
    </row>
    <row r="1833" spans="1:4" ht="50" x14ac:dyDescent="0.25">
      <c r="A1833" s="1304" t="s">
        <v>17</v>
      </c>
      <c r="B1833" s="1304" t="s">
        <v>0</v>
      </c>
      <c r="C1833" s="1304" t="s">
        <v>18</v>
      </c>
      <c r="D1833" s="1304" t="s">
        <v>19</v>
      </c>
    </row>
    <row r="1834" spans="1:4" x14ac:dyDescent="0.25">
      <c r="A1834" s="26">
        <v>43864</v>
      </c>
      <c r="B1834" s="26">
        <v>43863</v>
      </c>
      <c r="C1834" s="28">
        <v>155</v>
      </c>
      <c r="D1834" s="28">
        <v>0</v>
      </c>
    </row>
    <row r="1835" spans="1:4" x14ac:dyDescent="0.25">
      <c r="A1835" s="26">
        <v>43865</v>
      </c>
      <c r="B1835" s="26">
        <v>43864</v>
      </c>
      <c r="C1835" s="28">
        <v>153</v>
      </c>
      <c r="D1835" s="28">
        <v>1</v>
      </c>
    </row>
    <row r="1836" spans="1:4" x14ac:dyDescent="0.25">
      <c r="A1836" s="26">
        <v>43866</v>
      </c>
      <c r="B1836" s="26">
        <v>43865</v>
      </c>
      <c r="C1836" s="28">
        <v>153</v>
      </c>
      <c r="D1836" s="28">
        <v>0</v>
      </c>
    </row>
    <row r="1837" spans="1:4" x14ac:dyDescent="0.25">
      <c r="A1837" s="26">
        <v>43867</v>
      </c>
      <c r="B1837" s="26">
        <v>43866</v>
      </c>
      <c r="C1837" s="28">
        <v>155</v>
      </c>
      <c r="D1837" s="28">
        <v>0</v>
      </c>
    </row>
    <row r="1838" spans="1:4" x14ac:dyDescent="0.25">
      <c r="A1838" s="26">
        <v>43868</v>
      </c>
      <c r="B1838" s="26">
        <v>43867</v>
      </c>
      <c r="C1838" s="28">
        <v>153</v>
      </c>
      <c r="D1838" s="28">
        <v>0</v>
      </c>
    </row>
    <row r="1839" spans="1:4" x14ac:dyDescent="0.25">
      <c r="A1839" s="26">
        <v>43869</v>
      </c>
      <c r="B1839" s="26">
        <v>43868</v>
      </c>
      <c r="C1839" s="28">
        <v>154</v>
      </c>
      <c r="D1839" s="28">
        <v>0</v>
      </c>
    </row>
    <row r="1840" spans="1:4" x14ac:dyDescent="0.25">
      <c r="A1840" s="26">
        <v>43870</v>
      </c>
      <c r="B1840" s="26">
        <v>43869</v>
      </c>
      <c r="C1840" s="28">
        <v>154</v>
      </c>
      <c r="D1840" s="28">
        <v>0</v>
      </c>
    </row>
    <row r="1841" spans="1:4" x14ac:dyDescent="0.25">
      <c r="A1841" s="1496" t="s">
        <v>7</v>
      </c>
      <c r="B1841" s="1497"/>
      <c r="C1841" s="29">
        <f>SUM(C1834:C1840)</f>
        <v>1077</v>
      </c>
      <c r="D1841" s="29">
        <f>SUM(D1834:D1840)</f>
        <v>1</v>
      </c>
    </row>
    <row r="1844" spans="1:4" ht="50" x14ac:dyDescent="0.25">
      <c r="A1844" s="1310" t="s">
        <v>17</v>
      </c>
      <c r="B1844" s="1310" t="s">
        <v>0</v>
      </c>
      <c r="C1844" s="1310" t="s">
        <v>18</v>
      </c>
      <c r="D1844" s="1310" t="s">
        <v>19</v>
      </c>
    </row>
    <row r="1845" spans="1:4" x14ac:dyDescent="0.25">
      <c r="A1845" s="26">
        <v>43920</v>
      </c>
      <c r="B1845" s="26">
        <v>43918</v>
      </c>
      <c r="C1845" s="28">
        <v>154</v>
      </c>
      <c r="D1845" s="28">
        <v>1</v>
      </c>
    </row>
    <row r="1846" spans="1:4" x14ac:dyDescent="0.25">
      <c r="A1846" s="26">
        <v>43921</v>
      </c>
      <c r="B1846" s="26">
        <v>43919</v>
      </c>
      <c r="C1846" s="28">
        <v>156</v>
      </c>
      <c r="D1846" s="28">
        <v>0</v>
      </c>
    </row>
    <row r="1847" spans="1:4" x14ac:dyDescent="0.25">
      <c r="A1847" s="26">
        <v>43922</v>
      </c>
      <c r="B1847" s="26">
        <v>43920</v>
      </c>
      <c r="C1847" s="28">
        <v>310</v>
      </c>
      <c r="D1847" s="28">
        <v>0</v>
      </c>
    </row>
    <row r="1848" spans="1:4" x14ac:dyDescent="0.25">
      <c r="A1848" s="26">
        <v>43923</v>
      </c>
      <c r="B1848" s="26">
        <v>43921</v>
      </c>
      <c r="C1848" s="28">
        <v>0</v>
      </c>
      <c r="D1848" s="28">
        <v>0</v>
      </c>
    </row>
    <row r="1849" spans="1:4" x14ac:dyDescent="0.25">
      <c r="A1849" s="26">
        <v>43924</v>
      </c>
      <c r="B1849" s="26">
        <v>43922</v>
      </c>
      <c r="C1849" s="28">
        <v>158</v>
      </c>
      <c r="D1849" s="28">
        <v>0</v>
      </c>
    </row>
    <row r="1850" spans="1:4" x14ac:dyDescent="0.25">
      <c r="A1850" s="26">
        <v>43925</v>
      </c>
      <c r="B1850" s="26">
        <v>43923</v>
      </c>
      <c r="C1850" s="28">
        <v>157</v>
      </c>
      <c r="D1850" s="28">
        <v>0</v>
      </c>
    </row>
    <row r="1851" spans="1:4" x14ac:dyDescent="0.25">
      <c r="A1851" s="26">
        <v>43926</v>
      </c>
      <c r="B1851" s="26">
        <v>43924</v>
      </c>
      <c r="C1851" s="28">
        <v>157</v>
      </c>
      <c r="D1851" s="28">
        <v>0</v>
      </c>
    </row>
    <row r="1852" spans="1:4" x14ac:dyDescent="0.25">
      <c r="A1852" s="1496" t="s">
        <v>7</v>
      </c>
      <c r="B1852" s="1497"/>
      <c r="C1852" s="29">
        <f>SUM(C1845:C1851)</f>
        <v>1092</v>
      </c>
      <c r="D1852" s="29">
        <f>SUM(D1845:D1851)</f>
        <v>1</v>
      </c>
    </row>
    <row r="1855" spans="1:4" ht="50" x14ac:dyDescent="0.25">
      <c r="A1855" s="1316" t="s">
        <v>17</v>
      </c>
      <c r="B1855" s="1316" t="s">
        <v>0</v>
      </c>
      <c r="C1855" s="1316" t="s">
        <v>18</v>
      </c>
      <c r="D1855" s="1316" t="s">
        <v>19</v>
      </c>
    </row>
    <row r="1856" spans="1:4" x14ac:dyDescent="0.25">
      <c r="A1856" s="26">
        <v>43934</v>
      </c>
      <c r="B1856" s="26">
        <v>43932</v>
      </c>
      <c r="C1856" s="28">
        <v>155</v>
      </c>
      <c r="D1856" s="28">
        <v>1</v>
      </c>
    </row>
    <row r="1857" spans="1:4" x14ac:dyDescent="0.25">
      <c r="A1857" s="26">
        <v>43935</v>
      </c>
      <c r="B1857" s="26">
        <v>43933</v>
      </c>
      <c r="C1857" s="28">
        <v>156</v>
      </c>
      <c r="D1857" s="28">
        <v>2</v>
      </c>
    </row>
    <row r="1858" spans="1:4" x14ac:dyDescent="0.25">
      <c r="A1858" s="26">
        <v>43936</v>
      </c>
      <c r="B1858" s="26">
        <v>43934</v>
      </c>
      <c r="C1858" s="28">
        <v>155</v>
      </c>
      <c r="D1858" s="28">
        <v>0</v>
      </c>
    </row>
    <row r="1859" spans="1:4" x14ac:dyDescent="0.25">
      <c r="A1859" s="26">
        <v>43937</v>
      </c>
      <c r="B1859" s="26">
        <v>43935</v>
      </c>
      <c r="C1859" s="28">
        <v>157</v>
      </c>
      <c r="D1859" s="28">
        <v>0</v>
      </c>
    </row>
    <row r="1860" spans="1:4" x14ac:dyDescent="0.25">
      <c r="A1860" s="26">
        <v>43938</v>
      </c>
      <c r="B1860" s="26">
        <v>43936</v>
      </c>
      <c r="C1860" s="28">
        <v>159</v>
      </c>
      <c r="D1860" s="28">
        <v>0</v>
      </c>
    </row>
    <row r="1861" spans="1:4" x14ac:dyDescent="0.25">
      <c r="A1861" s="26">
        <v>43939</v>
      </c>
      <c r="B1861" s="26">
        <v>43937</v>
      </c>
      <c r="C1861" s="28">
        <v>154</v>
      </c>
      <c r="D1861" s="28">
        <v>1</v>
      </c>
    </row>
    <row r="1862" spans="1:4" x14ac:dyDescent="0.25">
      <c r="A1862" s="26">
        <v>43940</v>
      </c>
      <c r="B1862" s="26">
        <v>43938</v>
      </c>
      <c r="C1862" s="28">
        <v>156</v>
      </c>
      <c r="D1862" s="28">
        <v>0</v>
      </c>
    </row>
    <row r="1863" spans="1:4" x14ac:dyDescent="0.25">
      <c r="A1863" s="1496" t="s">
        <v>7</v>
      </c>
      <c r="B1863" s="1497"/>
      <c r="C1863" s="29">
        <f>SUM(C1856:C1862)</f>
        <v>1092</v>
      </c>
      <c r="D1863" s="29">
        <f>SUM(D1856:D1862)</f>
        <v>4</v>
      </c>
    </row>
    <row r="1866" spans="1:4" ht="50" x14ac:dyDescent="0.25">
      <c r="A1866" s="1322" t="s">
        <v>17</v>
      </c>
      <c r="B1866" s="1322" t="s">
        <v>0</v>
      </c>
      <c r="C1866" s="1322" t="s">
        <v>18</v>
      </c>
      <c r="D1866" s="1322" t="s">
        <v>19</v>
      </c>
    </row>
    <row r="1867" spans="1:4" x14ac:dyDescent="0.25">
      <c r="A1867" s="26">
        <v>43969</v>
      </c>
      <c r="B1867" s="26">
        <v>43967</v>
      </c>
      <c r="C1867" s="28">
        <v>152</v>
      </c>
      <c r="D1867" s="28">
        <v>0</v>
      </c>
    </row>
    <row r="1868" spans="1:4" x14ac:dyDescent="0.25">
      <c r="A1868" s="26">
        <v>43970</v>
      </c>
      <c r="B1868" s="26">
        <v>43968</v>
      </c>
      <c r="C1868" s="28">
        <v>154</v>
      </c>
      <c r="D1868" s="28">
        <v>1</v>
      </c>
    </row>
    <row r="1869" spans="1:4" x14ac:dyDescent="0.25">
      <c r="A1869" s="26">
        <v>43971</v>
      </c>
      <c r="B1869" s="26">
        <v>43969</v>
      </c>
      <c r="C1869" s="28">
        <v>152</v>
      </c>
      <c r="D1869" s="28">
        <v>0</v>
      </c>
    </row>
    <row r="1870" spans="1:4" x14ac:dyDescent="0.25">
      <c r="A1870" s="26">
        <v>43972</v>
      </c>
      <c r="B1870" s="26">
        <v>43970</v>
      </c>
      <c r="C1870" s="28">
        <v>152</v>
      </c>
      <c r="D1870" s="28">
        <v>2</v>
      </c>
    </row>
    <row r="1871" spans="1:4" x14ac:dyDescent="0.25">
      <c r="A1871" s="26">
        <v>43973</v>
      </c>
      <c r="B1871" s="26">
        <v>43971</v>
      </c>
      <c r="C1871" s="28">
        <v>153</v>
      </c>
      <c r="D1871" s="28">
        <v>0</v>
      </c>
    </row>
    <row r="1872" spans="1:4" x14ac:dyDescent="0.25">
      <c r="A1872" s="26">
        <v>43974</v>
      </c>
      <c r="B1872" s="26">
        <v>43972</v>
      </c>
      <c r="C1872" s="28">
        <v>152</v>
      </c>
      <c r="D1872" s="28">
        <v>1</v>
      </c>
    </row>
    <row r="1873" spans="1:4" x14ac:dyDescent="0.25">
      <c r="A1873" s="26">
        <v>43975</v>
      </c>
      <c r="B1873" s="26">
        <v>43973</v>
      </c>
      <c r="C1873" s="28">
        <v>154</v>
      </c>
      <c r="D1873" s="28">
        <v>2</v>
      </c>
    </row>
    <row r="1874" spans="1:4" x14ac:dyDescent="0.25">
      <c r="A1874" s="1496" t="s">
        <v>7</v>
      </c>
      <c r="B1874" s="1497"/>
      <c r="C1874" s="29">
        <f>SUM(C1867:C1873)</f>
        <v>1069</v>
      </c>
      <c r="D1874" s="29">
        <f>SUM(D1867:D1873)</f>
        <v>6</v>
      </c>
    </row>
    <row r="1877" spans="1:4" ht="50" x14ac:dyDescent="0.25">
      <c r="A1877" s="1327" t="s">
        <v>17</v>
      </c>
      <c r="B1877" s="1327" t="s">
        <v>0</v>
      </c>
      <c r="C1877" s="1327" t="s">
        <v>18</v>
      </c>
      <c r="D1877" s="1327" t="s">
        <v>19</v>
      </c>
    </row>
    <row r="1878" spans="1:4" x14ac:dyDescent="0.25">
      <c r="A1878" s="26">
        <v>43983</v>
      </c>
      <c r="B1878" s="26">
        <v>43981</v>
      </c>
      <c r="C1878" s="28">
        <v>152</v>
      </c>
      <c r="D1878" s="28">
        <v>1</v>
      </c>
    </row>
    <row r="1879" spans="1:4" x14ac:dyDescent="0.25">
      <c r="A1879" s="26">
        <v>43984</v>
      </c>
      <c r="B1879" s="26">
        <v>43982</v>
      </c>
      <c r="C1879" s="28">
        <v>159</v>
      </c>
      <c r="D1879" s="28">
        <v>0</v>
      </c>
    </row>
    <row r="1880" spans="1:4" x14ac:dyDescent="0.25">
      <c r="A1880" s="26">
        <v>43985</v>
      </c>
      <c r="B1880" s="26">
        <v>43983</v>
      </c>
      <c r="C1880" s="28">
        <v>158</v>
      </c>
      <c r="D1880" s="28">
        <v>0</v>
      </c>
    </row>
    <row r="1881" spans="1:4" x14ac:dyDescent="0.25">
      <c r="A1881" s="26">
        <v>43986</v>
      </c>
      <c r="B1881" s="26">
        <v>43984</v>
      </c>
      <c r="C1881" s="28">
        <v>152</v>
      </c>
      <c r="D1881" s="28">
        <v>1</v>
      </c>
    </row>
    <row r="1882" spans="1:4" x14ac:dyDescent="0.25">
      <c r="A1882" s="26">
        <v>43987</v>
      </c>
      <c r="B1882" s="26">
        <v>43985</v>
      </c>
      <c r="C1882" s="28">
        <v>154</v>
      </c>
      <c r="D1882" s="28">
        <v>0</v>
      </c>
    </row>
    <row r="1883" spans="1:4" x14ac:dyDescent="0.25">
      <c r="A1883" s="26">
        <v>43988</v>
      </c>
      <c r="B1883" s="26">
        <v>43986</v>
      </c>
      <c r="C1883" s="28">
        <v>143</v>
      </c>
      <c r="D1883" s="28">
        <v>1</v>
      </c>
    </row>
    <row r="1884" spans="1:4" x14ac:dyDescent="0.25">
      <c r="A1884" s="26">
        <v>43989</v>
      </c>
      <c r="B1884" s="26">
        <v>43987</v>
      </c>
      <c r="C1884" s="28">
        <v>147</v>
      </c>
      <c r="D1884" s="28">
        <v>1</v>
      </c>
    </row>
    <row r="1885" spans="1:4" x14ac:dyDescent="0.25">
      <c r="A1885" s="1496" t="s">
        <v>7</v>
      </c>
      <c r="B1885" s="1497"/>
      <c r="C1885" s="29">
        <f>SUM(C1878:C1884)</f>
        <v>1065</v>
      </c>
      <c r="D1885" s="29">
        <f>SUM(D1878:D1884)</f>
        <v>4</v>
      </c>
    </row>
    <row r="1888" spans="1:4" ht="50" x14ac:dyDescent="0.25">
      <c r="A1888" s="1333" t="s">
        <v>17</v>
      </c>
      <c r="B1888" s="1333" t="s">
        <v>0</v>
      </c>
      <c r="C1888" s="1333" t="s">
        <v>18</v>
      </c>
      <c r="D1888" s="1333" t="s">
        <v>19</v>
      </c>
    </row>
    <row r="1889" spans="1:4" x14ac:dyDescent="0.25">
      <c r="A1889" s="26">
        <v>44004</v>
      </c>
      <c r="B1889" s="26">
        <v>44002</v>
      </c>
      <c r="C1889" s="28">
        <v>155</v>
      </c>
      <c r="D1889" s="28">
        <v>1</v>
      </c>
    </row>
    <row r="1890" spans="1:4" x14ac:dyDescent="0.25">
      <c r="A1890" s="26">
        <v>44005</v>
      </c>
      <c r="B1890" s="26">
        <v>44003</v>
      </c>
      <c r="C1890" s="28">
        <v>153</v>
      </c>
      <c r="D1890" s="28">
        <v>0</v>
      </c>
    </row>
    <row r="1891" spans="1:4" x14ac:dyDescent="0.25">
      <c r="A1891" s="26">
        <v>44006</v>
      </c>
      <c r="B1891" s="26">
        <v>44004</v>
      </c>
      <c r="C1891" s="28">
        <v>155</v>
      </c>
      <c r="D1891" s="28">
        <v>1</v>
      </c>
    </row>
    <row r="1892" spans="1:4" x14ac:dyDescent="0.25">
      <c r="A1892" s="26">
        <v>44007</v>
      </c>
      <c r="B1892" s="26">
        <v>44005</v>
      </c>
      <c r="C1892" s="28">
        <v>158</v>
      </c>
      <c r="D1892" s="28">
        <v>0</v>
      </c>
    </row>
    <row r="1893" spans="1:4" x14ac:dyDescent="0.25">
      <c r="A1893" s="26">
        <v>44008</v>
      </c>
      <c r="B1893" s="26">
        <v>44006</v>
      </c>
      <c r="C1893" s="28">
        <v>155</v>
      </c>
      <c r="D1893" s="28">
        <v>1</v>
      </c>
    </row>
    <row r="1894" spans="1:4" x14ac:dyDescent="0.25">
      <c r="A1894" s="26">
        <v>44009</v>
      </c>
      <c r="B1894" s="26">
        <v>44007</v>
      </c>
      <c r="C1894" s="28">
        <v>152</v>
      </c>
      <c r="D1894" s="28">
        <v>2</v>
      </c>
    </row>
    <row r="1895" spans="1:4" x14ac:dyDescent="0.25">
      <c r="A1895" s="26">
        <v>44010</v>
      </c>
      <c r="B1895" s="26">
        <v>44008</v>
      </c>
      <c r="C1895" s="28">
        <v>154</v>
      </c>
      <c r="D1895" s="28">
        <v>0</v>
      </c>
    </row>
    <row r="1896" spans="1:4" x14ac:dyDescent="0.25">
      <c r="A1896" s="1496" t="s">
        <v>7</v>
      </c>
      <c r="B1896" s="1497"/>
      <c r="C1896" s="29">
        <f>SUM(C1889:C1895)</f>
        <v>1082</v>
      </c>
      <c r="D1896" s="29">
        <f>SUM(D1889:D1895)</f>
        <v>5</v>
      </c>
    </row>
    <row r="1899" spans="1:4" ht="50" x14ac:dyDescent="0.25">
      <c r="A1899" s="1339" t="s">
        <v>17</v>
      </c>
      <c r="B1899" s="1339" t="s">
        <v>0</v>
      </c>
      <c r="C1899" s="1339" t="s">
        <v>18</v>
      </c>
      <c r="D1899" s="1339" t="s">
        <v>19</v>
      </c>
    </row>
    <row r="1900" spans="1:4" x14ac:dyDescent="0.25">
      <c r="A1900" s="26">
        <v>44018</v>
      </c>
      <c r="B1900" s="26">
        <v>44016</v>
      </c>
      <c r="C1900" s="28">
        <v>153</v>
      </c>
      <c r="D1900" s="28">
        <v>2</v>
      </c>
    </row>
    <row r="1901" spans="1:4" x14ac:dyDescent="0.25">
      <c r="A1901" s="26">
        <v>44019</v>
      </c>
      <c r="B1901" s="26">
        <v>44017</v>
      </c>
      <c r="C1901" s="28">
        <v>156</v>
      </c>
      <c r="D1901" s="28">
        <v>0</v>
      </c>
    </row>
    <row r="1902" spans="1:4" x14ac:dyDescent="0.25">
      <c r="A1902" s="26">
        <v>44020</v>
      </c>
      <c r="B1902" s="26">
        <v>44018</v>
      </c>
      <c r="C1902" s="28">
        <v>152</v>
      </c>
      <c r="D1902" s="28">
        <v>0</v>
      </c>
    </row>
    <row r="1903" spans="1:4" x14ac:dyDescent="0.25">
      <c r="A1903" s="26">
        <v>44021</v>
      </c>
      <c r="B1903" s="26">
        <v>44019</v>
      </c>
      <c r="C1903" s="28">
        <v>156</v>
      </c>
      <c r="D1903" s="28">
        <v>0</v>
      </c>
    </row>
    <row r="1904" spans="1:4" x14ac:dyDescent="0.25">
      <c r="A1904" s="26">
        <v>44022</v>
      </c>
      <c r="B1904" s="26">
        <v>44020</v>
      </c>
      <c r="C1904" s="28">
        <v>155</v>
      </c>
      <c r="D1904" s="28">
        <v>2</v>
      </c>
    </row>
    <row r="1905" spans="1:4" x14ac:dyDescent="0.25">
      <c r="A1905" s="26">
        <v>44023</v>
      </c>
      <c r="B1905" s="26">
        <v>44021</v>
      </c>
      <c r="C1905" s="28">
        <v>156</v>
      </c>
      <c r="D1905" s="28">
        <v>2</v>
      </c>
    </row>
    <row r="1906" spans="1:4" x14ac:dyDescent="0.25">
      <c r="A1906" s="26">
        <v>44024</v>
      </c>
      <c r="B1906" s="26">
        <v>44022</v>
      </c>
      <c r="C1906" s="28">
        <v>152</v>
      </c>
      <c r="D1906" s="28">
        <v>1</v>
      </c>
    </row>
    <row r="1907" spans="1:4" x14ac:dyDescent="0.25">
      <c r="A1907" s="1496" t="s">
        <v>7</v>
      </c>
      <c r="B1907" s="1497"/>
      <c r="C1907" s="29">
        <f>SUM(C1900:C1906)</f>
        <v>1080</v>
      </c>
      <c r="D1907" s="29">
        <f>SUM(D1900:D1906)</f>
        <v>7</v>
      </c>
    </row>
    <row r="1910" spans="1:4" ht="50" x14ac:dyDescent="0.25">
      <c r="A1910" s="1345" t="s">
        <v>17</v>
      </c>
      <c r="B1910" s="1345" t="s">
        <v>0</v>
      </c>
      <c r="C1910" s="1345" t="s">
        <v>18</v>
      </c>
      <c r="D1910" s="1345" t="s">
        <v>19</v>
      </c>
    </row>
    <row r="1911" spans="1:4" x14ac:dyDescent="0.25">
      <c r="A1911" s="26">
        <v>44032</v>
      </c>
      <c r="B1911" s="26">
        <v>44030</v>
      </c>
      <c r="C1911" s="28">
        <v>149</v>
      </c>
      <c r="D1911" s="28">
        <v>3</v>
      </c>
    </row>
    <row r="1912" spans="1:4" x14ac:dyDescent="0.25">
      <c r="A1912" s="26">
        <v>44033</v>
      </c>
      <c r="B1912" s="26">
        <v>44031</v>
      </c>
      <c r="C1912" s="28">
        <v>153</v>
      </c>
      <c r="D1912" s="28">
        <v>0</v>
      </c>
    </row>
    <row r="1913" spans="1:4" x14ac:dyDescent="0.25">
      <c r="A1913" s="26">
        <v>44034</v>
      </c>
      <c r="B1913" s="26">
        <v>44032</v>
      </c>
      <c r="C1913" s="28">
        <v>154</v>
      </c>
      <c r="D1913" s="28">
        <v>0</v>
      </c>
    </row>
    <row r="1914" spans="1:4" x14ac:dyDescent="0.25">
      <c r="A1914" s="26">
        <v>44035</v>
      </c>
      <c r="B1914" s="26">
        <v>44033</v>
      </c>
      <c r="C1914" s="28">
        <v>148</v>
      </c>
      <c r="D1914" s="28">
        <v>1</v>
      </c>
    </row>
    <row r="1915" spans="1:4" x14ac:dyDescent="0.25">
      <c r="A1915" s="26">
        <v>44036</v>
      </c>
      <c r="B1915" s="26">
        <v>44034</v>
      </c>
      <c r="C1915" s="28">
        <v>153</v>
      </c>
      <c r="D1915" s="28">
        <v>0</v>
      </c>
    </row>
    <row r="1916" spans="1:4" x14ac:dyDescent="0.25">
      <c r="A1916" s="26">
        <v>44037</v>
      </c>
      <c r="B1916" s="26">
        <v>44035</v>
      </c>
      <c r="C1916" s="28">
        <v>155</v>
      </c>
      <c r="D1916" s="28">
        <v>0</v>
      </c>
    </row>
    <row r="1917" spans="1:4" x14ac:dyDescent="0.25">
      <c r="A1917" s="26">
        <v>44038</v>
      </c>
      <c r="B1917" s="26">
        <v>44036</v>
      </c>
      <c r="C1917" s="28">
        <v>154</v>
      </c>
      <c r="D1917" s="28">
        <v>1</v>
      </c>
    </row>
    <row r="1918" spans="1:4" x14ac:dyDescent="0.25">
      <c r="A1918" s="1496" t="s">
        <v>7</v>
      </c>
      <c r="B1918" s="1497"/>
      <c r="C1918" s="29">
        <f>SUM(C1911:C1917)</f>
        <v>1066</v>
      </c>
      <c r="D1918" s="29">
        <f>SUM(D1911:D1917)</f>
        <v>5</v>
      </c>
    </row>
    <row r="1921" spans="1:4" ht="50" x14ac:dyDescent="0.25">
      <c r="A1921" s="1351" t="s">
        <v>17</v>
      </c>
      <c r="B1921" s="1351" t="s">
        <v>0</v>
      </c>
      <c r="C1921" s="1351" t="s">
        <v>18</v>
      </c>
      <c r="D1921" s="1351" t="s">
        <v>19</v>
      </c>
    </row>
    <row r="1922" spans="1:4" x14ac:dyDescent="0.25">
      <c r="A1922" s="26">
        <v>44046</v>
      </c>
      <c r="B1922" s="26">
        <v>44044</v>
      </c>
      <c r="C1922" s="28">
        <v>152</v>
      </c>
      <c r="D1922" s="28">
        <v>1</v>
      </c>
    </row>
    <row r="1923" spans="1:4" x14ac:dyDescent="0.25">
      <c r="A1923" s="26">
        <v>44047</v>
      </c>
      <c r="B1923" s="26">
        <v>44045</v>
      </c>
      <c r="C1923" s="28">
        <v>154</v>
      </c>
      <c r="D1923" s="28">
        <v>1</v>
      </c>
    </row>
    <row r="1924" spans="1:4" x14ac:dyDescent="0.25">
      <c r="A1924" s="26">
        <v>44048</v>
      </c>
      <c r="B1924" s="26">
        <v>44046</v>
      </c>
      <c r="C1924" s="28">
        <v>156</v>
      </c>
      <c r="D1924" s="28">
        <v>0</v>
      </c>
    </row>
    <row r="1925" spans="1:4" x14ac:dyDescent="0.25">
      <c r="A1925" s="26">
        <v>44049</v>
      </c>
      <c r="B1925" s="26">
        <v>44047</v>
      </c>
      <c r="C1925" s="28">
        <v>158</v>
      </c>
      <c r="D1925" s="28">
        <v>0</v>
      </c>
    </row>
    <row r="1926" spans="1:4" x14ac:dyDescent="0.25">
      <c r="A1926" s="26">
        <v>44050</v>
      </c>
      <c r="B1926" s="26">
        <v>44048</v>
      </c>
      <c r="C1926" s="28">
        <v>154</v>
      </c>
      <c r="D1926" s="28">
        <v>1</v>
      </c>
    </row>
    <row r="1927" spans="1:4" x14ac:dyDescent="0.25">
      <c r="A1927" s="26">
        <v>44051</v>
      </c>
      <c r="B1927" s="26">
        <v>44049</v>
      </c>
      <c r="C1927" s="28">
        <v>155</v>
      </c>
      <c r="D1927" s="28">
        <v>0</v>
      </c>
    </row>
    <row r="1928" spans="1:4" x14ac:dyDescent="0.25">
      <c r="A1928" s="26">
        <v>44052</v>
      </c>
      <c r="B1928" s="26">
        <v>44050</v>
      </c>
      <c r="C1928" s="28">
        <v>154</v>
      </c>
      <c r="D1928" s="28">
        <v>1</v>
      </c>
    </row>
    <row r="1929" spans="1:4" x14ac:dyDescent="0.25">
      <c r="A1929" s="1496" t="s">
        <v>7</v>
      </c>
      <c r="B1929" s="1497"/>
      <c r="C1929" s="29">
        <f>SUM(C1922:C1928)</f>
        <v>1083</v>
      </c>
      <c r="D1929" s="29">
        <f>SUM(D1922:D1928)</f>
        <v>4</v>
      </c>
    </row>
    <row r="1932" spans="1:4" ht="50" x14ac:dyDescent="0.25">
      <c r="A1932" s="1357" t="s">
        <v>17</v>
      </c>
      <c r="B1932" s="1357" t="s">
        <v>0</v>
      </c>
      <c r="C1932" s="1357" t="s">
        <v>18</v>
      </c>
      <c r="D1932" s="1357" t="s">
        <v>19</v>
      </c>
    </row>
    <row r="1933" spans="1:4" x14ac:dyDescent="0.25">
      <c r="A1933" s="26">
        <v>44074</v>
      </c>
      <c r="B1933" s="26">
        <v>44072</v>
      </c>
      <c r="C1933" s="28">
        <v>154</v>
      </c>
      <c r="D1933" s="28">
        <v>0</v>
      </c>
    </row>
    <row r="1934" spans="1:4" x14ac:dyDescent="0.25">
      <c r="A1934" s="26">
        <v>44075</v>
      </c>
      <c r="B1934" s="26">
        <v>44073</v>
      </c>
      <c r="C1934" s="28">
        <v>163</v>
      </c>
      <c r="D1934" s="28">
        <v>3</v>
      </c>
    </row>
    <row r="1935" spans="1:4" x14ac:dyDescent="0.25">
      <c r="A1935" s="26">
        <v>44076</v>
      </c>
      <c r="B1935" s="26">
        <v>44074</v>
      </c>
      <c r="C1935" s="28">
        <v>190</v>
      </c>
      <c r="D1935" s="28">
        <v>0</v>
      </c>
    </row>
    <row r="1936" spans="1:4" x14ac:dyDescent="0.25">
      <c r="A1936" s="26">
        <v>44077</v>
      </c>
      <c r="B1936" s="26">
        <v>44075</v>
      </c>
      <c r="C1936" s="28">
        <v>122</v>
      </c>
      <c r="D1936" s="28">
        <v>2</v>
      </c>
    </row>
    <row r="1937" spans="1:4" x14ac:dyDescent="0.25">
      <c r="A1937" s="26">
        <v>44078</v>
      </c>
      <c r="B1937" s="26">
        <v>44076</v>
      </c>
      <c r="C1937" s="28">
        <v>157</v>
      </c>
      <c r="D1937" s="28">
        <v>0</v>
      </c>
    </row>
    <row r="1938" spans="1:4" x14ac:dyDescent="0.25">
      <c r="A1938" s="26">
        <v>44079</v>
      </c>
      <c r="B1938" s="26">
        <v>44077</v>
      </c>
      <c r="C1938" s="28">
        <v>157</v>
      </c>
      <c r="D1938" s="28">
        <v>0</v>
      </c>
    </row>
    <row r="1939" spans="1:4" x14ac:dyDescent="0.25">
      <c r="A1939" s="26">
        <v>44080</v>
      </c>
      <c r="B1939" s="26">
        <v>44078</v>
      </c>
      <c r="C1939" s="28">
        <v>156</v>
      </c>
      <c r="D1939" s="28">
        <v>0</v>
      </c>
    </row>
    <row r="1940" spans="1:4" x14ac:dyDescent="0.25">
      <c r="A1940" s="1496" t="s">
        <v>7</v>
      </c>
      <c r="B1940" s="1497"/>
      <c r="C1940" s="29">
        <f>SUM(C1933:C1939)</f>
        <v>1099</v>
      </c>
      <c r="D1940" s="29">
        <f>SUM(D1933:D1939)</f>
        <v>5</v>
      </c>
    </row>
    <row r="1943" spans="1:4" ht="50" x14ac:dyDescent="0.25">
      <c r="A1943" s="1363" t="s">
        <v>17</v>
      </c>
      <c r="B1943" s="1363" t="s">
        <v>0</v>
      </c>
      <c r="C1943" s="1363" t="s">
        <v>18</v>
      </c>
      <c r="D1943" s="1363" t="s">
        <v>19</v>
      </c>
    </row>
    <row r="1944" spans="1:4" x14ac:dyDescent="0.25">
      <c r="A1944" s="26">
        <v>44088</v>
      </c>
      <c r="B1944" s="26">
        <v>44086</v>
      </c>
      <c r="C1944" s="28">
        <v>154</v>
      </c>
      <c r="D1944" s="28">
        <v>0</v>
      </c>
    </row>
    <row r="1945" spans="1:4" x14ac:dyDescent="0.25">
      <c r="A1945" s="26">
        <v>44089</v>
      </c>
      <c r="B1945" s="26">
        <v>44087</v>
      </c>
      <c r="C1945" s="28">
        <v>158</v>
      </c>
      <c r="D1945" s="28">
        <v>1</v>
      </c>
    </row>
    <row r="1946" spans="1:4" x14ac:dyDescent="0.25">
      <c r="A1946" s="26">
        <v>44090</v>
      </c>
      <c r="B1946" s="26">
        <v>44088</v>
      </c>
      <c r="C1946" s="28">
        <v>155</v>
      </c>
      <c r="D1946" s="28">
        <v>1</v>
      </c>
    </row>
    <row r="1947" spans="1:4" x14ac:dyDescent="0.25">
      <c r="A1947" s="26">
        <v>44091</v>
      </c>
      <c r="B1947" s="26">
        <v>44089</v>
      </c>
      <c r="C1947" s="28">
        <v>158</v>
      </c>
      <c r="D1947" s="28">
        <v>0</v>
      </c>
    </row>
    <row r="1948" spans="1:4" x14ac:dyDescent="0.25">
      <c r="A1948" s="26">
        <v>44092</v>
      </c>
      <c r="B1948" s="26">
        <v>44090</v>
      </c>
      <c r="C1948" s="28">
        <v>155</v>
      </c>
      <c r="D1948" s="28">
        <v>0</v>
      </c>
    </row>
    <row r="1949" spans="1:4" x14ac:dyDescent="0.25">
      <c r="A1949" s="26">
        <v>44093</v>
      </c>
      <c r="B1949" s="26">
        <v>44091</v>
      </c>
      <c r="C1949" s="28">
        <v>154</v>
      </c>
      <c r="D1949" s="28">
        <v>0</v>
      </c>
    </row>
    <row r="1950" spans="1:4" x14ac:dyDescent="0.25">
      <c r="A1950" s="26">
        <v>44094</v>
      </c>
      <c r="B1950" s="26">
        <v>44092</v>
      </c>
      <c r="C1950" s="28">
        <v>156</v>
      </c>
      <c r="D1950" s="28">
        <v>0</v>
      </c>
    </row>
    <row r="1951" spans="1:4" x14ac:dyDescent="0.25">
      <c r="A1951" s="1496" t="s">
        <v>7</v>
      </c>
      <c r="B1951" s="1497"/>
      <c r="C1951" s="29">
        <f>SUM(C1944:C1950)</f>
        <v>1090</v>
      </c>
      <c r="D1951" s="29">
        <f>SUM(D1944:D1950)</f>
        <v>2</v>
      </c>
    </row>
    <row r="1954" spans="1:4" ht="50" x14ac:dyDescent="0.25">
      <c r="A1954" s="1369" t="s">
        <v>17</v>
      </c>
      <c r="B1954" s="1369" t="s">
        <v>0</v>
      </c>
      <c r="C1954" s="1369" t="s">
        <v>18</v>
      </c>
      <c r="D1954" s="1369" t="s">
        <v>19</v>
      </c>
    </row>
    <row r="1955" spans="1:4" x14ac:dyDescent="0.25">
      <c r="A1955" s="26">
        <v>44102</v>
      </c>
      <c r="B1955" s="26">
        <v>44100</v>
      </c>
      <c r="C1955" s="28">
        <v>155</v>
      </c>
      <c r="D1955" s="28">
        <v>0</v>
      </c>
    </row>
    <row r="1956" spans="1:4" x14ac:dyDescent="0.25">
      <c r="A1956" s="26">
        <v>44103</v>
      </c>
      <c r="B1956" s="26">
        <v>44101</v>
      </c>
      <c r="C1956" s="28">
        <v>155</v>
      </c>
      <c r="D1956" s="28">
        <v>0</v>
      </c>
    </row>
    <row r="1957" spans="1:4" x14ac:dyDescent="0.25">
      <c r="A1957" s="26">
        <v>44104</v>
      </c>
      <c r="B1957" s="26">
        <v>44102</v>
      </c>
      <c r="C1957" s="28">
        <v>159</v>
      </c>
      <c r="D1957" s="28">
        <v>0</v>
      </c>
    </row>
    <row r="1958" spans="1:4" x14ac:dyDescent="0.25">
      <c r="A1958" s="26">
        <v>44105</v>
      </c>
      <c r="B1958" s="26">
        <v>44103</v>
      </c>
      <c r="C1958" s="28">
        <v>154</v>
      </c>
      <c r="D1958" s="28">
        <v>1</v>
      </c>
    </row>
    <row r="1959" spans="1:4" x14ac:dyDescent="0.25">
      <c r="A1959" s="26">
        <v>44106</v>
      </c>
      <c r="B1959" s="26">
        <v>44104</v>
      </c>
      <c r="C1959" s="28">
        <v>114</v>
      </c>
      <c r="D1959" s="28">
        <v>0</v>
      </c>
    </row>
    <row r="1960" spans="1:4" x14ac:dyDescent="0.25">
      <c r="A1960" s="26">
        <v>44107</v>
      </c>
      <c r="B1960" s="26">
        <v>44105</v>
      </c>
      <c r="C1960" s="28">
        <v>190</v>
      </c>
      <c r="D1960" s="28">
        <v>0</v>
      </c>
    </row>
    <row r="1961" spans="1:4" x14ac:dyDescent="0.25">
      <c r="A1961" s="26">
        <v>44108</v>
      </c>
      <c r="B1961" s="26">
        <v>44106</v>
      </c>
      <c r="C1961" s="28">
        <v>154</v>
      </c>
      <c r="D1961" s="28">
        <v>0</v>
      </c>
    </row>
    <row r="1962" spans="1:4" x14ac:dyDescent="0.25">
      <c r="A1962" s="1496" t="s">
        <v>7</v>
      </c>
      <c r="B1962" s="1497"/>
      <c r="C1962" s="29">
        <f>SUM(C1955:C1961)</f>
        <v>1081</v>
      </c>
      <c r="D1962" s="29">
        <f>SUM(D1955:D1961)</f>
        <v>1</v>
      </c>
    </row>
    <row r="1965" spans="1:4" ht="50" x14ac:dyDescent="0.25">
      <c r="A1965" s="1375" t="s">
        <v>17</v>
      </c>
      <c r="B1965" s="1375" t="s">
        <v>0</v>
      </c>
      <c r="C1965" s="1375" t="s">
        <v>18</v>
      </c>
      <c r="D1965" s="1375" t="s">
        <v>19</v>
      </c>
    </row>
    <row r="1966" spans="1:4" x14ac:dyDescent="0.25">
      <c r="A1966" s="26">
        <v>44109</v>
      </c>
      <c r="B1966" s="26">
        <v>44107</v>
      </c>
      <c r="C1966" s="28">
        <v>154</v>
      </c>
      <c r="D1966" s="28">
        <v>1</v>
      </c>
    </row>
    <row r="1967" spans="1:4" x14ac:dyDescent="0.25">
      <c r="A1967" s="26">
        <v>44110</v>
      </c>
      <c r="B1967" s="26">
        <v>44108</v>
      </c>
      <c r="C1967" s="28">
        <v>154</v>
      </c>
      <c r="D1967" s="28">
        <v>0</v>
      </c>
    </row>
    <row r="1968" spans="1:4" x14ac:dyDescent="0.25">
      <c r="A1968" s="26">
        <v>44111</v>
      </c>
      <c r="B1968" s="26">
        <v>44109</v>
      </c>
      <c r="C1968" s="28">
        <v>155</v>
      </c>
      <c r="D1968" s="28">
        <v>1</v>
      </c>
    </row>
    <row r="1969" spans="1:4" x14ac:dyDescent="0.25">
      <c r="A1969" s="26">
        <v>44112</v>
      </c>
      <c r="B1969" s="26">
        <v>44110</v>
      </c>
      <c r="C1969" s="28">
        <v>154</v>
      </c>
      <c r="D1969" s="28">
        <v>1</v>
      </c>
    </row>
    <row r="1970" spans="1:4" x14ac:dyDescent="0.25">
      <c r="A1970" s="26">
        <v>44113</v>
      </c>
      <c r="B1970" s="26">
        <v>44111</v>
      </c>
      <c r="C1970" s="28">
        <v>154</v>
      </c>
      <c r="D1970" s="28">
        <v>1</v>
      </c>
    </row>
    <row r="1971" spans="1:4" x14ac:dyDescent="0.25">
      <c r="A1971" s="26">
        <v>44114</v>
      </c>
      <c r="B1971" s="26">
        <v>44112</v>
      </c>
      <c r="C1971" s="28">
        <v>154</v>
      </c>
      <c r="D1971" s="28">
        <v>1</v>
      </c>
    </row>
    <row r="1972" spans="1:4" x14ac:dyDescent="0.25">
      <c r="A1972" s="26">
        <v>44115</v>
      </c>
      <c r="B1972" s="26">
        <v>44113</v>
      </c>
      <c r="C1972" s="28">
        <v>154</v>
      </c>
      <c r="D1972" s="28">
        <v>0</v>
      </c>
    </row>
    <row r="1973" spans="1:4" x14ac:dyDescent="0.25">
      <c r="A1973" s="1496" t="s">
        <v>7</v>
      </c>
      <c r="B1973" s="1497"/>
      <c r="C1973" s="29">
        <f>SUM(C1966:C1972)</f>
        <v>1079</v>
      </c>
      <c r="D1973" s="29">
        <f>SUM(D1966:D1972)</f>
        <v>5</v>
      </c>
    </row>
    <row r="1976" spans="1:4" ht="50" x14ac:dyDescent="0.25">
      <c r="A1976" s="1381" t="s">
        <v>17</v>
      </c>
      <c r="B1976" s="1381" t="s">
        <v>0</v>
      </c>
      <c r="C1976" s="1381" t="s">
        <v>18</v>
      </c>
      <c r="D1976" s="1381" t="s">
        <v>19</v>
      </c>
    </row>
    <row r="1977" spans="1:4" x14ac:dyDescent="0.25">
      <c r="A1977" s="26">
        <v>44123</v>
      </c>
      <c r="B1977" s="26">
        <v>44121</v>
      </c>
      <c r="C1977" s="28">
        <v>155</v>
      </c>
      <c r="D1977" s="28">
        <v>0</v>
      </c>
    </row>
    <row r="1978" spans="1:4" x14ac:dyDescent="0.25">
      <c r="A1978" s="26">
        <v>44124</v>
      </c>
      <c r="B1978" s="26">
        <v>44122</v>
      </c>
      <c r="C1978" s="28">
        <v>154</v>
      </c>
      <c r="D1978" s="28">
        <v>0</v>
      </c>
    </row>
    <row r="1979" spans="1:4" x14ac:dyDescent="0.25">
      <c r="A1979" s="26">
        <v>44125</v>
      </c>
      <c r="B1979" s="26">
        <v>44123</v>
      </c>
      <c r="C1979" s="28">
        <v>155</v>
      </c>
      <c r="D1979" s="28">
        <v>0</v>
      </c>
    </row>
    <row r="1980" spans="1:4" x14ac:dyDescent="0.25">
      <c r="A1980" s="26">
        <v>44126</v>
      </c>
      <c r="B1980" s="26">
        <v>44124</v>
      </c>
      <c r="C1980" s="28">
        <v>157</v>
      </c>
      <c r="D1980" s="28">
        <v>0</v>
      </c>
    </row>
    <row r="1981" spans="1:4" x14ac:dyDescent="0.25">
      <c r="A1981" s="26">
        <v>44127</v>
      </c>
      <c r="B1981" s="26">
        <v>44125</v>
      </c>
      <c r="C1981" s="28">
        <v>154</v>
      </c>
      <c r="D1981" s="28">
        <v>0</v>
      </c>
    </row>
    <row r="1982" spans="1:4" x14ac:dyDescent="0.25">
      <c r="A1982" s="26">
        <v>44128</v>
      </c>
      <c r="B1982" s="26">
        <v>44126</v>
      </c>
      <c r="C1982" s="28">
        <v>154</v>
      </c>
      <c r="D1982" s="28">
        <v>0</v>
      </c>
    </row>
    <row r="1983" spans="1:4" x14ac:dyDescent="0.25">
      <c r="A1983" s="26">
        <v>44129</v>
      </c>
      <c r="B1983" s="26">
        <v>44127</v>
      </c>
      <c r="C1983" s="28">
        <v>157</v>
      </c>
      <c r="D1983" s="28">
        <v>1</v>
      </c>
    </row>
    <row r="1984" spans="1:4" x14ac:dyDescent="0.25">
      <c r="A1984" s="1496" t="s">
        <v>7</v>
      </c>
      <c r="B1984" s="1497"/>
      <c r="C1984" s="29">
        <f>SUM(C1977:C1983)</f>
        <v>1086</v>
      </c>
      <c r="D1984" s="29">
        <f>SUM(D1977:D1983)</f>
        <v>1</v>
      </c>
    </row>
    <row r="1987" spans="1:4" ht="50" x14ac:dyDescent="0.25">
      <c r="A1987" s="1387" t="s">
        <v>17</v>
      </c>
      <c r="B1987" s="1387" t="s">
        <v>0</v>
      </c>
      <c r="C1987" s="1387" t="s">
        <v>18</v>
      </c>
      <c r="D1987" s="1387" t="s">
        <v>19</v>
      </c>
    </row>
    <row r="1988" spans="1:4" x14ac:dyDescent="0.25">
      <c r="A1988" s="26">
        <v>44130</v>
      </c>
      <c r="B1988" s="26">
        <v>44128</v>
      </c>
      <c r="C1988" s="28">
        <v>155</v>
      </c>
      <c r="D1988" s="28">
        <v>0</v>
      </c>
    </row>
    <row r="1989" spans="1:4" x14ac:dyDescent="0.25">
      <c r="A1989" s="26">
        <v>44131</v>
      </c>
      <c r="B1989" s="26">
        <v>44129</v>
      </c>
      <c r="C1989" s="28">
        <v>155</v>
      </c>
      <c r="D1989" s="28">
        <v>1</v>
      </c>
    </row>
    <row r="1990" spans="1:4" x14ac:dyDescent="0.25">
      <c r="A1990" s="26">
        <v>44132</v>
      </c>
      <c r="B1990" s="26">
        <v>44130</v>
      </c>
      <c r="C1990" s="28">
        <v>156</v>
      </c>
      <c r="D1990" s="28">
        <v>0</v>
      </c>
    </row>
    <row r="1991" spans="1:4" x14ac:dyDescent="0.25">
      <c r="A1991" s="26">
        <v>44133</v>
      </c>
      <c r="B1991" s="26">
        <v>44131</v>
      </c>
      <c r="C1991" s="28">
        <v>153</v>
      </c>
      <c r="D1991" s="28">
        <v>1</v>
      </c>
    </row>
    <row r="1992" spans="1:4" x14ac:dyDescent="0.25">
      <c r="A1992" s="26">
        <v>44134</v>
      </c>
      <c r="B1992" s="26">
        <v>44132</v>
      </c>
      <c r="C1992" s="28">
        <v>155</v>
      </c>
      <c r="D1992" s="28">
        <v>1</v>
      </c>
    </row>
    <row r="1993" spans="1:4" x14ac:dyDescent="0.25">
      <c r="A1993" s="26">
        <v>44135</v>
      </c>
      <c r="B1993" s="26">
        <v>44133</v>
      </c>
      <c r="C1993" s="28">
        <v>155</v>
      </c>
      <c r="D1993" s="28">
        <v>1</v>
      </c>
    </row>
    <row r="1994" spans="1:4" x14ac:dyDescent="0.25">
      <c r="A1994" s="26">
        <v>44136</v>
      </c>
      <c r="B1994" s="26">
        <v>44134</v>
      </c>
      <c r="C1994" s="28">
        <v>155</v>
      </c>
      <c r="D1994" s="28">
        <v>1</v>
      </c>
    </row>
    <row r="1995" spans="1:4" x14ac:dyDescent="0.25">
      <c r="A1995" s="1496" t="s">
        <v>7</v>
      </c>
      <c r="B1995" s="1497"/>
      <c r="C1995" s="29">
        <f>SUM(C1988:C1994)</f>
        <v>1084</v>
      </c>
      <c r="D1995" s="29">
        <f>SUM(D1988:D1994)</f>
        <v>5</v>
      </c>
    </row>
    <row r="1998" spans="1:4" ht="50" x14ac:dyDescent="0.25">
      <c r="A1998" s="1393" t="s">
        <v>17</v>
      </c>
      <c r="B1998" s="1393" t="s">
        <v>0</v>
      </c>
      <c r="C1998" s="1393" t="s">
        <v>18</v>
      </c>
      <c r="D1998" s="1393" t="s">
        <v>19</v>
      </c>
    </row>
    <row r="1999" spans="1:4" x14ac:dyDescent="0.25">
      <c r="A1999" s="26">
        <v>44137</v>
      </c>
      <c r="B1999" s="26">
        <v>44135</v>
      </c>
      <c r="C1999" s="28">
        <v>155</v>
      </c>
      <c r="D1999" s="28">
        <v>0</v>
      </c>
    </row>
    <row r="2000" spans="1:4" x14ac:dyDescent="0.25">
      <c r="A2000" s="26">
        <v>44138</v>
      </c>
      <c r="B2000" s="26">
        <v>44136</v>
      </c>
      <c r="C2000" s="28">
        <v>155</v>
      </c>
      <c r="D2000" s="28">
        <v>0</v>
      </c>
    </row>
    <row r="2001" spans="1:4" x14ac:dyDescent="0.25">
      <c r="A2001" s="26">
        <v>44139</v>
      </c>
      <c r="B2001" s="26">
        <v>44137</v>
      </c>
      <c r="C2001" s="28">
        <v>157</v>
      </c>
      <c r="D2001" s="28">
        <v>0</v>
      </c>
    </row>
    <row r="2002" spans="1:4" x14ac:dyDescent="0.25">
      <c r="A2002" s="26">
        <v>44140</v>
      </c>
      <c r="B2002" s="26">
        <v>44138</v>
      </c>
      <c r="C2002" s="28">
        <v>154</v>
      </c>
      <c r="D2002" s="28">
        <v>1</v>
      </c>
    </row>
    <row r="2003" spans="1:4" x14ac:dyDescent="0.25">
      <c r="A2003" s="26">
        <v>44141</v>
      </c>
      <c r="B2003" s="26">
        <v>44139</v>
      </c>
      <c r="C2003" s="28">
        <v>154</v>
      </c>
      <c r="D2003" s="28">
        <v>1</v>
      </c>
    </row>
    <row r="2004" spans="1:4" x14ac:dyDescent="0.25">
      <c r="A2004" s="26">
        <v>44142</v>
      </c>
      <c r="B2004" s="26">
        <v>44140</v>
      </c>
      <c r="C2004" s="28">
        <v>154</v>
      </c>
      <c r="D2004" s="28">
        <v>2</v>
      </c>
    </row>
    <row r="2005" spans="1:4" x14ac:dyDescent="0.25">
      <c r="A2005" s="26">
        <v>44143</v>
      </c>
      <c r="B2005" s="26">
        <v>44141</v>
      </c>
      <c r="C2005" s="28">
        <v>164</v>
      </c>
      <c r="D2005" s="28">
        <v>2</v>
      </c>
    </row>
    <row r="2006" spans="1:4" x14ac:dyDescent="0.25">
      <c r="A2006" s="1496" t="s">
        <v>7</v>
      </c>
      <c r="B2006" s="1497"/>
      <c r="C2006" s="29">
        <f>SUM(C1999:C2005)</f>
        <v>1093</v>
      </c>
      <c r="D2006" s="29">
        <f>SUM(D1999:D2005)</f>
        <v>6</v>
      </c>
    </row>
    <row r="2009" spans="1:4" ht="50" x14ac:dyDescent="0.25">
      <c r="A2009" s="1399" t="s">
        <v>17</v>
      </c>
      <c r="B2009" s="1399" t="s">
        <v>0</v>
      </c>
      <c r="C2009" s="1399" t="s">
        <v>18</v>
      </c>
      <c r="D2009" s="1399" t="s">
        <v>19</v>
      </c>
    </row>
    <row r="2010" spans="1:4" x14ac:dyDescent="0.25">
      <c r="A2010" s="26">
        <v>44151</v>
      </c>
      <c r="B2010" s="26">
        <v>44149</v>
      </c>
      <c r="C2010" s="28">
        <v>134</v>
      </c>
      <c r="D2010" s="28">
        <v>0</v>
      </c>
    </row>
    <row r="2011" spans="1:4" x14ac:dyDescent="0.25">
      <c r="A2011" s="26">
        <v>44152</v>
      </c>
      <c r="B2011" s="26">
        <v>44150</v>
      </c>
      <c r="C2011" s="28">
        <v>152</v>
      </c>
      <c r="D2011" s="28">
        <v>0</v>
      </c>
    </row>
    <row r="2012" spans="1:4" x14ac:dyDescent="0.25">
      <c r="A2012" s="26">
        <v>44153</v>
      </c>
      <c r="B2012" s="26">
        <v>44151</v>
      </c>
      <c r="C2012" s="28">
        <v>153</v>
      </c>
      <c r="D2012" s="28">
        <v>0</v>
      </c>
    </row>
    <row r="2013" spans="1:4" x14ac:dyDescent="0.25">
      <c r="A2013" s="26">
        <v>44154</v>
      </c>
      <c r="B2013" s="26">
        <v>44152</v>
      </c>
      <c r="C2013" s="28">
        <v>154</v>
      </c>
      <c r="D2013" s="28">
        <v>0</v>
      </c>
    </row>
    <row r="2014" spans="1:4" x14ac:dyDescent="0.25">
      <c r="A2014" s="26">
        <v>44155</v>
      </c>
      <c r="B2014" s="26">
        <v>44153</v>
      </c>
      <c r="C2014" s="28">
        <v>156</v>
      </c>
      <c r="D2014" s="28">
        <v>0</v>
      </c>
    </row>
    <row r="2015" spans="1:4" x14ac:dyDescent="0.25">
      <c r="A2015" s="26">
        <v>44156</v>
      </c>
      <c r="B2015" s="26">
        <v>44154</v>
      </c>
      <c r="C2015" s="28">
        <v>154</v>
      </c>
      <c r="D2015" s="28">
        <v>1</v>
      </c>
    </row>
    <row r="2016" spans="1:4" x14ac:dyDescent="0.25">
      <c r="A2016" s="26">
        <v>44157</v>
      </c>
      <c r="B2016" s="26">
        <v>44155</v>
      </c>
      <c r="C2016" s="28">
        <v>160</v>
      </c>
      <c r="D2016" s="28">
        <v>5</v>
      </c>
    </row>
    <row r="2017" spans="1:4" x14ac:dyDescent="0.25">
      <c r="A2017" s="1496" t="s">
        <v>7</v>
      </c>
      <c r="B2017" s="1497"/>
      <c r="C2017" s="29">
        <f>SUM(C2010:C2016)</f>
        <v>1063</v>
      </c>
      <c r="D2017" s="29">
        <f>SUM(D2010:D2016)</f>
        <v>6</v>
      </c>
    </row>
    <row r="2020" spans="1:4" ht="50" x14ac:dyDescent="0.25">
      <c r="A2020" s="1405" t="s">
        <v>17</v>
      </c>
      <c r="B2020" s="1405" t="s">
        <v>0</v>
      </c>
      <c r="C2020" s="1405" t="s">
        <v>18</v>
      </c>
      <c r="D2020" s="1405" t="s">
        <v>19</v>
      </c>
    </row>
    <row r="2021" spans="1:4" x14ac:dyDescent="0.25">
      <c r="A2021" s="26">
        <v>44165</v>
      </c>
      <c r="B2021" s="26">
        <v>44163</v>
      </c>
      <c r="C2021" s="28">
        <v>152</v>
      </c>
      <c r="D2021" s="28">
        <v>0</v>
      </c>
    </row>
    <row r="2022" spans="1:4" x14ac:dyDescent="0.25">
      <c r="A2022" s="26">
        <v>44166</v>
      </c>
      <c r="B2022" s="26">
        <v>44164</v>
      </c>
      <c r="C2022" s="28">
        <v>153</v>
      </c>
      <c r="D2022" s="28">
        <v>2</v>
      </c>
    </row>
    <row r="2023" spans="1:4" x14ac:dyDescent="0.25">
      <c r="A2023" s="26">
        <v>44167</v>
      </c>
      <c r="B2023" s="26">
        <v>44165</v>
      </c>
      <c r="C2023" s="28">
        <v>157</v>
      </c>
      <c r="D2023" s="28">
        <v>1</v>
      </c>
    </row>
    <row r="2024" spans="1:4" x14ac:dyDescent="0.25">
      <c r="A2024" s="26">
        <v>44168</v>
      </c>
      <c r="B2024" s="26">
        <v>44166</v>
      </c>
      <c r="C2024" s="28">
        <v>154</v>
      </c>
      <c r="D2024" s="28">
        <v>0</v>
      </c>
    </row>
    <row r="2025" spans="1:4" x14ac:dyDescent="0.25">
      <c r="A2025" s="26">
        <v>44169</v>
      </c>
      <c r="B2025" s="26">
        <v>44167</v>
      </c>
      <c r="C2025" s="28">
        <v>155</v>
      </c>
      <c r="D2025" s="28">
        <v>0</v>
      </c>
    </row>
    <row r="2026" spans="1:4" x14ac:dyDescent="0.25">
      <c r="A2026" s="26">
        <v>44170</v>
      </c>
      <c r="B2026" s="26">
        <v>44168</v>
      </c>
      <c r="C2026" s="28">
        <v>158</v>
      </c>
      <c r="D2026" s="28">
        <v>1</v>
      </c>
    </row>
    <row r="2027" spans="1:4" x14ac:dyDescent="0.25">
      <c r="A2027" s="26">
        <v>44171</v>
      </c>
      <c r="B2027" s="26">
        <v>44169</v>
      </c>
      <c r="C2027" s="28">
        <v>159</v>
      </c>
      <c r="D2027" s="28">
        <v>0</v>
      </c>
    </row>
    <row r="2028" spans="1:4" x14ac:dyDescent="0.25">
      <c r="A2028" s="1496" t="s">
        <v>7</v>
      </c>
      <c r="B2028" s="1497"/>
      <c r="C2028" s="29">
        <f>SUM(C2021:C2027)</f>
        <v>1088</v>
      </c>
      <c r="D2028" s="29">
        <f>SUM(D2021:D2027)</f>
        <v>4</v>
      </c>
    </row>
    <row r="2031" spans="1:4" ht="50" x14ac:dyDescent="0.25">
      <c r="A2031" s="1411" t="s">
        <v>17</v>
      </c>
      <c r="B2031" s="1411" t="s">
        <v>0</v>
      </c>
      <c r="C2031" s="1411" t="s">
        <v>18</v>
      </c>
      <c r="D2031" s="1411" t="s">
        <v>19</v>
      </c>
    </row>
    <row r="2032" spans="1:4" x14ac:dyDescent="0.25">
      <c r="A2032" s="26">
        <v>44177</v>
      </c>
      <c r="B2032" s="26">
        <v>44175</v>
      </c>
      <c r="C2032" s="28">
        <v>156</v>
      </c>
      <c r="D2032" s="28">
        <v>1</v>
      </c>
    </row>
    <row r="2033" spans="1:4" x14ac:dyDescent="0.25">
      <c r="A2033" s="26">
        <v>44178</v>
      </c>
      <c r="B2033" s="26">
        <v>44176</v>
      </c>
      <c r="C2033" s="28">
        <v>154</v>
      </c>
      <c r="D2033" s="28">
        <v>0</v>
      </c>
    </row>
    <row r="2034" spans="1:4" x14ac:dyDescent="0.25">
      <c r="A2034" s="26">
        <v>44179</v>
      </c>
      <c r="B2034" s="26">
        <v>44177</v>
      </c>
      <c r="C2034" s="28">
        <v>156</v>
      </c>
      <c r="D2034" s="28">
        <v>1</v>
      </c>
    </row>
    <row r="2035" spans="1:4" x14ac:dyDescent="0.25">
      <c r="A2035" s="26">
        <v>44180</v>
      </c>
      <c r="B2035" s="26">
        <v>44178</v>
      </c>
      <c r="C2035" s="28">
        <v>154</v>
      </c>
      <c r="D2035" s="28">
        <v>1</v>
      </c>
    </row>
    <row r="2036" spans="1:4" x14ac:dyDescent="0.25">
      <c r="A2036" s="26">
        <v>44181</v>
      </c>
      <c r="B2036" s="26">
        <v>44179</v>
      </c>
      <c r="C2036" s="28">
        <v>154</v>
      </c>
      <c r="D2036" s="28">
        <v>1</v>
      </c>
    </row>
    <row r="2037" spans="1:4" x14ac:dyDescent="0.25">
      <c r="A2037" s="26">
        <v>44182</v>
      </c>
      <c r="B2037" s="26">
        <v>44180</v>
      </c>
      <c r="C2037" s="28">
        <v>154</v>
      </c>
      <c r="D2037" s="28">
        <v>0</v>
      </c>
    </row>
    <row r="2038" spans="1:4" x14ac:dyDescent="0.25">
      <c r="A2038" s="26">
        <v>44183</v>
      </c>
      <c r="B2038" s="26">
        <v>44181</v>
      </c>
      <c r="C2038" s="28">
        <v>154</v>
      </c>
      <c r="D2038" s="28">
        <v>0</v>
      </c>
    </row>
    <row r="2039" spans="1:4" x14ac:dyDescent="0.25">
      <c r="A2039" s="1496" t="s">
        <v>7</v>
      </c>
      <c r="B2039" s="1497"/>
      <c r="C2039" s="29">
        <f>SUM(C2032:C2038)</f>
        <v>1082</v>
      </c>
      <c r="D2039" s="29">
        <f>SUM(D2032:D2038)</f>
        <v>4</v>
      </c>
    </row>
    <row r="2042" spans="1:4" ht="50" x14ac:dyDescent="0.25">
      <c r="A2042" s="1420" t="s">
        <v>17</v>
      </c>
      <c r="B2042" s="1420" t="s">
        <v>0</v>
      </c>
      <c r="C2042" s="1420" t="s">
        <v>18</v>
      </c>
      <c r="D2042" s="1420" t="s">
        <v>19</v>
      </c>
    </row>
    <row r="2043" spans="1:4" x14ac:dyDescent="0.25">
      <c r="A2043" s="26">
        <v>44221</v>
      </c>
      <c r="B2043" s="26">
        <v>44219</v>
      </c>
      <c r="C2043" s="28">
        <v>156</v>
      </c>
      <c r="D2043" s="28">
        <v>0</v>
      </c>
    </row>
    <row r="2044" spans="1:4" x14ac:dyDescent="0.25">
      <c r="A2044" s="26">
        <v>44222</v>
      </c>
      <c r="B2044" s="26">
        <v>44220</v>
      </c>
      <c r="C2044" s="28">
        <v>155</v>
      </c>
      <c r="D2044" s="28">
        <v>0</v>
      </c>
    </row>
    <row r="2045" spans="1:4" x14ac:dyDescent="0.25">
      <c r="A2045" s="26">
        <v>44223</v>
      </c>
      <c r="B2045" s="26">
        <v>44221</v>
      </c>
      <c r="C2045" s="28">
        <v>155</v>
      </c>
      <c r="D2045" s="28">
        <v>0</v>
      </c>
    </row>
    <row r="2046" spans="1:4" x14ac:dyDescent="0.25">
      <c r="A2046" s="26">
        <v>44224</v>
      </c>
      <c r="B2046" s="26">
        <v>44222</v>
      </c>
      <c r="C2046" s="28">
        <v>154</v>
      </c>
      <c r="D2046" s="28">
        <v>0</v>
      </c>
    </row>
    <row r="2047" spans="1:4" x14ac:dyDescent="0.25">
      <c r="A2047" s="26">
        <v>44225</v>
      </c>
      <c r="B2047" s="26">
        <v>44223</v>
      </c>
      <c r="C2047" s="28">
        <v>154</v>
      </c>
      <c r="D2047" s="28">
        <v>0</v>
      </c>
    </row>
    <row r="2048" spans="1:4" x14ac:dyDescent="0.25">
      <c r="A2048" s="26">
        <v>44226</v>
      </c>
      <c r="B2048" s="26">
        <v>44224</v>
      </c>
      <c r="C2048" s="28">
        <v>154</v>
      </c>
      <c r="D2048" s="28">
        <v>1</v>
      </c>
    </row>
    <row r="2049" spans="1:4" x14ac:dyDescent="0.25">
      <c r="A2049" s="26">
        <v>44227</v>
      </c>
      <c r="B2049" s="26">
        <v>44225</v>
      </c>
      <c r="C2049" s="28">
        <v>155</v>
      </c>
      <c r="D2049" s="28">
        <v>0</v>
      </c>
    </row>
    <row r="2050" spans="1:4" x14ac:dyDescent="0.25">
      <c r="A2050" s="1496" t="s">
        <v>7</v>
      </c>
      <c r="B2050" s="1497"/>
      <c r="C2050" s="29">
        <f>SUM(C2043:C2049)</f>
        <v>1083</v>
      </c>
      <c r="D2050" s="29">
        <f>SUM(D2043:D2049)</f>
        <v>1</v>
      </c>
    </row>
    <row r="2053" spans="1:4" ht="50" x14ac:dyDescent="0.25">
      <c r="A2053" s="1424" t="s">
        <v>17</v>
      </c>
      <c r="B2053" s="1424" t="s">
        <v>0</v>
      </c>
      <c r="C2053" s="1424" t="s">
        <v>18</v>
      </c>
      <c r="D2053" s="1424" t="s">
        <v>19</v>
      </c>
    </row>
    <row r="2054" spans="1:4" x14ac:dyDescent="0.25">
      <c r="A2054" s="26">
        <v>44228</v>
      </c>
      <c r="B2054" s="26">
        <v>44226</v>
      </c>
      <c r="C2054" s="28">
        <v>169</v>
      </c>
      <c r="D2054" s="28">
        <v>2</v>
      </c>
    </row>
    <row r="2055" spans="1:4" x14ac:dyDescent="0.25">
      <c r="A2055" s="26">
        <v>44229</v>
      </c>
      <c r="B2055" s="26">
        <v>44227</v>
      </c>
      <c r="C2055" s="28">
        <v>160</v>
      </c>
      <c r="D2055" s="28">
        <v>0</v>
      </c>
    </row>
    <row r="2056" spans="1:4" x14ac:dyDescent="0.25">
      <c r="A2056" s="26">
        <v>44230</v>
      </c>
      <c r="B2056" s="26">
        <v>44228</v>
      </c>
      <c r="C2056" s="28">
        <v>154</v>
      </c>
      <c r="D2056" s="28">
        <v>0</v>
      </c>
    </row>
    <row r="2057" spans="1:4" x14ac:dyDescent="0.25">
      <c r="A2057" s="26">
        <v>44231</v>
      </c>
      <c r="B2057" s="26">
        <v>44229</v>
      </c>
      <c r="C2057" s="28">
        <v>155</v>
      </c>
      <c r="D2057" s="28">
        <v>0</v>
      </c>
    </row>
    <row r="2058" spans="1:4" x14ac:dyDescent="0.25">
      <c r="A2058" s="26">
        <v>44232</v>
      </c>
      <c r="B2058" s="26">
        <v>44230</v>
      </c>
      <c r="C2058" s="28">
        <v>155</v>
      </c>
      <c r="D2058" s="28">
        <v>0</v>
      </c>
    </row>
    <row r="2059" spans="1:4" x14ac:dyDescent="0.25">
      <c r="A2059" s="26">
        <v>44233</v>
      </c>
      <c r="B2059" s="26">
        <v>44231</v>
      </c>
      <c r="C2059" s="28">
        <v>155</v>
      </c>
      <c r="D2059" s="28">
        <v>1</v>
      </c>
    </row>
    <row r="2060" spans="1:4" x14ac:dyDescent="0.25">
      <c r="A2060" s="26">
        <v>44234</v>
      </c>
      <c r="B2060" s="26">
        <v>44232</v>
      </c>
      <c r="C2060" s="28">
        <v>158</v>
      </c>
      <c r="D2060" s="28">
        <v>1</v>
      </c>
    </row>
    <row r="2061" spans="1:4" x14ac:dyDescent="0.25">
      <c r="A2061" s="1496" t="s">
        <v>7</v>
      </c>
      <c r="B2061" s="1497"/>
      <c r="C2061" s="29">
        <f>SUM(C2054:C2060)</f>
        <v>1106</v>
      </c>
      <c r="D2061" s="29">
        <f>SUM(D2054:D2060)</f>
        <v>4</v>
      </c>
    </row>
    <row r="2064" spans="1:4" ht="50" x14ac:dyDescent="0.25">
      <c r="A2064" s="1430" t="s">
        <v>17</v>
      </c>
      <c r="B2064" s="1430" t="s">
        <v>0</v>
      </c>
      <c r="C2064" s="1430" t="s">
        <v>18</v>
      </c>
      <c r="D2064" s="1430" t="s">
        <v>19</v>
      </c>
    </row>
    <row r="2065" spans="1:4" x14ac:dyDescent="0.25">
      <c r="A2065" s="26">
        <v>44235</v>
      </c>
      <c r="B2065" s="26">
        <v>44233</v>
      </c>
      <c r="C2065" s="28">
        <v>156</v>
      </c>
      <c r="D2065" s="28">
        <v>0</v>
      </c>
    </row>
    <row r="2066" spans="1:4" x14ac:dyDescent="0.25">
      <c r="A2066" s="26">
        <v>44236</v>
      </c>
      <c r="B2066" s="26">
        <v>44234</v>
      </c>
      <c r="C2066" s="28">
        <v>156</v>
      </c>
      <c r="D2066" s="28">
        <v>1</v>
      </c>
    </row>
    <row r="2067" spans="1:4" x14ac:dyDescent="0.25">
      <c r="A2067" s="26">
        <v>44237</v>
      </c>
      <c r="B2067" s="26">
        <v>44235</v>
      </c>
      <c r="C2067" s="28">
        <v>156</v>
      </c>
      <c r="D2067" s="28">
        <v>0</v>
      </c>
    </row>
    <row r="2068" spans="1:4" x14ac:dyDescent="0.25">
      <c r="A2068" s="26">
        <v>44238</v>
      </c>
      <c r="B2068" s="26">
        <v>44236</v>
      </c>
      <c r="C2068" s="28">
        <v>157</v>
      </c>
      <c r="D2068" s="28">
        <v>1</v>
      </c>
    </row>
    <row r="2069" spans="1:4" x14ac:dyDescent="0.25">
      <c r="A2069" s="26">
        <v>44239</v>
      </c>
      <c r="B2069" s="26">
        <v>44237</v>
      </c>
      <c r="C2069" s="28">
        <v>155</v>
      </c>
      <c r="D2069" s="28">
        <v>0</v>
      </c>
    </row>
    <row r="2070" spans="1:4" x14ac:dyDescent="0.25">
      <c r="A2070" s="26">
        <v>44240</v>
      </c>
      <c r="B2070" s="26">
        <v>44238</v>
      </c>
      <c r="C2070" s="28">
        <v>152</v>
      </c>
      <c r="D2070" s="28">
        <v>0</v>
      </c>
    </row>
    <row r="2071" spans="1:4" x14ac:dyDescent="0.25">
      <c r="A2071" s="26">
        <v>44241</v>
      </c>
      <c r="B2071" s="26">
        <v>44239</v>
      </c>
      <c r="C2071" s="28">
        <v>157</v>
      </c>
      <c r="D2071" s="28">
        <v>0</v>
      </c>
    </row>
    <row r="2072" spans="1:4" x14ac:dyDescent="0.25">
      <c r="A2072" s="1496" t="s">
        <v>7</v>
      </c>
      <c r="B2072" s="1497"/>
      <c r="C2072" s="29">
        <f>SUM(C2065:C2071)</f>
        <v>1089</v>
      </c>
      <c r="D2072" s="29">
        <f>SUM(D2065:D2071)</f>
        <v>2</v>
      </c>
    </row>
    <row r="2075" spans="1:4" ht="50" x14ac:dyDescent="0.25">
      <c r="A2075" s="1436" t="s">
        <v>17</v>
      </c>
      <c r="B2075" s="1436" t="s">
        <v>0</v>
      </c>
      <c r="C2075" s="1436" t="s">
        <v>18</v>
      </c>
      <c r="D2075" s="1436" t="s">
        <v>19</v>
      </c>
    </row>
    <row r="2076" spans="1:4" x14ac:dyDescent="0.25">
      <c r="A2076" s="26">
        <v>44249</v>
      </c>
      <c r="B2076" s="26">
        <v>44247</v>
      </c>
      <c r="C2076" s="28">
        <v>156</v>
      </c>
      <c r="D2076" s="28">
        <v>0</v>
      </c>
    </row>
    <row r="2077" spans="1:4" x14ac:dyDescent="0.25">
      <c r="A2077" s="26">
        <v>44250</v>
      </c>
      <c r="B2077" s="26">
        <v>44248</v>
      </c>
      <c r="C2077" s="28">
        <v>157</v>
      </c>
      <c r="D2077" s="28">
        <v>0</v>
      </c>
    </row>
    <row r="2078" spans="1:4" x14ac:dyDescent="0.25">
      <c r="A2078" s="26">
        <v>44251</v>
      </c>
      <c r="B2078" s="26">
        <v>44249</v>
      </c>
      <c r="C2078" s="28">
        <v>156</v>
      </c>
      <c r="D2078" s="28">
        <v>0</v>
      </c>
    </row>
    <row r="2079" spans="1:4" x14ac:dyDescent="0.25">
      <c r="A2079" s="26">
        <v>44252</v>
      </c>
      <c r="B2079" s="26">
        <v>44250</v>
      </c>
      <c r="C2079" s="28">
        <v>156</v>
      </c>
      <c r="D2079" s="28">
        <v>0</v>
      </c>
    </row>
    <row r="2080" spans="1:4" x14ac:dyDescent="0.25">
      <c r="A2080" s="26">
        <v>44253</v>
      </c>
      <c r="B2080" s="26">
        <v>44251</v>
      </c>
      <c r="C2080" s="28">
        <v>157</v>
      </c>
      <c r="D2080" s="28">
        <v>0</v>
      </c>
    </row>
    <row r="2081" spans="1:4" x14ac:dyDescent="0.25">
      <c r="A2081" s="26">
        <v>44254</v>
      </c>
      <c r="B2081" s="26">
        <v>44252</v>
      </c>
      <c r="C2081" s="28">
        <v>154</v>
      </c>
      <c r="D2081" s="28">
        <v>0</v>
      </c>
    </row>
    <row r="2082" spans="1:4" x14ac:dyDescent="0.25">
      <c r="A2082" s="26">
        <v>44255</v>
      </c>
      <c r="B2082" s="26">
        <v>44253</v>
      </c>
      <c r="C2082" s="28">
        <v>155</v>
      </c>
      <c r="D2082" s="28">
        <v>1</v>
      </c>
    </row>
    <row r="2083" spans="1:4" x14ac:dyDescent="0.25">
      <c r="A2083" s="1496" t="s">
        <v>7</v>
      </c>
      <c r="B2083" s="1497"/>
      <c r="C2083" s="29">
        <f>SUM(C2076:C2082)</f>
        <v>1091</v>
      </c>
      <c r="D2083" s="29">
        <f>SUM(D2076:D2082)</f>
        <v>1</v>
      </c>
    </row>
  </sheetData>
  <mergeCells count="187">
    <mergeCell ref="A1907:B1907"/>
    <mergeCell ref="A1874:B1874"/>
    <mergeCell ref="A1852:B1852"/>
    <mergeCell ref="A1830:B1830"/>
    <mergeCell ref="A1643:B1643"/>
    <mergeCell ref="A2083:B2083"/>
    <mergeCell ref="A1632:B1632"/>
    <mergeCell ref="A1610:B1610"/>
    <mergeCell ref="A1588:B1588"/>
    <mergeCell ref="A1566:B1566"/>
    <mergeCell ref="A1544:B1544"/>
    <mergeCell ref="A1522:B1522"/>
    <mergeCell ref="A2061:B2061"/>
    <mergeCell ref="A2028:B2028"/>
    <mergeCell ref="A2006:B2006"/>
    <mergeCell ref="A1984:B1984"/>
    <mergeCell ref="A1962:B1962"/>
    <mergeCell ref="A1940:B1940"/>
    <mergeCell ref="A1918:B1918"/>
    <mergeCell ref="A1896:B1896"/>
    <mergeCell ref="A1885:B1885"/>
    <mergeCell ref="A1863:B1863"/>
    <mergeCell ref="A1841:B1841"/>
    <mergeCell ref="A1819:B1819"/>
    <mergeCell ref="A1797:B1797"/>
    <mergeCell ref="A1775:B1775"/>
    <mergeCell ref="A1753:B1753"/>
    <mergeCell ref="A1764:B1764"/>
    <mergeCell ref="A1786:B1786"/>
    <mergeCell ref="A1808:B1808"/>
    <mergeCell ref="A1225:B1225"/>
    <mergeCell ref="A1247:B1247"/>
    <mergeCell ref="A1181:B1181"/>
    <mergeCell ref="A1269:B1269"/>
    <mergeCell ref="A1621:B1621"/>
    <mergeCell ref="A1599:B1599"/>
    <mergeCell ref="A1577:B1577"/>
    <mergeCell ref="A1555:B1555"/>
    <mergeCell ref="A1533:B1533"/>
    <mergeCell ref="A1511:B1511"/>
    <mergeCell ref="A1489:B1489"/>
    <mergeCell ref="A1478:B1478"/>
    <mergeCell ref="A1390:B1390"/>
    <mergeCell ref="A983:B983"/>
    <mergeCell ref="A757:B757"/>
    <mergeCell ref="A733:B733"/>
    <mergeCell ref="A711:B711"/>
    <mergeCell ref="A1357:B1357"/>
    <mergeCell ref="A972:B972"/>
    <mergeCell ref="A1335:B1335"/>
    <mergeCell ref="A1313:B1313"/>
    <mergeCell ref="A1291:B1291"/>
    <mergeCell ref="A1258:B1258"/>
    <mergeCell ref="A1236:B1236"/>
    <mergeCell ref="A1214:B1214"/>
    <mergeCell ref="A1192:B1192"/>
    <mergeCell ref="A1203:B1203"/>
    <mergeCell ref="A1137:B1137"/>
    <mergeCell ref="A1082:B1082"/>
    <mergeCell ref="A1126:B1126"/>
    <mergeCell ref="A994:B994"/>
    <mergeCell ref="A1049:B1049"/>
    <mergeCell ref="A1115:B1115"/>
    <mergeCell ref="A1016:B1016"/>
    <mergeCell ref="A1104:B1104"/>
    <mergeCell ref="A1148:B1148"/>
    <mergeCell ref="A1170:B1170"/>
    <mergeCell ref="A700:B700"/>
    <mergeCell ref="A688:B688"/>
    <mergeCell ref="A676:B676"/>
    <mergeCell ref="A396:B396"/>
    <mergeCell ref="A328:B328"/>
    <mergeCell ref="A1159:B1159"/>
    <mergeCell ref="A1346:B1346"/>
    <mergeCell ref="A1324:B1324"/>
    <mergeCell ref="A269:B269"/>
    <mergeCell ref="A351:B351"/>
    <mergeCell ref="A581:B581"/>
    <mergeCell ref="A454:B454"/>
    <mergeCell ref="A606:B606"/>
    <mergeCell ref="A722:B722"/>
    <mergeCell ref="A420:B420"/>
    <mergeCell ref="A664:B664"/>
    <mergeCell ref="A652:B652"/>
    <mergeCell ref="A431:B431"/>
    <mergeCell ref="A570:B570"/>
    <mergeCell ref="A409:B409"/>
    <mergeCell ref="A316:B316"/>
    <mergeCell ref="A465:B465"/>
    <mergeCell ref="A851:B851"/>
    <mergeCell ref="A1280:B1280"/>
    <mergeCell ref="A781:B781"/>
    <mergeCell ref="A770:B770"/>
    <mergeCell ref="A862:B862"/>
    <mergeCell ref="A793:B793"/>
    <mergeCell ref="A805:B805"/>
    <mergeCell ref="A928:B928"/>
    <mergeCell ref="A746:B746"/>
    <mergeCell ref="F20:G20"/>
    <mergeCell ref="A33:B33"/>
    <mergeCell ref="F33:G33"/>
    <mergeCell ref="A77:B77"/>
    <mergeCell ref="A66:B66"/>
    <mergeCell ref="A55:B55"/>
    <mergeCell ref="A44:B44"/>
    <mergeCell ref="A235:B235"/>
    <mergeCell ref="A141:B141"/>
    <mergeCell ref="A189:B189"/>
    <mergeCell ref="A152:B152"/>
    <mergeCell ref="A164:B164"/>
    <mergeCell ref="A177:B177"/>
    <mergeCell ref="A224:B224"/>
    <mergeCell ref="A213:B213"/>
    <mergeCell ref="A201:B201"/>
    <mergeCell ref="A257:B257"/>
    <mergeCell ref="A639:B639"/>
    <mergeCell ref="A9:B9"/>
    <mergeCell ref="A20:B20"/>
    <mergeCell ref="A89:B89"/>
    <mergeCell ref="A127:B127"/>
    <mergeCell ref="A113:B113"/>
    <mergeCell ref="A100:B100"/>
    <mergeCell ref="A501:B501"/>
    <mergeCell ref="A536:B536"/>
    <mergeCell ref="A559:B559"/>
    <mergeCell ref="A512:B512"/>
    <mergeCell ref="A547:B547"/>
    <mergeCell ref="A525:B525"/>
    <mergeCell ref="A246:B246"/>
    <mergeCell ref="A292:B292"/>
    <mergeCell ref="A339:B339"/>
    <mergeCell ref="A489:B489"/>
    <mergeCell ref="A363:B363"/>
    <mergeCell ref="A478:B478"/>
    <mergeCell ref="A385:B385"/>
    <mergeCell ref="A443:B443"/>
    <mergeCell ref="A628:B628"/>
    <mergeCell ref="A617:B617"/>
    <mergeCell ref="A594:B594"/>
    <mergeCell ref="A1456:B1456"/>
    <mergeCell ref="A1434:B1434"/>
    <mergeCell ref="A1401:B1401"/>
    <mergeCell ref="A1379:B1379"/>
    <mergeCell ref="A917:B917"/>
    <mergeCell ref="A906:B906"/>
    <mergeCell ref="A818:B818"/>
    <mergeCell ref="A1731:B1731"/>
    <mergeCell ref="A1709:B1709"/>
    <mergeCell ref="A1687:B1687"/>
    <mergeCell ref="A1665:B1665"/>
    <mergeCell ref="A1093:B1093"/>
    <mergeCell ref="A1071:B1071"/>
    <mergeCell ref="A1038:B1038"/>
    <mergeCell ref="A829:B829"/>
    <mergeCell ref="A1005:B1005"/>
    <mergeCell ref="A961:B961"/>
    <mergeCell ref="A895:B895"/>
    <mergeCell ref="A884:B884"/>
    <mergeCell ref="A939:B939"/>
    <mergeCell ref="A950:B950"/>
    <mergeCell ref="A873:B873"/>
    <mergeCell ref="A840:B840"/>
    <mergeCell ref="A1302:B1302"/>
    <mergeCell ref="A1445:B1445"/>
    <mergeCell ref="A1423:B1423"/>
    <mergeCell ref="A1412:B1412"/>
    <mergeCell ref="A2072:B2072"/>
    <mergeCell ref="A374:B374"/>
    <mergeCell ref="A281:B281"/>
    <mergeCell ref="A305:B305"/>
    <mergeCell ref="A2050:B2050"/>
    <mergeCell ref="A2039:B2039"/>
    <mergeCell ref="A2017:B2017"/>
    <mergeCell ref="A1995:B1995"/>
    <mergeCell ref="A1973:B1973"/>
    <mergeCell ref="A1951:B1951"/>
    <mergeCell ref="A1929:B1929"/>
    <mergeCell ref="A1742:B1742"/>
    <mergeCell ref="A1027:B1027"/>
    <mergeCell ref="A1060:B1060"/>
    <mergeCell ref="A1720:B1720"/>
    <mergeCell ref="A1698:B1698"/>
    <mergeCell ref="A1676:B1676"/>
    <mergeCell ref="A1654:B1654"/>
    <mergeCell ref="A1467:B1467"/>
    <mergeCell ref="A1368:B1368"/>
    <mergeCell ref="A1500:B1500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224"/>
  <sheetViews>
    <sheetView topLeftCell="A2210" workbookViewId="0">
      <selection activeCell="D2221" sqref="D2221"/>
    </sheetView>
  </sheetViews>
  <sheetFormatPr defaultRowHeight="14" x14ac:dyDescent="0.25"/>
  <cols>
    <col min="1" max="1" width="11.7265625" customWidth="1"/>
    <col min="2" max="2" width="18.453125" customWidth="1"/>
    <col min="3" max="3" width="21.36328125" customWidth="1"/>
    <col min="4" max="5" width="17.36328125" customWidth="1"/>
    <col min="9" max="9" width="9.36328125" bestFit="1" customWidth="1"/>
  </cols>
  <sheetData>
    <row r="1" spans="1:11" ht="15" thickTop="1" thickBot="1" x14ac:dyDescent="0.3">
      <c r="A1" s="1488" t="s">
        <v>0</v>
      </c>
      <c r="B1" s="1490" t="s">
        <v>18</v>
      </c>
      <c r="C1" s="1498"/>
      <c r="E1" s="1488" t="s">
        <v>0</v>
      </c>
      <c r="F1" s="1490" t="s">
        <v>18</v>
      </c>
      <c r="G1" s="1498"/>
    </row>
    <row r="2" spans="1:11" ht="38" thickBot="1" x14ac:dyDescent="0.3">
      <c r="A2" s="1489"/>
      <c r="B2" s="1" t="s">
        <v>20</v>
      </c>
      <c r="C2" s="2" t="s">
        <v>21</v>
      </c>
      <c r="E2" s="1489"/>
      <c r="F2" s="1" t="s">
        <v>20</v>
      </c>
      <c r="G2" s="2" t="s">
        <v>21</v>
      </c>
    </row>
    <row r="3" spans="1:11" ht="14.5" thickBot="1" x14ac:dyDescent="0.3">
      <c r="A3" s="25">
        <v>41640</v>
      </c>
      <c r="B3" s="23">
        <v>0</v>
      </c>
      <c r="C3" s="24">
        <v>0</v>
      </c>
      <c r="E3" s="25">
        <v>41645</v>
      </c>
      <c r="F3" s="23">
        <v>0</v>
      </c>
      <c r="G3" s="24">
        <v>0</v>
      </c>
    </row>
    <row r="4" spans="1:11" ht="14.5" thickBot="1" x14ac:dyDescent="0.3">
      <c r="A4" s="25">
        <v>41641</v>
      </c>
      <c r="B4" s="23">
        <v>0</v>
      </c>
      <c r="C4" s="24">
        <v>0</v>
      </c>
      <c r="E4" s="25">
        <v>41646</v>
      </c>
      <c r="F4" s="23">
        <v>0</v>
      </c>
      <c r="G4" s="24">
        <v>0</v>
      </c>
    </row>
    <row r="5" spans="1:11" ht="14.5" thickBot="1" x14ac:dyDescent="0.3">
      <c r="A5" s="25">
        <v>41642</v>
      </c>
      <c r="B5" s="23">
        <v>0</v>
      </c>
      <c r="C5" s="24">
        <v>0</v>
      </c>
      <c r="E5" s="25">
        <v>41647</v>
      </c>
      <c r="F5" s="23">
        <v>0</v>
      </c>
      <c r="G5" s="24">
        <v>2</v>
      </c>
    </row>
    <row r="6" spans="1:11" ht="14.5" thickBot="1" x14ac:dyDescent="0.3">
      <c r="A6" s="25">
        <v>41643</v>
      </c>
      <c r="B6" s="23">
        <v>0</v>
      </c>
      <c r="C6" s="24">
        <v>0</v>
      </c>
      <c r="E6" s="25">
        <v>41648</v>
      </c>
      <c r="F6" s="23">
        <v>0</v>
      </c>
      <c r="G6" s="24">
        <v>0</v>
      </c>
    </row>
    <row r="7" spans="1:11" ht="14.5" thickBot="1" x14ac:dyDescent="0.3">
      <c r="A7" s="25">
        <v>41644</v>
      </c>
      <c r="B7" s="23">
        <v>0</v>
      </c>
      <c r="C7" s="24">
        <v>0</v>
      </c>
      <c r="E7" s="25">
        <v>41649</v>
      </c>
      <c r="F7" s="23">
        <v>0</v>
      </c>
      <c r="G7" s="24">
        <v>0</v>
      </c>
    </row>
    <row r="8" spans="1:11" ht="14.5" thickBot="1" x14ac:dyDescent="0.3">
      <c r="A8" s="22"/>
      <c r="B8" s="23"/>
      <c r="C8" s="24"/>
      <c r="E8" s="25">
        <v>41650</v>
      </c>
      <c r="F8" s="23">
        <v>2</v>
      </c>
      <c r="G8" s="24">
        <v>10</v>
      </c>
    </row>
    <row r="9" spans="1:11" ht="14.5" thickBot="1" x14ac:dyDescent="0.3">
      <c r="A9" s="22"/>
      <c r="B9" s="23"/>
      <c r="C9" s="24"/>
      <c r="E9" s="25">
        <v>41651</v>
      </c>
      <c r="F9" s="23">
        <v>1</v>
      </c>
      <c r="G9" s="24">
        <v>1</v>
      </c>
    </row>
    <row r="10" spans="1:11" ht="14.5" thickBot="1" x14ac:dyDescent="0.3">
      <c r="A10" s="7" t="s">
        <v>7</v>
      </c>
      <c r="B10" s="30"/>
      <c r="C10" s="31"/>
      <c r="E10" s="7" t="s">
        <v>7</v>
      </c>
      <c r="F10" s="30">
        <f>SUM(F3:F9)</f>
        <v>3</v>
      </c>
      <c r="G10" s="30">
        <f>SUM(G3:G9)</f>
        <v>13</v>
      </c>
    </row>
    <row r="11" spans="1:11" ht="14.5" thickTop="1" x14ac:dyDescent="0.25"/>
    <row r="12" spans="1:11" ht="14.5" thickBot="1" x14ac:dyDescent="0.3"/>
    <row r="13" spans="1:11" ht="15" thickTop="1" thickBot="1" x14ac:dyDescent="0.3">
      <c r="A13" s="1488" t="s">
        <v>0</v>
      </c>
      <c r="B13" s="1490" t="s">
        <v>18</v>
      </c>
      <c r="C13" s="1498"/>
      <c r="E13" s="1488" t="s">
        <v>0</v>
      </c>
      <c r="F13" s="1490" t="s">
        <v>18</v>
      </c>
      <c r="G13" s="1498"/>
      <c r="I13" s="1488" t="s">
        <v>0</v>
      </c>
      <c r="J13" s="1490" t="s">
        <v>18</v>
      </c>
      <c r="K13" s="1498"/>
    </row>
    <row r="14" spans="1:11" ht="38" thickBot="1" x14ac:dyDescent="0.3">
      <c r="A14" s="1489"/>
      <c r="B14" s="1" t="s">
        <v>20</v>
      </c>
      <c r="C14" s="2" t="s">
        <v>21</v>
      </c>
      <c r="E14" s="1489"/>
      <c r="F14" s="1" t="s">
        <v>20</v>
      </c>
      <c r="G14" s="2" t="s">
        <v>21</v>
      </c>
      <c r="I14" s="1489"/>
      <c r="J14" s="1" t="s">
        <v>20</v>
      </c>
      <c r="K14" s="2" t="s">
        <v>21</v>
      </c>
    </row>
    <row r="15" spans="1:11" ht="14.5" thickBot="1" x14ac:dyDescent="0.3">
      <c r="A15" s="25">
        <v>41680</v>
      </c>
      <c r="B15" s="23">
        <v>0</v>
      </c>
      <c r="C15" s="24">
        <v>1</v>
      </c>
      <c r="E15" s="25">
        <v>41652</v>
      </c>
      <c r="F15" s="23">
        <v>0</v>
      </c>
      <c r="G15" s="24">
        <v>0</v>
      </c>
      <c r="I15" s="25">
        <v>41694</v>
      </c>
      <c r="J15" s="23">
        <v>0</v>
      </c>
      <c r="K15" s="24">
        <v>0</v>
      </c>
    </row>
    <row r="16" spans="1:11" ht="14.5" thickBot="1" x14ac:dyDescent="0.3">
      <c r="A16" s="25">
        <v>41681</v>
      </c>
      <c r="B16" s="23">
        <v>0</v>
      </c>
      <c r="C16" s="24">
        <v>0</v>
      </c>
      <c r="E16" s="25">
        <v>41653</v>
      </c>
      <c r="F16" s="23">
        <v>0</v>
      </c>
      <c r="G16" s="24">
        <v>0</v>
      </c>
      <c r="I16" s="25">
        <v>41695</v>
      </c>
      <c r="J16" s="23">
        <v>0</v>
      </c>
      <c r="K16" s="24">
        <v>2</v>
      </c>
    </row>
    <row r="17" spans="1:11" ht="14.5" thickBot="1" x14ac:dyDescent="0.3">
      <c r="A17" s="25">
        <v>41682</v>
      </c>
      <c r="B17" s="23">
        <v>0</v>
      </c>
      <c r="C17" s="24">
        <v>0</v>
      </c>
      <c r="E17" s="25">
        <v>41654</v>
      </c>
      <c r="F17" s="23">
        <v>0</v>
      </c>
      <c r="G17" s="24">
        <v>2</v>
      </c>
      <c r="I17" s="25">
        <v>41696</v>
      </c>
      <c r="J17" s="23">
        <v>0</v>
      </c>
      <c r="K17" s="24">
        <v>0</v>
      </c>
    </row>
    <row r="18" spans="1:11" ht="14.5" thickBot="1" x14ac:dyDescent="0.3">
      <c r="A18" s="25">
        <v>41683</v>
      </c>
      <c r="B18" s="23">
        <v>0</v>
      </c>
      <c r="C18" s="24">
        <v>2</v>
      </c>
      <c r="E18" s="25">
        <v>41655</v>
      </c>
      <c r="F18" s="23">
        <v>0</v>
      </c>
      <c r="G18" s="24">
        <v>0</v>
      </c>
      <c r="I18" s="25">
        <v>41697</v>
      </c>
      <c r="J18" s="23">
        <v>0</v>
      </c>
      <c r="K18" s="24">
        <v>0</v>
      </c>
    </row>
    <row r="19" spans="1:11" ht="14.5" thickBot="1" x14ac:dyDescent="0.3">
      <c r="A19" s="25">
        <v>41684</v>
      </c>
      <c r="B19" s="23">
        <v>0</v>
      </c>
      <c r="C19" s="24">
        <v>2</v>
      </c>
      <c r="E19" s="25">
        <v>41656</v>
      </c>
      <c r="F19" s="23">
        <v>0</v>
      </c>
      <c r="G19" s="24">
        <v>0</v>
      </c>
      <c r="I19" s="25">
        <v>41698</v>
      </c>
      <c r="J19" s="23">
        <v>0</v>
      </c>
      <c r="K19" s="24">
        <v>0</v>
      </c>
    </row>
    <row r="20" spans="1:11" ht="14.5" thickBot="1" x14ac:dyDescent="0.3">
      <c r="A20" s="25">
        <v>41685</v>
      </c>
      <c r="B20" s="23">
        <v>0</v>
      </c>
      <c r="C20" s="24">
        <v>1</v>
      </c>
      <c r="E20" s="25">
        <v>41657</v>
      </c>
      <c r="F20" s="23">
        <v>0</v>
      </c>
      <c r="G20" s="24">
        <v>2</v>
      </c>
      <c r="I20" s="25">
        <v>41699</v>
      </c>
      <c r="J20" s="23">
        <v>0</v>
      </c>
      <c r="K20" s="24">
        <v>0</v>
      </c>
    </row>
    <row r="21" spans="1:11" ht="14.5" thickBot="1" x14ac:dyDescent="0.3">
      <c r="A21" s="25">
        <v>41686</v>
      </c>
      <c r="B21" s="23">
        <v>0</v>
      </c>
      <c r="C21" s="24">
        <v>0</v>
      </c>
      <c r="E21" s="25">
        <v>41658</v>
      </c>
      <c r="F21" s="23">
        <v>0</v>
      </c>
      <c r="G21" s="24">
        <v>2</v>
      </c>
      <c r="I21" s="25">
        <v>41700</v>
      </c>
      <c r="J21" s="23">
        <v>0</v>
      </c>
      <c r="K21" s="24">
        <v>3</v>
      </c>
    </row>
    <row r="22" spans="1:11" ht="14.5" thickBot="1" x14ac:dyDescent="0.3">
      <c r="A22" s="7" t="s">
        <v>7</v>
      </c>
      <c r="B22" s="30">
        <f>SUM(B15:B21)</f>
        <v>0</v>
      </c>
      <c r="C22" s="30">
        <f>SUM(C15:C21)</f>
        <v>6</v>
      </c>
      <c r="E22" s="7" t="s">
        <v>7</v>
      </c>
      <c r="F22" s="30">
        <f>SUM(F15:F21)</f>
        <v>0</v>
      </c>
      <c r="G22" s="30">
        <f>SUM(G15:G21)</f>
        <v>6</v>
      </c>
      <c r="I22" s="7" t="s">
        <v>7</v>
      </c>
      <c r="J22" s="30">
        <f>SUM(J15:J21)</f>
        <v>0</v>
      </c>
      <c r="K22" s="30">
        <f>SUM(K15:K21)</f>
        <v>5</v>
      </c>
    </row>
    <row r="23" spans="1:11" ht="14.5" thickTop="1" x14ac:dyDescent="0.25"/>
    <row r="25" spans="1:11" ht="14.5" thickBot="1" x14ac:dyDescent="0.3"/>
    <row r="26" spans="1:11" ht="15" thickTop="1" thickBot="1" x14ac:dyDescent="0.3">
      <c r="A26" s="1488" t="s">
        <v>0</v>
      </c>
      <c r="B26" s="1490" t="s">
        <v>18</v>
      </c>
      <c r="C26" s="1498"/>
      <c r="E26" s="1488" t="s">
        <v>0</v>
      </c>
      <c r="F26" s="1490" t="s">
        <v>18</v>
      </c>
      <c r="G26" s="1498"/>
    </row>
    <row r="27" spans="1:11" ht="38" thickBot="1" x14ac:dyDescent="0.3">
      <c r="A27" s="1489"/>
      <c r="B27" s="1" t="s">
        <v>20</v>
      </c>
      <c r="C27" s="2" t="s">
        <v>21</v>
      </c>
      <c r="E27" s="1489"/>
      <c r="F27" s="1" t="s">
        <v>20</v>
      </c>
      <c r="G27" s="2" t="s">
        <v>21</v>
      </c>
    </row>
    <row r="28" spans="1:11" ht="14.5" thickBot="1" x14ac:dyDescent="0.3">
      <c r="A28" s="25">
        <v>41701</v>
      </c>
      <c r="B28" s="23">
        <v>0</v>
      </c>
      <c r="C28" s="24">
        <v>2</v>
      </c>
      <c r="E28" s="25">
        <v>41708</v>
      </c>
      <c r="F28" s="23">
        <v>1</v>
      </c>
      <c r="G28" s="24">
        <v>2</v>
      </c>
    </row>
    <row r="29" spans="1:11" ht="14.5" thickBot="1" x14ac:dyDescent="0.3">
      <c r="A29" s="25">
        <v>41702</v>
      </c>
      <c r="B29" s="23">
        <v>0</v>
      </c>
      <c r="C29" s="24">
        <v>3</v>
      </c>
      <c r="E29" s="25">
        <v>41709</v>
      </c>
      <c r="F29" s="23">
        <v>0</v>
      </c>
      <c r="G29" s="24">
        <v>0</v>
      </c>
    </row>
    <row r="30" spans="1:11" ht="14.5" thickBot="1" x14ac:dyDescent="0.3">
      <c r="A30" s="25">
        <v>41703</v>
      </c>
      <c r="B30" s="23">
        <v>0</v>
      </c>
      <c r="C30" s="24">
        <v>2</v>
      </c>
      <c r="E30" s="25">
        <v>41710</v>
      </c>
      <c r="F30" s="23">
        <v>1</v>
      </c>
      <c r="G30" s="24">
        <v>1</v>
      </c>
    </row>
    <row r="31" spans="1:11" ht="14.5" thickBot="1" x14ac:dyDescent="0.3">
      <c r="A31" s="25">
        <v>41704</v>
      </c>
      <c r="B31" s="23">
        <v>0</v>
      </c>
      <c r="C31" s="24">
        <v>4</v>
      </c>
      <c r="E31" s="25">
        <v>41711</v>
      </c>
      <c r="F31" s="23">
        <v>0</v>
      </c>
      <c r="G31" s="24">
        <v>0</v>
      </c>
    </row>
    <row r="32" spans="1:11" ht="14.5" thickBot="1" x14ac:dyDescent="0.3">
      <c r="A32" s="25">
        <v>41705</v>
      </c>
      <c r="B32" s="23">
        <v>0</v>
      </c>
      <c r="C32" s="24">
        <v>3</v>
      </c>
      <c r="E32" s="25">
        <v>41712</v>
      </c>
      <c r="F32" s="23">
        <v>0</v>
      </c>
      <c r="G32" s="24">
        <v>1</v>
      </c>
    </row>
    <row r="33" spans="1:7" ht="14.5" thickBot="1" x14ac:dyDescent="0.3">
      <c r="A33" s="25">
        <v>41706</v>
      </c>
      <c r="B33" s="23">
        <v>0</v>
      </c>
      <c r="C33" s="24">
        <v>2</v>
      </c>
      <c r="E33" s="25">
        <v>41713</v>
      </c>
      <c r="F33" s="23">
        <v>0</v>
      </c>
      <c r="G33" s="24">
        <v>2</v>
      </c>
    </row>
    <row r="34" spans="1:7" ht="14.5" thickBot="1" x14ac:dyDescent="0.3">
      <c r="A34" s="25">
        <v>41707</v>
      </c>
      <c r="B34" s="23">
        <v>0</v>
      </c>
      <c r="C34" s="24">
        <v>2</v>
      </c>
      <c r="E34" s="25">
        <v>41714</v>
      </c>
      <c r="F34" s="23">
        <v>0</v>
      </c>
      <c r="G34" s="24">
        <v>2</v>
      </c>
    </row>
    <row r="35" spans="1:7" ht="14.5" thickBot="1" x14ac:dyDescent="0.3">
      <c r="A35" s="7" t="s">
        <v>7</v>
      </c>
      <c r="B35" s="30">
        <f>SUM(B28:B34)</f>
        <v>0</v>
      </c>
      <c r="C35" s="30">
        <f>SUM(C28:C34)</f>
        <v>18</v>
      </c>
      <c r="E35" s="7" t="s">
        <v>7</v>
      </c>
      <c r="F35" s="30">
        <f>SUM(F28:F34)</f>
        <v>2</v>
      </c>
      <c r="G35" s="30">
        <f>SUM(G28:G34)</f>
        <v>8</v>
      </c>
    </row>
    <row r="36" spans="1:7" ht="14.5" thickTop="1" x14ac:dyDescent="0.25"/>
    <row r="38" spans="1:7" ht="14.5" thickBot="1" x14ac:dyDescent="0.3"/>
    <row r="39" spans="1:7" ht="15" thickTop="1" thickBot="1" x14ac:dyDescent="0.3">
      <c r="A39" s="1488" t="s">
        <v>0</v>
      </c>
      <c r="B39" s="1490" t="s">
        <v>18</v>
      </c>
      <c r="C39" s="1498"/>
    </row>
    <row r="40" spans="1:7" ht="14.5" thickBot="1" x14ac:dyDescent="0.3">
      <c r="A40" s="1489"/>
      <c r="B40" s="1" t="s">
        <v>20</v>
      </c>
      <c r="C40" s="2" t="s">
        <v>21</v>
      </c>
    </row>
    <row r="41" spans="1:7" ht="14.5" thickBot="1" x14ac:dyDescent="0.3">
      <c r="A41" s="25">
        <v>41722</v>
      </c>
      <c r="B41" s="23">
        <v>0</v>
      </c>
      <c r="C41" s="24">
        <v>5</v>
      </c>
    </row>
    <row r="42" spans="1:7" ht="14.5" thickBot="1" x14ac:dyDescent="0.3">
      <c r="A42" s="25">
        <v>41723</v>
      </c>
      <c r="B42" s="23">
        <v>0</v>
      </c>
      <c r="C42" s="24">
        <v>4</v>
      </c>
    </row>
    <row r="43" spans="1:7" ht="14.5" thickBot="1" x14ac:dyDescent="0.3">
      <c r="A43" s="25">
        <v>41724</v>
      </c>
      <c r="B43" s="23">
        <v>0</v>
      </c>
      <c r="C43" s="24">
        <v>3</v>
      </c>
    </row>
    <row r="44" spans="1:7" ht="14.5" thickBot="1" x14ac:dyDescent="0.3">
      <c r="A44" s="25">
        <v>41725</v>
      </c>
      <c r="B44" s="23">
        <v>0</v>
      </c>
      <c r="C44" s="24">
        <v>2</v>
      </c>
    </row>
    <row r="45" spans="1:7" ht="14.5" thickBot="1" x14ac:dyDescent="0.3">
      <c r="A45" s="25">
        <v>41726</v>
      </c>
      <c r="B45" s="23">
        <v>0</v>
      </c>
      <c r="C45" s="24">
        <v>0</v>
      </c>
    </row>
    <row r="46" spans="1:7" ht="14.5" thickBot="1" x14ac:dyDescent="0.3">
      <c r="A46" s="25">
        <v>41727</v>
      </c>
      <c r="B46" s="23">
        <v>0</v>
      </c>
      <c r="C46" s="24">
        <v>2</v>
      </c>
    </row>
    <row r="47" spans="1:7" ht="14.5" thickBot="1" x14ac:dyDescent="0.3">
      <c r="A47" s="25">
        <v>41728</v>
      </c>
      <c r="B47" s="23">
        <v>0</v>
      </c>
      <c r="C47" s="24">
        <v>4</v>
      </c>
    </row>
    <row r="48" spans="1:7" ht="14.5" thickBot="1" x14ac:dyDescent="0.3">
      <c r="A48" s="7" t="s">
        <v>7</v>
      </c>
      <c r="B48" s="30">
        <f>SUM(B41:B47)</f>
        <v>0</v>
      </c>
      <c r="C48" s="30">
        <f>SUM(C41:C47)</f>
        <v>20</v>
      </c>
    </row>
    <row r="49" spans="1:3" ht="14.5" thickTop="1" x14ac:dyDescent="0.25"/>
    <row r="50" spans="1:3" ht="14.5" thickBot="1" x14ac:dyDescent="0.3"/>
    <row r="51" spans="1:3" ht="15" thickTop="1" thickBot="1" x14ac:dyDescent="0.3">
      <c r="A51" s="1488" t="s">
        <v>0</v>
      </c>
      <c r="B51" s="1490" t="s">
        <v>18</v>
      </c>
      <c r="C51" s="1498"/>
    </row>
    <row r="52" spans="1:3" ht="14.5" thickBot="1" x14ac:dyDescent="0.3">
      <c r="A52" s="1489"/>
      <c r="B52" s="1" t="s">
        <v>20</v>
      </c>
      <c r="C52" s="2" t="s">
        <v>21</v>
      </c>
    </row>
    <row r="53" spans="1:3" ht="14.5" thickBot="1" x14ac:dyDescent="0.3">
      <c r="A53" s="25">
        <v>41736</v>
      </c>
      <c r="B53" s="23">
        <v>0</v>
      </c>
      <c r="C53" s="24">
        <v>4</v>
      </c>
    </row>
    <row r="54" spans="1:3" ht="14.5" thickBot="1" x14ac:dyDescent="0.3">
      <c r="A54" s="25">
        <v>41737</v>
      </c>
      <c r="B54" s="23">
        <v>0</v>
      </c>
      <c r="C54" s="24">
        <v>2</v>
      </c>
    </row>
    <row r="55" spans="1:3" ht="14.5" thickBot="1" x14ac:dyDescent="0.3">
      <c r="A55" s="25">
        <v>41738</v>
      </c>
      <c r="B55" s="23">
        <v>0</v>
      </c>
      <c r="C55" s="24">
        <v>2</v>
      </c>
    </row>
    <row r="56" spans="1:3" ht="14.5" thickBot="1" x14ac:dyDescent="0.3">
      <c r="A56" s="25">
        <v>41739</v>
      </c>
      <c r="B56" s="23">
        <v>0</v>
      </c>
      <c r="C56" s="24">
        <v>3</v>
      </c>
    </row>
    <row r="57" spans="1:3" ht="14.5" thickBot="1" x14ac:dyDescent="0.3">
      <c r="A57" s="25">
        <v>41740</v>
      </c>
      <c r="B57" s="23">
        <v>0</v>
      </c>
      <c r="C57" s="24">
        <v>3</v>
      </c>
    </row>
    <row r="58" spans="1:3" ht="14.5" thickBot="1" x14ac:dyDescent="0.3">
      <c r="A58" s="25">
        <v>41741</v>
      </c>
      <c r="B58" s="23">
        <v>0</v>
      </c>
      <c r="C58" s="24">
        <v>5</v>
      </c>
    </row>
    <row r="59" spans="1:3" ht="14.5" thickBot="1" x14ac:dyDescent="0.3">
      <c r="A59" s="25">
        <v>41742</v>
      </c>
      <c r="B59" s="23">
        <v>0</v>
      </c>
      <c r="C59" s="24">
        <v>5</v>
      </c>
    </row>
    <row r="60" spans="1:3" ht="14.5" thickBot="1" x14ac:dyDescent="0.3">
      <c r="A60" s="7" t="s">
        <v>7</v>
      </c>
      <c r="B60" s="30">
        <f>SUM(B53:B59)</f>
        <v>0</v>
      </c>
      <c r="C60" s="30">
        <f>SUM(C53:C59)</f>
        <v>24</v>
      </c>
    </row>
    <row r="61" spans="1:3" ht="14.5" thickTop="1" x14ac:dyDescent="0.25"/>
    <row r="62" spans="1:3" ht="14.5" thickBot="1" x14ac:dyDescent="0.3"/>
    <row r="63" spans="1:3" ht="15" thickTop="1" thickBot="1" x14ac:dyDescent="0.3">
      <c r="A63" s="1488" t="s">
        <v>0</v>
      </c>
      <c r="B63" s="1490" t="s">
        <v>18</v>
      </c>
      <c r="C63" s="1498"/>
    </row>
    <row r="64" spans="1:3" ht="14.5" thickBot="1" x14ac:dyDescent="0.3">
      <c r="A64" s="1489"/>
      <c r="B64" s="1" t="s">
        <v>20</v>
      </c>
      <c r="C64" s="2" t="s">
        <v>21</v>
      </c>
    </row>
    <row r="65" spans="1:3" ht="14.5" thickBot="1" x14ac:dyDescent="0.3">
      <c r="A65" s="25">
        <v>41750</v>
      </c>
      <c r="B65" s="23">
        <v>0</v>
      </c>
      <c r="C65" s="24">
        <v>1</v>
      </c>
    </row>
    <row r="66" spans="1:3" ht="14.5" thickBot="1" x14ac:dyDescent="0.3">
      <c r="A66" s="25">
        <v>41751</v>
      </c>
      <c r="B66" s="23">
        <v>0</v>
      </c>
      <c r="C66" s="24">
        <v>1</v>
      </c>
    </row>
    <row r="67" spans="1:3" ht="14.5" thickBot="1" x14ac:dyDescent="0.3">
      <c r="A67" s="25">
        <v>41752</v>
      </c>
      <c r="B67" s="23">
        <v>0</v>
      </c>
      <c r="C67" s="24">
        <v>1</v>
      </c>
    </row>
    <row r="68" spans="1:3" ht="14.5" thickBot="1" x14ac:dyDescent="0.3">
      <c r="A68" s="25">
        <v>41753</v>
      </c>
      <c r="B68" s="23">
        <v>0</v>
      </c>
      <c r="C68" s="24">
        <v>1</v>
      </c>
    </row>
    <row r="69" spans="1:3" ht="14.5" thickBot="1" x14ac:dyDescent="0.3">
      <c r="A69" s="25">
        <v>41754</v>
      </c>
      <c r="B69" s="23">
        <v>0</v>
      </c>
      <c r="C69" s="23">
        <v>0</v>
      </c>
    </row>
    <row r="70" spans="1:3" ht="14.5" thickBot="1" x14ac:dyDescent="0.3">
      <c r="A70" s="25">
        <v>41755</v>
      </c>
      <c r="B70" s="23">
        <v>0</v>
      </c>
      <c r="C70" s="23">
        <v>0</v>
      </c>
    </row>
    <row r="71" spans="1:3" ht="14.5" thickBot="1" x14ac:dyDescent="0.3">
      <c r="A71" s="25">
        <v>41756</v>
      </c>
      <c r="B71" s="23">
        <v>0</v>
      </c>
      <c r="C71" s="24">
        <v>2</v>
      </c>
    </row>
    <row r="72" spans="1:3" ht="14.5" thickBot="1" x14ac:dyDescent="0.3">
      <c r="A72" s="7" t="s">
        <v>7</v>
      </c>
      <c r="B72" s="30">
        <f>SUM(B65:B71)</f>
        <v>0</v>
      </c>
      <c r="C72" s="30">
        <f>SUM(C65:C71)</f>
        <v>6</v>
      </c>
    </row>
    <row r="73" spans="1:3" ht="14.5" thickTop="1" x14ac:dyDescent="0.25"/>
    <row r="76" spans="1:3" ht="14.5" thickBot="1" x14ac:dyDescent="0.3"/>
    <row r="77" spans="1:3" ht="15" thickTop="1" thickBot="1" x14ac:dyDescent="0.3">
      <c r="A77" s="1488" t="s">
        <v>0</v>
      </c>
      <c r="B77" s="1490" t="s">
        <v>18</v>
      </c>
      <c r="C77" s="1498"/>
    </row>
    <row r="78" spans="1:3" ht="14.5" thickBot="1" x14ac:dyDescent="0.3">
      <c r="A78" s="1489"/>
      <c r="B78" s="1" t="s">
        <v>20</v>
      </c>
      <c r="C78" s="2" t="s">
        <v>21</v>
      </c>
    </row>
    <row r="79" spans="1:3" ht="14.5" thickBot="1" x14ac:dyDescent="0.3">
      <c r="A79" s="25">
        <v>41764</v>
      </c>
      <c r="B79" s="23">
        <v>0</v>
      </c>
      <c r="C79" s="24">
        <v>0</v>
      </c>
    </row>
    <row r="80" spans="1:3" ht="14.5" thickBot="1" x14ac:dyDescent="0.3">
      <c r="A80" s="25">
        <v>41765</v>
      </c>
      <c r="B80" s="23">
        <v>0</v>
      </c>
      <c r="C80" s="24">
        <v>2</v>
      </c>
    </row>
    <row r="81" spans="1:3" ht="14.5" thickBot="1" x14ac:dyDescent="0.3">
      <c r="A81" s="25">
        <v>41766</v>
      </c>
      <c r="B81" s="23">
        <v>0</v>
      </c>
      <c r="C81" s="24">
        <v>4</v>
      </c>
    </row>
    <row r="82" spans="1:3" ht="14.5" thickBot="1" x14ac:dyDescent="0.3">
      <c r="A82" s="25">
        <v>41767</v>
      </c>
      <c r="B82" s="23">
        <v>0</v>
      </c>
      <c r="C82" s="24">
        <v>2</v>
      </c>
    </row>
    <row r="83" spans="1:3" ht="14.5" thickBot="1" x14ac:dyDescent="0.3">
      <c r="A83" s="25">
        <v>41768</v>
      </c>
      <c r="B83" s="23">
        <v>0</v>
      </c>
      <c r="C83" s="23">
        <v>2</v>
      </c>
    </row>
    <row r="84" spans="1:3" ht="14.5" thickBot="1" x14ac:dyDescent="0.3">
      <c r="A84" s="25">
        <v>41769</v>
      </c>
      <c r="B84" s="23">
        <v>0</v>
      </c>
      <c r="C84" s="23">
        <v>4</v>
      </c>
    </row>
    <row r="85" spans="1:3" ht="14.5" thickBot="1" x14ac:dyDescent="0.3">
      <c r="A85" s="25">
        <v>41770</v>
      </c>
      <c r="B85" s="23">
        <v>0</v>
      </c>
      <c r="C85" s="24">
        <v>2</v>
      </c>
    </row>
    <row r="86" spans="1:3" ht="14.5" thickBot="1" x14ac:dyDescent="0.3">
      <c r="A86" s="7" t="s">
        <v>7</v>
      </c>
      <c r="B86" s="30">
        <f>SUM(B79:B85)</f>
        <v>0</v>
      </c>
      <c r="C86" s="30">
        <f>SUM(C79:C85)</f>
        <v>16</v>
      </c>
    </row>
    <row r="87" spans="1:3" ht="14.5" thickTop="1" x14ac:dyDescent="0.25"/>
    <row r="90" spans="1:3" ht="14.5" thickBot="1" x14ac:dyDescent="0.3"/>
    <row r="91" spans="1:3" ht="15" thickTop="1" thickBot="1" x14ac:dyDescent="0.3">
      <c r="A91" s="1488" t="s">
        <v>0</v>
      </c>
      <c r="B91" s="1490" t="s">
        <v>18</v>
      </c>
      <c r="C91" s="1498"/>
    </row>
    <row r="92" spans="1:3" ht="14.5" thickBot="1" x14ac:dyDescent="0.3">
      <c r="A92" s="1489"/>
      <c r="B92" s="1" t="s">
        <v>20</v>
      </c>
      <c r="C92" s="2" t="s">
        <v>21</v>
      </c>
    </row>
    <row r="93" spans="1:3" ht="14.5" thickBot="1" x14ac:dyDescent="0.3">
      <c r="A93" s="25">
        <v>41785</v>
      </c>
      <c r="B93" s="23">
        <v>0</v>
      </c>
      <c r="C93" s="24">
        <v>0</v>
      </c>
    </row>
    <row r="94" spans="1:3" ht="14.5" thickBot="1" x14ac:dyDescent="0.3">
      <c r="A94" s="25">
        <v>41786</v>
      </c>
      <c r="B94" s="23">
        <v>0</v>
      </c>
      <c r="C94" s="24">
        <v>4</v>
      </c>
    </row>
    <row r="95" spans="1:3" ht="14.5" thickBot="1" x14ac:dyDescent="0.3">
      <c r="A95" s="25">
        <v>41787</v>
      </c>
      <c r="B95" s="23">
        <v>0</v>
      </c>
      <c r="C95" s="24">
        <v>3</v>
      </c>
    </row>
    <row r="96" spans="1:3" ht="14.5" thickBot="1" x14ac:dyDescent="0.3">
      <c r="A96" s="25">
        <v>41788</v>
      </c>
      <c r="B96" s="23">
        <v>0</v>
      </c>
      <c r="C96" s="24">
        <v>2</v>
      </c>
    </row>
    <row r="97" spans="1:3" ht="14.5" thickBot="1" x14ac:dyDescent="0.3">
      <c r="A97" s="25">
        <v>41789</v>
      </c>
      <c r="B97" s="23">
        <v>0</v>
      </c>
      <c r="C97" s="23">
        <v>2</v>
      </c>
    </row>
    <row r="98" spans="1:3" ht="14.5" thickBot="1" x14ac:dyDescent="0.3">
      <c r="A98" s="25">
        <v>41790</v>
      </c>
      <c r="B98" s="23">
        <v>0</v>
      </c>
      <c r="C98" s="23">
        <v>2</v>
      </c>
    </row>
    <row r="99" spans="1:3" ht="14.5" thickBot="1" x14ac:dyDescent="0.3">
      <c r="A99" s="25">
        <v>41791</v>
      </c>
      <c r="B99" s="23">
        <v>0</v>
      </c>
      <c r="C99" s="24">
        <v>0</v>
      </c>
    </row>
    <row r="100" spans="1:3" ht="14.5" thickBot="1" x14ac:dyDescent="0.3">
      <c r="A100" s="7" t="s">
        <v>7</v>
      </c>
      <c r="B100" s="30">
        <f>SUM(B93:B99)</f>
        <v>0</v>
      </c>
      <c r="C100" s="30">
        <f>SUM(C93:C99)</f>
        <v>13</v>
      </c>
    </row>
    <row r="101" spans="1:3" ht="14.5" thickTop="1" x14ac:dyDescent="0.25"/>
    <row r="103" spans="1:3" ht="14.5" thickBot="1" x14ac:dyDescent="0.3"/>
    <row r="104" spans="1:3" ht="15" thickTop="1" thickBot="1" x14ac:dyDescent="0.3">
      <c r="A104" s="1488" t="s">
        <v>0</v>
      </c>
      <c r="B104" s="1490" t="s">
        <v>18</v>
      </c>
      <c r="C104" s="1498"/>
    </row>
    <row r="105" spans="1:3" ht="14.5" thickBot="1" x14ac:dyDescent="0.3">
      <c r="A105" s="1489"/>
      <c r="B105" s="1" t="s">
        <v>20</v>
      </c>
      <c r="C105" s="2" t="s">
        <v>21</v>
      </c>
    </row>
    <row r="106" spans="1:3" ht="14.5" thickBot="1" x14ac:dyDescent="0.3">
      <c r="A106" s="25">
        <v>41799</v>
      </c>
      <c r="B106" s="23">
        <v>0</v>
      </c>
      <c r="C106" s="24">
        <v>0</v>
      </c>
    </row>
    <row r="107" spans="1:3" ht="14.5" thickBot="1" x14ac:dyDescent="0.3">
      <c r="A107" s="25">
        <v>41800</v>
      </c>
      <c r="B107" s="23">
        <v>0</v>
      </c>
      <c r="C107" s="24">
        <v>2</v>
      </c>
    </row>
    <row r="108" spans="1:3" ht="14.5" thickBot="1" x14ac:dyDescent="0.3">
      <c r="A108" s="25">
        <v>41801</v>
      </c>
      <c r="B108" s="23">
        <v>0</v>
      </c>
      <c r="C108" s="24">
        <v>0</v>
      </c>
    </row>
    <row r="109" spans="1:3" ht="14.5" thickBot="1" x14ac:dyDescent="0.3">
      <c r="A109" s="25">
        <v>41802</v>
      </c>
      <c r="B109" s="23">
        <v>0</v>
      </c>
      <c r="C109" s="24">
        <v>0</v>
      </c>
    </row>
    <row r="110" spans="1:3" ht="14.5" thickBot="1" x14ac:dyDescent="0.3">
      <c r="A110" s="25">
        <v>41803</v>
      </c>
      <c r="B110" s="23">
        <v>5</v>
      </c>
      <c r="C110" s="23">
        <v>0</v>
      </c>
    </row>
    <row r="111" spans="1:3" ht="14.5" thickBot="1" x14ac:dyDescent="0.3">
      <c r="A111" s="25">
        <v>41804</v>
      </c>
      <c r="B111" s="23">
        <v>0</v>
      </c>
      <c r="C111" s="23">
        <v>0</v>
      </c>
    </row>
    <row r="112" spans="1:3" ht="14.5" thickBot="1" x14ac:dyDescent="0.3">
      <c r="A112" s="25">
        <v>41805</v>
      </c>
      <c r="B112" s="23">
        <v>0</v>
      </c>
      <c r="C112" s="24">
        <v>0</v>
      </c>
    </row>
    <row r="113" spans="1:3" ht="14.5" thickBot="1" x14ac:dyDescent="0.3">
      <c r="A113" s="7" t="s">
        <v>7</v>
      </c>
      <c r="B113" s="30">
        <f>SUM(B106:B112)</f>
        <v>5</v>
      </c>
      <c r="C113" s="30">
        <f>SUM(C106:C112)</f>
        <v>2</v>
      </c>
    </row>
    <row r="114" spans="1:3" ht="14.5" thickTop="1" x14ac:dyDescent="0.25"/>
    <row r="115" spans="1:3" ht="14.5" thickBot="1" x14ac:dyDescent="0.3"/>
    <row r="116" spans="1:3" ht="15" thickTop="1" thickBot="1" x14ac:dyDescent="0.3">
      <c r="A116" s="1488" t="s">
        <v>0</v>
      </c>
      <c r="B116" s="1490" t="s">
        <v>18</v>
      </c>
      <c r="C116" s="1498"/>
    </row>
    <row r="117" spans="1:3" ht="14.5" thickBot="1" x14ac:dyDescent="0.3">
      <c r="A117" s="1489"/>
      <c r="B117" s="1" t="s">
        <v>20</v>
      </c>
      <c r="C117" s="2" t="s">
        <v>21</v>
      </c>
    </row>
    <row r="118" spans="1:3" ht="14.5" thickBot="1" x14ac:dyDescent="0.3">
      <c r="A118" s="25">
        <v>41813</v>
      </c>
      <c r="B118" s="23">
        <v>0</v>
      </c>
      <c r="C118" s="24">
        <v>0</v>
      </c>
    </row>
    <row r="119" spans="1:3" ht="14.5" thickBot="1" x14ac:dyDescent="0.3">
      <c r="A119" s="25">
        <v>41814</v>
      </c>
      <c r="B119" s="23">
        <v>0</v>
      </c>
      <c r="C119" s="24">
        <v>0</v>
      </c>
    </row>
    <row r="120" spans="1:3" ht="14.5" thickBot="1" x14ac:dyDescent="0.3">
      <c r="A120" s="25">
        <v>41815</v>
      </c>
      <c r="B120" s="23">
        <v>0</v>
      </c>
      <c r="C120" s="24">
        <v>0</v>
      </c>
    </row>
    <row r="121" spans="1:3" ht="14.5" thickBot="1" x14ac:dyDescent="0.3">
      <c r="A121" s="25">
        <v>41816</v>
      </c>
      <c r="B121" s="23">
        <v>0</v>
      </c>
      <c r="C121" s="24">
        <v>0</v>
      </c>
    </row>
    <row r="122" spans="1:3" ht="14.5" thickBot="1" x14ac:dyDescent="0.3">
      <c r="A122" s="25">
        <v>41817</v>
      </c>
      <c r="B122" s="23">
        <v>0</v>
      </c>
      <c r="C122" s="24">
        <v>0</v>
      </c>
    </row>
    <row r="123" spans="1:3" ht="14.5" thickBot="1" x14ac:dyDescent="0.3">
      <c r="A123" s="25">
        <v>41818</v>
      </c>
      <c r="B123" s="23">
        <v>0</v>
      </c>
      <c r="C123" s="24">
        <v>0</v>
      </c>
    </row>
    <row r="124" spans="1:3" ht="14.5" thickBot="1" x14ac:dyDescent="0.3">
      <c r="A124" s="25">
        <v>41819</v>
      </c>
      <c r="B124" s="23">
        <v>0</v>
      </c>
      <c r="C124" s="24">
        <v>2</v>
      </c>
    </row>
    <row r="125" spans="1:3" ht="14.5" thickBot="1" x14ac:dyDescent="0.3">
      <c r="A125" s="7" t="s">
        <v>7</v>
      </c>
      <c r="B125" s="30">
        <f>SUM(B118:B124)</f>
        <v>0</v>
      </c>
      <c r="C125" s="30">
        <f>SUM(C118:C124)</f>
        <v>2</v>
      </c>
    </row>
    <row r="126" spans="1:3" ht="14.5" thickTop="1" x14ac:dyDescent="0.25"/>
    <row r="128" spans="1:3" ht="14.5" thickBot="1" x14ac:dyDescent="0.3"/>
    <row r="129" spans="1:3" ht="15" thickTop="1" thickBot="1" x14ac:dyDescent="0.3">
      <c r="A129" s="1488" t="s">
        <v>0</v>
      </c>
      <c r="B129" s="1490" t="s">
        <v>18</v>
      </c>
      <c r="C129" s="1498"/>
    </row>
    <row r="130" spans="1:3" ht="14.5" thickBot="1" x14ac:dyDescent="0.3">
      <c r="A130" s="1489"/>
      <c r="B130" s="1" t="s">
        <v>20</v>
      </c>
      <c r="C130" s="2" t="s">
        <v>21</v>
      </c>
    </row>
    <row r="131" spans="1:3" ht="14.5" thickBot="1" x14ac:dyDescent="0.3">
      <c r="A131" s="25">
        <v>41827</v>
      </c>
      <c r="B131" s="23">
        <v>0</v>
      </c>
      <c r="C131" s="24">
        <v>0</v>
      </c>
    </row>
    <row r="132" spans="1:3" ht="14.5" thickBot="1" x14ac:dyDescent="0.3">
      <c r="A132" s="25">
        <v>41828</v>
      </c>
      <c r="B132" s="23">
        <v>0</v>
      </c>
      <c r="C132" s="24">
        <v>0</v>
      </c>
    </row>
    <row r="133" spans="1:3" ht="14.5" thickBot="1" x14ac:dyDescent="0.3">
      <c r="A133" s="25">
        <v>41829</v>
      </c>
      <c r="B133" s="23">
        <v>0</v>
      </c>
      <c r="C133" s="24">
        <v>1</v>
      </c>
    </row>
    <row r="134" spans="1:3" ht="14.5" thickBot="1" x14ac:dyDescent="0.3">
      <c r="A134" s="25">
        <v>41830</v>
      </c>
      <c r="B134" s="23">
        <v>0</v>
      </c>
      <c r="C134" s="24">
        <v>1</v>
      </c>
    </row>
    <row r="135" spans="1:3" ht="14.5" thickBot="1" x14ac:dyDescent="0.3">
      <c r="A135" s="25">
        <v>41831</v>
      </c>
      <c r="B135" s="23">
        <v>0</v>
      </c>
      <c r="C135" s="24">
        <v>0</v>
      </c>
    </row>
    <row r="136" spans="1:3" ht="14.5" thickBot="1" x14ac:dyDescent="0.3">
      <c r="A136" s="25">
        <v>41832</v>
      </c>
      <c r="B136" s="23">
        <v>0</v>
      </c>
      <c r="C136" s="24">
        <v>0</v>
      </c>
    </row>
    <row r="137" spans="1:3" ht="14.5" thickBot="1" x14ac:dyDescent="0.3">
      <c r="A137" s="25">
        <v>41833</v>
      </c>
      <c r="B137" s="23">
        <v>0</v>
      </c>
      <c r="C137" s="24">
        <v>3</v>
      </c>
    </row>
    <row r="138" spans="1:3" ht="14.5" thickBot="1" x14ac:dyDescent="0.3">
      <c r="A138" s="7" t="s">
        <v>7</v>
      </c>
      <c r="B138" s="30">
        <f>SUM(B131:B137)</f>
        <v>0</v>
      </c>
      <c r="C138" s="30">
        <f>SUM(C131:C137)</f>
        <v>5</v>
      </c>
    </row>
    <row r="139" spans="1:3" ht="14.5" thickTop="1" x14ac:dyDescent="0.25"/>
    <row r="141" spans="1:3" ht="14.5" thickBot="1" x14ac:dyDescent="0.3"/>
    <row r="142" spans="1:3" ht="15" thickTop="1" thickBot="1" x14ac:dyDescent="0.3">
      <c r="A142" s="1488" t="s">
        <v>0</v>
      </c>
      <c r="B142" s="1490" t="s">
        <v>18</v>
      </c>
      <c r="C142" s="1498"/>
    </row>
    <row r="143" spans="1:3" ht="14.5" thickBot="1" x14ac:dyDescent="0.3">
      <c r="A143" s="1489"/>
      <c r="B143" s="1" t="s">
        <v>20</v>
      </c>
      <c r="C143" s="2" t="s">
        <v>21</v>
      </c>
    </row>
    <row r="144" spans="1:3" ht="14.5" thickBot="1" x14ac:dyDescent="0.3">
      <c r="A144" s="25">
        <v>41841</v>
      </c>
      <c r="B144" s="23">
        <v>0</v>
      </c>
      <c r="C144" s="24">
        <v>2</v>
      </c>
    </row>
    <row r="145" spans="1:3" ht="14.5" thickBot="1" x14ac:dyDescent="0.3">
      <c r="A145" s="25">
        <v>41842</v>
      </c>
      <c r="B145" s="23">
        <v>0</v>
      </c>
      <c r="C145" s="24">
        <v>4</v>
      </c>
    </row>
    <row r="146" spans="1:3" ht="14.5" thickBot="1" x14ac:dyDescent="0.3">
      <c r="A146" s="25">
        <v>41843</v>
      </c>
      <c r="B146" s="23">
        <v>0</v>
      </c>
      <c r="C146" s="24">
        <v>0</v>
      </c>
    </row>
    <row r="147" spans="1:3" ht="14.5" thickBot="1" x14ac:dyDescent="0.3">
      <c r="A147" s="25">
        <v>41844</v>
      </c>
      <c r="B147" s="23">
        <v>0</v>
      </c>
      <c r="C147" s="24">
        <v>1</v>
      </c>
    </row>
    <row r="148" spans="1:3" ht="14.5" thickBot="1" x14ac:dyDescent="0.3">
      <c r="A148" s="25">
        <v>41845</v>
      </c>
      <c r="B148" s="23">
        <v>0</v>
      </c>
      <c r="C148" s="24">
        <v>0</v>
      </c>
    </row>
    <row r="149" spans="1:3" ht="14.5" thickBot="1" x14ac:dyDescent="0.3">
      <c r="A149" s="25">
        <v>41846</v>
      </c>
      <c r="B149" s="23">
        <v>0</v>
      </c>
      <c r="C149" s="24">
        <v>1</v>
      </c>
    </row>
    <row r="150" spans="1:3" ht="14.5" thickBot="1" x14ac:dyDescent="0.3">
      <c r="A150" s="25">
        <v>41847</v>
      </c>
      <c r="B150" s="23">
        <v>0</v>
      </c>
      <c r="C150" s="24">
        <v>0</v>
      </c>
    </row>
    <row r="151" spans="1:3" ht="14.5" thickBot="1" x14ac:dyDescent="0.3">
      <c r="A151" s="7" t="s">
        <v>7</v>
      </c>
      <c r="B151" s="30">
        <f>SUM(B144:B150)</f>
        <v>0</v>
      </c>
      <c r="C151" s="30">
        <f>SUM(C144:C150)</f>
        <v>8</v>
      </c>
    </row>
    <row r="152" spans="1:3" ht="14.5" thickTop="1" x14ac:dyDescent="0.25"/>
    <row r="153" spans="1:3" ht="14.5" thickBot="1" x14ac:dyDescent="0.3"/>
    <row r="154" spans="1:3" ht="15" thickTop="1" thickBot="1" x14ac:dyDescent="0.3">
      <c r="A154" s="1488" t="s">
        <v>0</v>
      </c>
      <c r="B154" s="1490" t="s">
        <v>18</v>
      </c>
      <c r="C154" s="1498"/>
    </row>
    <row r="155" spans="1:3" ht="14.5" thickBot="1" x14ac:dyDescent="0.3">
      <c r="A155" s="1489"/>
      <c r="B155" s="1" t="s">
        <v>20</v>
      </c>
      <c r="C155" s="2" t="s">
        <v>21</v>
      </c>
    </row>
    <row r="156" spans="1:3" ht="14.5" thickBot="1" x14ac:dyDescent="0.3">
      <c r="A156" s="25">
        <v>41855</v>
      </c>
      <c r="B156" s="23">
        <v>0</v>
      </c>
      <c r="C156" s="24">
        <v>3</v>
      </c>
    </row>
    <row r="157" spans="1:3" ht="14.5" thickBot="1" x14ac:dyDescent="0.3">
      <c r="A157" s="25">
        <v>41856</v>
      </c>
      <c r="B157" s="23">
        <v>0</v>
      </c>
      <c r="C157" s="24">
        <v>1</v>
      </c>
    </row>
    <row r="158" spans="1:3" ht="14.5" thickBot="1" x14ac:dyDescent="0.3">
      <c r="A158" s="25">
        <v>41857</v>
      </c>
      <c r="B158" s="23">
        <v>0</v>
      </c>
      <c r="C158" s="24">
        <v>0</v>
      </c>
    </row>
    <row r="159" spans="1:3" ht="14.5" thickBot="1" x14ac:dyDescent="0.3">
      <c r="A159" s="25">
        <v>41858</v>
      </c>
      <c r="B159" s="23">
        <v>0</v>
      </c>
      <c r="C159" s="24">
        <v>0</v>
      </c>
    </row>
    <row r="160" spans="1:3" ht="14.5" thickBot="1" x14ac:dyDescent="0.3">
      <c r="A160" s="25">
        <v>41859</v>
      </c>
      <c r="B160" s="23">
        <v>0</v>
      </c>
      <c r="C160" s="24">
        <v>1</v>
      </c>
    </row>
    <row r="161" spans="1:3" ht="14.5" thickBot="1" x14ac:dyDescent="0.3">
      <c r="A161" s="25">
        <v>41860</v>
      </c>
      <c r="B161" s="23">
        <v>1</v>
      </c>
      <c r="C161" s="24">
        <v>0</v>
      </c>
    </row>
    <row r="162" spans="1:3" ht="14.5" thickBot="1" x14ac:dyDescent="0.3">
      <c r="A162" s="25">
        <v>41861</v>
      </c>
      <c r="B162" s="23">
        <v>0</v>
      </c>
      <c r="C162" s="24">
        <v>2</v>
      </c>
    </row>
    <row r="163" spans="1:3" ht="14.5" thickBot="1" x14ac:dyDescent="0.3">
      <c r="A163" s="7" t="s">
        <v>7</v>
      </c>
      <c r="B163" s="30">
        <f>SUM(B156:B162)</f>
        <v>1</v>
      </c>
      <c r="C163" s="30">
        <f>SUM(C156:C162)</f>
        <v>7</v>
      </c>
    </row>
    <row r="164" spans="1:3" ht="15" thickTop="1" thickBot="1" x14ac:dyDescent="0.3"/>
    <row r="165" spans="1:3" ht="15" thickTop="1" thickBot="1" x14ac:dyDescent="0.3">
      <c r="A165" s="1488" t="s">
        <v>0</v>
      </c>
      <c r="B165" s="1490" t="s">
        <v>18</v>
      </c>
      <c r="C165" s="1498"/>
    </row>
    <row r="166" spans="1:3" ht="14.5" thickBot="1" x14ac:dyDescent="0.3">
      <c r="A166" s="1489"/>
      <c r="B166" s="1" t="s">
        <v>20</v>
      </c>
      <c r="C166" s="2" t="s">
        <v>21</v>
      </c>
    </row>
    <row r="167" spans="1:3" ht="14.5" thickBot="1" x14ac:dyDescent="0.3">
      <c r="A167" s="25">
        <v>41869</v>
      </c>
      <c r="B167" s="23">
        <v>0</v>
      </c>
      <c r="C167" s="24">
        <v>2</v>
      </c>
    </row>
    <row r="168" spans="1:3" ht="14.5" thickBot="1" x14ac:dyDescent="0.3">
      <c r="A168" s="25">
        <v>41870</v>
      </c>
      <c r="B168" s="23">
        <v>0</v>
      </c>
      <c r="C168" s="24">
        <v>0</v>
      </c>
    </row>
    <row r="169" spans="1:3" ht="14.5" thickBot="1" x14ac:dyDescent="0.3">
      <c r="A169" s="25">
        <v>41871</v>
      </c>
      <c r="B169" s="23">
        <v>0</v>
      </c>
      <c r="C169" s="24">
        <v>0</v>
      </c>
    </row>
    <row r="170" spans="1:3" ht="14.5" thickBot="1" x14ac:dyDescent="0.3">
      <c r="A170" s="25">
        <v>41872</v>
      </c>
      <c r="B170" s="23">
        <v>0</v>
      </c>
      <c r="C170" s="24">
        <v>0</v>
      </c>
    </row>
    <row r="171" spans="1:3" ht="14.5" thickBot="1" x14ac:dyDescent="0.3">
      <c r="A171" s="25">
        <v>41873</v>
      </c>
      <c r="B171" s="23">
        <v>0</v>
      </c>
      <c r="C171" s="24">
        <v>0</v>
      </c>
    </row>
    <row r="172" spans="1:3" ht="14.5" thickBot="1" x14ac:dyDescent="0.3">
      <c r="A172" s="25">
        <v>41874</v>
      </c>
      <c r="B172" s="23">
        <v>0</v>
      </c>
      <c r="C172" s="24">
        <v>0</v>
      </c>
    </row>
    <row r="173" spans="1:3" ht="14.5" thickBot="1" x14ac:dyDescent="0.3">
      <c r="A173" s="25">
        <v>41875</v>
      </c>
      <c r="B173" s="23">
        <v>0</v>
      </c>
      <c r="C173" s="24">
        <v>2</v>
      </c>
    </row>
    <row r="174" spans="1:3" ht="14.5" thickBot="1" x14ac:dyDescent="0.3">
      <c r="A174" s="7" t="s">
        <v>7</v>
      </c>
      <c r="B174" s="30">
        <f>SUM(B167:B173)</f>
        <v>0</v>
      </c>
      <c r="C174" s="30">
        <f>SUM(C167:C173)</f>
        <v>4</v>
      </c>
    </row>
    <row r="175" spans="1:3" ht="14.5" thickTop="1" x14ac:dyDescent="0.25"/>
    <row r="177" spans="1:3" ht="14.5" thickBot="1" x14ac:dyDescent="0.3"/>
    <row r="178" spans="1:3" ht="15" thickTop="1" thickBot="1" x14ac:dyDescent="0.3">
      <c r="A178" s="1488" t="s">
        <v>0</v>
      </c>
      <c r="B178" s="1490" t="s">
        <v>18</v>
      </c>
      <c r="C178" s="1498"/>
    </row>
    <row r="179" spans="1:3" ht="14.5" thickBot="1" x14ac:dyDescent="0.3">
      <c r="A179" s="1489"/>
      <c r="B179" s="1" t="s">
        <v>20</v>
      </c>
      <c r="C179" s="2" t="s">
        <v>21</v>
      </c>
    </row>
    <row r="180" spans="1:3" ht="14.5" thickBot="1" x14ac:dyDescent="0.3">
      <c r="A180" s="25">
        <v>41890</v>
      </c>
      <c r="B180" s="23">
        <v>0</v>
      </c>
      <c r="C180" s="24">
        <v>0</v>
      </c>
    </row>
    <row r="181" spans="1:3" ht="14.5" thickBot="1" x14ac:dyDescent="0.3">
      <c r="A181" s="25">
        <v>41891</v>
      </c>
      <c r="B181" s="23">
        <v>0</v>
      </c>
      <c r="C181" s="24">
        <v>0</v>
      </c>
    </row>
    <row r="182" spans="1:3" ht="14.5" thickBot="1" x14ac:dyDescent="0.3">
      <c r="A182" s="25">
        <v>41892</v>
      </c>
      <c r="B182" s="23">
        <v>0</v>
      </c>
      <c r="C182" s="24">
        <v>0</v>
      </c>
    </row>
    <row r="183" spans="1:3" ht="14.5" thickBot="1" x14ac:dyDescent="0.3">
      <c r="A183" s="25">
        <v>41893</v>
      </c>
      <c r="B183" s="23">
        <v>0</v>
      </c>
      <c r="C183" s="24">
        <v>0</v>
      </c>
    </row>
    <row r="184" spans="1:3" ht="14.5" thickBot="1" x14ac:dyDescent="0.3">
      <c r="A184" s="25">
        <v>41894</v>
      </c>
      <c r="B184" s="23">
        <v>0</v>
      </c>
      <c r="C184" s="24">
        <v>0</v>
      </c>
    </row>
    <row r="185" spans="1:3" ht="14.5" thickBot="1" x14ac:dyDescent="0.3">
      <c r="A185" s="25">
        <v>41895</v>
      </c>
      <c r="B185" s="23">
        <v>0</v>
      </c>
      <c r="C185" s="24">
        <v>0</v>
      </c>
    </row>
    <row r="186" spans="1:3" ht="14.5" thickBot="1" x14ac:dyDescent="0.3">
      <c r="A186" s="25">
        <v>41896</v>
      </c>
      <c r="B186" s="23">
        <v>0</v>
      </c>
      <c r="C186" s="24">
        <v>0</v>
      </c>
    </row>
    <row r="187" spans="1:3" ht="14.5" thickBot="1" x14ac:dyDescent="0.3">
      <c r="A187" s="7" t="s">
        <v>7</v>
      </c>
      <c r="B187" s="30">
        <f>SUM(B180:B186)</f>
        <v>0</v>
      </c>
      <c r="C187" s="30">
        <f>SUM(C180:C186)</f>
        <v>0</v>
      </c>
    </row>
    <row r="188" spans="1:3" ht="14.5" thickTop="1" x14ac:dyDescent="0.25"/>
    <row r="189" spans="1:3" ht="14.5" thickBot="1" x14ac:dyDescent="0.3"/>
    <row r="190" spans="1:3" ht="15" thickTop="1" thickBot="1" x14ac:dyDescent="0.3">
      <c r="A190" s="1488" t="s">
        <v>0</v>
      </c>
      <c r="B190" s="1490" t="s">
        <v>18</v>
      </c>
      <c r="C190" s="1498"/>
    </row>
    <row r="191" spans="1:3" ht="14.5" thickBot="1" x14ac:dyDescent="0.3">
      <c r="A191" s="1489"/>
      <c r="B191" s="1" t="s">
        <v>20</v>
      </c>
      <c r="C191" s="2" t="s">
        <v>21</v>
      </c>
    </row>
    <row r="192" spans="1:3" ht="14.5" thickBot="1" x14ac:dyDescent="0.3">
      <c r="A192" s="25">
        <v>41904</v>
      </c>
      <c r="B192" s="23">
        <v>0</v>
      </c>
      <c r="C192" s="24">
        <v>5</v>
      </c>
    </row>
    <row r="193" spans="1:3" ht="14.5" thickBot="1" x14ac:dyDescent="0.3">
      <c r="A193" s="25">
        <v>41905</v>
      </c>
      <c r="B193" s="23">
        <v>0</v>
      </c>
      <c r="C193" s="24">
        <v>4</v>
      </c>
    </row>
    <row r="194" spans="1:3" ht="14.5" thickBot="1" x14ac:dyDescent="0.3">
      <c r="A194" s="25">
        <v>41906</v>
      </c>
      <c r="B194" s="23">
        <v>0</v>
      </c>
      <c r="C194" s="24">
        <v>4</v>
      </c>
    </row>
    <row r="195" spans="1:3" ht="14.5" thickBot="1" x14ac:dyDescent="0.3">
      <c r="A195" s="25">
        <v>41907</v>
      </c>
      <c r="B195" s="23">
        <v>0</v>
      </c>
      <c r="C195" s="24">
        <v>8</v>
      </c>
    </row>
    <row r="196" spans="1:3" ht="14.5" thickBot="1" x14ac:dyDescent="0.3">
      <c r="A196" s="25">
        <v>41908</v>
      </c>
      <c r="B196" s="23">
        <v>0</v>
      </c>
      <c r="C196" s="24">
        <v>1</v>
      </c>
    </row>
    <row r="197" spans="1:3" ht="14.5" thickBot="1" x14ac:dyDescent="0.3">
      <c r="A197" s="25">
        <v>41909</v>
      </c>
      <c r="B197" s="23">
        <v>0</v>
      </c>
      <c r="C197" s="24">
        <v>1</v>
      </c>
    </row>
    <row r="198" spans="1:3" ht="14.5" thickBot="1" x14ac:dyDescent="0.3">
      <c r="A198" s="25">
        <v>41910</v>
      </c>
      <c r="B198" s="23">
        <v>0</v>
      </c>
      <c r="C198" s="24">
        <v>5</v>
      </c>
    </row>
    <row r="199" spans="1:3" ht="14.5" thickBot="1" x14ac:dyDescent="0.3">
      <c r="A199" s="7" t="s">
        <v>7</v>
      </c>
      <c r="B199" s="30">
        <f>SUM(B192:B198)</f>
        <v>0</v>
      </c>
      <c r="C199" s="30">
        <f>SUM(C192:C198)</f>
        <v>28</v>
      </c>
    </row>
    <row r="200" spans="1:3" ht="14.5" thickTop="1" x14ac:dyDescent="0.25"/>
    <row r="201" spans="1:3" ht="14.5" thickBot="1" x14ac:dyDescent="0.3"/>
    <row r="202" spans="1:3" ht="15" thickTop="1" thickBot="1" x14ac:dyDescent="0.3">
      <c r="A202" s="1488" t="s">
        <v>0</v>
      </c>
      <c r="B202" s="1490" t="s">
        <v>18</v>
      </c>
      <c r="C202" s="1498"/>
    </row>
    <row r="203" spans="1:3" ht="14.5" thickBot="1" x14ac:dyDescent="0.3">
      <c r="A203" s="1489"/>
      <c r="B203" s="1" t="s">
        <v>20</v>
      </c>
      <c r="C203" s="2" t="s">
        <v>21</v>
      </c>
    </row>
    <row r="204" spans="1:3" ht="14.5" thickBot="1" x14ac:dyDescent="0.3">
      <c r="A204" s="25">
        <v>41911</v>
      </c>
      <c r="B204" s="23">
        <v>0</v>
      </c>
      <c r="C204" s="24">
        <v>5</v>
      </c>
    </row>
    <row r="205" spans="1:3" ht="14.5" thickBot="1" x14ac:dyDescent="0.3">
      <c r="A205" s="25">
        <v>41912</v>
      </c>
      <c r="B205" s="23">
        <v>0</v>
      </c>
      <c r="C205" s="24">
        <v>15</v>
      </c>
    </row>
    <row r="206" spans="1:3" ht="14.5" thickBot="1" x14ac:dyDescent="0.3">
      <c r="A206" s="25">
        <v>41913</v>
      </c>
      <c r="B206" s="23">
        <v>0</v>
      </c>
      <c r="C206" s="24">
        <v>5</v>
      </c>
    </row>
    <row r="207" spans="1:3" ht="14.5" thickBot="1" x14ac:dyDescent="0.3">
      <c r="A207" s="25">
        <v>41914</v>
      </c>
      <c r="B207" s="23">
        <v>0</v>
      </c>
      <c r="C207" s="24">
        <v>1</v>
      </c>
    </row>
    <row r="208" spans="1:3" ht="14.5" thickBot="1" x14ac:dyDescent="0.3">
      <c r="A208" s="25">
        <v>41915</v>
      </c>
      <c r="B208" s="23">
        <v>0</v>
      </c>
      <c r="C208" s="24">
        <v>1</v>
      </c>
    </row>
    <row r="209" spans="1:3" ht="14.5" thickBot="1" x14ac:dyDescent="0.3">
      <c r="A209" s="25">
        <v>41916</v>
      </c>
      <c r="B209" s="23">
        <v>0</v>
      </c>
      <c r="C209" s="24">
        <v>0</v>
      </c>
    </row>
    <row r="210" spans="1:3" ht="14.5" thickBot="1" x14ac:dyDescent="0.3">
      <c r="A210" s="25">
        <v>41917</v>
      </c>
      <c r="B210" s="23">
        <v>0</v>
      </c>
      <c r="C210" s="24">
        <v>0</v>
      </c>
    </row>
    <row r="211" spans="1:3" ht="14.5" thickBot="1" x14ac:dyDescent="0.3">
      <c r="A211" s="7" t="s">
        <v>7</v>
      </c>
      <c r="B211" s="30">
        <f>SUM(B204:B210)</f>
        <v>0</v>
      </c>
      <c r="C211" s="30">
        <f>SUM(C204:C210)</f>
        <v>27</v>
      </c>
    </row>
    <row r="212" spans="1:3" ht="15" thickTop="1" thickBot="1" x14ac:dyDescent="0.3"/>
    <row r="213" spans="1:3" ht="15" thickTop="1" thickBot="1" x14ac:dyDescent="0.3">
      <c r="A213" s="1488" t="s">
        <v>0</v>
      </c>
      <c r="B213" s="1490" t="s">
        <v>18</v>
      </c>
      <c r="C213" s="1498"/>
    </row>
    <row r="214" spans="1:3" ht="14.5" thickBot="1" x14ac:dyDescent="0.3">
      <c r="A214" s="1489"/>
      <c r="B214" s="1" t="s">
        <v>20</v>
      </c>
      <c r="C214" s="2" t="s">
        <v>21</v>
      </c>
    </row>
    <row r="215" spans="1:3" ht="14.5" thickBot="1" x14ac:dyDescent="0.3">
      <c r="A215" s="25">
        <v>41925</v>
      </c>
      <c r="B215" s="23">
        <v>0</v>
      </c>
      <c r="C215" s="23">
        <v>1</v>
      </c>
    </row>
    <row r="216" spans="1:3" ht="14.5" thickBot="1" x14ac:dyDescent="0.3">
      <c r="A216" s="25">
        <v>41926</v>
      </c>
      <c r="B216" s="23">
        <v>0</v>
      </c>
      <c r="C216" s="23">
        <v>0</v>
      </c>
    </row>
    <row r="217" spans="1:3" ht="14.5" thickBot="1" x14ac:dyDescent="0.3">
      <c r="A217" s="25">
        <v>41927</v>
      </c>
      <c r="B217" s="23">
        <v>0</v>
      </c>
      <c r="C217" s="23">
        <v>0</v>
      </c>
    </row>
    <row r="218" spans="1:3" ht="14.5" thickBot="1" x14ac:dyDescent="0.3">
      <c r="A218" s="25">
        <v>41928</v>
      </c>
      <c r="B218" s="23">
        <v>0</v>
      </c>
      <c r="C218" s="23">
        <v>0</v>
      </c>
    </row>
    <row r="219" spans="1:3" ht="14.5" thickBot="1" x14ac:dyDescent="0.3">
      <c r="A219" s="25">
        <v>41929</v>
      </c>
      <c r="B219" s="23">
        <v>0</v>
      </c>
      <c r="C219" s="23">
        <v>0</v>
      </c>
    </row>
    <row r="220" spans="1:3" ht="14.5" thickBot="1" x14ac:dyDescent="0.3">
      <c r="A220" s="25">
        <v>41930</v>
      </c>
      <c r="B220" s="23">
        <v>0</v>
      </c>
      <c r="C220" s="23">
        <v>0</v>
      </c>
    </row>
    <row r="221" spans="1:3" ht="14.5" thickBot="1" x14ac:dyDescent="0.3">
      <c r="A221" s="25">
        <v>41931</v>
      </c>
      <c r="B221" s="23">
        <v>0</v>
      </c>
      <c r="C221" s="23">
        <v>0</v>
      </c>
    </row>
    <row r="222" spans="1:3" ht="14.5" thickBot="1" x14ac:dyDescent="0.3">
      <c r="A222" s="7" t="s">
        <v>7</v>
      </c>
      <c r="B222" s="30">
        <f>SUM(B215:B221)</f>
        <v>0</v>
      </c>
      <c r="C222" s="30">
        <f>SUM(C215:C221)</f>
        <v>1</v>
      </c>
    </row>
    <row r="223" spans="1:3" ht="14.5" thickTop="1" x14ac:dyDescent="0.25"/>
    <row r="224" spans="1:3" ht="14.5" thickBot="1" x14ac:dyDescent="0.3"/>
    <row r="225" spans="1:3" ht="15" thickTop="1" thickBot="1" x14ac:dyDescent="0.3">
      <c r="A225" s="1488" t="s">
        <v>0</v>
      </c>
      <c r="B225" s="1490" t="s">
        <v>18</v>
      </c>
      <c r="C225" s="1498"/>
    </row>
    <row r="226" spans="1:3" ht="14.5" thickBot="1" x14ac:dyDescent="0.3">
      <c r="A226" s="1489"/>
      <c r="B226" s="1" t="s">
        <v>20</v>
      </c>
      <c r="C226" s="2" t="s">
        <v>21</v>
      </c>
    </row>
    <row r="227" spans="1:3" ht="14.5" thickBot="1" x14ac:dyDescent="0.3">
      <c r="A227" s="25">
        <v>41953</v>
      </c>
      <c r="B227" s="23">
        <v>0</v>
      </c>
      <c r="C227" s="23">
        <v>5</v>
      </c>
    </row>
    <row r="228" spans="1:3" ht="14.5" thickBot="1" x14ac:dyDescent="0.3">
      <c r="A228" s="25">
        <v>41954</v>
      </c>
      <c r="B228" s="23">
        <v>0</v>
      </c>
      <c r="C228" s="23">
        <v>2</v>
      </c>
    </row>
    <row r="229" spans="1:3" ht="14.5" thickBot="1" x14ac:dyDescent="0.3">
      <c r="A229" s="25">
        <v>41955</v>
      </c>
      <c r="B229" s="23">
        <v>0</v>
      </c>
      <c r="C229" s="23">
        <v>7</v>
      </c>
    </row>
    <row r="230" spans="1:3" ht="14.5" thickBot="1" x14ac:dyDescent="0.3">
      <c r="A230" s="25">
        <v>41956</v>
      </c>
      <c r="B230" s="23">
        <v>0</v>
      </c>
      <c r="C230" s="23">
        <v>4</v>
      </c>
    </row>
    <row r="231" spans="1:3" ht="14.5" thickBot="1" x14ac:dyDescent="0.3">
      <c r="A231" s="25">
        <v>41957</v>
      </c>
      <c r="B231" s="23">
        <v>0</v>
      </c>
      <c r="C231" s="23">
        <v>6</v>
      </c>
    </row>
    <row r="232" spans="1:3" ht="14.5" thickBot="1" x14ac:dyDescent="0.3">
      <c r="A232" s="25">
        <v>41958</v>
      </c>
      <c r="B232" s="23">
        <v>0</v>
      </c>
      <c r="C232" s="23">
        <v>6</v>
      </c>
    </row>
    <row r="233" spans="1:3" ht="14.5" thickBot="1" x14ac:dyDescent="0.3">
      <c r="A233" s="25">
        <v>41959</v>
      </c>
      <c r="B233" s="23">
        <v>0</v>
      </c>
      <c r="C233" s="23">
        <v>1</v>
      </c>
    </row>
    <row r="234" spans="1:3" ht="14.5" thickBot="1" x14ac:dyDescent="0.3">
      <c r="A234" s="7" t="s">
        <v>7</v>
      </c>
      <c r="B234" s="30">
        <f>SUM(B227:B233)</f>
        <v>0</v>
      </c>
      <c r="C234" s="30">
        <f>SUM(C227:C233)</f>
        <v>31</v>
      </c>
    </row>
    <row r="235" spans="1:3" ht="14.5" thickTop="1" x14ac:dyDescent="0.25"/>
    <row r="237" spans="1:3" ht="14.5" thickBot="1" x14ac:dyDescent="0.3"/>
    <row r="238" spans="1:3" ht="15" thickTop="1" thickBot="1" x14ac:dyDescent="0.3">
      <c r="A238" s="1488" t="s">
        <v>0</v>
      </c>
      <c r="B238" s="1490" t="s">
        <v>18</v>
      </c>
      <c r="C238" s="1498"/>
    </row>
    <row r="239" spans="1:3" ht="14.5" thickBot="1" x14ac:dyDescent="0.3">
      <c r="A239" s="1489"/>
      <c r="B239" s="1" t="s">
        <v>20</v>
      </c>
      <c r="C239" s="2" t="s">
        <v>21</v>
      </c>
    </row>
    <row r="240" spans="1:3" ht="14.5" thickBot="1" x14ac:dyDescent="0.3">
      <c r="A240" s="25">
        <v>41967</v>
      </c>
      <c r="B240" s="23">
        <v>0</v>
      </c>
      <c r="C240" s="23">
        <v>3</v>
      </c>
    </row>
    <row r="241" spans="1:3" ht="14.5" thickBot="1" x14ac:dyDescent="0.3">
      <c r="A241" s="25">
        <v>41968</v>
      </c>
      <c r="B241" s="23">
        <v>0</v>
      </c>
      <c r="C241" s="23">
        <v>3</v>
      </c>
    </row>
    <row r="242" spans="1:3" ht="14.5" thickBot="1" x14ac:dyDescent="0.3">
      <c r="A242" s="25">
        <v>41969</v>
      </c>
      <c r="B242" s="23">
        <v>0</v>
      </c>
      <c r="C242" s="23">
        <v>6</v>
      </c>
    </row>
    <row r="243" spans="1:3" ht="14.5" thickBot="1" x14ac:dyDescent="0.3">
      <c r="A243" s="25">
        <v>41970</v>
      </c>
      <c r="B243" s="23">
        <v>0</v>
      </c>
      <c r="C243" s="23">
        <v>5</v>
      </c>
    </row>
    <row r="244" spans="1:3" ht="14.5" thickBot="1" x14ac:dyDescent="0.3">
      <c r="A244" s="25">
        <v>41971</v>
      </c>
      <c r="B244" s="23">
        <v>0</v>
      </c>
      <c r="C244" s="23">
        <v>2</v>
      </c>
    </row>
    <row r="245" spans="1:3" ht="14.5" thickBot="1" x14ac:dyDescent="0.3">
      <c r="A245" s="25">
        <v>41972</v>
      </c>
      <c r="B245" s="23">
        <v>0</v>
      </c>
      <c r="C245" s="23">
        <v>3</v>
      </c>
    </row>
    <row r="246" spans="1:3" ht="14.5" thickBot="1" x14ac:dyDescent="0.3">
      <c r="A246" s="25">
        <v>41973</v>
      </c>
      <c r="B246" s="23">
        <v>0</v>
      </c>
      <c r="C246" s="23">
        <v>3</v>
      </c>
    </row>
    <row r="247" spans="1:3" ht="14.5" thickBot="1" x14ac:dyDescent="0.3">
      <c r="A247" s="7" t="s">
        <v>7</v>
      </c>
      <c r="B247" s="30">
        <f>SUM(B240:B246)</f>
        <v>0</v>
      </c>
      <c r="C247" s="30">
        <f>SUM(C240:C246)</f>
        <v>25</v>
      </c>
    </row>
    <row r="248" spans="1:3" ht="14.5" thickTop="1" x14ac:dyDescent="0.25"/>
    <row r="249" spans="1:3" ht="14.5" thickBot="1" x14ac:dyDescent="0.3"/>
    <row r="250" spans="1:3" ht="15" thickTop="1" thickBot="1" x14ac:dyDescent="0.3">
      <c r="A250" s="1488" t="s">
        <v>0</v>
      </c>
      <c r="B250" s="1490" t="s">
        <v>18</v>
      </c>
      <c r="C250" s="1498"/>
    </row>
    <row r="251" spans="1:3" ht="14.5" thickBot="1" x14ac:dyDescent="0.3">
      <c r="A251" s="1489"/>
      <c r="B251" s="1" t="s">
        <v>20</v>
      </c>
      <c r="C251" s="2" t="s">
        <v>21</v>
      </c>
    </row>
    <row r="252" spans="1:3" ht="14.5" thickBot="1" x14ac:dyDescent="0.3">
      <c r="A252" s="25">
        <v>41981</v>
      </c>
      <c r="B252" s="23">
        <v>0</v>
      </c>
      <c r="C252" s="23">
        <v>3</v>
      </c>
    </row>
    <row r="253" spans="1:3" ht="14.5" thickBot="1" x14ac:dyDescent="0.3">
      <c r="A253" s="25">
        <v>41982</v>
      </c>
      <c r="B253" s="23">
        <v>0</v>
      </c>
      <c r="C253" s="23">
        <v>2</v>
      </c>
    </row>
    <row r="254" spans="1:3" ht="14.5" thickBot="1" x14ac:dyDescent="0.3">
      <c r="A254" s="25">
        <v>41983</v>
      </c>
      <c r="B254" s="23">
        <v>0</v>
      </c>
      <c r="C254" s="23">
        <v>2</v>
      </c>
    </row>
    <row r="255" spans="1:3" ht="14.5" thickBot="1" x14ac:dyDescent="0.3">
      <c r="A255" s="25">
        <v>41984</v>
      </c>
      <c r="B255" s="23">
        <v>0</v>
      </c>
      <c r="C255" s="23">
        <v>3</v>
      </c>
    </row>
    <row r="256" spans="1:3" ht="14.5" thickBot="1" x14ac:dyDescent="0.3">
      <c r="A256" s="25">
        <v>41985</v>
      </c>
      <c r="B256" s="23">
        <v>0</v>
      </c>
      <c r="C256" s="23">
        <v>2</v>
      </c>
    </row>
    <row r="257" spans="1:3" ht="14.5" thickBot="1" x14ac:dyDescent="0.3">
      <c r="A257" s="25">
        <v>41986</v>
      </c>
      <c r="B257" s="23">
        <v>0</v>
      </c>
      <c r="C257" s="23">
        <v>2</v>
      </c>
    </row>
    <row r="258" spans="1:3" ht="14.5" thickBot="1" x14ac:dyDescent="0.3">
      <c r="A258" s="25">
        <v>41987</v>
      </c>
      <c r="B258" s="23">
        <v>0</v>
      </c>
      <c r="C258" s="23">
        <v>0</v>
      </c>
    </row>
    <row r="259" spans="1:3" ht="14.5" thickBot="1" x14ac:dyDescent="0.3">
      <c r="A259" s="7" t="s">
        <v>7</v>
      </c>
      <c r="B259" s="30">
        <f>SUM(B252:B258)</f>
        <v>0</v>
      </c>
      <c r="C259" s="30">
        <f>SUM(C252:C258)</f>
        <v>14</v>
      </c>
    </row>
    <row r="260" spans="1:3" ht="14.5" thickTop="1" x14ac:dyDescent="0.25"/>
    <row r="261" spans="1:3" ht="14.5" thickBot="1" x14ac:dyDescent="0.3"/>
    <row r="262" spans="1:3" ht="15" thickTop="1" thickBot="1" x14ac:dyDescent="0.3">
      <c r="A262" s="1488" t="s">
        <v>0</v>
      </c>
      <c r="B262" s="1490" t="s">
        <v>18</v>
      </c>
      <c r="C262" s="1498"/>
    </row>
    <row r="263" spans="1:3" ht="14.5" thickBot="1" x14ac:dyDescent="0.3">
      <c r="A263" s="1489"/>
      <c r="B263" s="1" t="s">
        <v>20</v>
      </c>
      <c r="C263" s="2" t="s">
        <v>21</v>
      </c>
    </row>
    <row r="264" spans="1:3" ht="14.5" thickBot="1" x14ac:dyDescent="0.3">
      <c r="A264" s="25">
        <v>41995</v>
      </c>
      <c r="B264" s="23">
        <v>0</v>
      </c>
      <c r="C264" s="23">
        <v>1</v>
      </c>
    </row>
    <row r="265" spans="1:3" ht="14.5" thickBot="1" x14ac:dyDescent="0.3">
      <c r="A265" s="25">
        <v>41996</v>
      </c>
      <c r="B265" s="23">
        <v>0</v>
      </c>
      <c r="C265" s="23">
        <v>2</v>
      </c>
    </row>
    <row r="266" spans="1:3" ht="14.5" thickBot="1" x14ac:dyDescent="0.3">
      <c r="A266" s="25">
        <v>41997</v>
      </c>
      <c r="B266" s="23">
        <v>0</v>
      </c>
      <c r="C266" s="23">
        <v>3</v>
      </c>
    </row>
    <row r="267" spans="1:3" ht="14.5" thickBot="1" x14ac:dyDescent="0.3">
      <c r="A267" s="25">
        <v>41998</v>
      </c>
      <c r="B267" s="23">
        <v>0</v>
      </c>
      <c r="C267" s="23">
        <v>0</v>
      </c>
    </row>
    <row r="268" spans="1:3" ht="14.5" thickBot="1" x14ac:dyDescent="0.3">
      <c r="A268" s="25">
        <v>41999</v>
      </c>
      <c r="B268" s="23">
        <v>0</v>
      </c>
      <c r="C268" s="23">
        <v>0</v>
      </c>
    </row>
    <row r="269" spans="1:3" ht="14.5" thickBot="1" x14ac:dyDescent="0.3">
      <c r="A269" s="25">
        <v>42000</v>
      </c>
      <c r="B269" s="23">
        <v>0</v>
      </c>
      <c r="C269" s="23">
        <v>3</v>
      </c>
    </row>
    <row r="270" spans="1:3" ht="14.5" thickBot="1" x14ac:dyDescent="0.3">
      <c r="A270" s="25">
        <v>42001</v>
      </c>
      <c r="B270" s="23">
        <v>0</v>
      </c>
      <c r="C270" s="23">
        <v>1</v>
      </c>
    </row>
    <row r="271" spans="1:3" ht="14.5" thickBot="1" x14ac:dyDescent="0.3">
      <c r="A271" s="7" t="s">
        <v>7</v>
      </c>
      <c r="B271" s="30">
        <f>SUM(B264:B270)</f>
        <v>0</v>
      </c>
      <c r="C271" s="30">
        <f>SUM(C264:C270)</f>
        <v>10</v>
      </c>
    </row>
    <row r="272" spans="1:3" ht="14.5" thickTop="1" x14ac:dyDescent="0.25"/>
    <row r="274" spans="1:5" ht="14.5" thickBot="1" x14ac:dyDescent="0.3"/>
    <row r="275" spans="1:5" ht="15" thickTop="1" thickBot="1" x14ac:dyDescent="0.3">
      <c r="A275" s="1488" t="s">
        <v>0</v>
      </c>
      <c r="B275" s="1490" t="s">
        <v>18</v>
      </c>
      <c r="C275" s="1498"/>
    </row>
    <row r="276" spans="1:5" ht="14.5" thickBot="1" x14ac:dyDescent="0.3">
      <c r="A276" s="1489"/>
      <c r="B276" s="1" t="s">
        <v>20</v>
      </c>
      <c r="C276" s="2" t="s">
        <v>21</v>
      </c>
    </row>
    <row r="277" spans="1:5" ht="14.5" thickBot="1" x14ac:dyDescent="0.3">
      <c r="A277" s="25">
        <v>42016</v>
      </c>
      <c r="B277" s="23">
        <v>0</v>
      </c>
      <c r="C277" s="23">
        <v>0</v>
      </c>
    </row>
    <row r="278" spans="1:5" ht="14.5" thickBot="1" x14ac:dyDescent="0.3">
      <c r="A278" s="25">
        <v>42017</v>
      </c>
      <c r="B278" s="23">
        <v>0</v>
      </c>
      <c r="C278" s="23">
        <v>1</v>
      </c>
    </row>
    <row r="279" spans="1:5" ht="14.5" thickBot="1" x14ac:dyDescent="0.3">
      <c r="A279" s="25">
        <v>42018</v>
      </c>
      <c r="B279" s="23">
        <v>0</v>
      </c>
      <c r="C279" s="23">
        <v>0</v>
      </c>
    </row>
    <row r="280" spans="1:5" ht="14.5" thickBot="1" x14ac:dyDescent="0.3">
      <c r="A280" s="25">
        <v>42019</v>
      </c>
      <c r="B280" s="23">
        <v>0</v>
      </c>
      <c r="C280" s="23">
        <v>0</v>
      </c>
    </row>
    <row r="281" spans="1:5" ht="14.5" thickBot="1" x14ac:dyDescent="0.3">
      <c r="A281" s="25">
        <v>42020</v>
      </c>
      <c r="B281" s="23">
        <v>0</v>
      </c>
      <c r="C281" s="23">
        <v>3</v>
      </c>
    </row>
    <row r="282" spans="1:5" ht="14.5" thickBot="1" x14ac:dyDescent="0.3">
      <c r="A282" s="25">
        <v>42021</v>
      </c>
      <c r="B282" s="23">
        <v>0</v>
      </c>
      <c r="C282" s="23">
        <v>0</v>
      </c>
    </row>
    <row r="283" spans="1:5" ht="14.5" thickBot="1" x14ac:dyDescent="0.3">
      <c r="A283" s="25">
        <v>42022</v>
      </c>
      <c r="B283" s="23">
        <v>0</v>
      </c>
      <c r="C283" s="23">
        <v>0</v>
      </c>
    </row>
    <row r="284" spans="1:5" ht="14.5" thickBot="1" x14ac:dyDescent="0.3">
      <c r="A284" s="7" t="s">
        <v>7</v>
      </c>
      <c r="B284" s="30">
        <f>SUM(B277:B283)</f>
        <v>0</v>
      </c>
      <c r="C284" s="30">
        <f>SUM(C277:C283)</f>
        <v>4</v>
      </c>
    </row>
    <row r="285" spans="1:5" ht="14.5" thickTop="1" x14ac:dyDescent="0.25"/>
    <row r="286" spans="1:5" ht="14.5" thickBot="1" x14ac:dyDescent="0.3"/>
    <row r="287" spans="1:5" ht="15" customHeight="1" thickTop="1" thickBot="1" x14ac:dyDescent="0.3">
      <c r="A287" s="1488" t="s">
        <v>0</v>
      </c>
      <c r="B287" s="1490" t="s">
        <v>35</v>
      </c>
      <c r="C287" s="1491"/>
      <c r="D287" s="1491"/>
      <c r="E287" s="1498"/>
    </row>
    <row r="288" spans="1:5" ht="38" thickBot="1" x14ac:dyDescent="0.3">
      <c r="A288" s="1489"/>
      <c r="B288" s="1" t="s">
        <v>20</v>
      </c>
      <c r="C288" s="1" t="s">
        <v>21</v>
      </c>
      <c r="D288" s="1" t="s">
        <v>36</v>
      </c>
      <c r="E288" s="2" t="s">
        <v>37</v>
      </c>
    </row>
    <row r="289" spans="1:5" ht="14.5" thickBot="1" x14ac:dyDescent="0.3">
      <c r="A289" s="25">
        <v>42030</v>
      </c>
      <c r="B289" s="4">
        <v>0</v>
      </c>
      <c r="C289" s="4">
        <v>0</v>
      </c>
      <c r="D289" s="4">
        <v>1</v>
      </c>
      <c r="E289" s="313">
        <v>1</v>
      </c>
    </row>
    <row r="290" spans="1:5" ht="14.5" thickBot="1" x14ac:dyDescent="0.3">
      <c r="A290" s="25">
        <v>42031</v>
      </c>
      <c r="B290" s="4">
        <v>0</v>
      </c>
      <c r="C290" s="4">
        <v>5</v>
      </c>
      <c r="D290" s="4">
        <v>0</v>
      </c>
      <c r="E290" s="313">
        <v>0</v>
      </c>
    </row>
    <row r="291" spans="1:5" ht="14.5" thickBot="1" x14ac:dyDescent="0.3">
      <c r="A291" s="25">
        <v>42032</v>
      </c>
      <c r="B291" s="4">
        <v>0</v>
      </c>
      <c r="C291" s="4">
        <v>0</v>
      </c>
      <c r="D291" s="4">
        <v>1</v>
      </c>
      <c r="E291" s="313">
        <v>1</v>
      </c>
    </row>
    <row r="292" spans="1:5" ht="14.5" thickBot="1" x14ac:dyDescent="0.3">
      <c r="A292" s="25">
        <v>42033</v>
      </c>
      <c r="B292" s="4">
        <v>0</v>
      </c>
      <c r="C292" s="4">
        <v>0</v>
      </c>
      <c r="D292" s="4">
        <v>2</v>
      </c>
      <c r="E292" s="313">
        <v>2</v>
      </c>
    </row>
    <row r="293" spans="1:5" ht="14.5" thickBot="1" x14ac:dyDescent="0.3">
      <c r="A293" s="25">
        <v>42034</v>
      </c>
      <c r="B293" s="4">
        <v>0</v>
      </c>
      <c r="C293" s="4">
        <v>0</v>
      </c>
      <c r="D293" s="4">
        <v>1</v>
      </c>
      <c r="E293" s="313">
        <v>1</v>
      </c>
    </row>
    <row r="294" spans="1:5" ht="14.5" thickBot="1" x14ac:dyDescent="0.3">
      <c r="A294" s="25">
        <v>42035</v>
      </c>
      <c r="B294" s="4">
        <v>0</v>
      </c>
      <c r="C294" s="4">
        <v>0</v>
      </c>
      <c r="D294" s="4">
        <v>1</v>
      </c>
      <c r="E294" s="313">
        <v>1</v>
      </c>
    </row>
    <row r="295" spans="1:5" ht="14.5" thickBot="1" x14ac:dyDescent="0.3">
      <c r="A295" s="25">
        <v>42036</v>
      </c>
      <c r="B295" s="4">
        <v>0</v>
      </c>
      <c r="C295" s="4">
        <v>0</v>
      </c>
      <c r="D295" s="4">
        <v>1</v>
      </c>
      <c r="E295" s="313">
        <v>1</v>
      </c>
    </row>
    <row r="296" spans="1:5" ht="14.5" thickBot="1" x14ac:dyDescent="0.3">
      <c r="A296" s="314" t="s">
        <v>7</v>
      </c>
      <c r="B296" s="30">
        <f>SUM(B289:B295)</f>
        <v>0</v>
      </c>
      <c r="C296" s="30">
        <f t="shared" ref="C296:E296" si="0">SUM(C289:C295)</f>
        <v>5</v>
      </c>
      <c r="D296" s="30">
        <f t="shared" si="0"/>
        <v>7</v>
      </c>
      <c r="E296" s="30">
        <f t="shared" si="0"/>
        <v>7</v>
      </c>
    </row>
    <row r="297" spans="1:5" ht="14.5" thickTop="1" x14ac:dyDescent="0.25"/>
    <row r="299" spans="1:5" ht="14.5" thickBot="1" x14ac:dyDescent="0.3"/>
    <row r="300" spans="1:5" ht="15" thickTop="1" thickBot="1" x14ac:dyDescent="0.3">
      <c r="A300" s="1488" t="s">
        <v>0</v>
      </c>
      <c r="B300" s="1490" t="s">
        <v>35</v>
      </c>
      <c r="C300" s="1491"/>
      <c r="D300" s="1491"/>
      <c r="E300" s="1498"/>
    </row>
    <row r="301" spans="1:5" ht="38" thickBot="1" x14ac:dyDescent="0.3">
      <c r="A301" s="1489"/>
      <c r="B301" s="1" t="s">
        <v>20</v>
      </c>
      <c r="C301" s="1" t="s">
        <v>21</v>
      </c>
      <c r="D301" s="1" t="s">
        <v>36</v>
      </c>
      <c r="E301" s="2" t="s">
        <v>37</v>
      </c>
    </row>
    <row r="302" spans="1:5" ht="14.5" thickBot="1" x14ac:dyDescent="0.3">
      <c r="A302" s="25">
        <v>42051</v>
      </c>
      <c r="B302" s="4">
        <v>0</v>
      </c>
      <c r="C302" s="4">
        <v>1</v>
      </c>
      <c r="D302" s="4">
        <v>4</v>
      </c>
      <c r="E302" s="313">
        <v>4</v>
      </c>
    </row>
    <row r="303" spans="1:5" ht="14.5" thickBot="1" x14ac:dyDescent="0.3">
      <c r="A303" s="25">
        <v>42052</v>
      </c>
      <c r="B303" s="4">
        <v>0</v>
      </c>
      <c r="C303" s="4">
        <v>2</v>
      </c>
      <c r="D303" s="4">
        <v>5</v>
      </c>
      <c r="E303" s="313">
        <v>5</v>
      </c>
    </row>
    <row r="304" spans="1:5" ht="14.5" thickBot="1" x14ac:dyDescent="0.3">
      <c r="A304" s="25">
        <v>42053</v>
      </c>
      <c r="B304" s="4">
        <v>0</v>
      </c>
      <c r="C304" s="4">
        <v>2</v>
      </c>
      <c r="D304" s="4">
        <v>2</v>
      </c>
      <c r="E304" s="313">
        <v>2</v>
      </c>
    </row>
    <row r="305" spans="1:5" ht="14.5" thickBot="1" x14ac:dyDescent="0.3">
      <c r="A305" s="25">
        <v>42054</v>
      </c>
      <c r="B305" s="4">
        <v>0</v>
      </c>
      <c r="C305" s="4">
        <v>3</v>
      </c>
      <c r="D305" s="4">
        <v>2</v>
      </c>
      <c r="E305" s="313">
        <v>2</v>
      </c>
    </row>
    <row r="306" spans="1:5" ht="14.5" thickBot="1" x14ac:dyDescent="0.3">
      <c r="A306" s="25">
        <v>42055</v>
      </c>
      <c r="B306" s="4">
        <v>0</v>
      </c>
      <c r="C306" s="4">
        <v>2</v>
      </c>
      <c r="D306" s="4">
        <v>2</v>
      </c>
      <c r="E306" s="313">
        <v>2</v>
      </c>
    </row>
    <row r="307" spans="1:5" ht="14.5" thickBot="1" x14ac:dyDescent="0.3">
      <c r="A307" s="25">
        <v>42056</v>
      </c>
      <c r="B307" s="4">
        <v>0</v>
      </c>
      <c r="C307" s="4">
        <v>2</v>
      </c>
      <c r="D307" s="4">
        <v>2</v>
      </c>
      <c r="E307" s="313">
        <v>2</v>
      </c>
    </row>
    <row r="308" spans="1:5" ht="14.5" thickBot="1" x14ac:dyDescent="0.3">
      <c r="A308" s="25">
        <v>42057</v>
      </c>
      <c r="B308" s="4">
        <v>0</v>
      </c>
      <c r="C308" s="4">
        <v>1</v>
      </c>
      <c r="D308" s="4">
        <v>1</v>
      </c>
      <c r="E308" s="313">
        <v>1</v>
      </c>
    </row>
    <row r="309" spans="1:5" ht="14.5" thickBot="1" x14ac:dyDescent="0.3">
      <c r="A309" s="314" t="s">
        <v>7</v>
      </c>
      <c r="B309" s="30">
        <f>SUM(B302:B308)</f>
        <v>0</v>
      </c>
      <c r="C309" s="30">
        <f t="shared" ref="C309:E309" si="1">SUM(C302:C308)</f>
        <v>13</v>
      </c>
      <c r="D309" s="30">
        <f t="shared" si="1"/>
        <v>18</v>
      </c>
      <c r="E309" s="30">
        <f t="shared" si="1"/>
        <v>18</v>
      </c>
    </row>
    <row r="310" spans="1:5" ht="14.5" thickTop="1" x14ac:dyDescent="0.25"/>
    <row r="311" spans="1:5" ht="14.5" thickBot="1" x14ac:dyDescent="0.3"/>
    <row r="312" spans="1:5" ht="15" thickTop="1" thickBot="1" x14ac:dyDescent="0.3">
      <c r="A312" s="1488" t="s">
        <v>0</v>
      </c>
      <c r="B312" s="1490" t="s">
        <v>38</v>
      </c>
      <c r="C312" s="1491"/>
      <c r="D312" s="1491"/>
      <c r="E312" s="1498"/>
    </row>
    <row r="313" spans="1:5" ht="38" thickBot="1" x14ac:dyDescent="0.3">
      <c r="A313" s="1489"/>
      <c r="B313" s="1" t="s">
        <v>20</v>
      </c>
      <c r="C313" s="1" t="s">
        <v>21</v>
      </c>
      <c r="D313" s="1" t="s">
        <v>39</v>
      </c>
      <c r="E313" s="2" t="s">
        <v>40</v>
      </c>
    </row>
    <row r="314" spans="1:5" ht="14.5" thickBot="1" x14ac:dyDescent="0.3">
      <c r="A314" s="25">
        <v>42065</v>
      </c>
      <c r="B314" s="4">
        <v>0</v>
      </c>
      <c r="C314" s="4">
        <v>4</v>
      </c>
      <c r="D314" s="4">
        <v>0</v>
      </c>
      <c r="E314" s="313">
        <v>0</v>
      </c>
    </row>
    <row r="315" spans="1:5" ht="14.5" thickBot="1" x14ac:dyDescent="0.3">
      <c r="A315" s="25">
        <v>42066</v>
      </c>
      <c r="B315" s="4">
        <v>0</v>
      </c>
      <c r="C315" s="4">
        <v>0</v>
      </c>
      <c r="D315" s="4">
        <v>1</v>
      </c>
      <c r="E315" s="313">
        <v>1</v>
      </c>
    </row>
    <row r="316" spans="1:5" ht="14.5" thickBot="1" x14ac:dyDescent="0.3">
      <c r="A316" s="25">
        <v>42067</v>
      </c>
      <c r="B316" s="4">
        <v>0</v>
      </c>
      <c r="C316" s="4">
        <v>0</v>
      </c>
      <c r="D316" s="4">
        <v>1</v>
      </c>
      <c r="E316" s="313">
        <v>1</v>
      </c>
    </row>
    <row r="317" spans="1:5" ht="14.5" thickBot="1" x14ac:dyDescent="0.3">
      <c r="A317" s="25">
        <v>42068</v>
      </c>
      <c r="B317" s="4">
        <v>0</v>
      </c>
      <c r="C317" s="4">
        <v>0</v>
      </c>
      <c r="D317" s="4">
        <v>1</v>
      </c>
      <c r="E317" s="313">
        <v>1</v>
      </c>
    </row>
    <row r="318" spans="1:5" ht="14.5" thickBot="1" x14ac:dyDescent="0.3">
      <c r="A318" s="25">
        <v>42069</v>
      </c>
      <c r="B318" s="4">
        <v>0</v>
      </c>
      <c r="C318" s="4">
        <v>0</v>
      </c>
      <c r="D318" s="4">
        <v>2</v>
      </c>
      <c r="E318" s="313">
        <v>2</v>
      </c>
    </row>
    <row r="319" spans="1:5" ht="14.5" thickBot="1" x14ac:dyDescent="0.3">
      <c r="A319" s="25">
        <v>42070</v>
      </c>
      <c r="B319" s="4">
        <v>0</v>
      </c>
      <c r="C319" s="4">
        <v>0</v>
      </c>
      <c r="D319" s="4">
        <v>2</v>
      </c>
      <c r="E319" s="313">
        <v>2</v>
      </c>
    </row>
    <row r="320" spans="1:5" ht="14.5" thickBot="1" x14ac:dyDescent="0.3">
      <c r="A320" s="25">
        <v>42071</v>
      </c>
      <c r="B320" s="4">
        <v>0</v>
      </c>
      <c r="C320" s="4">
        <v>0</v>
      </c>
      <c r="D320" s="4">
        <v>2</v>
      </c>
      <c r="E320" s="313">
        <v>2</v>
      </c>
    </row>
    <row r="321" spans="1:5" ht="14.5" thickBot="1" x14ac:dyDescent="0.3">
      <c r="A321" s="314" t="s">
        <v>7</v>
      </c>
      <c r="B321" s="30">
        <f>SUM(B314:B320)</f>
        <v>0</v>
      </c>
      <c r="C321" s="30">
        <f t="shared" ref="C321:E321" si="2">SUM(C314:C320)</f>
        <v>4</v>
      </c>
      <c r="D321" s="30">
        <f t="shared" si="2"/>
        <v>9</v>
      </c>
      <c r="E321" s="30">
        <f t="shared" si="2"/>
        <v>9</v>
      </c>
    </row>
    <row r="322" spans="1:5" ht="14.5" thickTop="1" x14ac:dyDescent="0.25"/>
    <row r="323" spans="1:5" ht="14.5" thickBot="1" x14ac:dyDescent="0.3"/>
    <row r="324" spans="1:5" ht="15" thickTop="1" thickBot="1" x14ac:dyDescent="0.3">
      <c r="A324" s="1488" t="s">
        <v>0</v>
      </c>
      <c r="B324" s="1490" t="s">
        <v>38</v>
      </c>
      <c r="C324" s="1491"/>
      <c r="D324" s="1491"/>
      <c r="E324" s="1498"/>
    </row>
    <row r="325" spans="1:5" ht="38" thickBot="1" x14ac:dyDescent="0.3">
      <c r="A325" s="1489"/>
      <c r="B325" s="1" t="s">
        <v>20</v>
      </c>
      <c r="C325" s="1" t="s">
        <v>21</v>
      </c>
      <c r="D325" s="1" t="s">
        <v>39</v>
      </c>
      <c r="E325" s="2" t="s">
        <v>40</v>
      </c>
    </row>
    <row r="326" spans="1:5" ht="14.5" thickBot="1" x14ac:dyDescent="0.3">
      <c r="A326" s="25">
        <v>42079</v>
      </c>
      <c r="B326" s="4">
        <v>0</v>
      </c>
      <c r="C326" s="4">
        <v>0</v>
      </c>
      <c r="D326" s="4">
        <v>2</v>
      </c>
      <c r="E326" s="313">
        <v>2</v>
      </c>
    </row>
    <row r="327" spans="1:5" ht="14.5" thickBot="1" x14ac:dyDescent="0.3">
      <c r="A327" s="25">
        <v>42080</v>
      </c>
      <c r="B327" s="4">
        <v>0</v>
      </c>
      <c r="C327" s="4">
        <v>0</v>
      </c>
      <c r="D327" s="4">
        <v>3</v>
      </c>
      <c r="E327" s="313">
        <v>3</v>
      </c>
    </row>
    <row r="328" spans="1:5" ht="14.5" thickBot="1" x14ac:dyDescent="0.3">
      <c r="A328" s="25">
        <v>42081</v>
      </c>
      <c r="B328" s="4">
        <v>0</v>
      </c>
      <c r="C328" s="4">
        <v>0</v>
      </c>
      <c r="D328" s="4">
        <v>2</v>
      </c>
      <c r="E328" s="313">
        <v>2</v>
      </c>
    </row>
    <row r="329" spans="1:5" ht="14.5" thickBot="1" x14ac:dyDescent="0.3">
      <c r="A329" s="25">
        <v>42082</v>
      </c>
      <c r="B329" s="4">
        <v>0</v>
      </c>
      <c r="C329" s="4">
        <v>0</v>
      </c>
      <c r="D329" s="4">
        <v>2</v>
      </c>
      <c r="E329" s="313">
        <v>2</v>
      </c>
    </row>
    <row r="330" spans="1:5" ht="14.5" thickBot="1" x14ac:dyDescent="0.3">
      <c r="A330" s="25">
        <v>42083</v>
      </c>
      <c r="B330" s="4">
        <v>0</v>
      </c>
      <c r="C330" s="4">
        <v>0</v>
      </c>
      <c r="D330" s="4">
        <v>1</v>
      </c>
      <c r="E330" s="313">
        <v>1</v>
      </c>
    </row>
    <row r="331" spans="1:5" ht="14.5" thickBot="1" x14ac:dyDescent="0.3">
      <c r="A331" s="25">
        <v>42084</v>
      </c>
      <c r="B331" s="4">
        <v>0</v>
      </c>
      <c r="C331" s="4">
        <v>0</v>
      </c>
      <c r="D331" s="4">
        <v>2</v>
      </c>
      <c r="E331" s="313">
        <v>2</v>
      </c>
    </row>
    <row r="332" spans="1:5" ht="14.5" thickBot="1" x14ac:dyDescent="0.3">
      <c r="A332" s="25">
        <v>42085</v>
      </c>
      <c r="B332" s="4">
        <v>0</v>
      </c>
      <c r="C332" s="4">
        <v>0</v>
      </c>
      <c r="D332" s="4">
        <v>2</v>
      </c>
      <c r="E332" s="313">
        <v>2</v>
      </c>
    </row>
    <row r="333" spans="1:5" ht="14.5" thickBot="1" x14ac:dyDescent="0.3">
      <c r="A333" s="314" t="s">
        <v>7</v>
      </c>
      <c r="B333" s="30">
        <f>SUM(B326:B332)</f>
        <v>0</v>
      </c>
      <c r="C333" s="30">
        <f t="shared" ref="C333:E333" si="3">SUM(C326:C332)</f>
        <v>0</v>
      </c>
      <c r="D333" s="30">
        <f t="shared" si="3"/>
        <v>14</v>
      </c>
      <c r="E333" s="30">
        <f t="shared" si="3"/>
        <v>14</v>
      </c>
    </row>
    <row r="334" spans="1:5" ht="14.5" thickTop="1" x14ac:dyDescent="0.25"/>
    <row r="337" spans="1:5" ht="14.5" thickBot="1" x14ac:dyDescent="0.3"/>
    <row r="338" spans="1:5" ht="15" thickTop="1" thickBot="1" x14ac:dyDescent="0.3">
      <c r="A338" s="1488" t="s">
        <v>0</v>
      </c>
      <c r="B338" s="1490" t="s">
        <v>38</v>
      </c>
      <c r="C338" s="1491"/>
      <c r="D338" s="1491"/>
      <c r="E338" s="1498"/>
    </row>
    <row r="339" spans="1:5" ht="38" thickBot="1" x14ac:dyDescent="0.3">
      <c r="A339" s="1489"/>
      <c r="B339" s="1" t="s">
        <v>20</v>
      </c>
      <c r="C339" s="1" t="s">
        <v>21</v>
      </c>
      <c r="D339" s="1" t="s">
        <v>39</v>
      </c>
      <c r="E339" s="2" t="s">
        <v>40</v>
      </c>
    </row>
    <row r="340" spans="1:5" ht="14.5" thickBot="1" x14ac:dyDescent="0.3">
      <c r="A340" s="25">
        <v>42093</v>
      </c>
      <c r="B340" s="4">
        <v>0</v>
      </c>
      <c r="C340" s="4">
        <v>1</v>
      </c>
      <c r="D340" s="4">
        <v>2</v>
      </c>
      <c r="E340" s="313">
        <v>2</v>
      </c>
    </row>
    <row r="341" spans="1:5" ht="14.5" thickBot="1" x14ac:dyDescent="0.3">
      <c r="A341" s="25">
        <v>42094</v>
      </c>
      <c r="B341" s="4">
        <v>0</v>
      </c>
      <c r="C341" s="4">
        <v>1</v>
      </c>
      <c r="D341" s="4">
        <v>5</v>
      </c>
      <c r="E341" s="313">
        <v>5</v>
      </c>
    </row>
    <row r="342" spans="1:5" ht="14.5" thickBot="1" x14ac:dyDescent="0.3">
      <c r="A342" s="25">
        <v>42095</v>
      </c>
      <c r="B342" s="4">
        <v>1</v>
      </c>
      <c r="C342" s="4">
        <v>0</v>
      </c>
      <c r="D342" s="4">
        <v>4</v>
      </c>
      <c r="E342" s="313">
        <v>4</v>
      </c>
    </row>
    <row r="343" spans="1:5" ht="14.5" thickBot="1" x14ac:dyDescent="0.3">
      <c r="A343" s="25">
        <v>42096</v>
      </c>
      <c r="B343" s="4">
        <v>0</v>
      </c>
      <c r="C343" s="4">
        <v>0</v>
      </c>
      <c r="D343" s="4">
        <v>0</v>
      </c>
      <c r="E343" s="313">
        <v>0</v>
      </c>
    </row>
    <row r="344" spans="1:5" ht="14.5" thickBot="1" x14ac:dyDescent="0.3">
      <c r="A344" s="25">
        <v>42097</v>
      </c>
      <c r="B344" s="4">
        <v>0</v>
      </c>
      <c r="C344" s="4">
        <v>0</v>
      </c>
      <c r="D344" s="4">
        <v>2</v>
      </c>
      <c r="E344" s="313">
        <v>2</v>
      </c>
    </row>
    <row r="345" spans="1:5" ht="14.5" thickBot="1" x14ac:dyDescent="0.3">
      <c r="A345" s="25">
        <v>42098</v>
      </c>
      <c r="B345" s="4">
        <v>0</v>
      </c>
      <c r="C345" s="4">
        <v>0</v>
      </c>
      <c r="D345" s="4">
        <v>1</v>
      </c>
      <c r="E345" s="313">
        <v>1</v>
      </c>
    </row>
    <row r="346" spans="1:5" ht="14.5" thickBot="1" x14ac:dyDescent="0.3">
      <c r="A346" s="25">
        <v>42099</v>
      </c>
      <c r="B346" s="4">
        <v>0</v>
      </c>
      <c r="C346" s="4">
        <v>0</v>
      </c>
      <c r="D346" s="4">
        <v>3</v>
      </c>
      <c r="E346" s="313">
        <v>3</v>
      </c>
    </row>
    <row r="347" spans="1:5" ht="14.5" thickBot="1" x14ac:dyDescent="0.3">
      <c r="A347" s="314" t="s">
        <v>7</v>
      </c>
      <c r="B347" s="30">
        <f>SUM(B340:B346)</f>
        <v>1</v>
      </c>
      <c r="C347" s="30">
        <f t="shared" ref="C347:E347" si="4">SUM(C340:C346)</f>
        <v>2</v>
      </c>
      <c r="D347" s="30">
        <f t="shared" si="4"/>
        <v>17</v>
      </c>
      <c r="E347" s="30">
        <f t="shared" si="4"/>
        <v>17</v>
      </c>
    </row>
    <row r="348" spans="1:5" ht="14.5" thickTop="1" x14ac:dyDescent="0.25"/>
    <row r="349" spans="1:5" ht="14.5" thickBot="1" x14ac:dyDescent="0.3"/>
    <row r="350" spans="1:5" ht="15" thickTop="1" thickBot="1" x14ac:dyDescent="0.3">
      <c r="A350" s="1488" t="s">
        <v>0</v>
      </c>
      <c r="B350" s="1490" t="s">
        <v>38</v>
      </c>
      <c r="C350" s="1491"/>
      <c r="D350" s="1491"/>
      <c r="E350" s="1498"/>
    </row>
    <row r="351" spans="1:5" ht="38" thickBot="1" x14ac:dyDescent="0.3">
      <c r="A351" s="1489"/>
      <c r="B351" s="1" t="s">
        <v>20</v>
      </c>
      <c r="C351" s="1" t="s">
        <v>21</v>
      </c>
      <c r="D351" s="1" t="s">
        <v>39</v>
      </c>
      <c r="E351" s="2" t="s">
        <v>40</v>
      </c>
    </row>
    <row r="352" spans="1:5" ht="14.5" thickBot="1" x14ac:dyDescent="0.3">
      <c r="A352" s="25">
        <v>42107</v>
      </c>
      <c r="B352" s="4">
        <v>0</v>
      </c>
      <c r="C352" s="4">
        <v>2</v>
      </c>
      <c r="D352" s="4">
        <v>1</v>
      </c>
      <c r="E352" s="313">
        <v>2</v>
      </c>
    </row>
    <row r="353" spans="1:5" ht="14.5" thickBot="1" x14ac:dyDescent="0.3">
      <c r="A353" s="25">
        <v>42108</v>
      </c>
      <c r="B353" s="4">
        <v>0</v>
      </c>
      <c r="C353" s="4">
        <v>0</v>
      </c>
      <c r="D353" s="4">
        <v>3</v>
      </c>
      <c r="E353" s="313">
        <v>4</v>
      </c>
    </row>
    <row r="354" spans="1:5" ht="14.5" thickBot="1" x14ac:dyDescent="0.3">
      <c r="A354" s="25">
        <v>42109</v>
      </c>
      <c r="B354" s="4">
        <v>0</v>
      </c>
      <c r="C354" s="4">
        <v>0</v>
      </c>
      <c r="D354" s="4">
        <v>2</v>
      </c>
      <c r="E354" s="313">
        <v>3</v>
      </c>
    </row>
    <row r="355" spans="1:5" ht="14.5" thickBot="1" x14ac:dyDescent="0.3">
      <c r="A355" s="25">
        <v>42110</v>
      </c>
      <c r="B355" s="4">
        <v>0</v>
      </c>
      <c r="C355" s="4">
        <v>1</v>
      </c>
      <c r="D355" s="4">
        <v>4</v>
      </c>
      <c r="E355" s="313">
        <v>4</v>
      </c>
    </row>
    <row r="356" spans="1:5" ht="14.5" thickBot="1" x14ac:dyDescent="0.3">
      <c r="A356" s="25">
        <v>42111</v>
      </c>
      <c r="B356" s="4">
        <v>0</v>
      </c>
      <c r="C356" s="4">
        <v>0</v>
      </c>
      <c r="D356" s="4">
        <v>2</v>
      </c>
      <c r="E356" s="313">
        <v>2</v>
      </c>
    </row>
    <row r="357" spans="1:5" ht="14.5" thickBot="1" x14ac:dyDescent="0.3">
      <c r="A357" s="25">
        <v>42112</v>
      </c>
      <c r="B357" s="4">
        <v>0</v>
      </c>
      <c r="C357" s="4">
        <v>1</v>
      </c>
      <c r="D357" s="4">
        <v>5</v>
      </c>
      <c r="E357" s="313">
        <v>5</v>
      </c>
    </row>
    <row r="358" spans="1:5" ht="14.5" thickBot="1" x14ac:dyDescent="0.3">
      <c r="A358" s="25">
        <v>42113</v>
      </c>
      <c r="B358" s="4">
        <v>0</v>
      </c>
      <c r="C358" s="4">
        <v>2</v>
      </c>
      <c r="D358" s="4">
        <v>2</v>
      </c>
      <c r="E358" s="313">
        <v>2</v>
      </c>
    </row>
    <row r="359" spans="1:5" ht="14.5" thickBot="1" x14ac:dyDescent="0.3">
      <c r="A359" s="314" t="s">
        <v>7</v>
      </c>
      <c r="B359" s="30">
        <f>SUM(B352:B358)</f>
        <v>0</v>
      </c>
      <c r="C359" s="30">
        <f t="shared" ref="C359:E359" si="5">SUM(C352:C358)</f>
        <v>6</v>
      </c>
      <c r="D359" s="30">
        <f t="shared" si="5"/>
        <v>19</v>
      </c>
      <c r="E359" s="30">
        <f t="shared" si="5"/>
        <v>22</v>
      </c>
    </row>
    <row r="360" spans="1:5" ht="14.5" thickTop="1" x14ac:dyDescent="0.25"/>
    <row r="361" spans="1:5" ht="14.5" thickBot="1" x14ac:dyDescent="0.3"/>
    <row r="362" spans="1:5" ht="15" thickTop="1" thickBot="1" x14ac:dyDescent="0.3">
      <c r="A362" s="1488" t="s">
        <v>0</v>
      </c>
      <c r="B362" s="1490" t="s">
        <v>38</v>
      </c>
      <c r="C362" s="1491"/>
      <c r="D362" s="1491"/>
      <c r="E362" s="1498"/>
    </row>
    <row r="363" spans="1:5" ht="38" thickBot="1" x14ac:dyDescent="0.3">
      <c r="A363" s="1489"/>
      <c r="B363" s="1" t="s">
        <v>20</v>
      </c>
      <c r="C363" s="1" t="s">
        <v>21</v>
      </c>
      <c r="D363" s="1" t="s">
        <v>39</v>
      </c>
      <c r="E363" s="2" t="s">
        <v>40</v>
      </c>
    </row>
    <row r="364" spans="1:5" ht="14.5" thickBot="1" x14ac:dyDescent="0.3">
      <c r="A364" s="25">
        <v>42128</v>
      </c>
      <c r="B364" s="4">
        <v>0</v>
      </c>
      <c r="C364" s="4">
        <v>0</v>
      </c>
      <c r="D364" s="4">
        <v>3</v>
      </c>
      <c r="E364" s="313">
        <v>3</v>
      </c>
    </row>
    <row r="365" spans="1:5" ht="14.5" thickBot="1" x14ac:dyDescent="0.3">
      <c r="A365" s="25">
        <v>42129</v>
      </c>
      <c r="B365" s="4">
        <v>0</v>
      </c>
      <c r="C365" s="4">
        <v>2</v>
      </c>
      <c r="D365" s="4">
        <v>3</v>
      </c>
      <c r="E365" s="313">
        <v>3</v>
      </c>
    </row>
    <row r="366" spans="1:5" ht="14.5" thickBot="1" x14ac:dyDescent="0.3">
      <c r="A366" s="25">
        <v>42130</v>
      </c>
      <c r="B366" s="4">
        <v>0</v>
      </c>
      <c r="C366" s="4">
        <v>0</v>
      </c>
      <c r="D366" s="4">
        <v>3</v>
      </c>
      <c r="E366" s="313">
        <v>3</v>
      </c>
    </row>
    <row r="367" spans="1:5" ht="14.5" thickBot="1" x14ac:dyDescent="0.3">
      <c r="A367" s="25">
        <v>42131</v>
      </c>
      <c r="B367" s="4">
        <v>0</v>
      </c>
      <c r="C367" s="4">
        <v>0</v>
      </c>
      <c r="D367" s="4">
        <v>4</v>
      </c>
      <c r="E367" s="313">
        <v>4</v>
      </c>
    </row>
    <row r="368" spans="1:5" ht="14.5" thickBot="1" x14ac:dyDescent="0.3">
      <c r="A368" s="25">
        <v>42132</v>
      </c>
      <c r="B368" s="4">
        <v>0</v>
      </c>
      <c r="C368" s="4">
        <v>0</v>
      </c>
      <c r="D368" s="4">
        <v>2</v>
      </c>
      <c r="E368" s="313">
        <v>2</v>
      </c>
    </row>
    <row r="369" spans="1:5" ht="14.5" thickBot="1" x14ac:dyDescent="0.3">
      <c r="A369" s="25">
        <v>42133</v>
      </c>
      <c r="B369" s="4">
        <v>0</v>
      </c>
      <c r="C369" s="4">
        <v>0</v>
      </c>
      <c r="D369" s="4">
        <v>0</v>
      </c>
      <c r="E369" s="313">
        <v>0</v>
      </c>
    </row>
    <row r="370" spans="1:5" ht="14.5" thickBot="1" x14ac:dyDescent="0.3">
      <c r="A370" s="25">
        <v>42134</v>
      </c>
      <c r="B370" s="4">
        <v>0</v>
      </c>
      <c r="C370" s="4">
        <v>0</v>
      </c>
      <c r="D370" s="4">
        <v>1</v>
      </c>
      <c r="E370" s="313">
        <v>1</v>
      </c>
    </row>
    <row r="371" spans="1:5" ht="14.5" thickBot="1" x14ac:dyDescent="0.3">
      <c r="A371" s="314" t="s">
        <v>7</v>
      </c>
      <c r="B371" s="30">
        <f>SUM(B364:B370)</f>
        <v>0</v>
      </c>
      <c r="C371" s="30">
        <f t="shared" ref="C371:E371" si="6">SUM(C364:C370)</f>
        <v>2</v>
      </c>
      <c r="D371" s="30">
        <f t="shared" si="6"/>
        <v>16</v>
      </c>
      <c r="E371" s="30">
        <f t="shared" si="6"/>
        <v>16</v>
      </c>
    </row>
    <row r="372" spans="1:5" ht="14.5" thickTop="1" x14ac:dyDescent="0.25"/>
    <row r="373" spans="1:5" ht="14.5" thickBot="1" x14ac:dyDescent="0.3"/>
    <row r="374" spans="1:5" ht="15" thickTop="1" thickBot="1" x14ac:dyDescent="0.3">
      <c r="A374" s="1488" t="s">
        <v>0</v>
      </c>
      <c r="B374" s="1490" t="s">
        <v>38</v>
      </c>
      <c r="C374" s="1491"/>
      <c r="D374" s="1491"/>
      <c r="E374" s="1498"/>
    </row>
    <row r="375" spans="1:5" ht="38" thickBot="1" x14ac:dyDescent="0.3">
      <c r="A375" s="1489"/>
      <c r="B375" s="1" t="s">
        <v>20</v>
      </c>
      <c r="C375" s="1" t="s">
        <v>21</v>
      </c>
      <c r="D375" s="1" t="s">
        <v>39</v>
      </c>
      <c r="E375" s="2" t="s">
        <v>40</v>
      </c>
    </row>
    <row r="376" spans="1:5" ht="14.5" thickBot="1" x14ac:dyDescent="0.3">
      <c r="A376" s="25">
        <v>42135</v>
      </c>
      <c r="B376" s="4">
        <v>0</v>
      </c>
      <c r="C376" s="4">
        <v>1</v>
      </c>
      <c r="D376" s="4">
        <v>1</v>
      </c>
      <c r="E376" s="313">
        <v>1</v>
      </c>
    </row>
    <row r="377" spans="1:5" ht="14.5" thickBot="1" x14ac:dyDescent="0.3">
      <c r="A377" s="25">
        <v>42136</v>
      </c>
      <c r="B377" s="4">
        <v>0</v>
      </c>
      <c r="C377" s="4">
        <v>0</v>
      </c>
      <c r="D377" s="4">
        <v>2</v>
      </c>
      <c r="E377" s="313">
        <v>2</v>
      </c>
    </row>
    <row r="378" spans="1:5" ht="14.5" thickBot="1" x14ac:dyDescent="0.3">
      <c r="A378" s="25">
        <v>42137</v>
      </c>
      <c r="B378" s="4">
        <v>0</v>
      </c>
      <c r="C378" s="4">
        <v>1</v>
      </c>
      <c r="D378" s="4">
        <v>3</v>
      </c>
      <c r="E378" s="313">
        <v>3</v>
      </c>
    </row>
    <row r="379" spans="1:5" ht="14.5" thickBot="1" x14ac:dyDescent="0.3">
      <c r="A379" s="25">
        <v>42138</v>
      </c>
      <c r="B379" s="4">
        <v>0</v>
      </c>
      <c r="C379" s="4">
        <v>0</v>
      </c>
      <c r="D379" s="4">
        <v>2</v>
      </c>
      <c r="E379" s="313">
        <v>2</v>
      </c>
    </row>
    <row r="380" spans="1:5" ht="14.5" thickBot="1" x14ac:dyDescent="0.3">
      <c r="A380" s="25">
        <v>42139</v>
      </c>
      <c r="B380" s="4">
        <v>0</v>
      </c>
      <c r="C380" s="4">
        <v>0</v>
      </c>
      <c r="D380" s="4">
        <v>1</v>
      </c>
      <c r="E380" s="313">
        <v>1</v>
      </c>
    </row>
    <row r="381" spans="1:5" ht="14.5" thickBot="1" x14ac:dyDescent="0.3">
      <c r="A381" s="25">
        <v>42140</v>
      </c>
      <c r="B381" s="4">
        <v>0</v>
      </c>
      <c r="C381" s="4">
        <v>0</v>
      </c>
      <c r="D381" s="4">
        <v>2</v>
      </c>
      <c r="E381" s="313">
        <v>2</v>
      </c>
    </row>
    <row r="382" spans="1:5" ht="14.5" thickBot="1" x14ac:dyDescent="0.3">
      <c r="A382" s="25">
        <v>42141</v>
      </c>
      <c r="B382" s="4">
        <v>0</v>
      </c>
      <c r="C382" s="4">
        <v>0</v>
      </c>
      <c r="D382" s="4">
        <v>2</v>
      </c>
      <c r="E382" s="313">
        <v>2</v>
      </c>
    </row>
    <row r="383" spans="1:5" ht="14.5" thickBot="1" x14ac:dyDescent="0.3">
      <c r="A383" s="314" t="s">
        <v>7</v>
      </c>
      <c r="B383" s="30">
        <f>SUM(B376:B382)</f>
        <v>0</v>
      </c>
      <c r="C383" s="30">
        <f t="shared" ref="C383:E383" si="7">SUM(C376:C382)</f>
        <v>2</v>
      </c>
      <c r="D383" s="30">
        <f t="shared" si="7"/>
        <v>13</v>
      </c>
      <c r="E383" s="30">
        <f t="shared" si="7"/>
        <v>13</v>
      </c>
    </row>
    <row r="384" spans="1:5" ht="14.5" thickTop="1" x14ac:dyDescent="0.25"/>
    <row r="385" spans="1:5" ht="14.5" thickBot="1" x14ac:dyDescent="0.3"/>
    <row r="386" spans="1:5" ht="15" thickTop="1" thickBot="1" x14ac:dyDescent="0.3">
      <c r="A386" s="1488" t="s">
        <v>0</v>
      </c>
      <c r="B386" s="1490" t="s">
        <v>38</v>
      </c>
      <c r="C386" s="1491"/>
      <c r="D386" s="1491"/>
      <c r="E386" s="1498"/>
    </row>
    <row r="387" spans="1:5" ht="38" thickBot="1" x14ac:dyDescent="0.3">
      <c r="A387" s="1489"/>
      <c r="B387" s="1" t="s">
        <v>20</v>
      </c>
      <c r="C387" s="1" t="s">
        <v>21</v>
      </c>
      <c r="D387" s="1" t="s">
        <v>39</v>
      </c>
      <c r="E387" s="2" t="s">
        <v>40</v>
      </c>
    </row>
    <row r="388" spans="1:5" ht="14.5" thickBot="1" x14ac:dyDescent="0.3">
      <c r="A388" s="25">
        <v>42142</v>
      </c>
      <c r="B388" s="4">
        <v>0</v>
      </c>
      <c r="C388" s="4">
        <v>0</v>
      </c>
      <c r="D388" s="4">
        <v>2</v>
      </c>
      <c r="E388" s="313">
        <v>2</v>
      </c>
    </row>
    <row r="389" spans="1:5" ht="14.5" thickBot="1" x14ac:dyDescent="0.3">
      <c r="A389" s="25">
        <v>42143</v>
      </c>
      <c r="B389" s="4">
        <v>0</v>
      </c>
      <c r="C389" s="4">
        <v>0</v>
      </c>
      <c r="D389" s="4">
        <v>2</v>
      </c>
      <c r="E389" s="313">
        <v>2</v>
      </c>
    </row>
    <row r="390" spans="1:5" ht="14.5" thickBot="1" x14ac:dyDescent="0.3">
      <c r="A390" s="25">
        <v>42144</v>
      </c>
      <c r="B390" s="4">
        <v>0</v>
      </c>
      <c r="C390" s="4">
        <v>0</v>
      </c>
      <c r="D390" s="4">
        <v>2</v>
      </c>
      <c r="E390" s="313">
        <v>2</v>
      </c>
    </row>
    <row r="391" spans="1:5" ht="14.5" thickBot="1" x14ac:dyDescent="0.3">
      <c r="A391" s="25">
        <v>42145</v>
      </c>
      <c r="B391" s="4">
        <v>0</v>
      </c>
      <c r="C391" s="4">
        <v>0</v>
      </c>
      <c r="D391" s="4">
        <v>2</v>
      </c>
      <c r="E391" s="313">
        <v>2</v>
      </c>
    </row>
    <row r="392" spans="1:5" ht="14.5" thickBot="1" x14ac:dyDescent="0.3">
      <c r="A392" s="25">
        <v>42146</v>
      </c>
      <c r="B392" s="4">
        <v>0</v>
      </c>
      <c r="C392" s="4">
        <v>0</v>
      </c>
      <c r="D392" s="4">
        <v>0</v>
      </c>
      <c r="E392" s="313">
        <v>0</v>
      </c>
    </row>
    <row r="393" spans="1:5" ht="14.5" thickBot="1" x14ac:dyDescent="0.3">
      <c r="A393" s="25">
        <v>42147</v>
      </c>
      <c r="B393" s="4">
        <v>0</v>
      </c>
      <c r="C393" s="4">
        <v>0</v>
      </c>
      <c r="D393" s="4">
        <v>0</v>
      </c>
      <c r="E393" s="313">
        <v>0</v>
      </c>
    </row>
    <row r="394" spans="1:5" ht="14.5" thickBot="1" x14ac:dyDescent="0.3">
      <c r="A394" s="25">
        <v>42148</v>
      </c>
      <c r="B394" s="4">
        <v>0</v>
      </c>
      <c r="C394" s="4">
        <v>0</v>
      </c>
      <c r="D394" s="4">
        <v>3</v>
      </c>
      <c r="E394" s="313">
        <v>3</v>
      </c>
    </row>
    <row r="395" spans="1:5" ht="14.5" thickBot="1" x14ac:dyDescent="0.3">
      <c r="A395" s="314" t="s">
        <v>7</v>
      </c>
      <c r="B395" s="30">
        <f>SUM(B388:B394)</f>
        <v>0</v>
      </c>
      <c r="C395" s="30">
        <f t="shared" ref="C395:E395" si="8">SUM(C388:C394)</f>
        <v>0</v>
      </c>
      <c r="D395" s="30">
        <f t="shared" si="8"/>
        <v>11</v>
      </c>
      <c r="E395" s="30">
        <f t="shared" si="8"/>
        <v>11</v>
      </c>
    </row>
    <row r="396" spans="1:5" ht="14.5" thickTop="1" x14ac:dyDescent="0.25"/>
    <row r="397" spans="1:5" ht="14.5" thickBot="1" x14ac:dyDescent="0.3"/>
    <row r="398" spans="1:5" ht="15" thickTop="1" thickBot="1" x14ac:dyDescent="0.3">
      <c r="A398" s="1488" t="s">
        <v>0</v>
      </c>
      <c r="B398" s="1490" t="s">
        <v>38</v>
      </c>
      <c r="C398" s="1491"/>
      <c r="D398" s="1491"/>
      <c r="E398" s="1498"/>
    </row>
    <row r="399" spans="1:5" ht="38" thickBot="1" x14ac:dyDescent="0.3">
      <c r="A399" s="1489"/>
      <c r="B399" s="1" t="s">
        <v>20</v>
      </c>
      <c r="C399" s="1" t="s">
        <v>21</v>
      </c>
      <c r="D399" s="1" t="s">
        <v>39</v>
      </c>
      <c r="E399" s="2" t="s">
        <v>40</v>
      </c>
    </row>
    <row r="400" spans="1:5" ht="14.5" thickBot="1" x14ac:dyDescent="0.3">
      <c r="A400" s="25">
        <v>42149</v>
      </c>
      <c r="B400" s="4">
        <v>0</v>
      </c>
      <c r="C400" s="4">
        <v>0</v>
      </c>
      <c r="D400" s="4">
        <v>1</v>
      </c>
      <c r="E400" s="313">
        <v>1</v>
      </c>
    </row>
    <row r="401" spans="1:5" ht="14.5" thickBot="1" x14ac:dyDescent="0.3">
      <c r="A401" s="25">
        <v>42150</v>
      </c>
      <c r="B401" s="4">
        <v>0</v>
      </c>
      <c r="C401" s="4">
        <v>2</v>
      </c>
      <c r="D401" s="4">
        <v>2</v>
      </c>
      <c r="E401" s="313">
        <v>2</v>
      </c>
    </row>
    <row r="402" spans="1:5" ht="14.5" thickBot="1" x14ac:dyDescent="0.3">
      <c r="A402" s="25">
        <v>42151</v>
      </c>
      <c r="B402" s="4">
        <v>0</v>
      </c>
      <c r="C402" s="4">
        <v>2</v>
      </c>
      <c r="D402" s="4">
        <v>3</v>
      </c>
      <c r="E402" s="313">
        <v>3</v>
      </c>
    </row>
    <row r="403" spans="1:5" ht="14.5" thickBot="1" x14ac:dyDescent="0.3">
      <c r="A403" s="25">
        <v>42152</v>
      </c>
      <c r="B403" s="4">
        <v>0</v>
      </c>
      <c r="C403" s="4">
        <v>2</v>
      </c>
      <c r="D403" s="4">
        <v>2</v>
      </c>
      <c r="E403" s="313">
        <v>2</v>
      </c>
    </row>
    <row r="404" spans="1:5" ht="14.5" thickBot="1" x14ac:dyDescent="0.3">
      <c r="A404" s="25">
        <v>42153</v>
      </c>
      <c r="B404" s="4">
        <v>0</v>
      </c>
      <c r="C404" s="4">
        <v>2</v>
      </c>
      <c r="D404" s="4">
        <v>2</v>
      </c>
      <c r="E404" s="313">
        <v>2</v>
      </c>
    </row>
    <row r="405" spans="1:5" ht="14.5" thickBot="1" x14ac:dyDescent="0.3">
      <c r="A405" s="25">
        <v>42154</v>
      </c>
      <c r="B405" s="4">
        <v>0</v>
      </c>
      <c r="C405" s="4">
        <v>1</v>
      </c>
      <c r="D405" s="4">
        <v>2</v>
      </c>
      <c r="E405" s="313">
        <v>2</v>
      </c>
    </row>
    <row r="406" spans="1:5" ht="14.5" thickBot="1" x14ac:dyDescent="0.3">
      <c r="A406" s="25">
        <v>42155</v>
      </c>
      <c r="B406" s="4">
        <v>0</v>
      </c>
      <c r="C406" s="4">
        <v>3</v>
      </c>
      <c r="D406" s="4">
        <v>0</v>
      </c>
      <c r="E406" s="313">
        <v>0</v>
      </c>
    </row>
    <row r="407" spans="1:5" ht="14.5" thickBot="1" x14ac:dyDescent="0.3">
      <c r="A407" s="314" t="s">
        <v>7</v>
      </c>
      <c r="B407" s="30">
        <f>SUM(B400:B406)</f>
        <v>0</v>
      </c>
      <c r="C407" s="30">
        <f t="shared" ref="C407:E407" si="9">SUM(C400:C406)</f>
        <v>12</v>
      </c>
      <c r="D407" s="30">
        <f t="shared" si="9"/>
        <v>12</v>
      </c>
      <c r="E407" s="30">
        <f t="shared" si="9"/>
        <v>12</v>
      </c>
    </row>
    <row r="408" spans="1:5" ht="14.5" thickTop="1" x14ac:dyDescent="0.25"/>
    <row r="409" spans="1:5" ht="14.5" thickBot="1" x14ac:dyDescent="0.3"/>
    <row r="410" spans="1:5" ht="15" thickTop="1" thickBot="1" x14ac:dyDescent="0.3">
      <c r="A410" s="1488" t="s">
        <v>0</v>
      </c>
      <c r="B410" s="1490" t="s">
        <v>38</v>
      </c>
      <c r="C410" s="1491"/>
      <c r="D410" s="1491"/>
      <c r="E410" s="1498"/>
    </row>
    <row r="411" spans="1:5" ht="38" thickBot="1" x14ac:dyDescent="0.3">
      <c r="A411" s="1489"/>
      <c r="B411" s="1" t="s">
        <v>20</v>
      </c>
      <c r="C411" s="1" t="s">
        <v>21</v>
      </c>
      <c r="D411" s="1" t="s">
        <v>39</v>
      </c>
      <c r="E411" s="2" t="s">
        <v>40</v>
      </c>
    </row>
    <row r="412" spans="1:5" ht="14.5" thickBot="1" x14ac:dyDescent="0.3">
      <c r="A412" s="25">
        <v>42163</v>
      </c>
      <c r="B412" s="4">
        <v>0</v>
      </c>
      <c r="C412" s="4">
        <v>4</v>
      </c>
      <c r="D412" s="4">
        <v>2</v>
      </c>
      <c r="E412" s="313">
        <v>2</v>
      </c>
    </row>
    <row r="413" spans="1:5" ht="14.5" thickBot="1" x14ac:dyDescent="0.3">
      <c r="A413" s="25">
        <v>42164</v>
      </c>
      <c r="B413" s="4">
        <v>0</v>
      </c>
      <c r="C413" s="4">
        <v>4</v>
      </c>
      <c r="D413" s="4">
        <v>1</v>
      </c>
      <c r="E413" s="313">
        <v>1</v>
      </c>
    </row>
    <row r="414" spans="1:5" ht="14.5" thickBot="1" x14ac:dyDescent="0.3">
      <c r="A414" s="25">
        <v>42165</v>
      </c>
      <c r="B414" s="4">
        <v>0</v>
      </c>
      <c r="C414" s="4">
        <v>1</v>
      </c>
      <c r="D414" s="4">
        <v>1</v>
      </c>
      <c r="E414" s="313">
        <v>1</v>
      </c>
    </row>
    <row r="415" spans="1:5" ht="14.5" thickBot="1" x14ac:dyDescent="0.3">
      <c r="A415" s="25">
        <v>42166</v>
      </c>
      <c r="B415" s="4">
        <v>0</v>
      </c>
      <c r="C415" s="4">
        <v>0</v>
      </c>
      <c r="D415" s="4">
        <v>3</v>
      </c>
      <c r="E415" s="313">
        <v>3</v>
      </c>
    </row>
    <row r="416" spans="1:5" ht="14.5" thickBot="1" x14ac:dyDescent="0.3">
      <c r="A416" s="25">
        <v>42167</v>
      </c>
      <c r="B416" s="4">
        <v>0</v>
      </c>
      <c r="C416" s="4">
        <v>0</v>
      </c>
      <c r="D416" s="4">
        <v>1</v>
      </c>
      <c r="E416" s="313">
        <v>1</v>
      </c>
    </row>
    <row r="417" spans="1:5" ht="14.5" thickBot="1" x14ac:dyDescent="0.3">
      <c r="A417" s="25">
        <v>42168</v>
      </c>
      <c r="B417" s="4">
        <v>0</v>
      </c>
      <c r="C417" s="4">
        <v>0</v>
      </c>
      <c r="D417" s="4">
        <v>2</v>
      </c>
      <c r="E417" s="313">
        <v>2</v>
      </c>
    </row>
    <row r="418" spans="1:5" ht="14.5" thickBot="1" x14ac:dyDescent="0.3">
      <c r="A418" s="25">
        <v>42169</v>
      </c>
      <c r="B418" s="4">
        <v>0</v>
      </c>
      <c r="C418" s="4">
        <v>0</v>
      </c>
      <c r="D418" s="4">
        <v>3</v>
      </c>
      <c r="E418" s="313">
        <v>3</v>
      </c>
    </row>
    <row r="419" spans="1:5" ht="14.5" thickBot="1" x14ac:dyDescent="0.3">
      <c r="A419" s="314" t="s">
        <v>7</v>
      </c>
      <c r="B419" s="30">
        <f>SUM(B412:B418)</f>
        <v>0</v>
      </c>
      <c r="C419" s="30">
        <f t="shared" ref="C419:E419" si="10">SUM(C412:C418)</f>
        <v>9</v>
      </c>
      <c r="D419" s="30">
        <f t="shared" si="10"/>
        <v>13</v>
      </c>
      <c r="E419" s="30">
        <f t="shared" si="10"/>
        <v>13</v>
      </c>
    </row>
    <row r="420" spans="1:5" ht="14.5" thickTop="1" x14ac:dyDescent="0.25"/>
    <row r="421" spans="1:5" ht="14.5" thickBot="1" x14ac:dyDescent="0.3"/>
    <row r="422" spans="1:5" ht="15" thickTop="1" thickBot="1" x14ac:dyDescent="0.3">
      <c r="A422" s="1488" t="s">
        <v>0</v>
      </c>
      <c r="B422" s="1490" t="s">
        <v>38</v>
      </c>
      <c r="C422" s="1491"/>
      <c r="D422" s="1491"/>
      <c r="E422" s="1498"/>
    </row>
    <row r="423" spans="1:5" ht="38" thickBot="1" x14ac:dyDescent="0.3">
      <c r="A423" s="1489"/>
      <c r="B423" s="1" t="s">
        <v>20</v>
      </c>
      <c r="C423" s="1" t="s">
        <v>21</v>
      </c>
      <c r="D423" s="1" t="s">
        <v>39</v>
      </c>
      <c r="E423" s="2" t="s">
        <v>40</v>
      </c>
    </row>
    <row r="424" spans="1:5" ht="14.5" thickBot="1" x14ac:dyDescent="0.3">
      <c r="A424" s="25">
        <v>42170</v>
      </c>
      <c r="B424" s="4">
        <v>0</v>
      </c>
      <c r="C424" s="4">
        <v>0</v>
      </c>
      <c r="D424" s="4">
        <v>4</v>
      </c>
      <c r="E424" s="313">
        <v>4</v>
      </c>
    </row>
    <row r="425" spans="1:5" ht="14.5" thickBot="1" x14ac:dyDescent="0.3">
      <c r="A425" s="25">
        <v>42171</v>
      </c>
      <c r="B425" s="4">
        <v>1</v>
      </c>
      <c r="C425" s="4">
        <v>0</v>
      </c>
      <c r="D425" s="4">
        <v>4</v>
      </c>
      <c r="E425" s="313">
        <v>4</v>
      </c>
    </row>
    <row r="426" spans="1:5" ht="14.5" thickBot="1" x14ac:dyDescent="0.3">
      <c r="A426" s="25">
        <v>42172</v>
      </c>
      <c r="B426" s="4">
        <v>0</v>
      </c>
      <c r="C426" s="4">
        <v>0</v>
      </c>
      <c r="D426" s="4">
        <v>2</v>
      </c>
      <c r="E426" s="313">
        <v>2</v>
      </c>
    </row>
    <row r="427" spans="1:5" ht="14.5" thickBot="1" x14ac:dyDescent="0.3">
      <c r="A427" s="25">
        <v>42173</v>
      </c>
      <c r="B427" s="4">
        <v>0</v>
      </c>
      <c r="C427" s="4">
        <v>0</v>
      </c>
      <c r="D427" s="4">
        <v>3</v>
      </c>
      <c r="E427" s="313">
        <v>3</v>
      </c>
    </row>
    <row r="428" spans="1:5" ht="14.5" thickBot="1" x14ac:dyDescent="0.3">
      <c r="A428" s="25">
        <v>42174</v>
      </c>
      <c r="B428" s="4">
        <v>0</v>
      </c>
      <c r="C428" s="4">
        <v>0</v>
      </c>
      <c r="D428" s="4">
        <v>2</v>
      </c>
      <c r="E428" s="313">
        <v>2</v>
      </c>
    </row>
    <row r="429" spans="1:5" ht="14.5" thickBot="1" x14ac:dyDescent="0.3">
      <c r="A429" s="25">
        <v>42175</v>
      </c>
      <c r="B429" s="4">
        <v>0</v>
      </c>
      <c r="C429" s="4">
        <v>0</v>
      </c>
      <c r="D429" s="4">
        <v>0</v>
      </c>
      <c r="E429" s="313">
        <v>0</v>
      </c>
    </row>
    <row r="430" spans="1:5" ht="14.5" thickBot="1" x14ac:dyDescent="0.3">
      <c r="A430" s="25">
        <v>42176</v>
      </c>
      <c r="B430" s="4">
        <v>0</v>
      </c>
      <c r="C430" s="4">
        <v>0</v>
      </c>
      <c r="D430" s="4">
        <v>0</v>
      </c>
      <c r="E430" s="313">
        <v>0</v>
      </c>
    </row>
    <row r="431" spans="1:5" ht="14.5" thickBot="1" x14ac:dyDescent="0.3">
      <c r="A431" s="314" t="s">
        <v>7</v>
      </c>
      <c r="B431" s="30">
        <f>SUM(B424:B430)</f>
        <v>1</v>
      </c>
      <c r="C431" s="30">
        <f t="shared" ref="C431:E431" si="11">SUM(C424:C430)</f>
        <v>0</v>
      </c>
      <c r="D431" s="30">
        <f t="shared" si="11"/>
        <v>15</v>
      </c>
      <c r="E431" s="30">
        <f t="shared" si="11"/>
        <v>15</v>
      </c>
    </row>
    <row r="432" spans="1:5" ht="14.5" thickTop="1" x14ac:dyDescent="0.25"/>
    <row r="434" spans="1:5" ht="14.5" thickBot="1" x14ac:dyDescent="0.3"/>
    <row r="435" spans="1:5" ht="15" thickTop="1" thickBot="1" x14ac:dyDescent="0.3">
      <c r="A435" s="1488" t="s">
        <v>0</v>
      </c>
      <c r="B435" s="1490" t="s">
        <v>38</v>
      </c>
      <c r="C435" s="1491"/>
      <c r="D435" s="1491"/>
      <c r="E435" s="1498"/>
    </row>
    <row r="436" spans="1:5" ht="38" thickBot="1" x14ac:dyDescent="0.3">
      <c r="A436" s="1489"/>
      <c r="B436" s="1" t="s">
        <v>20</v>
      </c>
      <c r="C436" s="1" t="s">
        <v>21</v>
      </c>
      <c r="D436" s="1" t="s">
        <v>39</v>
      </c>
      <c r="E436" s="2" t="s">
        <v>40</v>
      </c>
    </row>
    <row r="437" spans="1:5" ht="14.5" thickBot="1" x14ac:dyDescent="0.3">
      <c r="A437" s="25">
        <v>42177</v>
      </c>
      <c r="B437" s="4">
        <v>0</v>
      </c>
      <c r="C437" s="4">
        <v>0</v>
      </c>
      <c r="D437" s="4">
        <v>0</v>
      </c>
      <c r="E437" s="313">
        <v>0</v>
      </c>
    </row>
    <row r="438" spans="1:5" ht="14.5" thickBot="1" x14ac:dyDescent="0.3">
      <c r="A438" s="25">
        <v>42178</v>
      </c>
      <c r="B438" s="4">
        <v>0</v>
      </c>
      <c r="C438" s="4">
        <v>0</v>
      </c>
      <c r="D438" s="4">
        <v>1</v>
      </c>
      <c r="E438" s="313">
        <v>1</v>
      </c>
    </row>
    <row r="439" spans="1:5" ht="14.5" thickBot="1" x14ac:dyDescent="0.3">
      <c r="A439" s="25">
        <v>42179</v>
      </c>
      <c r="B439" s="4">
        <v>0</v>
      </c>
      <c r="C439" s="4">
        <v>0</v>
      </c>
      <c r="D439" s="4">
        <v>1</v>
      </c>
      <c r="E439" s="313">
        <v>1</v>
      </c>
    </row>
    <row r="440" spans="1:5" ht="14.5" thickBot="1" x14ac:dyDescent="0.3">
      <c r="A440" s="25">
        <v>42180</v>
      </c>
      <c r="B440" s="4">
        <v>0</v>
      </c>
      <c r="C440" s="4">
        <v>0</v>
      </c>
      <c r="D440" s="4">
        <v>1</v>
      </c>
      <c r="E440" s="313">
        <v>1</v>
      </c>
    </row>
    <row r="441" spans="1:5" ht="14.5" thickBot="1" x14ac:dyDescent="0.3">
      <c r="A441" s="25">
        <v>42181</v>
      </c>
      <c r="B441" s="4">
        <v>0</v>
      </c>
      <c r="C441" s="4">
        <v>0</v>
      </c>
      <c r="D441" s="4">
        <v>0</v>
      </c>
      <c r="E441" s="313">
        <v>0</v>
      </c>
    </row>
    <row r="442" spans="1:5" ht="14.5" thickBot="1" x14ac:dyDescent="0.3">
      <c r="A442" s="25">
        <v>42182</v>
      </c>
      <c r="B442" s="4">
        <v>0</v>
      </c>
      <c r="C442" s="4">
        <v>0</v>
      </c>
      <c r="D442" s="4">
        <v>0</v>
      </c>
      <c r="E442" s="313">
        <v>0</v>
      </c>
    </row>
    <row r="443" spans="1:5" ht="14.5" thickBot="1" x14ac:dyDescent="0.3">
      <c r="A443" s="25">
        <v>42183</v>
      </c>
      <c r="B443" s="4">
        <v>0</v>
      </c>
      <c r="C443" s="4">
        <v>1</v>
      </c>
      <c r="D443" s="4">
        <v>1</v>
      </c>
      <c r="E443" s="313">
        <v>2</v>
      </c>
    </row>
    <row r="444" spans="1:5" ht="14.5" thickBot="1" x14ac:dyDescent="0.3">
      <c r="A444" s="314" t="s">
        <v>7</v>
      </c>
      <c r="B444" s="30">
        <f>SUM(B437:B443)</f>
        <v>0</v>
      </c>
      <c r="C444" s="30">
        <f t="shared" ref="C444:E444" si="12">SUM(C437:C443)</f>
        <v>1</v>
      </c>
      <c r="D444" s="30">
        <f t="shared" si="12"/>
        <v>4</v>
      </c>
      <c r="E444" s="30">
        <f t="shared" si="12"/>
        <v>5</v>
      </c>
    </row>
    <row r="445" spans="1:5" ht="14.5" thickTop="1" x14ac:dyDescent="0.25"/>
    <row r="446" spans="1:5" ht="14.5" thickBot="1" x14ac:dyDescent="0.3"/>
    <row r="447" spans="1:5" ht="15" thickTop="1" thickBot="1" x14ac:dyDescent="0.3">
      <c r="A447" s="1488" t="s">
        <v>0</v>
      </c>
      <c r="B447" s="1490" t="s">
        <v>38</v>
      </c>
      <c r="C447" s="1491"/>
      <c r="D447" s="1491"/>
      <c r="E447" s="1498"/>
    </row>
    <row r="448" spans="1:5" ht="38" thickBot="1" x14ac:dyDescent="0.3">
      <c r="A448" s="1489"/>
      <c r="B448" s="1" t="s">
        <v>20</v>
      </c>
      <c r="C448" s="1" t="s">
        <v>21</v>
      </c>
      <c r="D448" s="1" t="s">
        <v>39</v>
      </c>
      <c r="E448" s="2" t="s">
        <v>40</v>
      </c>
    </row>
    <row r="449" spans="1:5" ht="14.5" thickBot="1" x14ac:dyDescent="0.3">
      <c r="A449" s="25">
        <v>42184</v>
      </c>
      <c r="B449" s="4">
        <v>0</v>
      </c>
      <c r="C449" s="4">
        <v>1</v>
      </c>
      <c r="D449" s="4">
        <v>1</v>
      </c>
      <c r="E449" s="313">
        <v>1</v>
      </c>
    </row>
    <row r="450" spans="1:5" ht="14.5" thickBot="1" x14ac:dyDescent="0.3">
      <c r="A450" s="25">
        <v>42185</v>
      </c>
      <c r="B450" s="4">
        <v>0</v>
      </c>
      <c r="C450" s="4">
        <v>1</v>
      </c>
      <c r="D450" s="4">
        <v>0</v>
      </c>
      <c r="E450" s="313">
        <v>0</v>
      </c>
    </row>
    <row r="451" spans="1:5" ht="14.5" thickBot="1" x14ac:dyDescent="0.3">
      <c r="A451" s="25">
        <v>42186</v>
      </c>
      <c r="B451" s="4">
        <v>0</v>
      </c>
      <c r="C451" s="4">
        <v>1</v>
      </c>
      <c r="D451" s="4">
        <v>2</v>
      </c>
      <c r="E451" s="313">
        <v>2</v>
      </c>
    </row>
    <row r="452" spans="1:5" ht="14.5" thickBot="1" x14ac:dyDescent="0.3">
      <c r="A452" s="25">
        <v>42187</v>
      </c>
      <c r="B452" s="4">
        <v>0</v>
      </c>
      <c r="C452" s="4">
        <v>1</v>
      </c>
      <c r="D452" s="4">
        <v>1</v>
      </c>
      <c r="E452" s="313">
        <v>1</v>
      </c>
    </row>
    <row r="453" spans="1:5" ht="14.5" thickBot="1" x14ac:dyDescent="0.3">
      <c r="A453" s="25">
        <v>42188</v>
      </c>
      <c r="B453" s="4">
        <v>0</v>
      </c>
      <c r="C453" s="4">
        <v>3</v>
      </c>
      <c r="D453" s="4">
        <v>3</v>
      </c>
      <c r="E453" s="313">
        <v>3</v>
      </c>
    </row>
    <row r="454" spans="1:5" ht="14.5" thickBot="1" x14ac:dyDescent="0.3">
      <c r="A454" s="25">
        <v>42189</v>
      </c>
      <c r="B454" s="4">
        <v>0</v>
      </c>
      <c r="C454" s="4">
        <v>1</v>
      </c>
      <c r="D454" s="4">
        <v>2</v>
      </c>
      <c r="E454" s="313">
        <v>2</v>
      </c>
    </row>
    <row r="455" spans="1:5" ht="14.5" thickBot="1" x14ac:dyDescent="0.3">
      <c r="A455" s="25">
        <v>42190</v>
      </c>
      <c r="B455" s="4">
        <v>0</v>
      </c>
      <c r="C455" s="4">
        <v>1</v>
      </c>
      <c r="D455" s="4">
        <v>2</v>
      </c>
      <c r="E455" s="313">
        <v>2</v>
      </c>
    </row>
    <row r="456" spans="1:5" ht="14.5" thickBot="1" x14ac:dyDescent="0.3">
      <c r="A456" s="314" t="s">
        <v>7</v>
      </c>
      <c r="B456" s="30">
        <f>SUM(B449:B455)</f>
        <v>0</v>
      </c>
      <c r="C456" s="30">
        <f t="shared" ref="C456:E456" si="13">SUM(C449:C455)</f>
        <v>9</v>
      </c>
      <c r="D456" s="30">
        <f t="shared" si="13"/>
        <v>11</v>
      </c>
      <c r="E456" s="30">
        <f t="shared" si="13"/>
        <v>11</v>
      </c>
    </row>
    <row r="457" spans="1:5" ht="14.5" thickTop="1" x14ac:dyDescent="0.25"/>
    <row r="458" spans="1:5" ht="14.5" thickBot="1" x14ac:dyDescent="0.3"/>
    <row r="459" spans="1:5" ht="15" thickTop="1" thickBot="1" x14ac:dyDescent="0.3">
      <c r="A459" s="1488" t="s">
        <v>0</v>
      </c>
      <c r="B459" s="1490" t="s">
        <v>38</v>
      </c>
      <c r="C459" s="1491"/>
      <c r="D459" s="1491"/>
      <c r="E459" s="1498"/>
    </row>
    <row r="460" spans="1:5" ht="38" thickBot="1" x14ac:dyDescent="0.3">
      <c r="A460" s="1489"/>
      <c r="B460" s="1" t="s">
        <v>20</v>
      </c>
      <c r="C460" s="1" t="s">
        <v>21</v>
      </c>
      <c r="D460" s="1" t="s">
        <v>39</v>
      </c>
      <c r="E460" s="2" t="s">
        <v>40</v>
      </c>
    </row>
    <row r="461" spans="1:5" ht="14.5" thickBot="1" x14ac:dyDescent="0.3">
      <c r="A461" s="25">
        <v>42198</v>
      </c>
      <c r="B461" s="4">
        <v>0</v>
      </c>
      <c r="C461" s="4">
        <v>0</v>
      </c>
      <c r="D461" s="4">
        <v>1</v>
      </c>
      <c r="E461" s="313">
        <v>1</v>
      </c>
    </row>
    <row r="462" spans="1:5" ht="14.5" thickBot="1" x14ac:dyDescent="0.3">
      <c r="A462" s="25">
        <v>42199</v>
      </c>
      <c r="B462" s="4">
        <v>0</v>
      </c>
      <c r="C462" s="4">
        <v>0</v>
      </c>
      <c r="D462" s="4">
        <v>0</v>
      </c>
      <c r="E462" s="4">
        <v>0</v>
      </c>
    </row>
    <row r="463" spans="1:5" ht="14.5" thickBot="1" x14ac:dyDescent="0.3">
      <c r="A463" s="25">
        <v>42200</v>
      </c>
      <c r="B463" s="4">
        <v>0</v>
      </c>
      <c r="C463" s="4">
        <v>0</v>
      </c>
      <c r="D463" s="4">
        <v>0</v>
      </c>
      <c r="E463" s="4">
        <v>0</v>
      </c>
    </row>
    <row r="464" spans="1:5" ht="14.5" thickBot="1" x14ac:dyDescent="0.3">
      <c r="A464" s="25">
        <v>42201</v>
      </c>
      <c r="B464" s="4">
        <v>0</v>
      </c>
      <c r="C464" s="4">
        <v>0</v>
      </c>
      <c r="D464" s="4">
        <v>1</v>
      </c>
      <c r="E464" s="313">
        <v>1</v>
      </c>
    </row>
    <row r="465" spans="1:5" ht="14.5" thickBot="1" x14ac:dyDescent="0.3">
      <c r="A465" s="25">
        <v>42202</v>
      </c>
      <c r="B465" s="4">
        <v>0</v>
      </c>
      <c r="C465" s="4">
        <v>0</v>
      </c>
      <c r="D465" s="4">
        <v>1</v>
      </c>
      <c r="E465" s="313">
        <v>1</v>
      </c>
    </row>
    <row r="466" spans="1:5" ht="14.5" thickBot="1" x14ac:dyDescent="0.3">
      <c r="A466" s="25">
        <v>42203</v>
      </c>
      <c r="B466" s="4">
        <v>0</v>
      </c>
      <c r="C466" s="4">
        <v>0</v>
      </c>
      <c r="D466" s="4">
        <v>2</v>
      </c>
      <c r="E466" s="313">
        <v>2</v>
      </c>
    </row>
    <row r="467" spans="1:5" ht="14.5" thickBot="1" x14ac:dyDescent="0.3">
      <c r="A467" s="25">
        <v>42204</v>
      </c>
      <c r="B467" s="4">
        <v>0</v>
      </c>
      <c r="C467" s="4">
        <v>0</v>
      </c>
      <c r="D467" s="4">
        <v>4</v>
      </c>
      <c r="E467" s="313">
        <v>4</v>
      </c>
    </row>
    <row r="468" spans="1:5" ht="14.5" thickBot="1" x14ac:dyDescent="0.3">
      <c r="A468" s="314" t="s">
        <v>7</v>
      </c>
      <c r="B468" s="30">
        <f>SUM(B461:B467)</f>
        <v>0</v>
      </c>
      <c r="C468" s="30">
        <f t="shared" ref="C468:E468" si="14">SUM(C461:C467)</f>
        <v>0</v>
      </c>
      <c r="D468" s="30">
        <f>SUM(D461:D467)</f>
        <v>9</v>
      </c>
      <c r="E468" s="30">
        <f t="shared" si="14"/>
        <v>9</v>
      </c>
    </row>
    <row r="469" spans="1:5" ht="14.5" thickTop="1" x14ac:dyDescent="0.25"/>
    <row r="470" spans="1:5" ht="14.5" thickBot="1" x14ac:dyDescent="0.3"/>
    <row r="471" spans="1:5" ht="15" thickTop="1" thickBot="1" x14ac:dyDescent="0.3">
      <c r="A471" s="1488" t="s">
        <v>0</v>
      </c>
      <c r="B471" s="1490" t="s">
        <v>38</v>
      </c>
      <c r="C471" s="1491"/>
      <c r="D471" s="1491"/>
      <c r="E471" s="1498"/>
    </row>
    <row r="472" spans="1:5" ht="38" thickBot="1" x14ac:dyDescent="0.3">
      <c r="A472" s="1489"/>
      <c r="B472" s="1" t="s">
        <v>20</v>
      </c>
      <c r="C472" s="1" t="s">
        <v>21</v>
      </c>
      <c r="D472" s="1" t="s">
        <v>39</v>
      </c>
      <c r="E472" s="2" t="s">
        <v>40</v>
      </c>
    </row>
    <row r="473" spans="1:5" ht="14.5" thickBot="1" x14ac:dyDescent="0.3">
      <c r="A473" s="25">
        <v>42212</v>
      </c>
      <c r="B473" s="4">
        <v>0</v>
      </c>
      <c r="C473" s="4">
        <v>0</v>
      </c>
      <c r="D473" s="4">
        <v>4</v>
      </c>
      <c r="E473" s="313">
        <v>4</v>
      </c>
    </row>
    <row r="474" spans="1:5" ht="14.5" thickBot="1" x14ac:dyDescent="0.3">
      <c r="A474" s="25">
        <v>42213</v>
      </c>
      <c r="B474" s="4">
        <v>0</v>
      </c>
      <c r="C474" s="4">
        <v>0</v>
      </c>
      <c r="D474" s="4">
        <v>5</v>
      </c>
      <c r="E474" s="4">
        <v>5</v>
      </c>
    </row>
    <row r="475" spans="1:5" ht="14.5" thickBot="1" x14ac:dyDescent="0.3">
      <c r="A475" s="25">
        <v>42214</v>
      </c>
      <c r="B475" s="4">
        <v>0</v>
      </c>
      <c r="C475" s="4">
        <v>0</v>
      </c>
      <c r="D475" s="4">
        <v>5</v>
      </c>
      <c r="E475" s="4">
        <v>5</v>
      </c>
    </row>
    <row r="476" spans="1:5" ht="14.5" thickBot="1" x14ac:dyDescent="0.3">
      <c r="A476" s="25">
        <v>42215</v>
      </c>
      <c r="B476" s="4">
        <v>1</v>
      </c>
      <c r="C476" s="4">
        <v>0</v>
      </c>
      <c r="D476" s="4">
        <v>4</v>
      </c>
      <c r="E476" s="313">
        <v>4</v>
      </c>
    </row>
    <row r="477" spans="1:5" ht="14.5" thickBot="1" x14ac:dyDescent="0.3">
      <c r="A477" s="25">
        <v>42216</v>
      </c>
      <c r="B477" s="4">
        <v>0</v>
      </c>
      <c r="C477" s="4">
        <v>0</v>
      </c>
      <c r="D477" s="4">
        <v>5</v>
      </c>
      <c r="E477" s="4">
        <v>5</v>
      </c>
    </row>
    <row r="478" spans="1:5" ht="14.5" thickBot="1" x14ac:dyDescent="0.3">
      <c r="A478" s="25">
        <v>42217</v>
      </c>
      <c r="B478" s="4">
        <v>0</v>
      </c>
      <c r="C478" s="4">
        <v>0</v>
      </c>
      <c r="D478" s="4">
        <v>4</v>
      </c>
      <c r="E478" s="313">
        <v>4</v>
      </c>
    </row>
    <row r="479" spans="1:5" ht="14.5" thickBot="1" x14ac:dyDescent="0.3">
      <c r="A479" s="25">
        <v>42218</v>
      </c>
      <c r="B479" s="4">
        <v>0</v>
      </c>
      <c r="C479" s="4">
        <v>0</v>
      </c>
      <c r="D479" s="4">
        <v>4</v>
      </c>
      <c r="E479" s="313">
        <v>4</v>
      </c>
    </row>
    <row r="480" spans="1:5" ht="14.5" thickBot="1" x14ac:dyDescent="0.3">
      <c r="A480" s="314" t="s">
        <v>7</v>
      </c>
      <c r="B480" s="30">
        <f>SUM(B473:B479)</f>
        <v>1</v>
      </c>
      <c r="C480" s="30">
        <f t="shared" ref="C480" si="15">SUM(C473:C479)</f>
        <v>0</v>
      </c>
      <c r="D480" s="30">
        <f>SUM(D473:D479)</f>
        <v>31</v>
      </c>
      <c r="E480" s="30">
        <f t="shared" ref="E480" si="16">SUM(E473:E479)</f>
        <v>31</v>
      </c>
    </row>
    <row r="481" spans="1:5" ht="14.5" thickTop="1" x14ac:dyDescent="0.25"/>
    <row r="483" spans="1:5" ht="14.5" thickBot="1" x14ac:dyDescent="0.3"/>
    <row r="484" spans="1:5" ht="15" thickTop="1" thickBot="1" x14ac:dyDescent="0.3">
      <c r="A484" s="1488" t="s">
        <v>0</v>
      </c>
      <c r="B484" s="1490" t="s">
        <v>38</v>
      </c>
      <c r="C484" s="1491"/>
      <c r="D484" s="1491"/>
      <c r="E484" s="1498"/>
    </row>
    <row r="485" spans="1:5" ht="38" thickBot="1" x14ac:dyDescent="0.3">
      <c r="A485" s="1489"/>
      <c r="B485" s="1" t="s">
        <v>20</v>
      </c>
      <c r="C485" s="1" t="s">
        <v>21</v>
      </c>
      <c r="D485" s="1" t="s">
        <v>39</v>
      </c>
      <c r="E485" s="2" t="s">
        <v>40</v>
      </c>
    </row>
    <row r="486" spans="1:5" ht="14.5" thickBot="1" x14ac:dyDescent="0.3">
      <c r="A486" s="25">
        <v>42226</v>
      </c>
      <c r="B486" s="4">
        <v>0</v>
      </c>
      <c r="C486" s="4">
        <v>0</v>
      </c>
      <c r="D486" s="4">
        <v>1</v>
      </c>
      <c r="E486" s="313">
        <v>1</v>
      </c>
    </row>
    <row r="487" spans="1:5" ht="14.5" thickBot="1" x14ac:dyDescent="0.3">
      <c r="A487" s="25">
        <v>42227</v>
      </c>
      <c r="B487" s="4">
        <v>0</v>
      </c>
      <c r="C487" s="4">
        <v>0</v>
      </c>
      <c r="D487" s="4">
        <v>1</v>
      </c>
      <c r="E487" s="313">
        <v>1</v>
      </c>
    </row>
    <row r="488" spans="1:5" ht="14.5" thickBot="1" x14ac:dyDescent="0.3">
      <c r="A488" s="25">
        <v>42228</v>
      </c>
      <c r="B488" s="4">
        <v>0</v>
      </c>
      <c r="C488" s="4">
        <v>0</v>
      </c>
      <c r="D488" s="4">
        <v>1</v>
      </c>
      <c r="E488" s="313">
        <v>1</v>
      </c>
    </row>
    <row r="489" spans="1:5" ht="14.5" thickBot="1" x14ac:dyDescent="0.3">
      <c r="A489" s="25">
        <v>42229</v>
      </c>
      <c r="B489" s="4">
        <v>0</v>
      </c>
      <c r="C489" s="4">
        <v>0</v>
      </c>
      <c r="D489" s="4">
        <v>1</v>
      </c>
      <c r="E489" s="313">
        <v>1</v>
      </c>
    </row>
    <row r="490" spans="1:5" ht="14.5" thickBot="1" x14ac:dyDescent="0.3">
      <c r="A490" s="25">
        <v>42230</v>
      </c>
      <c r="B490" s="4">
        <v>0</v>
      </c>
      <c r="C490" s="4">
        <v>0</v>
      </c>
      <c r="D490" s="4">
        <v>2</v>
      </c>
      <c r="E490" s="4">
        <v>2</v>
      </c>
    </row>
    <row r="491" spans="1:5" ht="14.5" thickBot="1" x14ac:dyDescent="0.3">
      <c r="A491" s="25">
        <v>42231</v>
      </c>
      <c r="B491" s="4">
        <v>0</v>
      </c>
      <c r="C491" s="4">
        <v>0</v>
      </c>
      <c r="D491" s="4">
        <v>2</v>
      </c>
      <c r="E491" s="4">
        <v>2</v>
      </c>
    </row>
    <row r="492" spans="1:5" ht="14.5" thickBot="1" x14ac:dyDescent="0.3">
      <c r="A492" s="25">
        <v>42232</v>
      </c>
      <c r="B492" s="4">
        <v>0</v>
      </c>
      <c r="C492" s="4">
        <v>0</v>
      </c>
      <c r="D492" s="4">
        <v>2</v>
      </c>
      <c r="E492" s="4">
        <v>2</v>
      </c>
    </row>
    <row r="493" spans="1:5" ht="14.5" thickBot="1" x14ac:dyDescent="0.3">
      <c r="A493" s="314" t="s">
        <v>7</v>
      </c>
      <c r="B493" s="30">
        <f>SUM(B486:B492)</f>
        <v>0</v>
      </c>
      <c r="C493" s="30">
        <f t="shared" ref="C493" si="17">SUM(C486:C492)</f>
        <v>0</v>
      </c>
      <c r="D493" s="30">
        <f>SUM(D486:D492)</f>
        <v>10</v>
      </c>
      <c r="E493" s="30">
        <f t="shared" ref="E493" si="18">SUM(E486:E492)</f>
        <v>10</v>
      </c>
    </row>
    <row r="494" spans="1:5" ht="14.5" thickTop="1" x14ac:dyDescent="0.25"/>
    <row r="496" spans="1:5" ht="14.5" thickBot="1" x14ac:dyDescent="0.3"/>
    <row r="497" spans="1:5" ht="15" thickTop="1" thickBot="1" x14ac:dyDescent="0.3">
      <c r="A497" s="1488" t="s">
        <v>0</v>
      </c>
      <c r="B497" s="1490" t="s">
        <v>38</v>
      </c>
      <c r="C497" s="1491"/>
      <c r="D497" s="1491"/>
      <c r="E497" s="1498"/>
    </row>
    <row r="498" spans="1:5" ht="38" thickBot="1" x14ac:dyDescent="0.3">
      <c r="A498" s="1489"/>
      <c r="B498" s="1" t="s">
        <v>20</v>
      </c>
      <c r="C498" s="1" t="s">
        <v>21</v>
      </c>
      <c r="D498" s="1" t="s">
        <v>39</v>
      </c>
      <c r="E498" s="2" t="s">
        <v>40</v>
      </c>
    </row>
    <row r="499" spans="1:5" ht="14.5" thickBot="1" x14ac:dyDescent="0.3">
      <c r="A499" s="25">
        <v>42240</v>
      </c>
      <c r="B499" s="4">
        <v>0</v>
      </c>
      <c r="C499" s="4">
        <v>0</v>
      </c>
      <c r="D499" s="4">
        <v>2</v>
      </c>
      <c r="E499" s="313">
        <v>2</v>
      </c>
    </row>
    <row r="500" spans="1:5" ht="14.5" thickBot="1" x14ac:dyDescent="0.3">
      <c r="A500" s="25">
        <v>42241</v>
      </c>
      <c r="B500" s="4">
        <v>0</v>
      </c>
      <c r="C500" s="4">
        <v>0</v>
      </c>
      <c r="D500" s="4">
        <v>3</v>
      </c>
      <c r="E500" s="313">
        <v>3</v>
      </c>
    </row>
    <row r="501" spans="1:5" ht="14.5" thickBot="1" x14ac:dyDescent="0.3">
      <c r="A501" s="25">
        <v>42242</v>
      </c>
      <c r="B501" s="4">
        <v>0</v>
      </c>
      <c r="C501" s="4">
        <v>0</v>
      </c>
      <c r="D501" s="4">
        <v>2</v>
      </c>
      <c r="E501" s="313">
        <v>2</v>
      </c>
    </row>
    <row r="502" spans="1:5" ht="14.5" thickBot="1" x14ac:dyDescent="0.3">
      <c r="A502" s="25">
        <v>42243</v>
      </c>
      <c r="B502" s="4">
        <v>0</v>
      </c>
      <c r="C502" s="4">
        <v>0</v>
      </c>
      <c r="D502" s="4">
        <v>2</v>
      </c>
      <c r="E502" s="313">
        <v>2</v>
      </c>
    </row>
    <row r="503" spans="1:5" ht="14.5" thickBot="1" x14ac:dyDescent="0.3">
      <c r="A503" s="25">
        <v>42244</v>
      </c>
      <c r="B503" s="4">
        <v>0</v>
      </c>
      <c r="C503" s="4">
        <v>0</v>
      </c>
      <c r="D503" s="4">
        <v>3</v>
      </c>
      <c r="E503" s="4">
        <v>3</v>
      </c>
    </row>
    <row r="504" spans="1:5" ht="14.5" thickBot="1" x14ac:dyDescent="0.3">
      <c r="A504" s="25">
        <v>42245</v>
      </c>
      <c r="B504" s="4">
        <v>0</v>
      </c>
      <c r="C504" s="4">
        <v>0</v>
      </c>
      <c r="D504" s="4">
        <v>3</v>
      </c>
      <c r="E504" s="4">
        <v>3</v>
      </c>
    </row>
    <row r="505" spans="1:5" ht="14.5" thickBot="1" x14ac:dyDescent="0.3">
      <c r="A505" s="25">
        <v>42246</v>
      </c>
      <c r="B505" s="4">
        <v>0</v>
      </c>
      <c r="C505" s="4">
        <v>0</v>
      </c>
      <c r="D505" s="4">
        <v>3</v>
      </c>
      <c r="E505" s="4">
        <v>3</v>
      </c>
    </row>
    <row r="506" spans="1:5" ht="14.5" thickBot="1" x14ac:dyDescent="0.3">
      <c r="A506" s="314" t="s">
        <v>7</v>
      </c>
      <c r="B506" s="30">
        <f>SUM(B499:B505)</f>
        <v>0</v>
      </c>
      <c r="C506" s="30">
        <f t="shared" ref="C506" si="19">SUM(C499:C505)</f>
        <v>0</v>
      </c>
      <c r="D506" s="30">
        <f>SUM(D499:D505)</f>
        <v>18</v>
      </c>
      <c r="E506" s="30">
        <f t="shared" ref="E506" si="20">SUM(E499:E505)</f>
        <v>18</v>
      </c>
    </row>
    <row r="507" spans="1:5" ht="14.5" thickTop="1" x14ac:dyDescent="0.25"/>
    <row r="508" spans="1:5" ht="14.5" thickBot="1" x14ac:dyDescent="0.3"/>
    <row r="509" spans="1:5" ht="15" customHeight="1" thickTop="1" thickBot="1" x14ac:dyDescent="0.3">
      <c r="A509" s="1488" t="s">
        <v>0</v>
      </c>
      <c r="B509" s="1490" t="s">
        <v>38</v>
      </c>
      <c r="C509" s="1491"/>
      <c r="D509" s="1491"/>
      <c r="E509" s="1498"/>
    </row>
    <row r="510" spans="1:5" ht="38" thickBot="1" x14ac:dyDescent="0.3">
      <c r="A510" s="1489"/>
      <c r="B510" s="1" t="s">
        <v>20</v>
      </c>
      <c r="C510" s="1" t="s">
        <v>21</v>
      </c>
      <c r="D510" s="1" t="s">
        <v>39</v>
      </c>
      <c r="E510" s="2" t="s">
        <v>40</v>
      </c>
    </row>
    <row r="511" spans="1:5" ht="14.5" thickBot="1" x14ac:dyDescent="0.3">
      <c r="A511" s="25">
        <v>42247</v>
      </c>
      <c r="B511" s="4">
        <v>0</v>
      </c>
      <c r="C511" s="4">
        <v>0</v>
      </c>
      <c r="D511" s="4">
        <v>4</v>
      </c>
      <c r="E511" s="313">
        <v>4</v>
      </c>
    </row>
    <row r="512" spans="1:5" ht="14.5" thickBot="1" x14ac:dyDescent="0.3">
      <c r="A512" s="25">
        <v>42248</v>
      </c>
      <c r="B512" s="4">
        <v>0</v>
      </c>
      <c r="C512" s="4">
        <v>0</v>
      </c>
      <c r="D512" s="4">
        <v>1</v>
      </c>
      <c r="E512" s="313">
        <v>1</v>
      </c>
    </row>
    <row r="513" spans="1:5" ht="14.5" thickBot="1" x14ac:dyDescent="0.3">
      <c r="A513" s="25">
        <v>42249</v>
      </c>
      <c r="B513" s="4">
        <v>0</v>
      </c>
      <c r="C513" s="4">
        <v>0</v>
      </c>
      <c r="D513" s="4">
        <v>2</v>
      </c>
      <c r="E513" s="313">
        <v>2</v>
      </c>
    </row>
    <row r="514" spans="1:5" ht="14.5" thickBot="1" x14ac:dyDescent="0.3">
      <c r="A514" s="25">
        <v>42250</v>
      </c>
      <c r="B514" s="4">
        <v>0</v>
      </c>
      <c r="C514" s="4">
        <v>0</v>
      </c>
      <c r="D514" s="4">
        <v>1</v>
      </c>
      <c r="E514" s="313">
        <v>1</v>
      </c>
    </row>
    <row r="515" spans="1:5" ht="14.5" thickBot="1" x14ac:dyDescent="0.3">
      <c r="A515" s="25">
        <v>42251</v>
      </c>
      <c r="B515" s="4">
        <v>0</v>
      </c>
      <c r="C515" s="4">
        <v>0</v>
      </c>
      <c r="D515" s="4">
        <v>2</v>
      </c>
      <c r="E515" s="4">
        <v>2</v>
      </c>
    </row>
    <row r="516" spans="1:5" ht="14.5" thickBot="1" x14ac:dyDescent="0.3">
      <c r="A516" s="25">
        <v>42252</v>
      </c>
      <c r="B516" s="4">
        <v>0</v>
      </c>
      <c r="C516" s="4">
        <v>0</v>
      </c>
      <c r="D516" s="4">
        <v>3</v>
      </c>
      <c r="E516" s="4">
        <v>3</v>
      </c>
    </row>
    <row r="517" spans="1:5" ht="14.5" thickBot="1" x14ac:dyDescent="0.3">
      <c r="A517" s="25">
        <v>42253</v>
      </c>
      <c r="B517" s="4">
        <v>0</v>
      </c>
      <c r="C517" s="4">
        <v>0</v>
      </c>
      <c r="D517" s="4">
        <v>2</v>
      </c>
      <c r="E517" s="4">
        <v>2</v>
      </c>
    </row>
    <row r="518" spans="1:5" ht="14.5" thickBot="1" x14ac:dyDescent="0.3">
      <c r="A518" s="314" t="s">
        <v>7</v>
      </c>
      <c r="B518" s="30">
        <f>SUM(B511:B517)</f>
        <v>0</v>
      </c>
      <c r="C518" s="30">
        <f t="shared" ref="C518" si="21">SUM(C511:C517)</f>
        <v>0</v>
      </c>
      <c r="D518" s="30">
        <f>SUM(D511:D517)</f>
        <v>15</v>
      </c>
      <c r="E518" s="30">
        <f t="shared" ref="E518" si="22">SUM(E511:E517)</f>
        <v>15</v>
      </c>
    </row>
    <row r="519" spans="1:5" ht="14.5" thickTop="1" x14ac:dyDescent="0.25"/>
    <row r="522" spans="1:5" ht="14.5" thickBot="1" x14ac:dyDescent="0.3"/>
    <row r="523" spans="1:5" ht="20.25" customHeight="1" thickTop="1" thickBot="1" x14ac:dyDescent="0.3">
      <c r="A523" s="1488" t="s">
        <v>0</v>
      </c>
      <c r="B523" s="1490" t="s">
        <v>38</v>
      </c>
      <c r="C523" s="1498"/>
    </row>
    <row r="524" spans="1:5" ht="20.25" customHeight="1" thickBot="1" x14ac:dyDescent="0.3">
      <c r="A524" s="1489"/>
      <c r="B524" s="1" t="s">
        <v>44</v>
      </c>
      <c r="C524" s="2" t="s">
        <v>45</v>
      </c>
    </row>
    <row r="525" spans="1:5" ht="14.5" thickBot="1" x14ac:dyDescent="0.3">
      <c r="A525" s="25">
        <v>42247</v>
      </c>
      <c r="B525" s="4">
        <v>4</v>
      </c>
      <c r="C525" s="313">
        <v>4</v>
      </c>
    </row>
    <row r="526" spans="1:5" ht="14.5" thickBot="1" x14ac:dyDescent="0.3">
      <c r="A526" s="25">
        <v>42248</v>
      </c>
      <c r="B526" s="4">
        <v>1</v>
      </c>
      <c r="C526" s="313">
        <v>1</v>
      </c>
    </row>
    <row r="527" spans="1:5" ht="14.5" thickBot="1" x14ac:dyDescent="0.3">
      <c r="A527" s="25">
        <v>42249</v>
      </c>
      <c r="B527" s="4">
        <v>2</v>
      </c>
      <c r="C527" s="313">
        <v>2</v>
      </c>
    </row>
    <row r="528" spans="1:5" ht="14.5" thickBot="1" x14ac:dyDescent="0.3">
      <c r="A528" s="25">
        <v>42250</v>
      </c>
      <c r="B528" s="4">
        <v>1</v>
      </c>
      <c r="C528" s="313">
        <v>1</v>
      </c>
    </row>
    <row r="529" spans="1:3" ht="14.5" thickBot="1" x14ac:dyDescent="0.3">
      <c r="A529" s="25">
        <v>42251</v>
      </c>
      <c r="B529" s="4">
        <v>2</v>
      </c>
      <c r="C529" s="4">
        <v>2</v>
      </c>
    </row>
    <row r="530" spans="1:3" ht="14.5" thickBot="1" x14ac:dyDescent="0.3">
      <c r="A530" s="25">
        <v>42252</v>
      </c>
      <c r="B530" s="4">
        <v>3</v>
      </c>
      <c r="C530" s="4">
        <v>3</v>
      </c>
    </row>
    <row r="531" spans="1:3" ht="14.5" thickBot="1" x14ac:dyDescent="0.3">
      <c r="A531" s="25">
        <v>42253</v>
      </c>
      <c r="B531" s="4">
        <v>2</v>
      </c>
      <c r="C531" s="4">
        <v>2</v>
      </c>
    </row>
    <row r="532" spans="1:3" ht="14.5" thickBot="1" x14ac:dyDescent="0.3">
      <c r="A532" s="314" t="s">
        <v>7</v>
      </c>
      <c r="B532" s="30">
        <f>SUM(B525:B531)</f>
        <v>15</v>
      </c>
      <c r="C532" s="30">
        <f t="shared" ref="C532" si="23">SUM(C525:C531)</f>
        <v>15</v>
      </c>
    </row>
    <row r="533" spans="1:3" ht="14.5" thickTop="1" x14ac:dyDescent="0.25"/>
    <row r="535" spans="1:3" ht="14.5" thickBot="1" x14ac:dyDescent="0.3"/>
    <row r="536" spans="1:3" ht="15" thickTop="1" thickBot="1" x14ac:dyDescent="0.3">
      <c r="A536" s="1488" t="s">
        <v>0</v>
      </c>
      <c r="B536" s="1490" t="s">
        <v>38</v>
      </c>
      <c r="C536" s="1498"/>
    </row>
    <row r="537" spans="1:3" ht="25.5" thickBot="1" x14ac:dyDescent="0.3">
      <c r="A537" s="1489"/>
      <c r="B537" s="1" t="s">
        <v>44</v>
      </c>
      <c r="C537" s="2" t="s">
        <v>44</v>
      </c>
    </row>
    <row r="538" spans="1:3" ht="14.5" thickBot="1" x14ac:dyDescent="0.3">
      <c r="A538" s="25">
        <v>42261</v>
      </c>
      <c r="B538" s="4">
        <v>2</v>
      </c>
      <c r="C538" s="313">
        <v>2</v>
      </c>
    </row>
    <row r="539" spans="1:3" ht="14.5" thickBot="1" x14ac:dyDescent="0.3">
      <c r="A539" s="25">
        <v>42262</v>
      </c>
      <c r="B539" s="4">
        <v>4</v>
      </c>
      <c r="C539" s="313">
        <v>4</v>
      </c>
    </row>
    <row r="540" spans="1:3" ht="14.5" thickBot="1" x14ac:dyDescent="0.3">
      <c r="A540" s="25">
        <v>42263</v>
      </c>
      <c r="B540" s="4">
        <v>3</v>
      </c>
      <c r="C540" s="313">
        <v>3</v>
      </c>
    </row>
    <row r="541" spans="1:3" ht="14.5" thickBot="1" x14ac:dyDescent="0.3">
      <c r="A541" s="25">
        <v>42264</v>
      </c>
      <c r="B541" s="4">
        <v>4</v>
      </c>
      <c r="C541" s="313">
        <v>4</v>
      </c>
    </row>
    <row r="542" spans="1:3" ht="14.5" thickBot="1" x14ac:dyDescent="0.3">
      <c r="A542" s="25">
        <v>42265</v>
      </c>
      <c r="B542" s="4">
        <v>5</v>
      </c>
      <c r="C542" s="4">
        <v>5</v>
      </c>
    </row>
    <row r="543" spans="1:3" ht="14.5" thickBot="1" x14ac:dyDescent="0.3">
      <c r="A543" s="25">
        <v>42266</v>
      </c>
      <c r="B543" s="4">
        <v>5</v>
      </c>
      <c r="C543" s="4">
        <v>5</v>
      </c>
    </row>
    <row r="544" spans="1:3" ht="14.5" thickBot="1" x14ac:dyDescent="0.3">
      <c r="A544" s="25">
        <v>42267</v>
      </c>
      <c r="B544" s="4">
        <v>4</v>
      </c>
      <c r="C544" s="4">
        <v>4</v>
      </c>
    </row>
    <row r="545" spans="1:3" ht="14.5" thickBot="1" x14ac:dyDescent="0.3">
      <c r="A545" s="314" t="s">
        <v>7</v>
      </c>
      <c r="B545" s="30">
        <f>SUM(B538:B544)</f>
        <v>27</v>
      </c>
      <c r="C545" s="30">
        <f t="shared" ref="C545" si="24">SUM(C538:C544)</f>
        <v>27</v>
      </c>
    </row>
    <row r="546" spans="1:3" ht="14.5" thickTop="1" x14ac:dyDescent="0.25"/>
    <row r="547" spans="1:3" ht="14.5" thickBot="1" x14ac:dyDescent="0.3"/>
    <row r="548" spans="1:3" ht="15" thickTop="1" thickBot="1" x14ac:dyDescent="0.3">
      <c r="A548" s="1488" t="s">
        <v>0</v>
      </c>
      <c r="B548" s="1490" t="s">
        <v>38</v>
      </c>
      <c r="C548" s="1498"/>
    </row>
    <row r="549" spans="1:3" ht="25.5" thickBot="1" x14ac:dyDescent="0.3">
      <c r="A549" s="1489"/>
      <c r="B549" s="1" t="s">
        <v>44</v>
      </c>
      <c r="C549" s="2" t="s">
        <v>44</v>
      </c>
    </row>
    <row r="550" spans="1:3" ht="14.5" thickBot="1" x14ac:dyDescent="0.3">
      <c r="A550" s="25">
        <v>42275</v>
      </c>
      <c r="B550" s="4">
        <v>5</v>
      </c>
      <c r="C550" s="313">
        <v>5</v>
      </c>
    </row>
    <row r="551" spans="1:3" ht="14.5" thickBot="1" x14ac:dyDescent="0.3">
      <c r="A551" s="25">
        <v>42276</v>
      </c>
      <c r="B551" s="4">
        <v>4</v>
      </c>
      <c r="C551" s="313">
        <v>4</v>
      </c>
    </row>
    <row r="552" spans="1:3" ht="14.5" thickBot="1" x14ac:dyDescent="0.3">
      <c r="A552" s="25">
        <v>42277</v>
      </c>
      <c r="B552" s="4">
        <v>5</v>
      </c>
      <c r="C552" s="313">
        <v>5</v>
      </c>
    </row>
    <row r="553" spans="1:3" ht="14.5" thickBot="1" x14ac:dyDescent="0.3">
      <c r="A553" s="25">
        <v>42278</v>
      </c>
      <c r="B553" s="4">
        <v>4</v>
      </c>
      <c r="C553" s="313">
        <v>4</v>
      </c>
    </row>
    <row r="554" spans="1:3" ht="14.5" thickBot="1" x14ac:dyDescent="0.3">
      <c r="A554" s="25">
        <v>42279</v>
      </c>
      <c r="B554" s="4">
        <v>2</v>
      </c>
      <c r="C554" s="4">
        <v>2</v>
      </c>
    </row>
    <row r="555" spans="1:3" ht="14.5" thickBot="1" x14ac:dyDescent="0.3">
      <c r="A555" s="25">
        <v>42280</v>
      </c>
      <c r="B555" s="4">
        <v>2</v>
      </c>
      <c r="C555" s="4">
        <v>2</v>
      </c>
    </row>
    <row r="556" spans="1:3" ht="14.5" thickBot="1" x14ac:dyDescent="0.3">
      <c r="A556" s="25">
        <v>42281</v>
      </c>
      <c r="B556" s="4">
        <v>4</v>
      </c>
      <c r="C556" s="4">
        <v>4</v>
      </c>
    </row>
    <row r="557" spans="1:3" ht="14.5" thickBot="1" x14ac:dyDescent="0.3">
      <c r="A557" s="314" t="s">
        <v>7</v>
      </c>
      <c r="B557" s="30">
        <f>SUM(B550:B556)</f>
        <v>26</v>
      </c>
      <c r="C557" s="30">
        <f t="shared" ref="C557" si="25">SUM(C550:C556)</f>
        <v>26</v>
      </c>
    </row>
    <row r="558" spans="1:3" ht="14.5" thickTop="1" x14ac:dyDescent="0.25"/>
    <row r="559" spans="1:3" ht="14.5" thickBot="1" x14ac:dyDescent="0.3"/>
    <row r="560" spans="1:3" ht="15" thickTop="1" thickBot="1" x14ac:dyDescent="0.3">
      <c r="A560" s="1488" t="s">
        <v>0</v>
      </c>
      <c r="B560" s="1490" t="s">
        <v>38</v>
      </c>
      <c r="C560" s="1498"/>
    </row>
    <row r="561" spans="1:3" ht="25.5" thickBot="1" x14ac:dyDescent="0.3">
      <c r="A561" s="1489"/>
      <c r="B561" s="1" t="s">
        <v>44</v>
      </c>
      <c r="C561" s="2" t="s">
        <v>44</v>
      </c>
    </row>
    <row r="562" spans="1:3" ht="14.5" thickBot="1" x14ac:dyDescent="0.3">
      <c r="A562" s="25">
        <v>42296</v>
      </c>
      <c r="B562" s="4">
        <v>9</v>
      </c>
      <c r="C562" s="313">
        <v>9</v>
      </c>
    </row>
    <row r="563" spans="1:3" ht="14.5" thickBot="1" x14ac:dyDescent="0.3">
      <c r="A563" s="25">
        <v>42297</v>
      </c>
      <c r="B563" s="4">
        <v>8</v>
      </c>
      <c r="C563" s="313">
        <v>8</v>
      </c>
    </row>
    <row r="564" spans="1:3" ht="14.5" thickBot="1" x14ac:dyDescent="0.3">
      <c r="A564" s="25">
        <v>42298</v>
      </c>
      <c r="B564" s="4">
        <v>26</v>
      </c>
      <c r="C564" s="313">
        <v>26</v>
      </c>
    </row>
    <row r="565" spans="1:3" ht="14.5" thickBot="1" x14ac:dyDescent="0.3">
      <c r="A565" s="25">
        <v>42299</v>
      </c>
      <c r="B565" s="4">
        <v>9</v>
      </c>
      <c r="C565" s="313">
        <v>9</v>
      </c>
    </row>
    <row r="566" spans="1:3" ht="14.5" thickBot="1" x14ac:dyDescent="0.3">
      <c r="A566" s="25">
        <v>42300</v>
      </c>
      <c r="B566" s="4">
        <v>20</v>
      </c>
      <c r="C566" s="4">
        <v>20</v>
      </c>
    </row>
    <row r="567" spans="1:3" ht="14.5" thickBot="1" x14ac:dyDescent="0.3">
      <c r="A567" s="25">
        <v>42301</v>
      </c>
      <c r="B567" s="4">
        <v>50</v>
      </c>
      <c r="C567" s="4">
        <v>50</v>
      </c>
    </row>
    <row r="568" spans="1:3" ht="14.5" thickBot="1" x14ac:dyDescent="0.3">
      <c r="A568" s="25">
        <v>42302</v>
      </c>
      <c r="B568" s="4">
        <v>10</v>
      </c>
      <c r="C568" s="4">
        <v>10</v>
      </c>
    </row>
    <row r="569" spans="1:3" ht="14.5" thickBot="1" x14ac:dyDescent="0.3">
      <c r="A569" s="314" t="s">
        <v>7</v>
      </c>
      <c r="B569" s="30">
        <f>SUM(B562:B568)</f>
        <v>132</v>
      </c>
      <c r="C569" s="30">
        <f t="shared" ref="C569" si="26">SUM(C562:C568)</f>
        <v>132</v>
      </c>
    </row>
    <row r="570" spans="1:3" ht="14.5" thickTop="1" x14ac:dyDescent="0.25"/>
    <row r="571" spans="1:3" ht="14.5" thickBot="1" x14ac:dyDescent="0.3"/>
    <row r="572" spans="1:3" ht="15" thickTop="1" thickBot="1" x14ac:dyDescent="0.3">
      <c r="A572" s="1488" t="s">
        <v>0</v>
      </c>
      <c r="B572" s="1490" t="s">
        <v>38</v>
      </c>
      <c r="C572" s="1498"/>
    </row>
    <row r="573" spans="1:3" ht="25.5" thickBot="1" x14ac:dyDescent="0.3">
      <c r="A573" s="1489"/>
      <c r="B573" s="1" t="s">
        <v>44</v>
      </c>
      <c r="C573" s="2" t="s">
        <v>44</v>
      </c>
    </row>
    <row r="574" spans="1:3" ht="14.5" thickBot="1" x14ac:dyDescent="0.3">
      <c r="A574" s="25">
        <v>42310</v>
      </c>
      <c r="B574" s="4">
        <v>2</v>
      </c>
      <c r="C574" s="313">
        <v>2</v>
      </c>
    </row>
    <row r="575" spans="1:3" ht="14.5" thickBot="1" x14ac:dyDescent="0.3">
      <c r="A575" s="25">
        <v>42311</v>
      </c>
      <c r="B575" s="4">
        <v>7</v>
      </c>
      <c r="C575" s="313">
        <v>7</v>
      </c>
    </row>
    <row r="576" spans="1:3" ht="14.5" thickBot="1" x14ac:dyDescent="0.3">
      <c r="A576" s="25">
        <v>42312</v>
      </c>
      <c r="B576" s="4">
        <v>3</v>
      </c>
      <c r="C576" s="313">
        <v>3</v>
      </c>
    </row>
    <row r="577" spans="1:3" ht="14.5" thickBot="1" x14ac:dyDescent="0.3">
      <c r="A577" s="25">
        <v>42313</v>
      </c>
      <c r="B577" s="4">
        <v>1</v>
      </c>
      <c r="C577" s="313">
        <v>1</v>
      </c>
    </row>
    <row r="578" spans="1:3" ht="14.5" thickBot="1" x14ac:dyDescent="0.3">
      <c r="A578" s="25">
        <v>42314</v>
      </c>
      <c r="B578" s="4">
        <v>1</v>
      </c>
      <c r="C578" s="313">
        <v>1</v>
      </c>
    </row>
    <row r="579" spans="1:3" ht="14.5" thickBot="1" x14ac:dyDescent="0.3">
      <c r="A579" s="25">
        <v>42315</v>
      </c>
      <c r="B579" s="4">
        <v>1</v>
      </c>
      <c r="C579" s="313">
        <v>1</v>
      </c>
    </row>
    <row r="580" spans="1:3" ht="14.5" thickBot="1" x14ac:dyDescent="0.3">
      <c r="A580" s="25">
        <v>42316</v>
      </c>
      <c r="B580" s="4">
        <v>1</v>
      </c>
      <c r="C580" s="313">
        <v>1</v>
      </c>
    </row>
    <row r="581" spans="1:3" ht="14.5" thickBot="1" x14ac:dyDescent="0.3">
      <c r="A581" s="314" t="s">
        <v>7</v>
      </c>
      <c r="B581" s="30">
        <f>SUM(B574:B580)</f>
        <v>16</v>
      </c>
      <c r="C581" s="30">
        <f t="shared" ref="C581" si="27">SUM(C574:C580)</f>
        <v>16</v>
      </c>
    </row>
    <row r="582" spans="1:3" ht="14.5" thickTop="1" x14ac:dyDescent="0.25"/>
    <row r="584" spans="1:3" ht="14.5" thickBot="1" x14ac:dyDescent="0.3"/>
    <row r="585" spans="1:3" ht="15" thickTop="1" thickBot="1" x14ac:dyDescent="0.3">
      <c r="A585" s="1488" t="s">
        <v>0</v>
      </c>
      <c r="B585" s="1490" t="s">
        <v>38</v>
      </c>
      <c r="C585" s="1498"/>
    </row>
    <row r="586" spans="1:3" ht="25.5" thickBot="1" x14ac:dyDescent="0.3">
      <c r="A586" s="1489"/>
      <c r="B586" s="1" t="s">
        <v>44</v>
      </c>
      <c r="C586" s="2" t="s">
        <v>44</v>
      </c>
    </row>
    <row r="587" spans="1:3" ht="14.5" thickBot="1" x14ac:dyDescent="0.3">
      <c r="A587" s="25">
        <v>42324</v>
      </c>
      <c r="B587" s="4">
        <v>4</v>
      </c>
      <c r="C587" s="313">
        <v>4</v>
      </c>
    </row>
    <row r="588" spans="1:3" ht="14.5" thickBot="1" x14ac:dyDescent="0.3">
      <c r="A588" s="25">
        <v>42325</v>
      </c>
      <c r="B588" s="4">
        <v>4</v>
      </c>
      <c r="C588" s="313">
        <v>4</v>
      </c>
    </row>
    <row r="589" spans="1:3" ht="14.5" thickBot="1" x14ac:dyDescent="0.3">
      <c r="A589" s="25">
        <v>42326</v>
      </c>
      <c r="B589" s="4">
        <v>2</v>
      </c>
      <c r="C589" s="313">
        <v>2</v>
      </c>
    </row>
    <row r="590" spans="1:3" ht="14.5" thickBot="1" x14ac:dyDescent="0.3">
      <c r="A590" s="25">
        <v>42327</v>
      </c>
      <c r="B590" s="4">
        <v>1</v>
      </c>
      <c r="C590" s="313">
        <v>1</v>
      </c>
    </row>
    <row r="591" spans="1:3" ht="14.5" thickBot="1" x14ac:dyDescent="0.3">
      <c r="A591" s="25">
        <v>42328</v>
      </c>
      <c r="B591" s="4">
        <v>1</v>
      </c>
      <c r="C591" s="313">
        <v>1</v>
      </c>
    </row>
    <row r="592" spans="1:3" ht="14.5" thickBot="1" x14ac:dyDescent="0.3">
      <c r="A592" s="25">
        <v>42329</v>
      </c>
      <c r="B592" s="4">
        <v>2</v>
      </c>
      <c r="C592" s="313">
        <v>2</v>
      </c>
    </row>
    <row r="593" spans="1:3" ht="14.5" thickBot="1" x14ac:dyDescent="0.3">
      <c r="A593" s="25">
        <v>42330</v>
      </c>
      <c r="B593" s="4">
        <v>2</v>
      </c>
      <c r="C593" s="313">
        <v>2</v>
      </c>
    </row>
    <row r="594" spans="1:3" ht="14.5" thickBot="1" x14ac:dyDescent="0.3">
      <c r="A594" s="314" t="s">
        <v>7</v>
      </c>
      <c r="B594" s="30">
        <f>SUM(B587:B593)</f>
        <v>16</v>
      </c>
      <c r="C594" s="30">
        <f t="shared" ref="C594" si="28">SUM(C587:C593)</f>
        <v>16</v>
      </c>
    </row>
    <row r="595" spans="1:3" ht="14.5" thickTop="1" x14ac:dyDescent="0.25"/>
    <row r="596" spans="1:3" ht="14.5" thickBot="1" x14ac:dyDescent="0.3"/>
    <row r="597" spans="1:3" ht="15" thickTop="1" thickBot="1" x14ac:dyDescent="0.3">
      <c r="A597" s="1488" t="s">
        <v>0</v>
      </c>
      <c r="B597" s="1490" t="s">
        <v>38</v>
      </c>
      <c r="C597" s="1498"/>
    </row>
    <row r="598" spans="1:3" ht="25.5" thickBot="1" x14ac:dyDescent="0.3">
      <c r="A598" s="1489"/>
      <c r="B598" s="1" t="s">
        <v>44</v>
      </c>
      <c r="C598" s="2" t="s">
        <v>44</v>
      </c>
    </row>
    <row r="599" spans="1:3" ht="14.5" thickBot="1" x14ac:dyDescent="0.3">
      <c r="A599" s="25">
        <v>42338</v>
      </c>
      <c r="B599" s="4">
        <v>2</v>
      </c>
      <c r="C599" s="313">
        <v>2</v>
      </c>
    </row>
    <row r="600" spans="1:3" ht="14.5" thickBot="1" x14ac:dyDescent="0.3">
      <c r="A600" s="25">
        <v>42339</v>
      </c>
      <c r="B600" s="4">
        <v>4</v>
      </c>
      <c r="C600" s="313">
        <v>4</v>
      </c>
    </row>
    <row r="601" spans="1:3" ht="14.5" thickBot="1" x14ac:dyDescent="0.3">
      <c r="A601" s="25">
        <v>42340</v>
      </c>
      <c r="B601" s="4">
        <v>2</v>
      </c>
      <c r="C601" s="313">
        <v>2</v>
      </c>
    </row>
    <row r="602" spans="1:3" ht="14.5" thickBot="1" x14ac:dyDescent="0.3">
      <c r="A602" s="25">
        <v>42341</v>
      </c>
      <c r="B602" s="4">
        <v>2</v>
      </c>
      <c r="C602" s="313">
        <v>2</v>
      </c>
    </row>
    <row r="603" spans="1:3" ht="14.5" thickBot="1" x14ac:dyDescent="0.3">
      <c r="A603" s="25">
        <v>42342</v>
      </c>
      <c r="B603" s="4">
        <v>4</v>
      </c>
      <c r="C603" s="313">
        <v>4</v>
      </c>
    </row>
    <row r="604" spans="1:3" ht="14.5" thickBot="1" x14ac:dyDescent="0.3">
      <c r="A604" s="25">
        <v>42343</v>
      </c>
      <c r="B604" s="4">
        <v>6</v>
      </c>
      <c r="C604" s="313">
        <v>6</v>
      </c>
    </row>
    <row r="605" spans="1:3" ht="14.5" thickBot="1" x14ac:dyDescent="0.3">
      <c r="A605" s="25">
        <v>42344</v>
      </c>
      <c r="B605" s="4">
        <v>0</v>
      </c>
      <c r="C605" s="313">
        <v>0</v>
      </c>
    </row>
    <row r="606" spans="1:3" ht="14.5" thickBot="1" x14ac:dyDescent="0.3">
      <c r="A606" s="314" t="s">
        <v>7</v>
      </c>
      <c r="B606" s="30">
        <f>SUM(B599:B605)</f>
        <v>20</v>
      </c>
      <c r="C606" s="30">
        <f t="shared" ref="C606" si="29">SUM(C599:C605)</f>
        <v>20</v>
      </c>
    </row>
    <row r="607" spans="1:3" ht="14.5" thickTop="1" x14ac:dyDescent="0.25"/>
    <row r="608" spans="1:3" ht="14.5" thickBot="1" x14ac:dyDescent="0.3"/>
    <row r="609" spans="1:3" ht="15" thickTop="1" thickBot="1" x14ac:dyDescent="0.3">
      <c r="A609" s="1488" t="s">
        <v>0</v>
      </c>
      <c r="B609" s="1490" t="s">
        <v>38</v>
      </c>
      <c r="C609" s="1498"/>
    </row>
    <row r="610" spans="1:3" ht="25.5" thickBot="1" x14ac:dyDescent="0.3">
      <c r="A610" s="1489"/>
      <c r="B610" s="1" t="s">
        <v>44</v>
      </c>
      <c r="C610" s="2" t="s">
        <v>44</v>
      </c>
    </row>
    <row r="611" spans="1:3" ht="14.5" thickBot="1" x14ac:dyDescent="0.3">
      <c r="A611" s="25">
        <v>42345</v>
      </c>
      <c r="B611" s="4">
        <v>6</v>
      </c>
      <c r="C611" s="313">
        <v>6</v>
      </c>
    </row>
    <row r="612" spans="1:3" ht="14.5" thickBot="1" x14ac:dyDescent="0.3">
      <c r="A612" s="25">
        <v>42346</v>
      </c>
      <c r="B612" s="4">
        <v>7</v>
      </c>
      <c r="C612" s="313">
        <v>7</v>
      </c>
    </row>
    <row r="613" spans="1:3" ht="14.5" thickBot="1" x14ac:dyDescent="0.3">
      <c r="A613" s="25">
        <v>42347</v>
      </c>
      <c r="B613" s="4">
        <v>3</v>
      </c>
      <c r="C613" s="313">
        <v>3</v>
      </c>
    </row>
    <row r="614" spans="1:3" ht="14.5" thickBot="1" x14ac:dyDescent="0.3">
      <c r="A614" s="25">
        <v>42348</v>
      </c>
      <c r="B614" s="4">
        <v>3</v>
      </c>
      <c r="C614" s="313">
        <v>3</v>
      </c>
    </row>
    <row r="615" spans="1:3" ht="14.5" thickBot="1" x14ac:dyDescent="0.3">
      <c r="A615" s="25">
        <v>42349</v>
      </c>
      <c r="B615" s="4">
        <v>1</v>
      </c>
      <c r="C615" s="313">
        <v>1</v>
      </c>
    </row>
    <row r="616" spans="1:3" ht="14.5" thickBot="1" x14ac:dyDescent="0.3">
      <c r="A616" s="25">
        <v>42350</v>
      </c>
      <c r="B616" s="4">
        <v>3</v>
      </c>
      <c r="C616" s="313">
        <v>3</v>
      </c>
    </row>
    <row r="617" spans="1:3" ht="14.5" thickBot="1" x14ac:dyDescent="0.3">
      <c r="A617" s="25">
        <v>42351</v>
      </c>
      <c r="B617" s="4">
        <v>1</v>
      </c>
      <c r="C617" s="313">
        <v>1</v>
      </c>
    </row>
    <row r="618" spans="1:3" ht="14.5" thickBot="1" x14ac:dyDescent="0.3">
      <c r="A618" s="314" t="s">
        <v>7</v>
      </c>
      <c r="B618" s="30">
        <f>SUM(B611:B617)</f>
        <v>24</v>
      </c>
      <c r="C618" s="30">
        <f t="shared" ref="C618" si="30">SUM(C611:C617)</f>
        <v>24</v>
      </c>
    </row>
    <row r="619" spans="1:3" ht="14.5" thickTop="1" x14ac:dyDescent="0.25"/>
    <row r="620" spans="1:3" ht="14.5" thickBot="1" x14ac:dyDescent="0.3"/>
    <row r="621" spans="1:3" ht="15" thickTop="1" thickBot="1" x14ac:dyDescent="0.3">
      <c r="A621" s="1488" t="s">
        <v>0</v>
      </c>
      <c r="B621" s="1490" t="s">
        <v>38</v>
      </c>
      <c r="C621" s="1498"/>
    </row>
    <row r="622" spans="1:3" ht="25.5" thickBot="1" x14ac:dyDescent="0.3">
      <c r="A622" s="1489"/>
      <c r="B622" s="1" t="s">
        <v>44</v>
      </c>
      <c r="C622" s="2" t="s">
        <v>44</v>
      </c>
    </row>
    <row r="623" spans="1:3" ht="14.5" thickBot="1" x14ac:dyDescent="0.3">
      <c r="A623" s="25">
        <v>42359</v>
      </c>
      <c r="B623" s="4">
        <v>4</v>
      </c>
      <c r="C623" s="313">
        <v>4</v>
      </c>
    </row>
    <row r="624" spans="1:3" ht="14.5" thickBot="1" x14ac:dyDescent="0.3">
      <c r="A624" s="25">
        <v>42360</v>
      </c>
      <c r="B624" s="4">
        <v>3</v>
      </c>
      <c r="C624" s="313">
        <v>3</v>
      </c>
    </row>
    <row r="625" spans="1:3" ht="14.5" thickBot="1" x14ac:dyDescent="0.3">
      <c r="A625" s="25">
        <v>42361</v>
      </c>
      <c r="B625" s="4">
        <v>2</v>
      </c>
      <c r="C625" s="313">
        <v>2</v>
      </c>
    </row>
    <row r="626" spans="1:3" ht="14.5" thickBot="1" x14ac:dyDescent="0.3">
      <c r="A626" s="25">
        <v>42362</v>
      </c>
      <c r="B626" s="4">
        <v>3</v>
      </c>
      <c r="C626" s="313">
        <v>3</v>
      </c>
    </row>
    <row r="627" spans="1:3" ht="14.5" thickBot="1" x14ac:dyDescent="0.3">
      <c r="A627" s="25">
        <v>42363</v>
      </c>
      <c r="B627" s="4">
        <v>4</v>
      </c>
      <c r="C627" s="313">
        <v>4</v>
      </c>
    </row>
    <row r="628" spans="1:3" ht="14.5" thickBot="1" x14ac:dyDescent="0.3">
      <c r="A628" s="25">
        <v>42364</v>
      </c>
      <c r="B628" s="4">
        <v>3</v>
      </c>
      <c r="C628" s="313">
        <v>3</v>
      </c>
    </row>
    <row r="629" spans="1:3" ht="14.5" thickBot="1" x14ac:dyDescent="0.3">
      <c r="A629" s="25">
        <v>42365</v>
      </c>
      <c r="B629" s="4">
        <v>2</v>
      </c>
      <c r="C629" s="313">
        <v>2</v>
      </c>
    </row>
    <row r="630" spans="1:3" ht="14.5" thickBot="1" x14ac:dyDescent="0.3">
      <c r="A630" s="314" t="s">
        <v>7</v>
      </c>
      <c r="B630" s="30">
        <f>SUM(B623:B629)</f>
        <v>21</v>
      </c>
      <c r="C630" s="30">
        <f t="shared" ref="C630" si="31">SUM(C623:C629)</f>
        <v>21</v>
      </c>
    </row>
    <row r="631" spans="1:3" ht="14.5" thickTop="1" x14ac:dyDescent="0.25"/>
    <row r="632" spans="1:3" ht="14.5" thickBot="1" x14ac:dyDescent="0.3"/>
    <row r="633" spans="1:3" ht="15" thickTop="1" thickBot="1" x14ac:dyDescent="0.3">
      <c r="A633" s="1488" t="s">
        <v>0</v>
      </c>
      <c r="B633" s="1490" t="s">
        <v>38</v>
      </c>
      <c r="C633" s="1498"/>
    </row>
    <row r="634" spans="1:3" ht="25.5" thickBot="1" x14ac:dyDescent="0.3">
      <c r="A634" s="1489"/>
      <c r="B634" s="1" t="s">
        <v>44</v>
      </c>
      <c r="C634" s="2" t="s">
        <v>44</v>
      </c>
    </row>
    <row r="635" spans="1:3" ht="14.5" thickBot="1" x14ac:dyDescent="0.3">
      <c r="A635" s="25">
        <v>42387</v>
      </c>
      <c r="B635" s="4">
        <v>2</v>
      </c>
      <c r="C635" s="313">
        <v>2</v>
      </c>
    </row>
    <row r="636" spans="1:3" ht="14.5" thickBot="1" x14ac:dyDescent="0.3">
      <c r="A636" s="25">
        <v>42388</v>
      </c>
      <c r="B636" s="4">
        <v>1</v>
      </c>
      <c r="C636" s="313">
        <v>1</v>
      </c>
    </row>
    <row r="637" spans="1:3" ht="14.5" thickBot="1" x14ac:dyDescent="0.3">
      <c r="A637" s="25">
        <v>42389</v>
      </c>
      <c r="B637" s="4">
        <v>0</v>
      </c>
      <c r="C637" s="313">
        <v>0</v>
      </c>
    </row>
    <row r="638" spans="1:3" ht="14.5" thickBot="1" x14ac:dyDescent="0.3">
      <c r="A638" s="25">
        <v>42390</v>
      </c>
      <c r="B638" s="4">
        <v>2</v>
      </c>
      <c r="C638" s="313">
        <v>2</v>
      </c>
    </row>
    <row r="639" spans="1:3" ht="14.5" thickBot="1" x14ac:dyDescent="0.3">
      <c r="A639" s="25">
        <v>42391</v>
      </c>
      <c r="B639" s="4">
        <v>0</v>
      </c>
      <c r="C639" s="313">
        <v>0</v>
      </c>
    </row>
    <row r="640" spans="1:3" ht="14.5" thickBot="1" x14ac:dyDescent="0.3">
      <c r="A640" s="25">
        <v>42392</v>
      </c>
      <c r="B640" s="4">
        <v>1</v>
      </c>
      <c r="C640" s="313">
        <v>1</v>
      </c>
    </row>
    <row r="641" spans="1:3" ht="14.5" thickBot="1" x14ac:dyDescent="0.3">
      <c r="A641" s="25">
        <v>42393</v>
      </c>
      <c r="B641" s="4">
        <v>2</v>
      </c>
      <c r="C641" s="313">
        <v>2</v>
      </c>
    </row>
    <row r="642" spans="1:3" ht="14.5" thickBot="1" x14ac:dyDescent="0.3">
      <c r="A642" s="314" t="s">
        <v>7</v>
      </c>
      <c r="B642" s="30">
        <f>SUM(B635:B641)</f>
        <v>8</v>
      </c>
      <c r="C642" s="30">
        <f t="shared" ref="C642" si="32">SUM(C635:C641)</f>
        <v>8</v>
      </c>
    </row>
    <row r="643" spans="1:3" ht="14.5" thickTop="1" x14ac:dyDescent="0.25"/>
    <row r="645" spans="1:3" ht="14.5" thickBot="1" x14ac:dyDescent="0.3"/>
    <row r="646" spans="1:3" ht="15" thickTop="1" thickBot="1" x14ac:dyDescent="0.3">
      <c r="A646" s="1488" t="s">
        <v>0</v>
      </c>
      <c r="B646" s="1490" t="s">
        <v>38</v>
      </c>
      <c r="C646" s="1498"/>
    </row>
    <row r="647" spans="1:3" ht="25.5" thickBot="1" x14ac:dyDescent="0.3">
      <c r="A647" s="1489"/>
      <c r="B647" s="1" t="s">
        <v>44</v>
      </c>
      <c r="C647" s="2" t="s">
        <v>44</v>
      </c>
    </row>
    <row r="648" spans="1:3" ht="14.5" thickBot="1" x14ac:dyDescent="0.3">
      <c r="A648" s="25">
        <v>42394</v>
      </c>
      <c r="B648" s="4">
        <v>3</v>
      </c>
      <c r="C648" s="313">
        <v>3</v>
      </c>
    </row>
    <row r="649" spans="1:3" ht="14.5" thickBot="1" x14ac:dyDescent="0.3">
      <c r="A649" s="25">
        <v>42395</v>
      </c>
      <c r="B649" s="4">
        <v>1</v>
      </c>
      <c r="C649" s="313">
        <v>1</v>
      </c>
    </row>
    <row r="650" spans="1:3" ht="14.5" thickBot="1" x14ac:dyDescent="0.3">
      <c r="A650" s="25">
        <v>42396</v>
      </c>
      <c r="B650" s="4">
        <v>0</v>
      </c>
      <c r="C650" s="313">
        <v>0</v>
      </c>
    </row>
    <row r="651" spans="1:3" ht="14.5" thickBot="1" x14ac:dyDescent="0.3">
      <c r="A651" s="25">
        <v>42397</v>
      </c>
      <c r="B651" s="4">
        <v>3</v>
      </c>
      <c r="C651" s="313">
        <v>3</v>
      </c>
    </row>
    <row r="652" spans="1:3" ht="14.5" thickBot="1" x14ac:dyDescent="0.3">
      <c r="A652" s="25">
        <v>42398</v>
      </c>
      <c r="B652" s="4">
        <v>2</v>
      </c>
      <c r="C652" s="313">
        <v>2</v>
      </c>
    </row>
    <row r="653" spans="1:3" ht="14.5" thickBot="1" x14ac:dyDescent="0.3">
      <c r="A653" s="25">
        <v>42399</v>
      </c>
      <c r="B653" s="4">
        <v>0</v>
      </c>
      <c r="C653" s="313">
        <v>0</v>
      </c>
    </row>
    <row r="654" spans="1:3" ht="14.5" thickBot="1" x14ac:dyDescent="0.3">
      <c r="A654" s="25">
        <v>42400</v>
      </c>
      <c r="B654" s="4">
        <v>0</v>
      </c>
      <c r="C654" s="313">
        <v>0</v>
      </c>
    </row>
    <row r="655" spans="1:3" ht="14.5" thickBot="1" x14ac:dyDescent="0.3">
      <c r="A655" s="314" t="s">
        <v>7</v>
      </c>
      <c r="B655" s="30">
        <f>SUM(B648:B654)</f>
        <v>9</v>
      </c>
      <c r="C655" s="30">
        <f t="shared" ref="C655" si="33">SUM(C648:C654)</f>
        <v>9</v>
      </c>
    </row>
    <row r="656" spans="1:3" ht="14.5" thickTop="1" x14ac:dyDescent="0.25"/>
    <row r="657" spans="1:3" ht="14.5" thickBot="1" x14ac:dyDescent="0.3"/>
    <row r="658" spans="1:3" ht="15" thickTop="1" thickBot="1" x14ac:dyDescent="0.3">
      <c r="A658" s="1488" t="s">
        <v>0</v>
      </c>
      <c r="B658" s="1490" t="s">
        <v>38</v>
      </c>
      <c r="C658" s="1498"/>
    </row>
    <row r="659" spans="1:3" ht="25.5" thickBot="1" x14ac:dyDescent="0.3">
      <c r="A659" s="1489"/>
      <c r="B659" s="1" t="s">
        <v>44</v>
      </c>
      <c r="C659" s="2" t="s">
        <v>44</v>
      </c>
    </row>
    <row r="660" spans="1:3" ht="14.5" thickBot="1" x14ac:dyDescent="0.3">
      <c r="A660" s="25">
        <v>42415</v>
      </c>
      <c r="B660" s="4">
        <v>2</v>
      </c>
      <c r="C660" s="313">
        <v>2</v>
      </c>
    </row>
    <row r="661" spans="1:3" ht="14.5" thickBot="1" x14ac:dyDescent="0.3">
      <c r="A661" s="25">
        <v>42416</v>
      </c>
      <c r="B661" s="4">
        <v>3</v>
      </c>
      <c r="C661" s="313">
        <v>3</v>
      </c>
    </row>
    <row r="662" spans="1:3" ht="14.5" thickBot="1" x14ac:dyDescent="0.3">
      <c r="A662" s="25">
        <v>42417</v>
      </c>
      <c r="B662" s="4">
        <v>0</v>
      </c>
      <c r="C662" s="313">
        <v>0</v>
      </c>
    </row>
    <row r="663" spans="1:3" ht="14.5" thickBot="1" x14ac:dyDescent="0.3">
      <c r="A663" s="25">
        <v>42418</v>
      </c>
      <c r="B663" s="4">
        <v>1</v>
      </c>
      <c r="C663" s="313">
        <v>1</v>
      </c>
    </row>
    <row r="664" spans="1:3" ht="14.5" thickBot="1" x14ac:dyDescent="0.3">
      <c r="A664" s="25">
        <v>42419</v>
      </c>
      <c r="B664" s="4">
        <v>1</v>
      </c>
      <c r="C664" s="313">
        <v>1</v>
      </c>
    </row>
    <row r="665" spans="1:3" ht="14.5" thickBot="1" x14ac:dyDescent="0.3">
      <c r="A665" s="25">
        <v>42420</v>
      </c>
      <c r="B665" s="4">
        <v>3</v>
      </c>
      <c r="C665" s="313">
        <v>3</v>
      </c>
    </row>
    <row r="666" spans="1:3" ht="14.5" thickBot="1" x14ac:dyDescent="0.3">
      <c r="A666" s="25">
        <v>42421</v>
      </c>
      <c r="B666" s="4">
        <v>1</v>
      </c>
      <c r="C666" s="313">
        <v>1</v>
      </c>
    </row>
    <row r="667" spans="1:3" ht="14.5" thickBot="1" x14ac:dyDescent="0.3">
      <c r="A667" s="314" t="s">
        <v>7</v>
      </c>
      <c r="B667" s="30">
        <f>SUM(B660:B666)</f>
        <v>11</v>
      </c>
      <c r="C667" s="30">
        <f t="shared" ref="C667" si="34">SUM(C660:C666)</f>
        <v>11</v>
      </c>
    </row>
    <row r="668" spans="1:3" ht="14.5" thickTop="1" x14ac:dyDescent="0.25"/>
    <row r="669" spans="1:3" ht="14.5" thickBot="1" x14ac:dyDescent="0.3"/>
    <row r="670" spans="1:3" ht="15" thickTop="1" thickBot="1" x14ac:dyDescent="0.3">
      <c r="A670" s="1488" t="s">
        <v>0</v>
      </c>
      <c r="B670" s="1490" t="s">
        <v>38</v>
      </c>
      <c r="C670" s="1498"/>
    </row>
    <row r="671" spans="1:3" ht="25.5" thickBot="1" x14ac:dyDescent="0.3">
      <c r="A671" s="1489"/>
      <c r="B671" s="1" t="s">
        <v>44</v>
      </c>
      <c r="C671" s="2" t="s">
        <v>44</v>
      </c>
    </row>
    <row r="672" spans="1:3" ht="14.5" thickBot="1" x14ac:dyDescent="0.3">
      <c r="A672" s="25">
        <v>42422</v>
      </c>
      <c r="B672" s="4">
        <v>1</v>
      </c>
      <c r="C672" s="4">
        <v>1</v>
      </c>
    </row>
    <row r="673" spans="1:3" ht="14.5" thickBot="1" x14ac:dyDescent="0.3">
      <c r="A673" s="25">
        <v>42423</v>
      </c>
      <c r="B673" s="4">
        <v>2</v>
      </c>
      <c r="C673" s="4">
        <v>2</v>
      </c>
    </row>
    <row r="674" spans="1:3" ht="14.5" thickBot="1" x14ac:dyDescent="0.3">
      <c r="A674" s="25">
        <v>42424</v>
      </c>
      <c r="B674" s="4">
        <v>1</v>
      </c>
      <c r="C674" s="4">
        <v>1</v>
      </c>
    </row>
    <row r="675" spans="1:3" ht="14.5" thickBot="1" x14ac:dyDescent="0.3">
      <c r="A675" s="25">
        <v>42425</v>
      </c>
      <c r="B675" s="4">
        <v>1</v>
      </c>
      <c r="C675" s="4">
        <v>1</v>
      </c>
    </row>
    <row r="676" spans="1:3" ht="14.5" thickBot="1" x14ac:dyDescent="0.3">
      <c r="A676" s="25">
        <v>42426</v>
      </c>
      <c r="B676" s="4">
        <v>2</v>
      </c>
      <c r="C676" s="4">
        <v>2</v>
      </c>
    </row>
    <row r="677" spans="1:3" ht="14.5" thickBot="1" x14ac:dyDescent="0.3">
      <c r="A677" s="25">
        <v>42427</v>
      </c>
      <c r="B677" s="4">
        <v>1</v>
      </c>
      <c r="C677" s="4">
        <v>1</v>
      </c>
    </row>
    <row r="678" spans="1:3" ht="14.5" thickBot="1" x14ac:dyDescent="0.3">
      <c r="A678" s="25">
        <v>42428</v>
      </c>
      <c r="B678" s="4">
        <v>3</v>
      </c>
      <c r="C678" s="4">
        <v>3</v>
      </c>
    </row>
    <row r="679" spans="1:3" ht="14.5" thickBot="1" x14ac:dyDescent="0.3">
      <c r="A679" s="314" t="s">
        <v>7</v>
      </c>
      <c r="B679" s="30">
        <f>SUM(B672:B678)</f>
        <v>11</v>
      </c>
      <c r="C679" s="30">
        <f t="shared" ref="C679" si="35">SUM(C672:C678)</f>
        <v>11</v>
      </c>
    </row>
    <row r="680" spans="1:3" ht="14.5" thickTop="1" x14ac:dyDescent="0.25"/>
    <row r="681" spans="1:3" ht="14.5" thickBot="1" x14ac:dyDescent="0.3"/>
    <row r="682" spans="1:3" ht="15" thickTop="1" thickBot="1" x14ac:dyDescent="0.3">
      <c r="A682" s="1488" t="s">
        <v>0</v>
      </c>
      <c r="B682" s="1490" t="s">
        <v>38</v>
      </c>
      <c r="C682" s="1498"/>
    </row>
    <row r="683" spans="1:3" ht="25.5" thickBot="1" x14ac:dyDescent="0.3">
      <c r="A683" s="1489"/>
      <c r="B683" s="1" t="s">
        <v>44</v>
      </c>
      <c r="C683" s="2" t="s">
        <v>44</v>
      </c>
    </row>
    <row r="684" spans="1:3" ht="14.5" thickBot="1" x14ac:dyDescent="0.3">
      <c r="A684" s="25">
        <v>42436</v>
      </c>
      <c r="B684" s="4">
        <v>4</v>
      </c>
      <c r="C684" s="4">
        <v>4</v>
      </c>
    </row>
    <row r="685" spans="1:3" ht="14.5" thickBot="1" x14ac:dyDescent="0.3">
      <c r="A685" s="25">
        <v>42437</v>
      </c>
      <c r="B685" s="4">
        <v>1</v>
      </c>
      <c r="C685" s="4">
        <v>1</v>
      </c>
    </row>
    <row r="686" spans="1:3" ht="14.5" thickBot="1" x14ac:dyDescent="0.3">
      <c r="A686" s="25">
        <v>42438</v>
      </c>
      <c r="B686" s="4">
        <v>1</v>
      </c>
      <c r="C686" s="4">
        <v>1</v>
      </c>
    </row>
    <row r="687" spans="1:3" ht="14.5" thickBot="1" x14ac:dyDescent="0.3">
      <c r="A687" s="25">
        <v>42439</v>
      </c>
      <c r="B687" s="4">
        <v>4</v>
      </c>
      <c r="C687" s="4">
        <v>4</v>
      </c>
    </row>
    <row r="688" spans="1:3" ht="14.5" thickBot="1" x14ac:dyDescent="0.3">
      <c r="A688" s="25">
        <v>42440</v>
      </c>
      <c r="B688" s="4">
        <v>1</v>
      </c>
      <c r="C688" s="4">
        <v>1</v>
      </c>
    </row>
    <row r="689" spans="1:3" ht="14.5" thickBot="1" x14ac:dyDescent="0.3">
      <c r="A689" s="25">
        <v>42441</v>
      </c>
      <c r="B689" s="4">
        <v>3</v>
      </c>
      <c r="C689" s="4">
        <v>3</v>
      </c>
    </row>
    <row r="690" spans="1:3" ht="14.5" thickBot="1" x14ac:dyDescent="0.3">
      <c r="A690" s="25">
        <v>42442</v>
      </c>
      <c r="B690" s="4">
        <v>2</v>
      </c>
      <c r="C690" s="4">
        <v>2</v>
      </c>
    </row>
    <row r="691" spans="1:3" ht="14.5" thickBot="1" x14ac:dyDescent="0.3">
      <c r="A691" s="314" t="s">
        <v>7</v>
      </c>
      <c r="B691" s="30">
        <f>SUM(B684:B690)</f>
        <v>16</v>
      </c>
      <c r="C691" s="30">
        <f t="shared" ref="C691" si="36">SUM(C684:C690)</f>
        <v>16</v>
      </c>
    </row>
    <row r="692" spans="1:3" ht="14.5" thickTop="1" x14ac:dyDescent="0.25"/>
    <row r="693" spans="1:3" ht="14.5" thickBot="1" x14ac:dyDescent="0.3"/>
    <row r="694" spans="1:3" ht="15" thickTop="1" thickBot="1" x14ac:dyDescent="0.3">
      <c r="A694" s="1488" t="s">
        <v>0</v>
      </c>
      <c r="B694" s="1490" t="s">
        <v>38</v>
      </c>
      <c r="C694" s="1498"/>
    </row>
    <row r="695" spans="1:3" ht="25.5" thickBot="1" x14ac:dyDescent="0.3">
      <c r="A695" s="1489"/>
      <c r="B695" s="1" t="s">
        <v>44</v>
      </c>
      <c r="C695" s="2" t="s">
        <v>44</v>
      </c>
    </row>
    <row r="696" spans="1:3" ht="14.5" thickBot="1" x14ac:dyDescent="0.3">
      <c r="A696" s="25">
        <v>42443</v>
      </c>
      <c r="B696" s="4">
        <v>2</v>
      </c>
      <c r="C696" s="4">
        <v>2</v>
      </c>
    </row>
    <row r="697" spans="1:3" ht="14.5" thickBot="1" x14ac:dyDescent="0.3">
      <c r="A697" s="25">
        <v>42444</v>
      </c>
      <c r="B697" s="4">
        <v>3</v>
      </c>
      <c r="C697" s="4">
        <v>3</v>
      </c>
    </row>
    <row r="698" spans="1:3" ht="14.5" thickBot="1" x14ac:dyDescent="0.3">
      <c r="A698" s="25">
        <v>42445</v>
      </c>
      <c r="B698" s="4">
        <v>2</v>
      </c>
      <c r="C698" s="4">
        <v>2</v>
      </c>
    </row>
    <row r="699" spans="1:3" ht="14.5" thickBot="1" x14ac:dyDescent="0.3">
      <c r="A699" s="25">
        <v>42446</v>
      </c>
      <c r="B699" s="4">
        <v>4</v>
      </c>
      <c r="C699" s="4">
        <v>4</v>
      </c>
    </row>
    <row r="700" spans="1:3" ht="14.5" thickBot="1" x14ac:dyDescent="0.3">
      <c r="A700" s="25">
        <v>42447</v>
      </c>
      <c r="B700" s="4">
        <v>3</v>
      </c>
      <c r="C700" s="4">
        <v>3</v>
      </c>
    </row>
    <row r="701" spans="1:3" ht="14.5" thickBot="1" x14ac:dyDescent="0.3">
      <c r="A701" s="25">
        <v>42448</v>
      </c>
      <c r="B701" s="4">
        <v>3</v>
      </c>
      <c r="C701" s="4">
        <v>3</v>
      </c>
    </row>
    <row r="702" spans="1:3" ht="14.5" thickBot="1" x14ac:dyDescent="0.3">
      <c r="A702" s="25">
        <v>42449</v>
      </c>
      <c r="B702" s="4">
        <v>3</v>
      </c>
      <c r="C702" s="4">
        <v>3</v>
      </c>
    </row>
    <row r="703" spans="1:3" ht="14.5" thickBot="1" x14ac:dyDescent="0.3">
      <c r="A703" s="314" t="s">
        <v>7</v>
      </c>
      <c r="B703" s="30">
        <f>SUM(B696:B702)</f>
        <v>20</v>
      </c>
      <c r="C703" s="30">
        <f t="shared" ref="C703" si="37">SUM(C696:C702)</f>
        <v>20</v>
      </c>
    </row>
    <row r="704" spans="1:3" ht="14.5" thickTop="1" x14ac:dyDescent="0.25"/>
    <row r="706" spans="1:3" ht="14.5" thickBot="1" x14ac:dyDescent="0.3"/>
    <row r="707" spans="1:3" ht="15" thickTop="1" thickBot="1" x14ac:dyDescent="0.3">
      <c r="A707" s="1488" t="s">
        <v>0</v>
      </c>
      <c r="B707" s="1490" t="s">
        <v>38</v>
      </c>
      <c r="C707" s="1498"/>
    </row>
    <row r="708" spans="1:3" ht="25.5" thickBot="1" x14ac:dyDescent="0.3">
      <c r="A708" s="1489"/>
      <c r="B708" s="1" t="s">
        <v>44</v>
      </c>
      <c r="C708" s="2" t="s">
        <v>44</v>
      </c>
    </row>
    <row r="709" spans="1:3" ht="14.5" thickBot="1" x14ac:dyDescent="0.3">
      <c r="A709" s="25">
        <v>42450</v>
      </c>
      <c r="B709" s="4">
        <v>1</v>
      </c>
      <c r="C709" s="4">
        <v>1</v>
      </c>
    </row>
    <row r="710" spans="1:3" ht="14.5" thickBot="1" x14ac:dyDescent="0.3">
      <c r="A710" s="25">
        <v>42451</v>
      </c>
      <c r="B710" s="4">
        <v>1</v>
      </c>
      <c r="C710" s="4">
        <v>1</v>
      </c>
    </row>
    <row r="711" spans="1:3" ht="14.5" thickBot="1" x14ac:dyDescent="0.3">
      <c r="A711" s="25">
        <v>42452</v>
      </c>
      <c r="B711" s="4">
        <v>2</v>
      </c>
      <c r="C711" s="4">
        <v>2</v>
      </c>
    </row>
    <row r="712" spans="1:3" ht="14.5" thickBot="1" x14ac:dyDescent="0.3">
      <c r="A712" s="25">
        <v>42453</v>
      </c>
      <c r="B712" s="4">
        <v>5</v>
      </c>
      <c r="C712" s="4">
        <v>5</v>
      </c>
    </row>
    <row r="713" spans="1:3" ht="14.5" thickBot="1" x14ac:dyDescent="0.3">
      <c r="A713" s="25">
        <v>42454</v>
      </c>
      <c r="B713" s="4">
        <v>3</v>
      </c>
      <c r="C713" s="4">
        <v>3</v>
      </c>
    </row>
    <row r="714" spans="1:3" ht="14.5" thickBot="1" x14ac:dyDescent="0.3">
      <c r="A714" s="25">
        <v>42455</v>
      </c>
      <c r="B714" s="4">
        <v>4</v>
      </c>
      <c r="C714" s="4">
        <v>4</v>
      </c>
    </row>
    <row r="715" spans="1:3" ht="14.5" thickBot="1" x14ac:dyDescent="0.3">
      <c r="A715" s="25">
        <v>42456</v>
      </c>
      <c r="B715" s="4">
        <v>2</v>
      </c>
      <c r="C715" s="4">
        <v>2</v>
      </c>
    </row>
    <row r="716" spans="1:3" ht="14.5" thickBot="1" x14ac:dyDescent="0.3">
      <c r="A716" s="314" t="s">
        <v>7</v>
      </c>
      <c r="B716" s="30">
        <f>SUM(B709:B715)</f>
        <v>18</v>
      </c>
      <c r="C716" s="30">
        <f t="shared" ref="C716" si="38">SUM(C709:C715)</f>
        <v>18</v>
      </c>
    </row>
    <row r="717" spans="1:3" ht="14.5" thickTop="1" x14ac:dyDescent="0.25"/>
    <row r="718" spans="1:3" ht="14.5" thickBot="1" x14ac:dyDescent="0.3"/>
    <row r="719" spans="1:3" ht="15" thickTop="1" thickBot="1" x14ac:dyDescent="0.3">
      <c r="A719" s="1488" t="s">
        <v>0</v>
      </c>
      <c r="B719" s="1490" t="s">
        <v>38</v>
      </c>
      <c r="C719" s="1498"/>
    </row>
    <row r="720" spans="1:3" ht="25.5" thickBot="1" x14ac:dyDescent="0.3">
      <c r="A720" s="1489"/>
      <c r="B720" s="1" t="s">
        <v>44</v>
      </c>
      <c r="C720" s="2" t="s">
        <v>44</v>
      </c>
    </row>
    <row r="721" spans="1:3" ht="14.5" thickBot="1" x14ac:dyDescent="0.3">
      <c r="A721" s="25">
        <v>42457</v>
      </c>
      <c r="B721" s="4">
        <v>0</v>
      </c>
      <c r="C721" s="4">
        <v>0</v>
      </c>
    </row>
    <row r="722" spans="1:3" ht="14.5" thickBot="1" x14ac:dyDescent="0.3">
      <c r="A722" s="25">
        <v>42458</v>
      </c>
      <c r="B722" s="4">
        <v>0</v>
      </c>
      <c r="C722" s="4">
        <v>0</v>
      </c>
    </row>
    <row r="723" spans="1:3" ht="14.5" thickBot="1" x14ac:dyDescent="0.3">
      <c r="A723" s="25">
        <v>42459</v>
      </c>
      <c r="B723" s="4">
        <v>2</v>
      </c>
      <c r="C723" s="4">
        <v>2</v>
      </c>
    </row>
    <row r="724" spans="1:3" ht="14.5" thickBot="1" x14ac:dyDescent="0.3">
      <c r="A724" s="25">
        <v>42460</v>
      </c>
      <c r="B724" s="4">
        <v>3</v>
      </c>
      <c r="C724" s="4">
        <v>3</v>
      </c>
    </row>
    <row r="725" spans="1:3" ht="14.5" thickBot="1" x14ac:dyDescent="0.3">
      <c r="A725" s="25">
        <v>42461</v>
      </c>
      <c r="B725" s="4">
        <v>2</v>
      </c>
      <c r="C725" s="4">
        <v>2</v>
      </c>
    </row>
    <row r="726" spans="1:3" ht="14.5" thickBot="1" x14ac:dyDescent="0.3">
      <c r="A726" s="25">
        <v>42462</v>
      </c>
      <c r="B726" s="4">
        <v>2</v>
      </c>
      <c r="C726" s="4">
        <v>2</v>
      </c>
    </row>
    <row r="727" spans="1:3" ht="14.5" thickBot="1" x14ac:dyDescent="0.3">
      <c r="A727" s="25">
        <v>42463</v>
      </c>
      <c r="B727" s="4">
        <v>4</v>
      </c>
      <c r="C727" s="4">
        <v>4</v>
      </c>
    </row>
    <row r="728" spans="1:3" ht="14.5" thickBot="1" x14ac:dyDescent="0.3">
      <c r="A728" s="314" t="s">
        <v>7</v>
      </c>
      <c r="B728" s="30">
        <f>SUM(B721:B727)</f>
        <v>13</v>
      </c>
      <c r="C728" s="30">
        <f t="shared" ref="C728" si="39">SUM(C721:C727)</f>
        <v>13</v>
      </c>
    </row>
    <row r="729" spans="1:3" ht="14.5" thickTop="1" x14ac:dyDescent="0.25"/>
    <row r="730" spans="1:3" ht="14.5" thickBot="1" x14ac:dyDescent="0.3"/>
    <row r="731" spans="1:3" ht="15" thickTop="1" thickBot="1" x14ac:dyDescent="0.3">
      <c r="A731" s="1488" t="s">
        <v>0</v>
      </c>
      <c r="B731" s="1490" t="s">
        <v>38</v>
      </c>
      <c r="C731" s="1498"/>
    </row>
    <row r="732" spans="1:3" ht="25.5" thickBot="1" x14ac:dyDescent="0.3">
      <c r="A732" s="1489"/>
      <c r="B732" s="1" t="s">
        <v>44</v>
      </c>
      <c r="C732" s="2" t="s">
        <v>44</v>
      </c>
    </row>
    <row r="733" spans="1:3" ht="14.5" thickBot="1" x14ac:dyDescent="0.3">
      <c r="A733" s="25">
        <v>42464</v>
      </c>
      <c r="B733" s="4">
        <v>2</v>
      </c>
      <c r="C733" s="4">
        <v>2</v>
      </c>
    </row>
    <row r="734" spans="1:3" ht="14.5" thickBot="1" x14ac:dyDescent="0.3">
      <c r="A734" s="25">
        <v>42465</v>
      </c>
      <c r="B734" s="4">
        <v>3</v>
      </c>
      <c r="C734" s="4">
        <v>3</v>
      </c>
    </row>
    <row r="735" spans="1:3" ht="14.5" thickBot="1" x14ac:dyDescent="0.3">
      <c r="A735" s="25">
        <v>42466</v>
      </c>
      <c r="B735" s="4">
        <v>1</v>
      </c>
      <c r="C735" s="4">
        <v>1</v>
      </c>
    </row>
    <row r="736" spans="1:3" ht="14.5" thickBot="1" x14ac:dyDescent="0.3">
      <c r="A736" s="25">
        <v>42467</v>
      </c>
      <c r="B736" s="4">
        <v>2</v>
      </c>
      <c r="C736" s="4">
        <v>2</v>
      </c>
    </row>
    <row r="737" spans="1:3" ht="14.5" thickBot="1" x14ac:dyDescent="0.3">
      <c r="A737" s="25">
        <v>42468</v>
      </c>
      <c r="B737" s="4">
        <v>3</v>
      </c>
      <c r="C737" s="4">
        <v>3</v>
      </c>
    </row>
    <row r="738" spans="1:3" ht="14.5" thickBot="1" x14ac:dyDescent="0.3">
      <c r="A738" s="25">
        <v>42469</v>
      </c>
      <c r="B738" s="4">
        <v>3</v>
      </c>
      <c r="C738" s="4">
        <v>3</v>
      </c>
    </row>
    <row r="739" spans="1:3" ht="14.5" thickBot="1" x14ac:dyDescent="0.3">
      <c r="A739" s="25">
        <v>42470</v>
      </c>
      <c r="B739" s="4">
        <v>2</v>
      </c>
      <c r="C739" s="4">
        <v>2</v>
      </c>
    </row>
    <row r="740" spans="1:3" ht="14.5" thickBot="1" x14ac:dyDescent="0.3">
      <c r="A740" s="314" t="s">
        <v>7</v>
      </c>
      <c r="B740" s="30">
        <f>SUM(B733:B739)</f>
        <v>16</v>
      </c>
      <c r="C740" s="30">
        <f t="shared" ref="C740" si="40">SUM(C733:C739)</f>
        <v>16</v>
      </c>
    </row>
    <row r="741" spans="1:3" ht="14.5" thickTop="1" x14ac:dyDescent="0.25"/>
    <row r="743" spans="1:3" ht="14.5" thickBot="1" x14ac:dyDescent="0.3"/>
    <row r="744" spans="1:3" ht="15" thickTop="1" thickBot="1" x14ac:dyDescent="0.3">
      <c r="A744" s="1488" t="s">
        <v>0</v>
      </c>
      <c r="B744" s="1490" t="s">
        <v>38</v>
      </c>
      <c r="C744" s="1498"/>
    </row>
    <row r="745" spans="1:3" ht="25.5" thickBot="1" x14ac:dyDescent="0.3">
      <c r="A745" s="1489"/>
      <c r="B745" s="1" t="s">
        <v>44</v>
      </c>
      <c r="C745" s="2" t="s">
        <v>44</v>
      </c>
    </row>
    <row r="746" spans="1:3" ht="14.5" thickBot="1" x14ac:dyDescent="0.3">
      <c r="A746" s="25">
        <v>42471</v>
      </c>
      <c r="B746" s="4">
        <v>3</v>
      </c>
      <c r="C746" s="4">
        <v>3</v>
      </c>
    </row>
    <row r="747" spans="1:3" ht="14.5" thickBot="1" x14ac:dyDescent="0.3">
      <c r="A747" s="25">
        <v>42472</v>
      </c>
      <c r="B747" s="4">
        <v>2</v>
      </c>
      <c r="C747" s="4">
        <v>2</v>
      </c>
    </row>
    <row r="748" spans="1:3" ht="14.5" thickBot="1" x14ac:dyDescent="0.3">
      <c r="A748" s="25">
        <v>42473</v>
      </c>
      <c r="B748" s="4">
        <v>2</v>
      </c>
      <c r="C748" s="4">
        <v>2</v>
      </c>
    </row>
    <row r="749" spans="1:3" ht="14.5" thickBot="1" x14ac:dyDescent="0.3">
      <c r="A749" s="25">
        <v>42474</v>
      </c>
      <c r="B749" s="4">
        <v>4</v>
      </c>
      <c r="C749" s="4">
        <v>4</v>
      </c>
    </row>
    <row r="750" spans="1:3" ht="14.5" thickBot="1" x14ac:dyDescent="0.3">
      <c r="A750" s="25">
        <v>42475</v>
      </c>
      <c r="B750" s="4">
        <v>1</v>
      </c>
      <c r="C750" s="4">
        <v>1</v>
      </c>
    </row>
    <row r="751" spans="1:3" ht="14.5" thickBot="1" x14ac:dyDescent="0.3">
      <c r="A751" s="25">
        <v>42476</v>
      </c>
      <c r="B751" s="4">
        <v>2</v>
      </c>
      <c r="C751" s="4">
        <v>2</v>
      </c>
    </row>
    <row r="752" spans="1:3" ht="14.5" thickBot="1" x14ac:dyDescent="0.3">
      <c r="A752" s="25">
        <v>42477</v>
      </c>
      <c r="B752" s="4">
        <v>0</v>
      </c>
      <c r="C752" s="4">
        <v>0</v>
      </c>
    </row>
    <row r="753" spans="1:3" ht="14.5" thickBot="1" x14ac:dyDescent="0.3">
      <c r="A753" s="314" t="s">
        <v>7</v>
      </c>
      <c r="B753" s="30">
        <f>SUM(B746:B752)</f>
        <v>14</v>
      </c>
      <c r="C753" s="30">
        <f t="shared" ref="C753" si="41">SUM(C746:C752)</f>
        <v>14</v>
      </c>
    </row>
    <row r="754" spans="1:3" ht="14.5" thickTop="1" x14ac:dyDescent="0.25"/>
    <row r="755" spans="1:3" ht="14.5" thickBot="1" x14ac:dyDescent="0.3"/>
    <row r="756" spans="1:3" ht="15" thickTop="1" thickBot="1" x14ac:dyDescent="0.3">
      <c r="A756" s="1488" t="s">
        <v>0</v>
      </c>
      <c r="B756" s="1490" t="s">
        <v>38</v>
      </c>
      <c r="C756" s="1498"/>
    </row>
    <row r="757" spans="1:3" ht="25.5" thickBot="1" x14ac:dyDescent="0.3">
      <c r="A757" s="1489"/>
      <c r="B757" s="1" t="s">
        <v>44</v>
      </c>
      <c r="C757" s="2" t="s">
        <v>44</v>
      </c>
    </row>
    <row r="758" spans="1:3" ht="14.5" thickBot="1" x14ac:dyDescent="0.3">
      <c r="A758" s="25">
        <v>42478</v>
      </c>
      <c r="B758" s="4">
        <v>1</v>
      </c>
      <c r="C758" s="4">
        <v>1</v>
      </c>
    </row>
    <row r="759" spans="1:3" ht="14.5" thickBot="1" x14ac:dyDescent="0.3">
      <c r="A759" s="25">
        <v>42479</v>
      </c>
      <c r="B759" s="4">
        <v>0</v>
      </c>
      <c r="C759" s="4">
        <v>0</v>
      </c>
    </row>
    <row r="760" spans="1:3" ht="14.5" thickBot="1" x14ac:dyDescent="0.3">
      <c r="A760" s="25">
        <v>42480</v>
      </c>
      <c r="B760" s="4">
        <v>1</v>
      </c>
      <c r="C760" s="4">
        <v>1</v>
      </c>
    </row>
    <row r="761" spans="1:3" ht="14.5" thickBot="1" x14ac:dyDescent="0.3">
      <c r="A761" s="25">
        <v>42481</v>
      </c>
      <c r="B761" s="4">
        <v>1</v>
      </c>
      <c r="C761" s="4">
        <v>1</v>
      </c>
    </row>
    <row r="762" spans="1:3" ht="14.5" thickBot="1" x14ac:dyDescent="0.3">
      <c r="A762" s="25">
        <v>42482</v>
      </c>
      <c r="B762" s="4">
        <v>5</v>
      </c>
      <c r="C762" s="4">
        <v>5</v>
      </c>
    </row>
    <row r="763" spans="1:3" ht="14.5" thickBot="1" x14ac:dyDescent="0.3">
      <c r="A763" s="25">
        <v>42483</v>
      </c>
      <c r="B763" s="4">
        <v>2</v>
      </c>
      <c r="C763" s="4">
        <v>2</v>
      </c>
    </row>
    <row r="764" spans="1:3" ht="14.5" thickBot="1" x14ac:dyDescent="0.3">
      <c r="A764" s="25">
        <v>42484</v>
      </c>
      <c r="B764" s="4">
        <v>1</v>
      </c>
      <c r="C764" s="4">
        <v>1</v>
      </c>
    </row>
    <row r="765" spans="1:3" ht="14.5" thickBot="1" x14ac:dyDescent="0.3">
      <c r="A765" s="314" t="s">
        <v>7</v>
      </c>
      <c r="B765" s="30">
        <f>SUM(B758:B764)</f>
        <v>11</v>
      </c>
      <c r="C765" s="30">
        <f t="shared" ref="C765" si="42">SUM(C758:C764)</f>
        <v>11</v>
      </c>
    </row>
    <row r="766" spans="1:3" ht="14.5" thickTop="1" x14ac:dyDescent="0.25"/>
    <row r="769" spans="1:3" ht="14.5" thickBot="1" x14ac:dyDescent="0.3"/>
    <row r="770" spans="1:3" ht="15" thickTop="1" thickBot="1" x14ac:dyDescent="0.3">
      <c r="A770" s="1488" t="s">
        <v>0</v>
      </c>
      <c r="B770" s="1490" t="s">
        <v>38</v>
      </c>
      <c r="C770" s="1498"/>
    </row>
    <row r="771" spans="1:3" ht="25.5" thickBot="1" x14ac:dyDescent="0.3">
      <c r="A771" s="1489"/>
      <c r="B771" s="1" t="s">
        <v>44</v>
      </c>
      <c r="C771" s="2" t="s">
        <v>44</v>
      </c>
    </row>
    <row r="772" spans="1:3" ht="14.5" thickBot="1" x14ac:dyDescent="0.3">
      <c r="A772" s="25">
        <v>42485</v>
      </c>
      <c r="B772" s="4">
        <v>1</v>
      </c>
      <c r="C772" s="4">
        <v>1</v>
      </c>
    </row>
    <row r="773" spans="1:3" ht="14.5" thickBot="1" x14ac:dyDescent="0.3">
      <c r="A773" s="25">
        <v>42486</v>
      </c>
      <c r="B773" s="4">
        <v>0</v>
      </c>
      <c r="C773" s="4">
        <v>0</v>
      </c>
    </row>
    <row r="774" spans="1:3" ht="14.5" thickBot="1" x14ac:dyDescent="0.3">
      <c r="A774" s="25">
        <v>42487</v>
      </c>
      <c r="B774" s="4">
        <v>0</v>
      </c>
      <c r="C774" s="4">
        <v>0</v>
      </c>
    </row>
    <row r="775" spans="1:3" ht="14.5" thickBot="1" x14ac:dyDescent="0.3">
      <c r="A775" s="25">
        <v>42488</v>
      </c>
      <c r="B775" s="4">
        <v>1</v>
      </c>
      <c r="C775" s="4">
        <v>1</v>
      </c>
    </row>
    <row r="776" spans="1:3" ht="14.5" thickBot="1" x14ac:dyDescent="0.3">
      <c r="A776" s="25">
        <v>42489</v>
      </c>
      <c r="B776" s="4">
        <v>2</v>
      </c>
      <c r="C776" s="4">
        <v>2</v>
      </c>
    </row>
    <row r="777" spans="1:3" ht="14.5" thickBot="1" x14ac:dyDescent="0.3">
      <c r="A777" s="25">
        <v>42490</v>
      </c>
      <c r="B777" s="4">
        <v>0</v>
      </c>
      <c r="C777" s="4">
        <v>0</v>
      </c>
    </row>
    <row r="778" spans="1:3" ht="14.5" thickBot="1" x14ac:dyDescent="0.3">
      <c r="A778" s="25">
        <v>42491</v>
      </c>
      <c r="B778" s="4">
        <v>1</v>
      </c>
      <c r="C778" s="4">
        <v>1</v>
      </c>
    </row>
    <row r="779" spans="1:3" ht="14.5" thickBot="1" x14ac:dyDescent="0.3">
      <c r="A779" s="314" t="s">
        <v>7</v>
      </c>
      <c r="B779" s="30">
        <f>SUM(B772:B778)</f>
        <v>5</v>
      </c>
      <c r="C779" s="30">
        <f t="shared" ref="C779" si="43">SUM(C772:C778)</f>
        <v>5</v>
      </c>
    </row>
    <row r="780" spans="1:3" ht="14.5" thickTop="1" x14ac:dyDescent="0.25"/>
    <row r="782" spans="1:3" ht="14.5" thickBot="1" x14ac:dyDescent="0.3"/>
    <row r="783" spans="1:3" ht="15" thickTop="1" thickBot="1" x14ac:dyDescent="0.3">
      <c r="A783" s="1488" t="s">
        <v>0</v>
      </c>
      <c r="B783" s="1490" t="s">
        <v>38</v>
      </c>
      <c r="C783" s="1498"/>
    </row>
    <row r="784" spans="1:3" ht="25.5" thickBot="1" x14ac:dyDescent="0.3">
      <c r="A784" s="1489"/>
      <c r="B784" s="1" t="s">
        <v>44</v>
      </c>
      <c r="C784" s="2" t="s">
        <v>44</v>
      </c>
    </row>
    <row r="785" spans="1:3" ht="14.5" thickBot="1" x14ac:dyDescent="0.3">
      <c r="A785" s="25">
        <v>42492</v>
      </c>
      <c r="B785" s="4">
        <v>2</v>
      </c>
      <c r="C785" s="4">
        <v>2</v>
      </c>
    </row>
    <row r="786" spans="1:3" ht="14.5" thickBot="1" x14ac:dyDescent="0.3">
      <c r="A786" s="25">
        <v>42493</v>
      </c>
      <c r="B786" s="4">
        <v>2</v>
      </c>
      <c r="C786" s="4">
        <v>2</v>
      </c>
    </row>
    <row r="787" spans="1:3" ht="14.5" thickBot="1" x14ac:dyDescent="0.3">
      <c r="A787" s="25">
        <v>42494</v>
      </c>
      <c r="B787" s="4">
        <v>3</v>
      </c>
      <c r="C787" s="4">
        <v>3</v>
      </c>
    </row>
    <row r="788" spans="1:3" ht="14.5" thickBot="1" x14ac:dyDescent="0.3">
      <c r="A788" s="25">
        <v>42495</v>
      </c>
      <c r="B788" s="4">
        <v>1</v>
      </c>
      <c r="C788" s="4">
        <v>1</v>
      </c>
    </row>
    <row r="789" spans="1:3" ht="14.5" thickBot="1" x14ac:dyDescent="0.3">
      <c r="A789" s="25">
        <v>42496</v>
      </c>
      <c r="B789" s="4">
        <v>1</v>
      </c>
      <c r="C789" s="4">
        <v>1</v>
      </c>
    </row>
    <row r="790" spans="1:3" ht="14.5" thickBot="1" x14ac:dyDescent="0.3">
      <c r="A790" s="25">
        <v>42497</v>
      </c>
      <c r="B790" s="4">
        <v>4</v>
      </c>
      <c r="C790" s="4">
        <v>4</v>
      </c>
    </row>
    <row r="791" spans="1:3" ht="14.5" thickBot="1" x14ac:dyDescent="0.3">
      <c r="A791" s="25">
        <v>42498</v>
      </c>
      <c r="B791" s="4">
        <v>5</v>
      </c>
      <c r="C791" s="4">
        <v>5</v>
      </c>
    </row>
    <row r="792" spans="1:3" ht="14.5" thickBot="1" x14ac:dyDescent="0.3">
      <c r="A792" s="314" t="s">
        <v>7</v>
      </c>
      <c r="B792" s="30">
        <f>SUM(B785:B791)</f>
        <v>18</v>
      </c>
      <c r="C792" s="30">
        <f t="shared" ref="C792" si="44">SUM(C785:C791)</f>
        <v>18</v>
      </c>
    </row>
    <row r="793" spans="1:3" ht="14.5" thickTop="1" x14ac:dyDescent="0.25"/>
    <row r="795" spans="1:3" ht="14.5" thickBot="1" x14ac:dyDescent="0.3"/>
    <row r="796" spans="1:3" ht="15" thickTop="1" thickBot="1" x14ac:dyDescent="0.3">
      <c r="A796" s="1488" t="s">
        <v>0</v>
      </c>
      <c r="B796" s="1490" t="s">
        <v>38</v>
      </c>
      <c r="C796" s="1498"/>
    </row>
    <row r="797" spans="1:3" ht="25.5" thickBot="1" x14ac:dyDescent="0.3">
      <c r="A797" s="1489"/>
      <c r="B797" s="1" t="s">
        <v>44</v>
      </c>
      <c r="C797" s="2" t="s">
        <v>44</v>
      </c>
    </row>
    <row r="798" spans="1:3" ht="14.5" thickBot="1" x14ac:dyDescent="0.3">
      <c r="A798" s="25">
        <v>42499</v>
      </c>
      <c r="B798" s="4">
        <v>5</v>
      </c>
      <c r="C798" s="4">
        <v>5</v>
      </c>
    </row>
    <row r="799" spans="1:3" ht="14.5" thickBot="1" x14ac:dyDescent="0.3">
      <c r="A799" s="25">
        <v>42500</v>
      </c>
      <c r="B799" s="4">
        <v>0</v>
      </c>
      <c r="C799" s="4">
        <v>0</v>
      </c>
    </row>
    <row r="800" spans="1:3" ht="14.5" thickBot="1" x14ac:dyDescent="0.3">
      <c r="A800" s="25">
        <v>42501</v>
      </c>
      <c r="B800" s="4">
        <v>1</v>
      </c>
      <c r="C800" s="4">
        <v>1</v>
      </c>
    </row>
    <row r="801" spans="1:3" ht="14.5" thickBot="1" x14ac:dyDescent="0.3">
      <c r="A801" s="25">
        <v>42502</v>
      </c>
      <c r="B801" s="4">
        <v>3</v>
      </c>
      <c r="C801" s="4">
        <v>3</v>
      </c>
    </row>
    <row r="802" spans="1:3" ht="14.5" thickBot="1" x14ac:dyDescent="0.3">
      <c r="A802" s="25">
        <v>42503</v>
      </c>
      <c r="B802" s="4">
        <v>2</v>
      </c>
      <c r="C802" s="4">
        <v>2</v>
      </c>
    </row>
    <row r="803" spans="1:3" ht="14.5" thickBot="1" x14ac:dyDescent="0.3">
      <c r="A803" s="25">
        <v>42504</v>
      </c>
      <c r="B803" s="4">
        <v>3</v>
      </c>
      <c r="C803" s="4">
        <v>3</v>
      </c>
    </row>
    <row r="804" spans="1:3" ht="14.5" thickBot="1" x14ac:dyDescent="0.3">
      <c r="A804" s="25">
        <v>42505</v>
      </c>
      <c r="B804" s="4">
        <v>2</v>
      </c>
      <c r="C804" s="4">
        <v>2</v>
      </c>
    </row>
    <row r="805" spans="1:3" ht="14.5" thickBot="1" x14ac:dyDescent="0.3">
      <c r="A805" s="314" t="s">
        <v>7</v>
      </c>
      <c r="B805" s="30">
        <f>SUM(B798:B804)</f>
        <v>16</v>
      </c>
      <c r="C805" s="30">
        <f t="shared" ref="C805" si="45">SUM(C798:C804)</f>
        <v>16</v>
      </c>
    </row>
    <row r="806" spans="1:3" ht="14.5" thickTop="1" x14ac:dyDescent="0.25"/>
    <row r="808" spans="1:3" ht="14.5" thickBot="1" x14ac:dyDescent="0.3"/>
    <row r="809" spans="1:3" ht="15" thickTop="1" thickBot="1" x14ac:dyDescent="0.3">
      <c r="A809" s="1488" t="s">
        <v>0</v>
      </c>
      <c r="B809" s="1490" t="s">
        <v>38</v>
      </c>
      <c r="C809" s="1498"/>
    </row>
    <row r="810" spans="1:3" ht="25.5" thickBot="1" x14ac:dyDescent="0.3">
      <c r="A810" s="1489"/>
      <c r="B810" s="1" t="s">
        <v>44</v>
      </c>
      <c r="C810" s="2" t="s">
        <v>44</v>
      </c>
    </row>
    <row r="811" spans="1:3" ht="14.5" thickBot="1" x14ac:dyDescent="0.3">
      <c r="A811" s="25">
        <v>42506</v>
      </c>
      <c r="B811" s="4">
        <v>3</v>
      </c>
      <c r="C811" s="4">
        <v>3</v>
      </c>
    </row>
    <row r="812" spans="1:3" ht="14.5" thickBot="1" x14ac:dyDescent="0.3">
      <c r="A812" s="25">
        <v>42507</v>
      </c>
      <c r="B812" s="4">
        <v>2</v>
      </c>
      <c r="C812" s="4">
        <v>2</v>
      </c>
    </row>
    <row r="813" spans="1:3" ht="14.5" thickBot="1" x14ac:dyDescent="0.3">
      <c r="A813" s="25">
        <v>42508</v>
      </c>
      <c r="B813" s="4">
        <v>3</v>
      </c>
      <c r="C813" s="4">
        <v>3</v>
      </c>
    </row>
    <row r="814" spans="1:3" ht="14.5" thickBot="1" x14ac:dyDescent="0.3">
      <c r="A814" s="25">
        <v>42509</v>
      </c>
      <c r="B814" s="4">
        <v>1</v>
      </c>
      <c r="C814" s="4">
        <v>1</v>
      </c>
    </row>
    <row r="815" spans="1:3" ht="14.5" thickBot="1" x14ac:dyDescent="0.3">
      <c r="A815" s="25">
        <v>42510</v>
      </c>
      <c r="B815" s="4">
        <v>3</v>
      </c>
      <c r="C815" s="4">
        <v>3</v>
      </c>
    </row>
    <row r="816" spans="1:3" ht="14.5" thickBot="1" x14ac:dyDescent="0.3">
      <c r="A816" s="25">
        <v>42511</v>
      </c>
      <c r="B816" s="4">
        <v>4</v>
      </c>
      <c r="C816" s="4">
        <v>4</v>
      </c>
    </row>
    <row r="817" spans="1:3" ht="14.5" thickBot="1" x14ac:dyDescent="0.3">
      <c r="A817" s="25">
        <v>42512</v>
      </c>
      <c r="B817" s="4">
        <v>4</v>
      </c>
      <c r="C817" s="4">
        <v>4</v>
      </c>
    </row>
    <row r="818" spans="1:3" ht="14.5" thickBot="1" x14ac:dyDescent="0.3">
      <c r="A818" s="314" t="s">
        <v>7</v>
      </c>
      <c r="B818" s="30">
        <f>SUM(B811:B817)</f>
        <v>20</v>
      </c>
      <c r="C818" s="30">
        <f t="shared" ref="C818" si="46">SUM(C811:C817)</f>
        <v>20</v>
      </c>
    </row>
    <row r="819" spans="1:3" ht="14.5" thickTop="1" x14ac:dyDescent="0.25"/>
    <row r="821" spans="1:3" ht="14.5" thickBot="1" x14ac:dyDescent="0.3"/>
    <row r="822" spans="1:3" ht="15" thickTop="1" thickBot="1" x14ac:dyDescent="0.3">
      <c r="A822" s="1488" t="s">
        <v>0</v>
      </c>
      <c r="B822" s="1490" t="s">
        <v>38</v>
      </c>
      <c r="C822" s="1498"/>
    </row>
    <row r="823" spans="1:3" ht="25.5" thickBot="1" x14ac:dyDescent="0.3">
      <c r="A823" s="1489"/>
      <c r="B823" s="1" t="s">
        <v>44</v>
      </c>
      <c r="C823" s="2" t="s">
        <v>44</v>
      </c>
    </row>
    <row r="824" spans="1:3" ht="14.5" thickBot="1" x14ac:dyDescent="0.3">
      <c r="A824" s="25">
        <v>42513</v>
      </c>
      <c r="B824" s="4">
        <v>3</v>
      </c>
      <c r="C824" s="4">
        <v>3</v>
      </c>
    </row>
    <row r="825" spans="1:3" ht="14.5" thickBot="1" x14ac:dyDescent="0.3">
      <c r="A825" s="25">
        <v>42514</v>
      </c>
      <c r="B825" s="4">
        <v>2</v>
      </c>
      <c r="C825" s="4">
        <v>2</v>
      </c>
    </row>
    <row r="826" spans="1:3" ht="14.5" thickBot="1" x14ac:dyDescent="0.3">
      <c r="A826" s="25">
        <v>42515</v>
      </c>
      <c r="B826" s="4">
        <v>2</v>
      </c>
      <c r="C826" s="4">
        <v>2</v>
      </c>
    </row>
    <row r="827" spans="1:3" ht="14.5" thickBot="1" x14ac:dyDescent="0.3">
      <c r="A827" s="25">
        <v>42516</v>
      </c>
      <c r="B827" s="4">
        <v>2</v>
      </c>
      <c r="C827" s="4">
        <v>2</v>
      </c>
    </row>
    <row r="828" spans="1:3" ht="14.5" thickBot="1" x14ac:dyDescent="0.3">
      <c r="A828" s="25">
        <v>42517</v>
      </c>
      <c r="B828" s="4">
        <v>3</v>
      </c>
      <c r="C828" s="4">
        <v>3</v>
      </c>
    </row>
    <row r="829" spans="1:3" ht="14.5" thickBot="1" x14ac:dyDescent="0.3">
      <c r="A829" s="25">
        <v>42518</v>
      </c>
      <c r="B829" s="4">
        <v>4</v>
      </c>
      <c r="C829" s="4">
        <v>4</v>
      </c>
    </row>
    <row r="830" spans="1:3" ht="14.5" thickBot="1" x14ac:dyDescent="0.3">
      <c r="A830" s="25">
        <v>42519</v>
      </c>
      <c r="B830" s="4">
        <v>2</v>
      </c>
      <c r="C830" s="4">
        <v>2</v>
      </c>
    </row>
    <row r="831" spans="1:3" ht="14.5" thickBot="1" x14ac:dyDescent="0.3">
      <c r="A831" s="314" t="s">
        <v>7</v>
      </c>
      <c r="B831" s="30">
        <f>SUM(B824:B830)</f>
        <v>18</v>
      </c>
      <c r="C831" s="30">
        <f t="shared" ref="C831" si="47">SUM(C824:C830)</f>
        <v>18</v>
      </c>
    </row>
    <row r="832" spans="1:3" ht="14.5" thickTop="1" x14ac:dyDescent="0.25"/>
    <row r="833" spans="1:3" ht="14.5" thickBot="1" x14ac:dyDescent="0.3"/>
    <row r="834" spans="1:3" ht="15" thickTop="1" thickBot="1" x14ac:dyDescent="0.3">
      <c r="A834" s="1488" t="s">
        <v>0</v>
      </c>
      <c r="B834" s="1490" t="s">
        <v>38</v>
      </c>
      <c r="C834" s="1498"/>
    </row>
    <row r="835" spans="1:3" ht="25.5" thickBot="1" x14ac:dyDescent="0.3">
      <c r="A835" s="1489"/>
      <c r="B835" s="1" t="s">
        <v>44</v>
      </c>
      <c r="C835" s="2" t="s">
        <v>49</v>
      </c>
    </row>
    <row r="836" spans="1:3" ht="14.5" thickBot="1" x14ac:dyDescent="0.3">
      <c r="A836" s="25">
        <v>42520</v>
      </c>
      <c r="B836" s="4">
        <v>3</v>
      </c>
      <c r="C836" s="4">
        <v>3</v>
      </c>
    </row>
    <row r="837" spans="1:3" ht="14.5" thickBot="1" x14ac:dyDescent="0.3">
      <c r="A837" s="25">
        <v>42521</v>
      </c>
      <c r="B837" s="4">
        <v>5</v>
      </c>
      <c r="C837" s="4">
        <v>5</v>
      </c>
    </row>
    <row r="838" spans="1:3" ht="14.5" thickBot="1" x14ac:dyDescent="0.3">
      <c r="A838" s="25">
        <v>42522</v>
      </c>
      <c r="B838" s="4">
        <v>4</v>
      </c>
      <c r="C838" s="4">
        <v>4</v>
      </c>
    </row>
    <row r="839" spans="1:3" ht="14.5" thickBot="1" x14ac:dyDescent="0.3">
      <c r="A839" s="25">
        <v>42523</v>
      </c>
      <c r="B839" s="4">
        <v>4</v>
      </c>
      <c r="C839" s="4">
        <v>4</v>
      </c>
    </row>
    <row r="840" spans="1:3" ht="14.5" thickBot="1" x14ac:dyDescent="0.3">
      <c r="A840" s="25">
        <v>42524</v>
      </c>
      <c r="B840" s="4">
        <v>6</v>
      </c>
      <c r="C840" s="4">
        <v>6</v>
      </c>
    </row>
    <row r="841" spans="1:3" ht="14.5" thickBot="1" x14ac:dyDescent="0.3">
      <c r="A841" s="25">
        <v>42525</v>
      </c>
      <c r="B841" s="4">
        <v>4</v>
      </c>
      <c r="C841" s="4">
        <v>4</v>
      </c>
    </row>
    <row r="842" spans="1:3" ht="14.5" thickBot="1" x14ac:dyDescent="0.3">
      <c r="A842" s="25">
        <v>42526</v>
      </c>
      <c r="B842" s="4">
        <v>2</v>
      </c>
      <c r="C842" s="4">
        <v>2</v>
      </c>
    </row>
    <row r="843" spans="1:3" ht="14.5" thickBot="1" x14ac:dyDescent="0.3">
      <c r="A843" s="314" t="s">
        <v>7</v>
      </c>
      <c r="B843" s="30">
        <f>SUM(B836:B842)</f>
        <v>28</v>
      </c>
      <c r="C843" s="30">
        <f t="shared" ref="C843" si="48">SUM(C836:C842)</f>
        <v>28</v>
      </c>
    </row>
    <row r="844" spans="1:3" ht="14.5" thickTop="1" x14ac:dyDescent="0.25"/>
    <row r="845" spans="1:3" ht="14.5" thickBot="1" x14ac:dyDescent="0.3"/>
    <row r="846" spans="1:3" ht="15" thickTop="1" thickBot="1" x14ac:dyDescent="0.3">
      <c r="A846" s="1488" t="s">
        <v>0</v>
      </c>
      <c r="B846" s="1490" t="s">
        <v>38</v>
      </c>
      <c r="C846" s="1498"/>
    </row>
    <row r="847" spans="1:3" ht="25.5" thickBot="1" x14ac:dyDescent="0.3">
      <c r="A847" s="1489"/>
      <c r="B847" s="1" t="s">
        <v>44</v>
      </c>
      <c r="C847" s="2" t="s">
        <v>49</v>
      </c>
    </row>
    <row r="848" spans="1:3" ht="14.5" thickBot="1" x14ac:dyDescent="0.3">
      <c r="A848" s="25">
        <v>42534</v>
      </c>
      <c r="B848" s="4">
        <v>4</v>
      </c>
      <c r="C848" s="4">
        <v>4</v>
      </c>
    </row>
    <row r="849" spans="1:3" ht="14.5" thickBot="1" x14ac:dyDescent="0.3">
      <c r="A849" s="25">
        <v>42535</v>
      </c>
      <c r="B849" s="4">
        <v>1</v>
      </c>
      <c r="C849" s="4">
        <v>1</v>
      </c>
    </row>
    <row r="850" spans="1:3" ht="14.5" thickBot="1" x14ac:dyDescent="0.3">
      <c r="A850" s="25">
        <v>42536</v>
      </c>
      <c r="B850" s="4">
        <v>1</v>
      </c>
      <c r="C850" s="4">
        <v>1</v>
      </c>
    </row>
    <row r="851" spans="1:3" ht="14.5" thickBot="1" x14ac:dyDescent="0.3">
      <c r="A851" s="25">
        <v>42537</v>
      </c>
      <c r="B851" s="4">
        <v>1</v>
      </c>
      <c r="C851" s="4">
        <v>1</v>
      </c>
    </row>
    <row r="852" spans="1:3" ht="14.5" thickBot="1" x14ac:dyDescent="0.3">
      <c r="A852" s="25">
        <v>42538</v>
      </c>
      <c r="B852" s="4">
        <v>1</v>
      </c>
      <c r="C852" s="4">
        <v>1</v>
      </c>
    </row>
    <row r="853" spans="1:3" ht="14.5" thickBot="1" x14ac:dyDescent="0.3">
      <c r="A853" s="25">
        <v>42539</v>
      </c>
      <c r="B853" s="4">
        <v>2</v>
      </c>
      <c r="C853" s="4">
        <v>2</v>
      </c>
    </row>
    <row r="854" spans="1:3" ht="14.5" thickBot="1" x14ac:dyDescent="0.3">
      <c r="A854" s="25">
        <v>42540</v>
      </c>
      <c r="B854" s="4">
        <v>3</v>
      </c>
      <c r="C854" s="4">
        <v>3</v>
      </c>
    </row>
    <row r="855" spans="1:3" ht="14.5" thickBot="1" x14ac:dyDescent="0.3">
      <c r="A855" s="314" t="s">
        <v>7</v>
      </c>
      <c r="B855" s="30">
        <f>SUM(B848:B854)</f>
        <v>13</v>
      </c>
      <c r="C855" s="30">
        <f t="shared" ref="C855" si="49">SUM(C848:C854)</f>
        <v>13</v>
      </c>
    </row>
    <row r="856" spans="1:3" ht="14.5" thickTop="1" x14ac:dyDescent="0.25"/>
    <row r="857" spans="1:3" ht="14.5" thickBot="1" x14ac:dyDescent="0.3"/>
    <row r="858" spans="1:3" ht="15" thickTop="1" thickBot="1" x14ac:dyDescent="0.3">
      <c r="A858" s="1488" t="s">
        <v>0</v>
      </c>
      <c r="B858" s="1490" t="s">
        <v>38</v>
      </c>
      <c r="C858" s="1498"/>
    </row>
    <row r="859" spans="1:3" ht="25.5" thickBot="1" x14ac:dyDescent="0.3">
      <c r="A859" s="1489"/>
      <c r="B859" s="1" t="s">
        <v>44</v>
      </c>
      <c r="C859" s="2" t="s">
        <v>49</v>
      </c>
    </row>
    <row r="860" spans="1:3" ht="14.5" thickBot="1" x14ac:dyDescent="0.3">
      <c r="A860" s="25">
        <v>42548</v>
      </c>
      <c r="B860" s="4">
        <v>0</v>
      </c>
      <c r="C860" s="4">
        <v>0</v>
      </c>
    </row>
    <row r="861" spans="1:3" ht="14.5" thickBot="1" x14ac:dyDescent="0.3">
      <c r="A861" s="25">
        <v>42549</v>
      </c>
      <c r="B861" s="4">
        <v>3</v>
      </c>
      <c r="C861" s="4">
        <v>3</v>
      </c>
    </row>
    <row r="862" spans="1:3" ht="14.5" thickBot="1" x14ac:dyDescent="0.3">
      <c r="A862" s="25">
        <v>42550</v>
      </c>
      <c r="B862" s="4">
        <v>4</v>
      </c>
      <c r="C862" s="4">
        <v>4</v>
      </c>
    </row>
    <row r="863" spans="1:3" ht="14.5" thickBot="1" x14ac:dyDescent="0.3">
      <c r="A863" s="25">
        <v>42551</v>
      </c>
      <c r="B863" s="4">
        <v>2</v>
      </c>
      <c r="C863" s="4">
        <v>2</v>
      </c>
    </row>
    <row r="864" spans="1:3" ht="14.5" thickBot="1" x14ac:dyDescent="0.3">
      <c r="A864" s="25">
        <v>42552</v>
      </c>
      <c r="B864" s="4">
        <v>3</v>
      </c>
      <c r="C864" s="4">
        <v>3</v>
      </c>
    </row>
    <row r="865" spans="1:3" ht="14.5" thickBot="1" x14ac:dyDescent="0.3">
      <c r="A865" s="25">
        <v>42553</v>
      </c>
      <c r="B865" s="4">
        <v>4</v>
      </c>
      <c r="C865" s="4">
        <v>4</v>
      </c>
    </row>
    <row r="866" spans="1:3" ht="14.5" thickBot="1" x14ac:dyDescent="0.3">
      <c r="A866" s="25">
        <v>42554</v>
      </c>
      <c r="B866" s="4">
        <v>3</v>
      </c>
      <c r="C866" s="4">
        <v>3</v>
      </c>
    </row>
    <row r="867" spans="1:3" ht="14.5" thickBot="1" x14ac:dyDescent="0.3">
      <c r="A867" s="314" t="s">
        <v>7</v>
      </c>
      <c r="B867" s="30">
        <f>SUM(B860:B866)</f>
        <v>19</v>
      </c>
      <c r="C867" s="30">
        <f t="shared" ref="C867" si="50">SUM(C860:C866)</f>
        <v>19</v>
      </c>
    </row>
    <row r="868" spans="1:3" ht="14.5" thickTop="1" x14ac:dyDescent="0.25"/>
    <row r="869" spans="1:3" ht="14.5" thickBot="1" x14ac:dyDescent="0.3"/>
    <row r="870" spans="1:3" ht="15" thickTop="1" thickBot="1" x14ac:dyDescent="0.3">
      <c r="A870" s="1488" t="s">
        <v>0</v>
      </c>
      <c r="B870" s="1490" t="s">
        <v>38</v>
      </c>
      <c r="C870" s="1498"/>
    </row>
    <row r="871" spans="1:3" ht="25.5" thickBot="1" x14ac:dyDescent="0.3">
      <c r="A871" s="1489"/>
      <c r="B871" s="1" t="s">
        <v>44</v>
      </c>
      <c r="C871" s="2" t="s">
        <v>49</v>
      </c>
    </row>
    <row r="872" spans="1:3" ht="14.5" thickBot="1" x14ac:dyDescent="0.3">
      <c r="A872" s="25">
        <v>42562</v>
      </c>
      <c r="B872" s="4">
        <v>3</v>
      </c>
      <c r="C872" s="4">
        <v>3</v>
      </c>
    </row>
    <row r="873" spans="1:3" ht="14.5" thickBot="1" x14ac:dyDescent="0.3">
      <c r="A873" s="25">
        <v>42563</v>
      </c>
      <c r="B873" s="4">
        <v>2</v>
      </c>
      <c r="C873" s="4">
        <v>2</v>
      </c>
    </row>
    <row r="874" spans="1:3" ht="14.5" thickBot="1" x14ac:dyDescent="0.3">
      <c r="A874" s="25">
        <v>42564</v>
      </c>
      <c r="B874" s="4">
        <v>8</v>
      </c>
      <c r="C874" s="4">
        <v>8</v>
      </c>
    </row>
    <row r="875" spans="1:3" ht="14.5" thickBot="1" x14ac:dyDescent="0.3">
      <c r="A875" s="25">
        <v>42565</v>
      </c>
      <c r="B875" s="4">
        <v>7</v>
      </c>
      <c r="C875" s="4">
        <v>7</v>
      </c>
    </row>
    <row r="876" spans="1:3" ht="14.5" thickBot="1" x14ac:dyDescent="0.3">
      <c r="A876" s="25">
        <v>42566</v>
      </c>
      <c r="B876" s="4">
        <v>3</v>
      </c>
      <c r="C876" s="4">
        <v>3</v>
      </c>
    </row>
    <row r="877" spans="1:3" ht="14.5" thickBot="1" x14ac:dyDescent="0.3">
      <c r="A877" s="25">
        <v>42567</v>
      </c>
      <c r="B877" s="4">
        <v>5</v>
      </c>
      <c r="C877" s="4">
        <v>5</v>
      </c>
    </row>
    <row r="878" spans="1:3" ht="14.5" thickBot="1" x14ac:dyDescent="0.3">
      <c r="A878" s="25">
        <v>42568</v>
      </c>
      <c r="B878" s="4">
        <v>5</v>
      </c>
      <c r="C878" s="4">
        <v>5</v>
      </c>
    </row>
    <row r="879" spans="1:3" ht="14.5" thickBot="1" x14ac:dyDescent="0.3">
      <c r="A879" s="314" t="s">
        <v>7</v>
      </c>
      <c r="B879" s="30">
        <f>SUM(B872:B878)</f>
        <v>33</v>
      </c>
      <c r="C879" s="30">
        <f t="shared" ref="C879" si="51">SUM(C872:C878)</f>
        <v>33</v>
      </c>
    </row>
    <row r="880" spans="1:3" ht="14.5" thickTop="1" x14ac:dyDescent="0.25"/>
    <row r="881" spans="1:3" ht="14.5" thickBot="1" x14ac:dyDescent="0.3"/>
    <row r="882" spans="1:3" ht="15" thickTop="1" thickBot="1" x14ac:dyDescent="0.3">
      <c r="A882" s="1488" t="s">
        <v>0</v>
      </c>
      <c r="B882" s="1490" t="s">
        <v>38</v>
      </c>
      <c r="C882" s="1498"/>
    </row>
    <row r="883" spans="1:3" ht="25.5" thickBot="1" x14ac:dyDescent="0.3">
      <c r="A883" s="1489"/>
      <c r="B883" s="1" t="s">
        <v>44</v>
      </c>
      <c r="C883" s="2" t="s">
        <v>49</v>
      </c>
    </row>
    <row r="884" spans="1:3" ht="14.5" thickBot="1" x14ac:dyDescent="0.3">
      <c r="A884" s="25">
        <v>42576</v>
      </c>
      <c r="B884" s="4">
        <v>7</v>
      </c>
      <c r="C884" s="4">
        <v>7</v>
      </c>
    </row>
    <row r="885" spans="1:3" ht="14.5" thickBot="1" x14ac:dyDescent="0.3">
      <c r="A885" s="25">
        <v>42577</v>
      </c>
      <c r="B885" s="4">
        <v>3</v>
      </c>
      <c r="C885" s="4">
        <v>3</v>
      </c>
    </row>
    <row r="886" spans="1:3" ht="14.5" thickBot="1" x14ac:dyDescent="0.3">
      <c r="A886" s="25">
        <v>42578</v>
      </c>
      <c r="B886" s="4">
        <v>7</v>
      </c>
      <c r="C886" s="4">
        <v>7</v>
      </c>
    </row>
    <row r="887" spans="1:3" ht="14.5" thickBot="1" x14ac:dyDescent="0.3">
      <c r="A887" s="25">
        <v>42579</v>
      </c>
      <c r="B887" s="4">
        <v>3</v>
      </c>
      <c r="C887" s="4">
        <v>3</v>
      </c>
    </row>
    <row r="888" spans="1:3" ht="14.5" thickBot="1" x14ac:dyDescent="0.3">
      <c r="A888" s="25">
        <v>42580</v>
      </c>
      <c r="B888" s="4">
        <v>5</v>
      </c>
      <c r="C888" s="4">
        <v>5</v>
      </c>
    </row>
    <row r="889" spans="1:3" ht="14.5" thickBot="1" x14ac:dyDescent="0.3">
      <c r="A889" s="25">
        <v>42581</v>
      </c>
      <c r="B889" s="4">
        <v>4</v>
      </c>
      <c r="C889" s="4">
        <v>4</v>
      </c>
    </row>
    <row r="890" spans="1:3" ht="14.5" thickBot="1" x14ac:dyDescent="0.3">
      <c r="A890" s="25">
        <v>42582</v>
      </c>
      <c r="B890" s="4">
        <v>7</v>
      </c>
      <c r="C890" s="4">
        <v>7</v>
      </c>
    </row>
    <row r="891" spans="1:3" ht="14.5" thickBot="1" x14ac:dyDescent="0.3">
      <c r="A891" s="314" t="s">
        <v>7</v>
      </c>
      <c r="B891" s="30">
        <f>SUM(B884:B890)</f>
        <v>36</v>
      </c>
      <c r="C891" s="30">
        <f t="shared" ref="C891" si="52">SUM(C884:C890)</f>
        <v>36</v>
      </c>
    </row>
    <row r="892" spans="1:3" ht="14.5" thickTop="1" x14ac:dyDescent="0.25"/>
    <row r="893" spans="1:3" ht="14.5" thickBot="1" x14ac:dyDescent="0.3"/>
    <row r="894" spans="1:3" ht="15" thickTop="1" thickBot="1" x14ac:dyDescent="0.3">
      <c r="A894" s="1488" t="s">
        <v>0</v>
      </c>
      <c r="B894" s="1490" t="s">
        <v>38</v>
      </c>
      <c r="C894" s="1498"/>
    </row>
    <row r="895" spans="1:3" ht="25.5" thickBot="1" x14ac:dyDescent="0.3">
      <c r="A895" s="1489"/>
      <c r="B895" s="1" t="s">
        <v>44</v>
      </c>
      <c r="C895" s="2" t="s">
        <v>49</v>
      </c>
    </row>
    <row r="896" spans="1:3" ht="14.5" thickBot="1" x14ac:dyDescent="0.3">
      <c r="A896" s="25">
        <v>42590</v>
      </c>
      <c r="B896" s="4">
        <v>1</v>
      </c>
      <c r="C896" s="4">
        <v>1</v>
      </c>
    </row>
    <row r="897" spans="1:3" ht="14.5" thickBot="1" x14ac:dyDescent="0.3">
      <c r="A897" s="25">
        <v>42591</v>
      </c>
      <c r="B897" s="4">
        <v>2</v>
      </c>
      <c r="C897" s="4">
        <v>2</v>
      </c>
    </row>
    <row r="898" spans="1:3" ht="14.5" thickBot="1" x14ac:dyDescent="0.3">
      <c r="A898" s="25">
        <v>42592</v>
      </c>
      <c r="B898" s="4">
        <v>2</v>
      </c>
      <c r="C898" s="4">
        <v>2</v>
      </c>
    </row>
    <row r="899" spans="1:3" ht="14.5" thickBot="1" x14ac:dyDescent="0.3">
      <c r="A899" s="25">
        <v>42593</v>
      </c>
      <c r="B899" s="4">
        <v>2</v>
      </c>
      <c r="C899" s="4">
        <v>2</v>
      </c>
    </row>
    <row r="900" spans="1:3" ht="14.5" thickBot="1" x14ac:dyDescent="0.3">
      <c r="A900" s="25">
        <v>42594</v>
      </c>
      <c r="B900" s="4">
        <v>0</v>
      </c>
      <c r="C900" s="4">
        <v>0</v>
      </c>
    </row>
    <row r="901" spans="1:3" ht="14.5" thickBot="1" x14ac:dyDescent="0.3">
      <c r="A901" s="25">
        <v>42595</v>
      </c>
      <c r="B901" s="4">
        <v>0</v>
      </c>
      <c r="C901" s="4">
        <v>0</v>
      </c>
    </row>
    <row r="902" spans="1:3" ht="14.5" thickBot="1" x14ac:dyDescent="0.3">
      <c r="A902" s="25">
        <v>42596</v>
      </c>
      <c r="B902" s="4">
        <v>1</v>
      </c>
      <c r="C902" s="4">
        <v>1</v>
      </c>
    </row>
    <row r="903" spans="1:3" ht="14.5" thickBot="1" x14ac:dyDescent="0.3">
      <c r="A903" s="314" t="s">
        <v>7</v>
      </c>
      <c r="B903" s="30">
        <f>SUM(B896:B902)</f>
        <v>8</v>
      </c>
      <c r="C903" s="30">
        <f t="shared" ref="C903" si="53">SUM(C896:C902)</f>
        <v>8</v>
      </c>
    </row>
    <row r="904" spans="1:3" ht="14.5" thickTop="1" x14ac:dyDescent="0.25"/>
    <row r="905" spans="1:3" ht="14.5" thickBot="1" x14ac:dyDescent="0.3"/>
    <row r="906" spans="1:3" ht="15" thickTop="1" thickBot="1" x14ac:dyDescent="0.3">
      <c r="A906" s="1488" t="s">
        <v>0</v>
      </c>
      <c r="B906" s="1490" t="s">
        <v>38</v>
      </c>
      <c r="C906" s="1498"/>
    </row>
    <row r="907" spans="1:3" ht="25.5" thickBot="1" x14ac:dyDescent="0.3">
      <c r="A907" s="1489"/>
      <c r="B907" s="1" t="s">
        <v>44</v>
      </c>
      <c r="C907" s="2" t="s">
        <v>49</v>
      </c>
    </row>
    <row r="908" spans="1:3" ht="14.5" thickBot="1" x14ac:dyDescent="0.3">
      <c r="A908" s="25">
        <v>42611</v>
      </c>
      <c r="B908" s="4">
        <v>6</v>
      </c>
      <c r="C908" s="4">
        <v>6</v>
      </c>
    </row>
    <row r="909" spans="1:3" ht="14.5" thickBot="1" x14ac:dyDescent="0.3">
      <c r="A909" s="25">
        <v>42612</v>
      </c>
      <c r="B909" s="4">
        <v>7</v>
      </c>
      <c r="C909" s="4">
        <v>7</v>
      </c>
    </row>
    <row r="910" spans="1:3" ht="14.5" thickBot="1" x14ac:dyDescent="0.3">
      <c r="A910" s="25">
        <v>42613</v>
      </c>
      <c r="B910" s="4">
        <v>1</v>
      </c>
      <c r="C910" s="4">
        <v>1</v>
      </c>
    </row>
    <row r="911" spans="1:3" ht="14.5" thickBot="1" x14ac:dyDescent="0.3">
      <c r="A911" s="25">
        <v>42614</v>
      </c>
      <c r="B911" s="4">
        <v>3</v>
      </c>
      <c r="C911" s="4">
        <v>3</v>
      </c>
    </row>
    <row r="912" spans="1:3" ht="14.5" thickBot="1" x14ac:dyDescent="0.3">
      <c r="A912" s="25">
        <v>42615</v>
      </c>
      <c r="B912" s="4">
        <v>3</v>
      </c>
      <c r="C912" s="4">
        <v>3</v>
      </c>
    </row>
    <row r="913" spans="1:3" ht="14.5" thickBot="1" x14ac:dyDescent="0.3">
      <c r="A913" s="25">
        <v>42616</v>
      </c>
      <c r="B913" s="4">
        <v>4</v>
      </c>
      <c r="C913" s="4">
        <v>4</v>
      </c>
    </row>
    <row r="914" spans="1:3" ht="14.5" thickBot="1" x14ac:dyDescent="0.3">
      <c r="A914" s="25">
        <v>42617</v>
      </c>
      <c r="B914" s="4">
        <v>5</v>
      </c>
      <c r="C914" s="4">
        <v>5</v>
      </c>
    </row>
    <row r="915" spans="1:3" ht="14.5" thickBot="1" x14ac:dyDescent="0.3">
      <c r="A915" s="314" t="s">
        <v>7</v>
      </c>
      <c r="B915" s="30">
        <f>SUM(B908:B914)</f>
        <v>29</v>
      </c>
      <c r="C915" s="30">
        <f t="shared" ref="C915" si="54">SUM(C908:C914)</f>
        <v>29</v>
      </c>
    </row>
    <row r="916" spans="1:3" ht="14.5" thickTop="1" x14ac:dyDescent="0.25"/>
    <row r="917" spans="1:3" ht="14.5" thickBot="1" x14ac:dyDescent="0.3"/>
    <row r="918" spans="1:3" ht="15" thickTop="1" thickBot="1" x14ac:dyDescent="0.3">
      <c r="A918" s="1488" t="s">
        <v>0</v>
      </c>
      <c r="B918" s="1490" t="s">
        <v>38</v>
      </c>
      <c r="C918" s="1498"/>
    </row>
    <row r="919" spans="1:3" ht="25.5" thickBot="1" x14ac:dyDescent="0.3">
      <c r="A919" s="1489"/>
      <c r="B919" s="1" t="s">
        <v>44</v>
      </c>
      <c r="C919" s="2" t="s">
        <v>49</v>
      </c>
    </row>
    <row r="920" spans="1:3" ht="14.5" thickBot="1" x14ac:dyDescent="0.3">
      <c r="A920" s="25">
        <v>42625</v>
      </c>
      <c r="B920" s="4">
        <v>1</v>
      </c>
      <c r="C920" s="4">
        <v>1</v>
      </c>
    </row>
    <row r="921" spans="1:3" ht="14.5" thickBot="1" x14ac:dyDescent="0.3">
      <c r="A921" s="25">
        <v>42626</v>
      </c>
      <c r="B921" s="4">
        <v>1</v>
      </c>
      <c r="C921" s="4">
        <v>1</v>
      </c>
    </row>
    <row r="922" spans="1:3" ht="14.5" thickBot="1" x14ac:dyDescent="0.3">
      <c r="A922" s="25">
        <v>42627</v>
      </c>
      <c r="B922" s="4">
        <v>3</v>
      </c>
      <c r="C922" s="4">
        <v>3</v>
      </c>
    </row>
    <row r="923" spans="1:3" ht="14.5" thickBot="1" x14ac:dyDescent="0.3">
      <c r="A923" s="25">
        <v>42628</v>
      </c>
      <c r="B923" s="4">
        <v>1</v>
      </c>
      <c r="C923" s="4">
        <v>1</v>
      </c>
    </row>
    <row r="924" spans="1:3" ht="14.5" thickBot="1" x14ac:dyDescent="0.3">
      <c r="A924" s="25">
        <v>42629</v>
      </c>
      <c r="B924" s="4">
        <v>4</v>
      </c>
      <c r="C924" s="4">
        <v>4</v>
      </c>
    </row>
    <row r="925" spans="1:3" ht="14.5" thickBot="1" x14ac:dyDescent="0.3">
      <c r="A925" s="25">
        <v>42630</v>
      </c>
      <c r="B925" s="4">
        <v>6</v>
      </c>
      <c r="C925" s="4">
        <v>6</v>
      </c>
    </row>
    <row r="926" spans="1:3" ht="14.5" thickBot="1" x14ac:dyDescent="0.3">
      <c r="A926" s="25">
        <v>42631</v>
      </c>
      <c r="B926" s="4">
        <v>5</v>
      </c>
      <c r="C926" s="4">
        <v>5</v>
      </c>
    </row>
    <row r="927" spans="1:3" ht="14.5" thickBot="1" x14ac:dyDescent="0.3">
      <c r="A927" s="314" t="s">
        <v>7</v>
      </c>
      <c r="B927" s="30">
        <f>SUM(B920:B926)</f>
        <v>21</v>
      </c>
      <c r="C927" s="30">
        <f t="shared" ref="C927" si="55">SUM(C920:C926)</f>
        <v>21</v>
      </c>
    </row>
    <row r="928" spans="1:3" ht="14.5" thickTop="1" x14ac:dyDescent="0.25"/>
    <row r="929" spans="1:3" ht="14.5" thickBot="1" x14ac:dyDescent="0.3"/>
    <row r="930" spans="1:3" ht="15" thickTop="1" thickBot="1" x14ac:dyDescent="0.3">
      <c r="A930" s="1488" t="s">
        <v>0</v>
      </c>
      <c r="B930" s="1490" t="s">
        <v>38</v>
      </c>
      <c r="C930" s="1498"/>
    </row>
    <row r="931" spans="1:3" ht="25.5" thickBot="1" x14ac:dyDescent="0.3">
      <c r="A931" s="1489"/>
      <c r="B931" s="1" t="s">
        <v>44</v>
      </c>
      <c r="C931" s="2" t="s">
        <v>49</v>
      </c>
    </row>
    <row r="932" spans="1:3" ht="14.5" thickBot="1" x14ac:dyDescent="0.3">
      <c r="A932" s="25">
        <v>42646</v>
      </c>
      <c r="B932" s="4">
        <v>7</v>
      </c>
      <c r="C932" s="4">
        <v>7</v>
      </c>
    </row>
    <row r="933" spans="1:3" ht="14.5" thickBot="1" x14ac:dyDescent="0.3">
      <c r="A933" s="25">
        <v>42647</v>
      </c>
      <c r="B933" s="4">
        <v>4</v>
      </c>
      <c r="C933" s="4">
        <v>4</v>
      </c>
    </row>
    <row r="934" spans="1:3" ht="14.5" thickBot="1" x14ac:dyDescent="0.3">
      <c r="A934" s="25">
        <v>42648</v>
      </c>
      <c r="B934" s="4">
        <v>5</v>
      </c>
      <c r="C934" s="4">
        <v>5</v>
      </c>
    </row>
    <row r="935" spans="1:3" ht="14.5" thickBot="1" x14ac:dyDescent="0.3">
      <c r="A935" s="25">
        <v>42649</v>
      </c>
      <c r="B935" s="4">
        <v>8</v>
      </c>
      <c r="C935" s="4">
        <v>8</v>
      </c>
    </row>
    <row r="936" spans="1:3" ht="14.5" thickBot="1" x14ac:dyDescent="0.3">
      <c r="A936" s="25">
        <v>42650</v>
      </c>
      <c r="B936" s="4">
        <v>5</v>
      </c>
      <c r="C936" s="4">
        <v>5</v>
      </c>
    </row>
    <row r="937" spans="1:3" ht="14.5" thickBot="1" x14ac:dyDescent="0.3">
      <c r="A937" s="25">
        <v>42651</v>
      </c>
      <c r="B937" s="4">
        <v>2</v>
      </c>
      <c r="C937" s="4">
        <v>2</v>
      </c>
    </row>
    <row r="938" spans="1:3" ht="14.5" thickBot="1" x14ac:dyDescent="0.3">
      <c r="A938" s="25">
        <v>42652</v>
      </c>
      <c r="B938" s="4">
        <v>0</v>
      </c>
      <c r="C938" s="4">
        <v>0</v>
      </c>
    </row>
    <row r="939" spans="1:3" ht="14.5" thickBot="1" x14ac:dyDescent="0.3">
      <c r="A939" s="314" t="s">
        <v>7</v>
      </c>
      <c r="B939" s="30">
        <f>SUM(B932:B938)</f>
        <v>31</v>
      </c>
      <c r="C939" s="30">
        <f t="shared" ref="C939" si="56">SUM(C932:C938)</f>
        <v>31</v>
      </c>
    </row>
    <row r="940" spans="1:3" ht="14.5" thickTop="1" x14ac:dyDescent="0.25"/>
    <row r="941" spans="1:3" ht="14.5" thickBot="1" x14ac:dyDescent="0.3"/>
    <row r="942" spans="1:3" ht="15" thickTop="1" thickBot="1" x14ac:dyDescent="0.3">
      <c r="A942" s="1488" t="s">
        <v>0</v>
      </c>
      <c r="B942" s="1490" t="s">
        <v>38</v>
      </c>
      <c r="C942" s="1498"/>
    </row>
    <row r="943" spans="1:3" ht="25.5" thickBot="1" x14ac:dyDescent="0.3">
      <c r="A943" s="1489"/>
      <c r="B943" s="1" t="s">
        <v>44</v>
      </c>
      <c r="C943" s="2" t="s">
        <v>49</v>
      </c>
    </row>
    <row r="944" spans="1:3" ht="14.5" thickBot="1" x14ac:dyDescent="0.3">
      <c r="A944" s="25">
        <v>42660</v>
      </c>
      <c r="B944" s="4">
        <v>4</v>
      </c>
      <c r="C944" s="4">
        <v>4</v>
      </c>
    </row>
    <row r="945" spans="1:3" ht="14.5" thickBot="1" x14ac:dyDescent="0.3">
      <c r="A945" s="25">
        <v>42661</v>
      </c>
      <c r="B945" s="4">
        <v>7</v>
      </c>
      <c r="C945" s="4">
        <v>7</v>
      </c>
    </row>
    <row r="946" spans="1:3" ht="14.5" thickBot="1" x14ac:dyDescent="0.3">
      <c r="A946" s="25">
        <v>42662</v>
      </c>
      <c r="B946" s="4">
        <v>5</v>
      </c>
      <c r="C946" s="4">
        <v>5</v>
      </c>
    </row>
    <row r="947" spans="1:3" ht="14.5" thickBot="1" x14ac:dyDescent="0.3">
      <c r="A947" s="25">
        <v>42663</v>
      </c>
      <c r="B947" s="4">
        <v>9</v>
      </c>
      <c r="C947" s="4">
        <v>9</v>
      </c>
    </row>
    <row r="948" spans="1:3" ht="14.5" thickBot="1" x14ac:dyDescent="0.3">
      <c r="A948" s="25">
        <v>42664</v>
      </c>
      <c r="B948" s="4">
        <v>5</v>
      </c>
      <c r="C948" s="4">
        <v>5</v>
      </c>
    </row>
    <row r="949" spans="1:3" ht="14.5" thickBot="1" x14ac:dyDescent="0.3">
      <c r="A949" s="25">
        <v>42665</v>
      </c>
      <c r="B949" s="4">
        <v>4</v>
      </c>
      <c r="C949" s="4">
        <v>4</v>
      </c>
    </row>
    <row r="950" spans="1:3" ht="14.5" thickBot="1" x14ac:dyDescent="0.3">
      <c r="A950" s="25">
        <v>42666</v>
      </c>
      <c r="B950" s="4">
        <v>3</v>
      </c>
      <c r="C950" s="4">
        <v>3</v>
      </c>
    </row>
    <row r="951" spans="1:3" ht="14.5" thickBot="1" x14ac:dyDescent="0.3">
      <c r="A951" s="314" t="s">
        <v>7</v>
      </c>
      <c r="B951" s="30">
        <f>SUM(B944:B950)</f>
        <v>37</v>
      </c>
      <c r="C951" s="30">
        <f t="shared" ref="C951" si="57">SUM(C944:C950)</f>
        <v>37</v>
      </c>
    </row>
    <row r="952" spans="1:3" ht="14.5" thickTop="1" x14ac:dyDescent="0.25"/>
    <row r="953" spans="1:3" ht="14.5" thickBot="1" x14ac:dyDescent="0.3"/>
    <row r="954" spans="1:3" ht="15" thickTop="1" thickBot="1" x14ac:dyDescent="0.3">
      <c r="A954" s="1488" t="s">
        <v>0</v>
      </c>
      <c r="B954" s="1490" t="s">
        <v>38</v>
      </c>
      <c r="C954" s="1498"/>
    </row>
    <row r="955" spans="1:3" ht="25.5" thickBot="1" x14ac:dyDescent="0.3">
      <c r="A955" s="1489"/>
      <c r="B955" s="1" t="s">
        <v>44</v>
      </c>
      <c r="C955" s="2" t="s">
        <v>49</v>
      </c>
    </row>
    <row r="956" spans="1:3" ht="14.5" thickBot="1" x14ac:dyDescent="0.3">
      <c r="A956" s="25">
        <v>42674</v>
      </c>
      <c r="B956" s="4">
        <v>3</v>
      </c>
      <c r="C956" s="4">
        <v>3</v>
      </c>
    </row>
    <row r="957" spans="1:3" ht="14.5" thickBot="1" x14ac:dyDescent="0.3">
      <c r="A957" s="25">
        <v>42675</v>
      </c>
      <c r="B957" s="4">
        <v>2</v>
      </c>
      <c r="C957" s="4">
        <v>2</v>
      </c>
    </row>
    <row r="958" spans="1:3" ht="14.5" thickBot="1" x14ac:dyDescent="0.3">
      <c r="A958" s="25">
        <v>42676</v>
      </c>
      <c r="B958" s="4">
        <v>5</v>
      </c>
      <c r="C958" s="4">
        <v>5</v>
      </c>
    </row>
    <row r="959" spans="1:3" ht="14.5" thickBot="1" x14ac:dyDescent="0.3">
      <c r="A959" s="25">
        <v>42677</v>
      </c>
      <c r="B959" s="4">
        <v>4</v>
      </c>
      <c r="C959" s="4">
        <v>4</v>
      </c>
    </row>
    <row r="960" spans="1:3" ht="14.5" thickBot="1" x14ac:dyDescent="0.3">
      <c r="A960" s="25">
        <v>42678</v>
      </c>
      <c r="B960" s="4">
        <v>1</v>
      </c>
      <c r="C960" s="4">
        <v>1</v>
      </c>
    </row>
    <row r="961" spans="1:3" ht="14.5" thickBot="1" x14ac:dyDescent="0.3">
      <c r="A961" s="25">
        <v>42679</v>
      </c>
      <c r="B961" s="4">
        <v>2</v>
      </c>
      <c r="C961" s="4">
        <v>2</v>
      </c>
    </row>
    <row r="962" spans="1:3" ht="14.5" thickBot="1" x14ac:dyDescent="0.3">
      <c r="A962" s="25">
        <v>42680</v>
      </c>
      <c r="B962" s="4">
        <v>2</v>
      </c>
      <c r="C962" s="4">
        <v>2</v>
      </c>
    </row>
    <row r="963" spans="1:3" ht="14.5" thickBot="1" x14ac:dyDescent="0.3">
      <c r="A963" s="314" t="s">
        <v>7</v>
      </c>
      <c r="B963" s="30">
        <f>SUM(B956:B962)</f>
        <v>19</v>
      </c>
      <c r="C963" s="30">
        <f t="shared" ref="C963" si="58">SUM(C956:C962)</f>
        <v>19</v>
      </c>
    </row>
    <row r="964" spans="1:3" ht="14.5" thickTop="1" x14ac:dyDescent="0.25"/>
    <row r="965" spans="1:3" ht="14.5" thickBot="1" x14ac:dyDescent="0.3"/>
    <row r="966" spans="1:3" ht="15" thickTop="1" thickBot="1" x14ac:dyDescent="0.3">
      <c r="A966" s="1488" t="s">
        <v>0</v>
      </c>
      <c r="B966" s="1490" t="s">
        <v>38</v>
      </c>
      <c r="C966" s="1498"/>
    </row>
    <row r="967" spans="1:3" ht="25.5" thickBot="1" x14ac:dyDescent="0.3">
      <c r="A967" s="1489"/>
      <c r="B967" s="1" t="s">
        <v>44</v>
      </c>
      <c r="C967" s="2" t="s">
        <v>49</v>
      </c>
    </row>
    <row r="968" spans="1:3" ht="14.5" thickBot="1" x14ac:dyDescent="0.3">
      <c r="A968" s="25">
        <v>42695</v>
      </c>
      <c r="B968" s="4">
        <v>2</v>
      </c>
      <c r="C968" s="4">
        <v>2</v>
      </c>
    </row>
    <row r="969" spans="1:3" ht="14.5" thickBot="1" x14ac:dyDescent="0.3">
      <c r="A969" s="25">
        <v>42696</v>
      </c>
      <c r="B969" s="4">
        <v>5</v>
      </c>
      <c r="C969" s="4">
        <v>5</v>
      </c>
    </row>
    <row r="970" spans="1:3" ht="14.5" thickBot="1" x14ac:dyDescent="0.3">
      <c r="A970" s="25">
        <v>42697</v>
      </c>
      <c r="B970" s="4">
        <v>3</v>
      </c>
      <c r="C970" s="4">
        <v>3</v>
      </c>
    </row>
    <row r="971" spans="1:3" ht="14.5" thickBot="1" x14ac:dyDescent="0.3">
      <c r="A971" s="25">
        <v>42698</v>
      </c>
      <c r="B971" s="4">
        <v>2</v>
      </c>
      <c r="C971" s="4">
        <v>2</v>
      </c>
    </row>
    <row r="972" spans="1:3" ht="14.5" thickBot="1" x14ac:dyDescent="0.3">
      <c r="A972" s="25">
        <v>42699</v>
      </c>
      <c r="B972" s="4">
        <v>1</v>
      </c>
      <c r="C972" s="4">
        <v>1</v>
      </c>
    </row>
    <row r="973" spans="1:3" ht="14.5" thickBot="1" x14ac:dyDescent="0.3">
      <c r="A973" s="25">
        <v>42700</v>
      </c>
      <c r="B973" s="4">
        <v>0</v>
      </c>
      <c r="C973" s="4">
        <v>0</v>
      </c>
    </row>
    <row r="974" spans="1:3" ht="14.5" thickBot="1" x14ac:dyDescent="0.3">
      <c r="A974" s="25">
        <v>42701</v>
      </c>
      <c r="B974" s="4">
        <v>2</v>
      </c>
      <c r="C974" s="4">
        <v>2</v>
      </c>
    </row>
    <row r="975" spans="1:3" ht="14.5" thickBot="1" x14ac:dyDescent="0.3">
      <c r="A975" s="314" t="s">
        <v>7</v>
      </c>
      <c r="B975" s="30">
        <f>SUM(B968:B974)</f>
        <v>15</v>
      </c>
      <c r="C975" s="30">
        <f t="shared" ref="C975" si="59">SUM(C968:C974)</f>
        <v>15</v>
      </c>
    </row>
    <row r="976" spans="1:3" ht="14.5" thickTop="1" x14ac:dyDescent="0.25"/>
    <row r="977" spans="1:3" ht="14.5" thickBot="1" x14ac:dyDescent="0.3"/>
    <row r="978" spans="1:3" ht="15" thickTop="1" thickBot="1" x14ac:dyDescent="0.3">
      <c r="A978" s="1488" t="s">
        <v>0</v>
      </c>
      <c r="B978" s="1490" t="s">
        <v>38</v>
      </c>
      <c r="C978" s="1498"/>
    </row>
    <row r="979" spans="1:3" ht="25.5" thickBot="1" x14ac:dyDescent="0.3">
      <c r="A979" s="1489"/>
      <c r="B979" s="1" t="s">
        <v>44</v>
      </c>
      <c r="C979" s="2" t="s">
        <v>49</v>
      </c>
    </row>
    <row r="980" spans="1:3" ht="14.5" thickBot="1" x14ac:dyDescent="0.3">
      <c r="A980" s="25">
        <v>42709</v>
      </c>
      <c r="B980" s="4">
        <v>4</v>
      </c>
      <c r="C980" s="4">
        <v>4</v>
      </c>
    </row>
    <row r="981" spans="1:3" ht="14.5" thickBot="1" x14ac:dyDescent="0.3">
      <c r="A981" s="25">
        <v>42710</v>
      </c>
      <c r="B981" s="4">
        <v>5</v>
      </c>
      <c r="C981" s="4">
        <v>5</v>
      </c>
    </row>
    <row r="982" spans="1:3" ht="14.5" thickBot="1" x14ac:dyDescent="0.3">
      <c r="A982" s="25">
        <v>42711</v>
      </c>
      <c r="B982" s="4">
        <v>6</v>
      </c>
      <c r="C982" s="4">
        <v>6</v>
      </c>
    </row>
    <row r="983" spans="1:3" ht="14.5" thickBot="1" x14ac:dyDescent="0.3">
      <c r="A983" s="25">
        <v>42712</v>
      </c>
      <c r="B983" s="4">
        <v>8</v>
      </c>
      <c r="C983" s="4">
        <v>8</v>
      </c>
    </row>
    <row r="984" spans="1:3" ht="14.5" thickBot="1" x14ac:dyDescent="0.3">
      <c r="A984" s="25">
        <v>42713</v>
      </c>
      <c r="B984" s="4">
        <v>8</v>
      </c>
      <c r="C984" s="4">
        <v>8</v>
      </c>
    </row>
    <row r="985" spans="1:3" ht="14.5" thickBot="1" x14ac:dyDescent="0.3">
      <c r="A985" s="25">
        <v>42714</v>
      </c>
      <c r="B985" s="4">
        <v>3</v>
      </c>
      <c r="C985" s="4">
        <v>3</v>
      </c>
    </row>
    <row r="986" spans="1:3" ht="14.5" thickBot="1" x14ac:dyDescent="0.3">
      <c r="A986" s="25">
        <v>42715</v>
      </c>
      <c r="B986" s="4">
        <v>5</v>
      </c>
      <c r="C986" s="4">
        <v>5</v>
      </c>
    </row>
    <row r="987" spans="1:3" ht="14.5" thickBot="1" x14ac:dyDescent="0.3">
      <c r="A987" s="314" t="s">
        <v>7</v>
      </c>
      <c r="B987" s="30">
        <f>SUM(B980:B986)</f>
        <v>39</v>
      </c>
      <c r="C987" s="30">
        <f t="shared" ref="C987" si="60">SUM(C980:C986)</f>
        <v>39</v>
      </c>
    </row>
    <row r="988" spans="1:3" ht="14.5" thickTop="1" x14ac:dyDescent="0.25"/>
    <row r="989" spans="1:3" ht="14.5" thickBot="1" x14ac:dyDescent="0.3"/>
    <row r="990" spans="1:3" ht="15" thickTop="1" thickBot="1" x14ac:dyDescent="0.3">
      <c r="A990" s="1488" t="s">
        <v>0</v>
      </c>
      <c r="B990" s="1490" t="s">
        <v>38</v>
      </c>
      <c r="C990" s="1498"/>
    </row>
    <row r="991" spans="1:3" ht="25.5" thickBot="1" x14ac:dyDescent="0.3">
      <c r="A991" s="1489"/>
      <c r="B991" s="1" t="s">
        <v>44</v>
      </c>
      <c r="C991" s="2" t="s">
        <v>49</v>
      </c>
    </row>
    <row r="992" spans="1:3" ht="14.5" thickBot="1" x14ac:dyDescent="0.3">
      <c r="A992" s="25">
        <v>42723</v>
      </c>
      <c r="B992" s="4">
        <v>5</v>
      </c>
      <c r="C992" s="4">
        <v>5</v>
      </c>
    </row>
    <row r="993" spans="1:3" ht="14.5" thickBot="1" x14ac:dyDescent="0.3">
      <c r="A993" s="25">
        <v>42724</v>
      </c>
      <c r="B993" s="4">
        <v>3</v>
      </c>
      <c r="C993" s="4">
        <v>3</v>
      </c>
    </row>
    <row r="994" spans="1:3" ht="14.5" thickBot="1" x14ac:dyDescent="0.3">
      <c r="A994" s="25">
        <v>42725</v>
      </c>
      <c r="B994" s="4">
        <v>3</v>
      </c>
      <c r="C994" s="4">
        <v>3</v>
      </c>
    </row>
    <row r="995" spans="1:3" ht="14.5" thickBot="1" x14ac:dyDescent="0.3">
      <c r="A995" s="25">
        <v>42726</v>
      </c>
      <c r="B995" s="4">
        <v>3</v>
      </c>
      <c r="C995" s="4">
        <v>3</v>
      </c>
    </row>
    <row r="996" spans="1:3" ht="14.5" thickBot="1" x14ac:dyDescent="0.3">
      <c r="A996" s="25">
        <v>42727</v>
      </c>
      <c r="B996" s="4">
        <v>4</v>
      </c>
      <c r="C996" s="4">
        <v>4</v>
      </c>
    </row>
    <row r="997" spans="1:3" ht="14.5" thickBot="1" x14ac:dyDescent="0.3">
      <c r="A997" s="25">
        <v>42728</v>
      </c>
      <c r="B997" s="4">
        <v>3</v>
      </c>
      <c r="C997" s="4">
        <v>3</v>
      </c>
    </row>
    <row r="998" spans="1:3" ht="14.5" thickBot="1" x14ac:dyDescent="0.3">
      <c r="A998" s="25">
        <v>42729</v>
      </c>
      <c r="B998" s="4">
        <v>4</v>
      </c>
      <c r="C998" s="4">
        <v>4</v>
      </c>
    </row>
    <row r="999" spans="1:3" ht="14.5" thickBot="1" x14ac:dyDescent="0.3">
      <c r="A999" s="314" t="s">
        <v>7</v>
      </c>
      <c r="B999" s="30">
        <f>SUM(B992:B998)</f>
        <v>25</v>
      </c>
      <c r="C999" s="30">
        <f t="shared" ref="C999" si="61">SUM(C992:C998)</f>
        <v>25</v>
      </c>
    </row>
    <row r="1000" spans="1:3" ht="14.5" thickTop="1" x14ac:dyDescent="0.25"/>
    <row r="1001" spans="1:3" ht="14.5" thickBot="1" x14ac:dyDescent="0.3"/>
    <row r="1002" spans="1:3" ht="15" thickTop="1" thickBot="1" x14ac:dyDescent="0.3">
      <c r="A1002" s="1488" t="s">
        <v>0</v>
      </c>
      <c r="B1002" s="1490" t="s">
        <v>38</v>
      </c>
      <c r="C1002" s="1498"/>
    </row>
    <row r="1003" spans="1:3" ht="25.5" thickBot="1" x14ac:dyDescent="0.3">
      <c r="A1003" s="1489"/>
      <c r="B1003" s="1" t="s">
        <v>44</v>
      </c>
      <c r="C1003" s="2" t="s">
        <v>49</v>
      </c>
    </row>
    <row r="1004" spans="1:3" ht="14.5" thickBot="1" x14ac:dyDescent="0.3">
      <c r="A1004" s="25">
        <v>42744</v>
      </c>
      <c r="B1004" s="4">
        <v>6</v>
      </c>
      <c r="C1004" s="4">
        <v>6</v>
      </c>
    </row>
    <row r="1005" spans="1:3" ht="14.5" thickBot="1" x14ac:dyDescent="0.3">
      <c r="A1005" s="25">
        <v>42745</v>
      </c>
      <c r="B1005" s="4">
        <v>5</v>
      </c>
      <c r="C1005" s="4">
        <v>5</v>
      </c>
    </row>
    <row r="1006" spans="1:3" ht="14.5" thickBot="1" x14ac:dyDescent="0.3">
      <c r="A1006" s="25">
        <v>42746</v>
      </c>
      <c r="B1006" s="4">
        <v>5</v>
      </c>
      <c r="C1006" s="4">
        <v>5</v>
      </c>
    </row>
    <row r="1007" spans="1:3" ht="14.5" thickBot="1" x14ac:dyDescent="0.3">
      <c r="A1007" s="25">
        <v>42747</v>
      </c>
      <c r="B1007" s="4">
        <v>4</v>
      </c>
      <c r="C1007" s="4">
        <v>4</v>
      </c>
    </row>
    <row r="1008" spans="1:3" ht="14.5" thickBot="1" x14ac:dyDescent="0.3">
      <c r="A1008" s="25">
        <v>42748</v>
      </c>
      <c r="B1008" s="4">
        <v>2</v>
      </c>
      <c r="C1008" s="4">
        <v>2</v>
      </c>
    </row>
    <row r="1009" spans="1:3" ht="14.5" thickBot="1" x14ac:dyDescent="0.3">
      <c r="A1009" s="25">
        <v>42749</v>
      </c>
      <c r="B1009" s="4">
        <v>5</v>
      </c>
      <c r="C1009" s="4">
        <v>5</v>
      </c>
    </row>
    <row r="1010" spans="1:3" ht="14.5" thickBot="1" x14ac:dyDescent="0.3">
      <c r="A1010" s="25">
        <v>42750</v>
      </c>
      <c r="B1010" s="4">
        <v>2</v>
      </c>
      <c r="C1010" s="4">
        <v>2</v>
      </c>
    </row>
    <row r="1011" spans="1:3" ht="14.5" thickBot="1" x14ac:dyDescent="0.3">
      <c r="A1011" s="314" t="s">
        <v>7</v>
      </c>
      <c r="B1011" s="30">
        <f>SUM(B1004:B1010)</f>
        <v>29</v>
      </c>
      <c r="C1011" s="30">
        <f t="shared" ref="C1011" si="62">SUM(C1004:C1010)</f>
        <v>29</v>
      </c>
    </row>
    <row r="1012" spans="1:3" ht="14.5" thickTop="1" x14ac:dyDescent="0.25"/>
    <row r="1013" spans="1:3" ht="14.5" thickBot="1" x14ac:dyDescent="0.3"/>
    <row r="1014" spans="1:3" ht="15" thickTop="1" thickBot="1" x14ac:dyDescent="0.3">
      <c r="A1014" s="1488" t="s">
        <v>0</v>
      </c>
      <c r="B1014" s="1490" t="s">
        <v>38</v>
      </c>
      <c r="C1014" s="1498"/>
    </row>
    <row r="1015" spans="1:3" ht="25.5" thickBot="1" x14ac:dyDescent="0.3">
      <c r="A1015" s="1489"/>
      <c r="B1015" s="1" t="s">
        <v>44</v>
      </c>
      <c r="C1015" s="2" t="s">
        <v>49</v>
      </c>
    </row>
    <row r="1016" spans="1:3" ht="14.5" thickBot="1" x14ac:dyDescent="0.3">
      <c r="A1016" s="25">
        <v>42765</v>
      </c>
      <c r="B1016" s="4">
        <v>3</v>
      </c>
      <c r="C1016" s="4">
        <v>3</v>
      </c>
    </row>
    <row r="1017" spans="1:3" ht="14.5" thickBot="1" x14ac:dyDescent="0.3">
      <c r="A1017" s="25">
        <v>42766</v>
      </c>
      <c r="B1017" s="4">
        <v>3</v>
      </c>
      <c r="C1017" s="4">
        <v>3</v>
      </c>
    </row>
    <row r="1018" spans="1:3" ht="14.5" thickBot="1" x14ac:dyDescent="0.3">
      <c r="A1018" s="25">
        <v>42767</v>
      </c>
      <c r="B1018" s="4">
        <v>4</v>
      </c>
      <c r="C1018" s="4">
        <v>4</v>
      </c>
    </row>
    <row r="1019" spans="1:3" ht="14.5" thickBot="1" x14ac:dyDescent="0.3">
      <c r="A1019" s="25">
        <v>42768</v>
      </c>
      <c r="B1019" s="4">
        <v>4</v>
      </c>
      <c r="C1019" s="4">
        <v>4</v>
      </c>
    </row>
    <row r="1020" spans="1:3" ht="14.5" thickBot="1" x14ac:dyDescent="0.3">
      <c r="A1020" s="25">
        <v>42769</v>
      </c>
      <c r="B1020" s="4">
        <v>1</v>
      </c>
      <c r="C1020" s="4">
        <v>1</v>
      </c>
    </row>
    <row r="1021" spans="1:3" ht="14.5" thickBot="1" x14ac:dyDescent="0.3">
      <c r="A1021" s="25">
        <v>42770</v>
      </c>
      <c r="B1021" s="4">
        <v>1</v>
      </c>
      <c r="C1021" s="4">
        <v>1</v>
      </c>
    </row>
    <row r="1022" spans="1:3" ht="14.5" thickBot="1" x14ac:dyDescent="0.3">
      <c r="A1022" s="25">
        <v>42771</v>
      </c>
      <c r="B1022" s="4">
        <v>3</v>
      </c>
      <c r="C1022" s="4">
        <v>3</v>
      </c>
    </row>
    <row r="1023" spans="1:3" ht="14.5" thickBot="1" x14ac:dyDescent="0.3">
      <c r="A1023" s="314" t="s">
        <v>7</v>
      </c>
      <c r="B1023" s="30">
        <f>SUM(B1016:B1022)</f>
        <v>19</v>
      </c>
      <c r="C1023" s="30">
        <f t="shared" ref="C1023" si="63">SUM(C1016:C1022)</f>
        <v>19</v>
      </c>
    </row>
    <row r="1024" spans="1:3" ht="14.5" thickTop="1" x14ac:dyDescent="0.25"/>
    <row r="1025" spans="1:3" ht="14.5" thickBot="1" x14ac:dyDescent="0.3"/>
    <row r="1026" spans="1:3" ht="15" thickTop="1" thickBot="1" x14ac:dyDescent="0.3">
      <c r="A1026" s="1488" t="s">
        <v>0</v>
      </c>
      <c r="B1026" s="1490" t="s">
        <v>38</v>
      </c>
      <c r="C1026" s="1498"/>
    </row>
    <row r="1027" spans="1:3" ht="25.5" thickBot="1" x14ac:dyDescent="0.3">
      <c r="A1027" s="1489"/>
      <c r="B1027" s="1" t="s">
        <v>44</v>
      </c>
      <c r="C1027" s="2" t="s">
        <v>49</v>
      </c>
    </row>
    <row r="1028" spans="1:3" ht="14.5" thickBot="1" x14ac:dyDescent="0.3">
      <c r="A1028" s="25">
        <v>42779</v>
      </c>
      <c r="B1028" s="4">
        <v>3</v>
      </c>
      <c r="C1028" s="4">
        <v>3</v>
      </c>
    </row>
    <row r="1029" spans="1:3" ht="14.5" thickBot="1" x14ac:dyDescent="0.3">
      <c r="A1029" s="25">
        <v>42780</v>
      </c>
      <c r="B1029" s="4">
        <v>1</v>
      </c>
      <c r="C1029" s="4">
        <v>1</v>
      </c>
    </row>
    <row r="1030" spans="1:3" ht="14.5" thickBot="1" x14ac:dyDescent="0.3">
      <c r="A1030" s="25">
        <v>42781</v>
      </c>
      <c r="B1030" s="4">
        <v>1</v>
      </c>
      <c r="C1030" s="4">
        <v>1</v>
      </c>
    </row>
    <row r="1031" spans="1:3" ht="14.5" thickBot="1" x14ac:dyDescent="0.3">
      <c r="A1031" s="25">
        <v>42782</v>
      </c>
      <c r="B1031" s="4">
        <v>5</v>
      </c>
      <c r="C1031" s="4">
        <v>5</v>
      </c>
    </row>
    <row r="1032" spans="1:3" ht="14.5" thickBot="1" x14ac:dyDescent="0.3">
      <c r="A1032" s="25">
        <v>42783</v>
      </c>
      <c r="B1032" s="4">
        <v>6</v>
      </c>
      <c r="C1032" s="4">
        <v>6</v>
      </c>
    </row>
    <row r="1033" spans="1:3" ht="14.5" thickBot="1" x14ac:dyDescent="0.3">
      <c r="A1033" s="25">
        <v>42784</v>
      </c>
      <c r="B1033" s="4">
        <v>3</v>
      </c>
      <c r="C1033" s="4">
        <v>3</v>
      </c>
    </row>
    <row r="1034" spans="1:3" ht="14.5" thickBot="1" x14ac:dyDescent="0.3">
      <c r="A1034" s="25">
        <v>42785</v>
      </c>
      <c r="B1034" s="4">
        <v>3</v>
      </c>
      <c r="C1034" s="4">
        <v>3</v>
      </c>
    </row>
    <row r="1035" spans="1:3" ht="14.5" thickBot="1" x14ac:dyDescent="0.3">
      <c r="A1035" s="314" t="s">
        <v>7</v>
      </c>
      <c r="B1035" s="30">
        <f>SUM(B1028:B1034)</f>
        <v>22</v>
      </c>
      <c r="C1035" s="30">
        <f t="shared" ref="C1035" si="64">SUM(C1028:C1034)</f>
        <v>22</v>
      </c>
    </row>
    <row r="1036" spans="1:3" ht="14.5" thickTop="1" x14ac:dyDescent="0.25"/>
    <row r="1037" spans="1:3" ht="14.5" thickBot="1" x14ac:dyDescent="0.3"/>
    <row r="1038" spans="1:3" ht="15" thickTop="1" thickBot="1" x14ac:dyDescent="0.3">
      <c r="A1038" s="1488" t="s">
        <v>0</v>
      </c>
      <c r="B1038" s="1490" t="s">
        <v>38</v>
      </c>
      <c r="C1038" s="1498"/>
    </row>
    <row r="1039" spans="1:3" ht="25.5" thickBot="1" x14ac:dyDescent="0.3">
      <c r="A1039" s="1489"/>
      <c r="B1039" s="1" t="s">
        <v>44</v>
      </c>
      <c r="C1039" s="2" t="s">
        <v>49</v>
      </c>
    </row>
    <row r="1040" spans="1:3" ht="14.5" thickBot="1" x14ac:dyDescent="0.3">
      <c r="A1040" s="25">
        <v>42793</v>
      </c>
      <c r="B1040" s="4">
        <v>2</v>
      </c>
      <c r="C1040" s="4">
        <v>2</v>
      </c>
    </row>
    <row r="1041" spans="1:3" ht="14.5" thickBot="1" x14ac:dyDescent="0.3">
      <c r="A1041" s="25">
        <v>42794</v>
      </c>
      <c r="B1041" s="4">
        <v>2</v>
      </c>
      <c r="C1041" s="4">
        <v>2</v>
      </c>
    </row>
    <row r="1042" spans="1:3" ht="14.5" thickBot="1" x14ac:dyDescent="0.3">
      <c r="A1042" s="25">
        <v>42795</v>
      </c>
      <c r="B1042" s="4">
        <v>1</v>
      </c>
      <c r="C1042" s="4">
        <v>1</v>
      </c>
    </row>
    <row r="1043" spans="1:3" ht="14.5" thickBot="1" x14ac:dyDescent="0.3">
      <c r="A1043" s="25">
        <v>42796</v>
      </c>
      <c r="B1043" s="4">
        <v>2</v>
      </c>
      <c r="C1043" s="4">
        <v>2</v>
      </c>
    </row>
    <row r="1044" spans="1:3" ht="14.5" thickBot="1" x14ac:dyDescent="0.3">
      <c r="A1044" s="25">
        <v>42797</v>
      </c>
      <c r="B1044" s="4">
        <v>4</v>
      </c>
      <c r="C1044" s="4">
        <v>4</v>
      </c>
    </row>
    <row r="1045" spans="1:3" ht="14.5" thickBot="1" x14ac:dyDescent="0.3">
      <c r="A1045" s="25">
        <v>42798</v>
      </c>
      <c r="B1045" s="4">
        <v>5</v>
      </c>
      <c r="C1045" s="4">
        <v>5</v>
      </c>
    </row>
    <row r="1046" spans="1:3" ht="14.5" thickBot="1" x14ac:dyDescent="0.3">
      <c r="A1046" s="25">
        <v>42799</v>
      </c>
      <c r="B1046" s="4">
        <v>8</v>
      </c>
      <c r="C1046" s="4">
        <v>8</v>
      </c>
    </row>
    <row r="1047" spans="1:3" ht="14.5" thickBot="1" x14ac:dyDescent="0.3">
      <c r="A1047" s="314" t="s">
        <v>7</v>
      </c>
      <c r="B1047" s="30">
        <f>SUM(B1040:B1046)</f>
        <v>24</v>
      </c>
      <c r="C1047" s="30">
        <f t="shared" ref="C1047" si="65">SUM(C1040:C1046)</f>
        <v>24</v>
      </c>
    </row>
    <row r="1048" spans="1:3" ht="14.5" thickTop="1" x14ac:dyDescent="0.25"/>
    <row r="1049" spans="1:3" ht="14.5" thickBot="1" x14ac:dyDescent="0.3"/>
    <row r="1050" spans="1:3" ht="15" thickTop="1" thickBot="1" x14ac:dyDescent="0.3">
      <c r="A1050" s="1488" t="s">
        <v>0</v>
      </c>
      <c r="B1050" s="1490" t="s">
        <v>38</v>
      </c>
      <c r="C1050" s="1498"/>
    </row>
    <row r="1051" spans="1:3" ht="25.5" thickBot="1" x14ac:dyDescent="0.3">
      <c r="A1051" s="1489"/>
      <c r="B1051" s="1" t="s">
        <v>44</v>
      </c>
      <c r="C1051" s="2" t="s">
        <v>49</v>
      </c>
    </row>
    <row r="1052" spans="1:3" ht="14.5" thickBot="1" x14ac:dyDescent="0.3">
      <c r="A1052" s="25">
        <v>42814</v>
      </c>
      <c r="B1052" s="4">
        <v>3</v>
      </c>
      <c r="C1052" s="4">
        <v>3</v>
      </c>
    </row>
    <row r="1053" spans="1:3" ht="14.5" thickBot="1" x14ac:dyDescent="0.3">
      <c r="A1053" s="25">
        <v>42815</v>
      </c>
      <c r="B1053" s="4">
        <v>2</v>
      </c>
      <c r="C1053" s="4">
        <v>2</v>
      </c>
    </row>
    <row r="1054" spans="1:3" ht="14.5" thickBot="1" x14ac:dyDescent="0.3">
      <c r="A1054" s="25">
        <v>42816</v>
      </c>
      <c r="B1054" s="4">
        <v>4</v>
      </c>
      <c r="C1054" s="4">
        <v>4</v>
      </c>
    </row>
    <row r="1055" spans="1:3" ht="14.5" thickBot="1" x14ac:dyDescent="0.3">
      <c r="A1055" s="25">
        <v>42817</v>
      </c>
      <c r="B1055" s="4">
        <v>4</v>
      </c>
      <c r="C1055" s="4">
        <v>4</v>
      </c>
    </row>
    <row r="1056" spans="1:3" ht="14.5" thickBot="1" x14ac:dyDescent="0.3">
      <c r="A1056" s="25">
        <v>42818</v>
      </c>
      <c r="B1056" s="4">
        <v>3</v>
      </c>
      <c r="C1056" s="4">
        <v>3</v>
      </c>
    </row>
    <row r="1057" spans="1:3" ht="14.5" thickBot="1" x14ac:dyDescent="0.3">
      <c r="A1057" s="25">
        <v>42819</v>
      </c>
      <c r="B1057" s="4">
        <v>3</v>
      </c>
      <c r="C1057" s="4">
        <v>3</v>
      </c>
    </row>
    <row r="1058" spans="1:3" ht="14.5" thickBot="1" x14ac:dyDescent="0.3">
      <c r="A1058" s="25">
        <v>42820</v>
      </c>
      <c r="B1058" s="4">
        <v>2</v>
      </c>
      <c r="C1058" s="4">
        <v>2</v>
      </c>
    </row>
    <row r="1059" spans="1:3" ht="14.5" thickBot="1" x14ac:dyDescent="0.3">
      <c r="A1059" s="314" t="s">
        <v>7</v>
      </c>
      <c r="B1059" s="30">
        <f>SUM(B1052:B1058)</f>
        <v>21</v>
      </c>
      <c r="C1059" s="30">
        <f t="shared" ref="C1059" si="66">SUM(C1052:C1058)</f>
        <v>21</v>
      </c>
    </row>
    <row r="1060" spans="1:3" ht="14.5" thickTop="1" x14ac:dyDescent="0.25"/>
    <row r="1061" spans="1:3" ht="14.5" thickBot="1" x14ac:dyDescent="0.3"/>
    <row r="1062" spans="1:3" ht="15" thickTop="1" thickBot="1" x14ac:dyDescent="0.3">
      <c r="A1062" s="1488" t="s">
        <v>0</v>
      </c>
      <c r="B1062" s="1490" t="s">
        <v>38</v>
      </c>
      <c r="C1062" s="1498"/>
    </row>
    <row r="1063" spans="1:3" ht="25.5" thickBot="1" x14ac:dyDescent="0.3">
      <c r="A1063" s="1489"/>
      <c r="B1063" s="1" t="s">
        <v>44</v>
      </c>
      <c r="C1063" s="2" t="s">
        <v>49</v>
      </c>
    </row>
    <row r="1064" spans="1:3" ht="14.5" thickBot="1" x14ac:dyDescent="0.3">
      <c r="A1064" s="25">
        <v>42821</v>
      </c>
      <c r="B1064" s="4">
        <v>3</v>
      </c>
      <c r="C1064" s="4">
        <v>3</v>
      </c>
    </row>
    <row r="1065" spans="1:3" ht="14.5" thickBot="1" x14ac:dyDescent="0.3">
      <c r="A1065" s="25">
        <v>42822</v>
      </c>
      <c r="B1065" s="4">
        <v>4</v>
      </c>
      <c r="C1065" s="4">
        <v>4</v>
      </c>
    </row>
    <row r="1066" spans="1:3" ht="14.5" thickBot="1" x14ac:dyDescent="0.3">
      <c r="A1066" s="25">
        <v>42823</v>
      </c>
      <c r="B1066" s="4">
        <v>5</v>
      </c>
      <c r="C1066" s="4">
        <v>5</v>
      </c>
    </row>
    <row r="1067" spans="1:3" ht="14.5" thickBot="1" x14ac:dyDescent="0.3">
      <c r="A1067" s="25">
        <v>42824</v>
      </c>
      <c r="B1067" s="4">
        <v>4</v>
      </c>
      <c r="C1067" s="4">
        <v>4</v>
      </c>
    </row>
    <row r="1068" spans="1:3" ht="14.5" thickBot="1" x14ac:dyDescent="0.3">
      <c r="A1068" s="25">
        <v>42825</v>
      </c>
      <c r="B1068" s="4">
        <v>5</v>
      </c>
      <c r="C1068" s="4">
        <v>5</v>
      </c>
    </row>
    <row r="1069" spans="1:3" ht="14.5" thickBot="1" x14ac:dyDescent="0.3">
      <c r="A1069" s="25">
        <v>42826</v>
      </c>
      <c r="B1069" s="4">
        <v>4</v>
      </c>
      <c r="C1069" s="4">
        <v>4</v>
      </c>
    </row>
    <row r="1070" spans="1:3" ht="14.5" thickBot="1" x14ac:dyDescent="0.3">
      <c r="A1070" s="25">
        <v>42827</v>
      </c>
      <c r="B1070" s="4">
        <v>5</v>
      </c>
      <c r="C1070" s="4">
        <v>5</v>
      </c>
    </row>
    <row r="1071" spans="1:3" ht="14.5" thickBot="1" x14ac:dyDescent="0.3">
      <c r="A1071" s="314" t="s">
        <v>7</v>
      </c>
      <c r="B1071" s="30">
        <f>SUM(B1064:B1070)</f>
        <v>30</v>
      </c>
      <c r="C1071" s="30">
        <f t="shared" ref="C1071" si="67">SUM(C1064:C1070)</f>
        <v>30</v>
      </c>
    </row>
    <row r="1072" spans="1:3" ht="14.5" thickTop="1" x14ac:dyDescent="0.25"/>
    <row r="1073" spans="1:3" ht="14.5" thickBot="1" x14ac:dyDescent="0.3"/>
    <row r="1074" spans="1:3" ht="15" thickTop="1" thickBot="1" x14ac:dyDescent="0.3">
      <c r="A1074" s="1488" t="s">
        <v>0</v>
      </c>
      <c r="B1074" s="1490" t="s">
        <v>38</v>
      </c>
      <c r="C1074" s="1498"/>
    </row>
    <row r="1075" spans="1:3" ht="25.5" thickBot="1" x14ac:dyDescent="0.3">
      <c r="A1075" s="1489"/>
      <c r="B1075" s="1" t="s">
        <v>44</v>
      </c>
      <c r="C1075" s="2" t="s">
        <v>49</v>
      </c>
    </row>
    <row r="1076" spans="1:3" ht="14.5" thickBot="1" x14ac:dyDescent="0.3">
      <c r="A1076" s="25">
        <v>42842</v>
      </c>
      <c r="B1076" s="4">
        <v>6</v>
      </c>
      <c r="C1076" s="4">
        <v>6</v>
      </c>
    </row>
    <row r="1077" spans="1:3" ht="14.5" thickBot="1" x14ac:dyDescent="0.3">
      <c r="A1077" s="25">
        <v>42843</v>
      </c>
      <c r="B1077" s="4">
        <v>5</v>
      </c>
      <c r="C1077" s="4">
        <v>5</v>
      </c>
    </row>
    <row r="1078" spans="1:3" ht="14.5" thickBot="1" x14ac:dyDescent="0.3">
      <c r="A1078" s="25">
        <v>42844</v>
      </c>
      <c r="B1078" s="4">
        <v>7</v>
      </c>
      <c r="C1078" s="4">
        <v>7</v>
      </c>
    </row>
    <row r="1079" spans="1:3" ht="14.5" thickBot="1" x14ac:dyDescent="0.3">
      <c r="A1079" s="25">
        <v>42845</v>
      </c>
      <c r="B1079" s="4">
        <v>2</v>
      </c>
      <c r="C1079" s="4">
        <v>2</v>
      </c>
    </row>
    <row r="1080" spans="1:3" ht="14.5" thickBot="1" x14ac:dyDescent="0.3">
      <c r="A1080" s="25">
        <v>42846</v>
      </c>
      <c r="B1080" s="4">
        <v>11</v>
      </c>
      <c r="C1080" s="4">
        <v>11</v>
      </c>
    </row>
    <row r="1081" spans="1:3" ht="14.5" thickBot="1" x14ac:dyDescent="0.3">
      <c r="A1081" s="25">
        <v>42847</v>
      </c>
      <c r="B1081" s="4">
        <v>8</v>
      </c>
      <c r="C1081" s="4">
        <v>8</v>
      </c>
    </row>
    <row r="1082" spans="1:3" ht="14.5" thickBot="1" x14ac:dyDescent="0.3">
      <c r="A1082" s="25">
        <v>42848</v>
      </c>
      <c r="B1082" s="4">
        <v>9</v>
      </c>
      <c r="C1082" s="4">
        <v>9</v>
      </c>
    </row>
    <row r="1083" spans="1:3" ht="14.5" thickBot="1" x14ac:dyDescent="0.3">
      <c r="A1083" s="314" t="s">
        <v>7</v>
      </c>
      <c r="B1083" s="30">
        <f>SUM(B1076:B1082)</f>
        <v>48</v>
      </c>
      <c r="C1083" s="30">
        <f t="shared" ref="C1083" si="68">SUM(C1076:C1082)</f>
        <v>48</v>
      </c>
    </row>
    <row r="1084" spans="1:3" ht="14.5" thickTop="1" x14ac:dyDescent="0.25"/>
    <row r="1085" spans="1:3" ht="14.5" thickBot="1" x14ac:dyDescent="0.3"/>
    <row r="1086" spans="1:3" ht="15" thickTop="1" thickBot="1" x14ac:dyDescent="0.3">
      <c r="A1086" s="1488" t="s">
        <v>0</v>
      </c>
      <c r="B1086" s="1490" t="s">
        <v>38</v>
      </c>
      <c r="C1086" s="1498"/>
    </row>
    <row r="1087" spans="1:3" ht="25.5" thickBot="1" x14ac:dyDescent="0.3">
      <c r="A1087" s="1489"/>
      <c r="B1087" s="1" t="s">
        <v>44</v>
      </c>
      <c r="C1087" s="2" t="s">
        <v>49</v>
      </c>
    </row>
    <row r="1088" spans="1:3" ht="14.5" thickBot="1" x14ac:dyDescent="0.3">
      <c r="A1088" s="25">
        <v>42856</v>
      </c>
      <c r="B1088" s="4">
        <v>5</v>
      </c>
      <c r="C1088" s="4">
        <v>5</v>
      </c>
    </row>
    <row r="1089" spans="1:3" ht="14.5" thickBot="1" x14ac:dyDescent="0.3">
      <c r="A1089" s="25">
        <v>42857</v>
      </c>
      <c r="B1089" s="4">
        <v>2</v>
      </c>
      <c r="C1089" s="4">
        <v>2</v>
      </c>
    </row>
    <row r="1090" spans="1:3" ht="14.5" thickBot="1" x14ac:dyDescent="0.3">
      <c r="A1090" s="25">
        <v>42858</v>
      </c>
      <c r="B1090" s="4">
        <v>3</v>
      </c>
      <c r="C1090" s="4">
        <v>3</v>
      </c>
    </row>
    <row r="1091" spans="1:3" ht="14.5" thickBot="1" x14ac:dyDescent="0.3">
      <c r="A1091" s="25">
        <v>42859</v>
      </c>
      <c r="B1091" s="4">
        <v>2</v>
      </c>
      <c r="C1091" s="4">
        <v>2</v>
      </c>
    </row>
    <row r="1092" spans="1:3" ht="14.5" thickBot="1" x14ac:dyDescent="0.3">
      <c r="A1092" s="25">
        <v>42860</v>
      </c>
      <c r="B1092" s="4">
        <v>2</v>
      </c>
      <c r="C1092" s="4">
        <v>2</v>
      </c>
    </row>
    <row r="1093" spans="1:3" ht="14.5" thickBot="1" x14ac:dyDescent="0.3">
      <c r="A1093" s="25">
        <v>42861</v>
      </c>
      <c r="B1093" s="4">
        <v>1</v>
      </c>
      <c r="C1093" s="4">
        <v>1</v>
      </c>
    </row>
    <row r="1094" spans="1:3" ht="14.5" thickBot="1" x14ac:dyDescent="0.3">
      <c r="A1094" s="25">
        <v>42862</v>
      </c>
      <c r="B1094" s="4">
        <v>1</v>
      </c>
      <c r="C1094" s="4">
        <v>1</v>
      </c>
    </row>
    <row r="1095" spans="1:3" ht="14.5" thickBot="1" x14ac:dyDescent="0.3">
      <c r="A1095" s="314" t="s">
        <v>7</v>
      </c>
      <c r="B1095" s="30">
        <f>SUM(B1088:B1094)</f>
        <v>16</v>
      </c>
      <c r="C1095" s="30">
        <f t="shared" ref="C1095" si="69">SUM(C1088:C1094)</f>
        <v>16</v>
      </c>
    </row>
    <row r="1096" spans="1:3" ht="14.5" thickTop="1" x14ac:dyDescent="0.25"/>
    <row r="1097" spans="1:3" ht="14.5" thickBot="1" x14ac:dyDescent="0.3"/>
    <row r="1098" spans="1:3" ht="15" thickTop="1" thickBot="1" x14ac:dyDescent="0.3">
      <c r="A1098" s="1488" t="s">
        <v>0</v>
      </c>
      <c r="B1098" s="1490" t="s">
        <v>38</v>
      </c>
      <c r="C1098" s="1498"/>
    </row>
    <row r="1099" spans="1:3" ht="25.5" thickBot="1" x14ac:dyDescent="0.3">
      <c r="A1099" s="1489"/>
      <c r="B1099" s="1" t="s">
        <v>44</v>
      </c>
      <c r="C1099" s="2" t="s">
        <v>49</v>
      </c>
    </row>
    <row r="1100" spans="1:3" ht="14.5" thickBot="1" x14ac:dyDescent="0.3">
      <c r="A1100" s="25">
        <v>42870</v>
      </c>
      <c r="B1100" s="4">
        <v>2</v>
      </c>
      <c r="C1100" s="4">
        <v>2</v>
      </c>
    </row>
    <row r="1101" spans="1:3" ht="14.5" thickBot="1" x14ac:dyDescent="0.3">
      <c r="A1101" s="25">
        <v>42871</v>
      </c>
      <c r="B1101" s="4">
        <v>2</v>
      </c>
      <c r="C1101" s="4">
        <v>2</v>
      </c>
    </row>
    <row r="1102" spans="1:3" ht="14.5" thickBot="1" x14ac:dyDescent="0.3">
      <c r="A1102" s="25">
        <v>42872</v>
      </c>
      <c r="B1102" s="4">
        <v>3</v>
      </c>
      <c r="C1102" s="4">
        <v>3</v>
      </c>
    </row>
    <row r="1103" spans="1:3" ht="14.5" thickBot="1" x14ac:dyDescent="0.3">
      <c r="A1103" s="25">
        <v>42873</v>
      </c>
      <c r="B1103" s="4">
        <v>3</v>
      </c>
      <c r="C1103" s="4">
        <v>3</v>
      </c>
    </row>
    <row r="1104" spans="1:3" ht="14.5" thickBot="1" x14ac:dyDescent="0.3">
      <c r="A1104" s="25">
        <v>42874</v>
      </c>
      <c r="B1104" s="4">
        <v>2</v>
      </c>
      <c r="C1104" s="4">
        <v>2</v>
      </c>
    </row>
    <row r="1105" spans="1:3" ht="14.5" thickBot="1" x14ac:dyDescent="0.3">
      <c r="A1105" s="25">
        <v>42875</v>
      </c>
      <c r="B1105" s="4">
        <v>2</v>
      </c>
      <c r="C1105" s="4">
        <v>2</v>
      </c>
    </row>
    <row r="1106" spans="1:3" ht="14.5" thickBot="1" x14ac:dyDescent="0.3">
      <c r="A1106" s="25">
        <v>42876</v>
      </c>
      <c r="B1106" s="4">
        <v>2</v>
      </c>
      <c r="C1106" s="4">
        <v>2</v>
      </c>
    </row>
    <row r="1107" spans="1:3" ht="14.5" thickBot="1" x14ac:dyDescent="0.3">
      <c r="A1107" s="314" t="s">
        <v>7</v>
      </c>
      <c r="B1107" s="30">
        <f>SUM(B1100:B1106)</f>
        <v>16</v>
      </c>
      <c r="C1107" s="30">
        <f t="shared" ref="C1107" si="70">SUM(C1100:C1106)</f>
        <v>16</v>
      </c>
    </row>
    <row r="1108" spans="1:3" ht="14.5" thickTop="1" x14ac:dyDescent="0.25"/>
    <row r="1109" spans="1:3" ht="14.5" thickBot="1" x14ac:dyDescent="0.3"/>
    <row r="1110" spans="1:3" ht="15" thickTop="1" thickBot="1" x14ac:dyDescent="0.3">
      <c r="A1110" s="1488" t="s">
        <v>0</v>
      </c>
      <c r="B1110" s="1490" t="s">
        <v>38</v>
      </c>
      <c r="C1110" s="1498"/>
    </row>
    <row r="1111" spans="1:3" ht="25.5" thickBot="1" x14ac:dyDescent="0.3">
      <c r="A1111" s="1489"/>
      <c r="B1111" s="1" t="s">
        <v>44</v>
      </c>
      <c r="C1111" s="2" t="s">
        <v>49</v>
      </c>
    </row>
    <row r="1112" spans="1:3" ht="14.5" thickBot="1" x14ac:dyDescent="0.3">
      <c r="A1112" s="25">
        <v>42877</v>
      </c>
      <c r="B1112" s="4">
        <v>1</v>
      </c>
      <c r="C1112" s="4">
        <v>1</v>
      </c>
    </row>
    <row r="1113" spans="1:3" ht="14.5" thickBot="1" x14ac:dyDescent="0.3">
      <c r="A1113" s="25">
        <v>42878</v>
      </c>
      <c r="B1113" s="4">
        <v>5</v>
      </c>
      <c r="C1113" s="4">
        <v>5</v>
      </c>
    </row>
    <row r="1114" spans="1:3" ht="14.5" thickBot="1" x14ac:dyDescent="0.3">
      <c r="A1114" s="25">
        <v>42879</v>
      </c>
      <c r="B1114" s="4">
        <v>4</v>
      </c>
      <c r="C1114" s="4">
        <v>4</v>
      </c>
    </row>
    <row r="1115" spans="1:3" ht="14.5" thickBot="1" x14ac:dyDescent="0.3">
      <c r="A1115" s="25">
        <v>42880</v>
      </c>
      <c r="B1115" s="4">
        <v>2</v>
      </c>
      <c r="C1115" s="4">
        <v>2</v>
      </c>
    </row>
    <row r="1116" spans="1:3" ht="14.5" thickBot="1" x14ac:dyDescent="0.3">
      <c r="A1116" s="25">
        <v>42881</v>
      </c>
      <c r="B1116" s="4">
        <v>2</v>
      </c>
      <c r="C1116" s="4">
        <v>2</v>
      </c>
    </row>
    <row r="1117" spans="1:3" ht="14.5" thickBot="1" x14ac:dyDescent="0.3">
      <c r="A1117" s="25">
        <v>42882</v>
      </c>
      <c r="B1117" s="4">
        <v>3</v>
      </c>
      <c r="C1117" s="4">
        <v>3</v>
      </c>
    </row>
    <row r="1118" spans="1:3" ht="14.5" thickBot="1" x14ac:dyDescent="0.3">
      <c r="A1118" s="25">
        <v>42883</v>
      </c>
      <c r="B1118" s="4">
        <v>2</v>
      </c>
      <c r="C1118" s="4">
        <v>2</v>
      </c>
    </row>
    <row r="1119" spans="1:3" ht="14.5" thickBot="1" x14ac:dyDescent="0.3">
      <c r="A1119" s="314" t="s">
        <v>7</v>
      </c>
      <c r="B1119" s="30">
        <f>SUM(B1112:B1118)</f>
        <v>19</v>
      </c>
      <c r="C1119" s="30">
        <f t="shared" ref="C1119" si="71">SUM(C1112:C1118)</f>
        <v>19</v>
      </c>
    </row>
    <row r="1120" spans="1:3" ht="14.5" thickTop="1" x14ac:dyDescent="0.25"/>
    <row r="1121" spans="1:3" ht="14.5" thickBot="1" x14ac:dyDescent="0.3"/>
    <row r="1122" spans="1:3" ht="15" thickTop="1" thickBot="1" x14ac:dyDescent="0.3">
      <c r="A1122" s="1488" t="s">
        <v>0</v>
      </c>
      <c r="B1122" s="1490" t="s">
        <v>38</v>
      </c>
      <c r="C1122" s="1498"/>
    </row>
    <row r="1123" spans="1:3" ht="25.5" thickBot="1" x14ac:dyDescent="0.3">
      <c r="A1123" s="1489"/>
      <c r="B1123" s="1" t="s">
        <v>44</v>
      </c>
      <c r="C1123" s="2" t="s">
        <v>49</v>
      </c>
    </row>
    <row r="1124" spans="1:3" ht="14.5" thickBot="1" x14ac:dyDescent="0.3">
      <c r="A1124" s="25">
        <v>42891</v>
      </c>
      <c r="B1124" s="4">
        <v>4</v>
      </c>
      <c r="C1124" s="4">
        <v>4</v>
      </c>
    </row>
    <row r="1125" spans="1:3" ht="14.5" thickBot="1" x14ac:dyDescent="0.3">
      <c r="A1125" s="25">
        <v>42892</v>
      </c>
      <c r="B1125" s="4">
        <v>4</v>
      </c>
      <c r="C1125" s="4">
        <v>4</v>
      </c>
    </row>
    <row r="1126" spans="1:3" ht="14.5" thickBot="1" x14ac:dyDescent="0.3">
      <c r="A1126" s="25">
        <v>42893</v>
      </c>
      <c r="B1126" s="4">
        <v>6</v>
      </c>
      <c r="C1126" s="4">
        <v>6</v>
      </c>
    </row>
    <row r="1127" spans="1:3" ht="14.5" thickBot="1" x14ac:dyDescent="0.3">
      <c r="A1127" s="25">
        <v>42894</v>
      </c>
      <c r="B1127" s="4">
        <v>5</v>
      </c>
      <c r="C1127" s="4">
        <v>5</v>
      </c>
    </row>
    <row r="1128" spans="1:3" ht="14.5" thickBot="1" x14ac:dyDescent="0.3">
      <c r="A1128" s="25">
        <v>42895</v>
      </c>
      <c r="B1128" s="4">
        <v>5</v>
      </c>
      <c r="C1128" s="4">
        <v>5</v>
      </c>
    </row>
    <row r="1129" spans="1:3" ht="14.5" thickBot="1" x14ac:dyDescent="0.3">
      <c r="A1129" s="25">
        <v>42896</v>
      </c>
      <c r="B1129" s="4">
        <v>3</v>
      </c>
      <c r="C1129" s="4">
        <v>3</v>
      </c>
    </row>
    <row r="1130" spans="1:3" ht="14.5" thickBot="1" x14ac:dyDescent="0.3">
      <c r="A1130" s="25">
        <v>42897</v>
      </c>
      <c r="B1130" s="4">
        <v>4</v>
      </c>
      <c r="C1130" s="4">
        <v>4</v>
      </c>
    </row>
    <row r="1131" spans="1:3" ht="14.5" thickBot="1" x14ac:dyDescent="0.3">
      <c r="A1131" s="314" t="s">
        <v>7</v>
      </c>
      <c r="B1131" s="30">
        <f>SUM(B1124:B1130)</f>
        <v>31</v>
      </c>
      <c r="C1131" s="30">
        <f t="shared" ref="C1131" si="72">SUM(C1124:C1130)</f>
        <v>31</v>
      </c>
    </row>
    <row r="1132" spans="1:3" ht="14.5" thickTop="1" x14ac:dyDescent="0.25"/>
    <row r="1133" spans="1:3" ht="14.5" thickBot="1" x14ac:dyDescent="0.3"/>
    <row r="1134" spans="1:3" ht="15" thickTop="1" thickBot="1" x14ac:dyDescent="0.3">
      <c r="A1134" s="1488" t="s">
        <v>0</v>
      </c>
      <c r="B1134" s="1490" t="s">
        <v>38</v>
      </c>
      <c r="C1134" s="1498"/>
    </row>
    <row r="1135" spans="1:3" ht="25.5" thickBot="1" x14ac:dyDescent="0.3">
      <c r="A1135" s="1489"/>
      <c r="B1135" s="1" t="s">
        <v>44</v>
      </c>
      <c r="C1135" s="2" t="s">
        <v>49</v>
      </c>
    </row>
    <row r="1136" spans="1:3" ht="14.5" thickBot="1" x14ac:dyDescent="0.3">
      <c r="A1136" s="25">
        <v>42905</v>
      </c>
      <c r="B1136" s="4">
        <v>3</v>
      </c>
      <c r="C1136" s="4">
        <v>3</v>
      </c>
    </row>
    <row r="1137" spans="1:3" ht="14.5" thickBot="1" x14ac:dyDescent="0.3">
      <c r="A1137" s="25">
        <v>42906</v>
      </c>
      <c r="B1137" s="4">
        <v>4</v>
      </c>
      <c r="C1137" s="4">
        <v>4</v>
      </c>
    </row>
    <row r="1138" spans="1:3" ht="14.5" thickBot="1" x14ac:dyDescent="0.3">
      <c r="A1138" s="25">
        <v>42907</v>
      </c>
      <c r="B1138" s="4">
        <v>2</v>
      </c>
      <c r="C1138" s="4">
        <v>2</v>
      </c>
    </row>
    <row r="1139" spans="1:3" ht="14.5" thickBot="1" x14ac:dyDescent="0.3">
      <c r="A1139" s="25">
        <v>42908</v>
      </c>
      <c r="B1139" s="4">
        <v>0</v>
      </c>
      <c r="C1139" s="4">
        <v>0</v>
      </c>
    </row>
    <row r="1140" spans="1:3" ht="14.5" thickBot="1" x14ac:dyDescent="0.3">
      <c r="A1140" s="25">
        <v>42909</v>
      </c>
      <c r="B1140" s="4">
        <v>2</v>
      </c>
      <c r="C1140" s="4">
        <v>2</v>
      </c>
    </row>
    <row r="1141" spans="1:3" ht="14.5" thickBot="1" x14ac:dyDescent="0.3">
      <c r="A1141" s="25">
        <v>42910</v>
      </c>
      <c r="B1141" s="4">
        <v>2</v>
      </c>
      <c r="C1141" s="4">
        <v>2</v>
      </c>
    </row>
    <row r="1142" spans="1:3" ht="14.5" thickBot="1" x14ac:dyDescent="0.3">
      <c r="A1142" s="25">
        <v>42911</v>
      </c>
      <c r="B1142" s="4">
        <v>2</v>
      </c>
      <c r="C1142" s="4">
        <v>2</v>
      </c>
    </row>
    <row r="1143" spans="1:3" ht="14.5" thickBot="1" x14ac:dyDescent="0.3">
      <c r="A1143" s="314" t="s">
        <v>7</v>
      </c>
      <c r="B1143" s="30">
        <f>SUM(B1136:B1142)</f>
        <v>15</v>
      </c>
      <c r="C1143" s="30">
        <f t="shared" ref="C1143" si="73">SUM(C1136:C1142)</f>
        <v>15</v>
      </c>
    </row>
    <row r="1144" spans="1:3" ht="14.5" thickTop="1" x14ac:dyDescent="0.25"/>
    <row r="1145" spans="1:3" ht="14.5" thickBot="1" x14ac:dyDescent="0.3"/>
    <row r="1146" spans="1:3" ht="15" thickTop="1" thickBot="1" x14ac:dyDescent="0.3">
      <c r="A1146" s="1488" t="s">
        <v>0</v>
      </c>
      <c r="B1146" s="1490" t="s">
        <v>38</v>
      </c>
      <c r="C1146" s="1498"/>
    </row>
    <row r="1147" spans="1:3" ht="25.5" thickBot="1" x14ac:dyDescent="0.3">
      <c r="A1147" s="1489"/>
      <c r="B1147" s="1" t="s">
        <v>44</v>
      </c>
      <c r="C1147" s="2" t="s">
        <v>49</v>
      </c>
    </row>
    <row r="1148" spans="1:3" ht="14.5" thickBot="1" x14ac:dyDescent="0.3">
      <c r="A1148" s="25">
        <v>42912</v>
      </c>
      <c r="B1148" s="4">
        <v>2</v>
      </c>
      <c r="C1148" s="4">
        <v>2</v>
      </c>
    </row>
    <row r="1149" spans="1:3" ht="14.5" thickBot="1" x14ac:dyDescent="0.3">
      <c r="A1149" s="25">
        <v>42913</v>
      </c>
      <c r="B1149" s="4">
        <v>1</v>
      </c>
      <c r="C1149" s="4">
        <v>1</v>
      </c>
    </row>
    <row r="1150" spans="1:3" ht="14.5" thickBot="1" x14ac:dyDescent="0.3">
      <c r="A1150" s="25">
        <v>42914</v>
      </c>
      <c r="B1150" s="4">
        <v>2</v>
      </c>
      <c r="C1150" s="4">
        <v>2</v>
      </c>
    </row>
    <row r="1151" spans="1:3" ht="14.5" thickBot="1" x14ac:dyDescent="0.3">
      <c r="A1151" s="25">
        <v>42915</v>
      </c>
      <c r="B1151" s="4">
        <v>1</v>
      </c>
      <c r="C1151" s="4">
        <v>1</v>
      </c>
    </row>
    <row r="1152" spans="1:3" ht="14.5" thickBot="1" x14ac:dyDescent="0.3">
      <c r="A1152" s="25">
        <v>42916</v>
      </c>
      <c r="B1152" s="4">
        <v>1</v>
      </c>
      <c r="C1152" s="4">
        <v>1</v>
      </c>
    </row>
    <row r="1153" spans="1:3" ht="14.5" thickBot="1" x14ac:dyDescent="0.3">
      <c r="A1153" s="25">
        <v>42917</v>
      </c>
      <c r="B1153" s="4">
        <v>1</v>
      </c>
      <c r="C1153" s="4">
        <v>1</v>
      </c>
    </row>
    <row r="1154" spans="1:3" ht="14.5" thickBot="1" x14ac:dyDescent="0.3">
      <c r="A1154" s="25">
        <v>42918</v>
      </c>
      <c r="B1154" s="4">
        <v>1</v>
      </c>
      <c r="C1154" s="4">
        <v>1</v>
      </c>
    </row>
    <row r="1155" spans="1:3" ht="14.5" thickBot="1" x14ac:dyDescent="0.3">
      <c r="A1155" s="314" t="s">
        <v>7</v>
      </c>
      <c r="B1155" s="30">
        <f>SUM(B1148:B1154)</f>
        <v>9</v>
      </c>
      <c r="C1155" s="30">
        <f t="shared" ref="C1155" si="74">SUM(C1148:C1154)</f>
        <v>9</v>
      </c>
    </row>
    <row r="1156" spans="1:3" ht="14.5" thickTop="1" x14ac:dyDescent="0.25"/>
    <row r="1157" spans="1:3" ht="14.5" thickBot="1" x14ac:dyDescent="0.3"/>
    <row r="1158" spans="1:3" ht="15" thickTop="1" thickBot="1" x14ac:dyDescent="0.3">
      <c r="A1158" s="1488" t="s">
        <v>0</v>
      </c>
      <c r="B1158" s="1490" t="s">
        <v>38</v>
      </c>
      <c r="C1158" s="1498"/>
    </row>
    <row r="1159" spans="1:3" ht="25.5" thickBot="1" x14ac:dyDescent="0.3">
      <c r="A1159" s="1489"/>
      <c r="B1159" s="1" t="s">
        <v>44</v>
      </c>
      <c r="C1159" s="2" t="s">
        <v>49</v>
      </c>
    </row>
    <row r="1160" spans="1:3" ht="14.5" thickBot="1" x14ac:dyDescent="0.3">
      <c r="A1160" s="25">
        <v>42926</v>
      </c>
      <c r="B1160" s="4">
        <v>5</v>
      </c>
      <c r="C1160" s="4">
        <v>5</v>
      </c>
    </row>
    <row r="1161" spans="1:3" ht="14.5" thickBot="1" x14ac:dyDescent="0.3">
      <c r="A1161" s="25">
        <v>42927</v>
      </c>
      <c r="B1161" s="4">
        <v>5</v>
      </c>
      <c r="C1161" s="4">
        <v>5</v>
      </c>
    </row>
    <row r="1162" spans="1:3" ht="14.5" thickBot="1" x14ac:dyDescent="0.3">
      <c r="A1162" s="25">
        <v>42928</v>
      </c>
      <c r="B1162" s="4">
        <v>2</v>
      </c>
      <c r="C1162" s="4">
        <v>2</v>
      </c>
    </row>
    <row r="1163" spans="1:3" ht="14.5" thickBot="1" x14ac:dyDescent="0.3">
      <c r="A1163" s="25">
        <v>42929</v>
      </c>
      <c r="B1163" s="4">
        <v>0</v>
      </c>
      <c r="C1163" s="4">
        <v>0</v>
      </c>
    </row>
    <row r="1164" spans="1:3" ht="14.5" thickBot="1" x14ac:dyDescent="0.3">
      <c r="A1164" s="25">
        <v>42930</v>
      </c>
      <c r="B1164" s="4">
        <v>0</v>
      </c>
      <c r="C1164" s="4">
        <v>0</v>
      </c>
    </row>
    <row r="1165" spans="1:3" ht="14.5" thickBot="1" x14ac:dyDescent="0.3">
      <c r="A1165" s="25">
        <v>42931</v>
      </c>
      <c r="B1165" s="4">
        <v>0</v>
      </c>
      <c r="C1165" s="4">
        <v>0</v>
      </c>
    </row>
    <row r="1166" spans="1:3" ht="14.5" thickBot="1" x14ac:dyDescent="0.3">
      <c r="A1166" s="25">
        <v>42932</v>
      </c>
      <c r="B1166" s="4">
        <v>3</v>
      </c>
      <c r="C1166" s="4">
        <v>3</v>
      </c>
    </row>
    <row r="1167" spans="1:3" ht="14.5" thickBot="1" x14ac:dyDescent="0.3">
      <c r="A1167" s="314" t="s">
        <v>7</v>
      </c>
      <c r="B1167" s="30">
        <f>SUM(B1160:B1166)</f>
        <v>15</v>
      </c>
      <c r="C1167" s="30">
        <f t="shared" ref="C1167" si="75">SUM(C1160:C1166)</f>
        <v>15</v>
      </c>
    </row>
    <row r="1168" spans="1:3" ht="14.5" thickTop="1" x14ac:dyDescent="0.25"/>
    <row r="1169" spans="1:3" ht="14.5" thickBot="1" x14ac:dyDescent="0.3"/>
    <row r="1170" spans="1:3" ht="15" thickTop="1" thickBot="1" x14ac:dyDescent="0.3">
      <c r="A1170" s="1488" t="s">
        <v>0</v>
      </c>
      <c r="B1170" s="1490" t="s">
        <v>38</v>
      </c>
      <c r="C1170" s="1498"/>
    </row>
    <row r="1171" spans="1:3" ht="25.5" thickBot="1" x14ac:dyDescent="0.3">
      <c r="A1171" s="1489"/>
      <c r="B1171" s="1" t="s">
        <v>44</v>
      </c>
      <c r="C1171" s="2" t="s">
        <v>49</v>
      </c>
    </row>
    <row r="1172" spans="1:3" ht="14.5" thickBot="1" x14ac:dyDescent="0.3">
      <c r="A1172" s="25">
        <v>42940</v>
      </c>
      <c r="B1172" s="4">
        <v>2</v>
      </c>
      <c r="C1172" s="4">
        <v>2</v>
      </c>
    </row>
    <row r="1173" spans="1:3" ht="14.5" thickBot="1" x14ac:dyDescent="0.3">
      <c r="A1173" s="25">
        <v>42941</v>
      </c>
      <c r="B1173" s="4">
        <v>0</v>
      </c>
      <c r="C1173" s="4">
        <v>0</v>
      </c>
    </row>
    <row r="1174" spans="1:3" ht="14.5" thickBot="1" x14ac:dyDescent="0.3">
      <c r="A1174" s="25">
        <v>42942</v>
      </c>
      <c r="B1174" s="4">
        <v>1</v>
      </c>
      <c r="C1174" s="4">
        <v>1</v>
      </c>
    </row>
    <row r="1175" spans="1:3" ht="14.5" thickBot="1" x14ac:dyDescent="0.3">
      <c r="A1175" s="25">
        <v>42943</v>
      </c>
      <c r="B1175" s="4">
        <v>1</v>
      </c>
      <c r="C1175" s="4">
        <v>1</v>
      </c>
    </row>
    <row r="1176" spans="1:3" ht="14.5" thickBot="1" x14ac:dyDescent="0.3">
      <c r="A1176" s="25">
        <v>42944</v>
      </c>
      <c r="B1176" s="4">
        <v>0</v>
      </c>
      <c r="C1176" s="4">
        <v>0</v>
      </c>
    </row>
    <row r="1177" spans="1:3" ht="14.5" thickBot="1" x14ac:dyDescent="0.3">
      <c r="A1177" s="25">
        <v>42945</v>
      </c>
      <c r="B1177" s="4">
        <v>0</v>
      </c>
      <c r="C1177" s="4">
        <v>0</v>
      </c>
    </row>
    <row r="1178" spans="1:3" ht="14.5" thickBot="1" x14ac:dyDescent="0.3">
      <c r="A1178" s="25">
        <v>42946</v>
      </c>
      <c r="B1178" s="4">
        <v>1</v>
      </c>
      <c r="C1178" s="4">
        <v>1</v>
      </c>
    </row>
    <row r="1179" spans="1:3" ht="14.5" thickBot="1" x14ac:dyDescent="0.3">
      <c r="A1179" s="314" t="s">
        <v>7</v>
      </c>
      <c r="B1179" s="30">
        <f>SUM(B1172:B1178)</f>
        <v>5</v>
      </c>
      <c r="C1179" s="30">
        <f t="shared" ref="C1179" si="76">SUM(C1172:C1178)</f>
        <v>5</v>
      </c>
    </row>
    <row r="1180" spans="1:3" ht="14.5" thickTop="1" x14ac:dyDescent="0.25"/>
    <row r="1181" spans="1:3" ht="14.5" thickBot="1" x14ac:dyDescent="0.3"/>
    <row r="1182" spans="1:3" ht="15" thickTop="1" thickBot="1" x14ac:dyDescent="0.3">
      <c r="A1182" s="1488" t="s">
        <v>0</v>
      </c>
      <c r="B1182" s="1490" t="s">
        <v>38</v>
      </c>
      <c r="C1182" s="1498"/>
    </row>
    <row r="1183" spans="1:3" ht="25.5" thickBot="1" x14ac:dyDescent="0.3">
      <c r="A1183" s="1489"/>
      <c r="B1183" s="1" t="s">
        <v>44</v>
      </c>
      <c r="C1183" s="2" t="s">
        <v>49</v>
      </c>
    </row>
    <row r="1184" spans="1:3" ht="14.5" thickBot="1" x14ac:dyDescent="0.3">
      <c r="A1184" s="25">
        <v>42954</v>
      </c>
      <c r="B1184" s="4">
        <v>1</v>
      </c>
      <c r="C1184" s="4">
        <v>1</v>
      </c>
    </row>
    <row r="1185" spans="1:3" ht="14.5" thickBot="1" x14ac:dyDescent="0.3">
      <c r="A1185" s="25">
        <v>42955</v>
      </c>
      <c r="B1185" s="4">
        <v>1</v>
      </c>
      <c r="C1185" s="4">
        <v>1</v>
      </c>
    </row>
    <row r="1186" spans="1:3" ht="14.5" thickBot="1" x14ac:dyDescent="0.3">
      <c r="A1186" s="25">
        <v>42956</v>
      </c>
      <c r="B1186" s="4">
        <v>2</v>
      </c>
      <c r="C1186" s="4">
        <v>2</v>
      </c>
    </row>
    <row r="1187" spans="1:3" ht="14.5" thickBot="1" x14ac:dyDescent="0.3">
      <c r="A1187" s="25">
        <v>42957</v>
      </c>
      <c r="B1187" s="4">
        <v>3</v>
      </c>
      <c r="C1187" s="4">
        <v>3</v>
      </c>
    </row>
    <row r="1188" spans="1:3" ht="14.5" thickBot="1" x14ac:dyDescent="0.3">
      <c r="A1188" s="25">
        <v>42958</v>
      </c>
      <c r="B1188" s="4">
        <v>2</v>
      </c>
      <c r="C1188" s="4">
        <v>2</v>
      </c>
    </row>
    <row r="1189" spans="1:3" ht="14.5" thickBot="1" x14ac:dyDescent="0.3">
      <c r="A1189" s="25">
        <v>42959</v>
      </c>
      <c r="B1189" s="4">
        <v>0</v>
      </c>
      <c r="C1189" s="4">
        <v>0</v>
      </c>
    </row>
    <row r="1190" spans="1:3" ht="14.5" thickBot="1" x14ac:dyDescent="0.3">
      <c r="A1190" s="25">
        <v>42960</v>
      </c>
      <c r="B1190" s="4">
        <v>2</v>
      </c>
      <c r="C1190" s="4">
        <v>2</v>
      </c>
    </row>
    <row r="1191" spans="1:3" ht="14.5" thickBot="1" x14ac:dyDescent="0.3">
      <c r="A1191" s="314" t="s">
        <v>7</v>
      </c>
      <c r="B1191" s="30">
        <f>SUM(B1184:B1190)</f>
        <v>11</v>
      </c>
      <c r="C1191" s="30">
        <f t="shared" ref="C1191" si="77">SUM(C1184:C1190)</f>
        <v>11</v>
      </c>
    </row>
    <row r="1192" spans="1:3" ht="14.5" thickTop="1" x14ac:dyDescent="0.25"/>
    <row r="1193" spans="1:3" ht="14.5" thickBot="1" x14ac:dyDescent="0.3"/>
    <row r="1194" spans="1:3" ht="15" thickTop="1" thickBot="1" x14ac:dyDescent="0.3">
      <c r="A1194" s="1488" t="s">
        <v>0</v>
      </c>
      <c r="B1194" s="1490" t="s">
        <v>38</v>
      </c>
      <c r="C1194" s="1498"/>
    </row>
    <row r="1195" spans="1:3" ht="25.5" thickBot="1" x14ac:dyDescent="0.3">
      <c r="A1195" s="1489"/>
      <c r="B1195" s="1" t="s">
        <v>44</v>
      </c>
      <c r="C1195" s="2" t="s">
        <v>49</v>
      </c>
    </row>
    <row r="1196" spans="1:3" ht="14.5" thickBot="1" x14ac:dyDescent="0.3">
      <c r="A1196" s="25">
        <v>42975</v>
      </c>
      <c r="B1196" s="4">
        <v>3</v>
      </c>
      <c r="C1196" s="4">
        <v>3</v>
      </c>
    </row>
    <row r="1197" spans="1:3" ht="14.5" thickBot="1" x14ac:dyDescent="0.3">
      <c r="A1197" s="25">
        <v>42976</v>
      </c>
      <c r="B1197" s="4">
        <v>4</v>
      </c>
      <c r="C1197" s="4">
        <v>4</v>
      </c>
    </row>
    <row r="1198" spans="1:3" ht="14.5" thickBot="1" x14ac:dyDescent="0.3">
      <c r="A1198" s="25">
        <v>42977</v>
      </c>
      <c r="B1198" s="4">
        <v>2</v>
      </c>
      <c r="C1198" s="4">
        <v>2</v>
      </c>
    </row>
    <row r="1199" spans="1:3" ht="14.5" thickBot="1" x14ac:dyDescent="0.3">
      <c r="A1199" s="25">
        <v>42978</v>
      </c>
      <c r="B1199" s="4">
        <v>1</v>
      </c>
      <c r="C1199" s="4">
        <v>1</v>
      </c>
    </row>
    <row r="1200" spans="1:3" ht="14.5" thickBot="1" x14ac:dyDescent="0.3">
      <c r="A1200" s="25">
        <v>42979</v>
      </c>
      <c r="B1200" s="4">
        <v>3</v>
      </c>
      <c r="C1200" s="4">
        <v>3</v>
      </c>
    </row>
    <row r="1201" spans="1:3" ht="14.5" thickBot="1" x14ac:dyDescent="0.3">
      <c r="A1201" s="25">
        <v>42980</v>
      </c>
      <c r="B1201" s="4">
        <v>2</v>
      </c>
      <c r="C1201" s="4">
        <v>2</v>
      </c>
    </row>
    <row r="1202" spans="1:3" ht="14.5" thickBot="1" x14ac:dyDescent="0.3">
      <c r="A1202" s="25">
        <v>42981</v>
      </c>
      <c r="B1202" s="4">
        <v>0</v>
      </c>
      <c r="C1202" s="4">
        <v>0</v>
      </c>
    </row>
    <row r="1203" spans="1:3" ht="14.5" thickBot="1" x14ac:dyDescent="0.3">
      <c r="A1203" s="314" t="s">
        <v>7</v>
      </c>
      <c r="B1203" s="30">
        <f>SUM(B1196:B1202)</f>
        <v>15</v>
      </c>
      <c r="C1203" s="30">
        <f t="shared" ref="C1203" si="78">SUM(C1196:C1202)</f>
        <v>15</v>
      </c>
    </row>
    <row r="1204" spans="1:3" ht="14.5" thickTop="1" x14ac:dyDescent="0.25"/>
    <row r="1205" spans="1:3" ht="14.5" thickBot="1" x14ac:dyDescent="0.3"/>
    <row r="1206" spans="1:3" ht="15" thickTop="1" thickBot="1" x14ac:dyDescent="0.3">
      <c r="A1206" s="1488" t="s">
        <v>0</v>
      </c>
      <c r="B1206" s="1490" t="s">
        <v>38</v>
      </c>
      <c r="C1206" s="1498"/>
    </row>
    <row r="1207" spans="1:3" ht="25.5" thickBot="1" x14ac:dyDescent="0.3">
      <c r="A1207" s="1489"/>
      <c r="B1207" s="1" t="s">
        <v>44</v>
      </c>
      <c r="C1207" s="2" t="s">
        <v>49</v>
      </c>
    </row>
    <row r="1208" spans="1:3" ht="14.5" thickBot="1" x14ac:dyDescent="0.3">
      <c r="A1208" s="25">
        <v>42989</v>
      </c>
      <c r="B1208" s="4">
        <v>3</v>
      </c>
      <c r="C1208" s="4">
        <v>3</v>
      </c>
    </row>
    <row r="1209" spans="1:3" ht="14.5" thickBot="1" x14ac:dyDescent="0.3">
      <c r="A1209" s="25">
        <v>42990</v>
      </c>
      <c r="B1209" s="4">
        <v>2</v>
      </c>
      <c r="C1209" s="4">
        <v>2</v>
      </c>
    </row>
    <row r="1210" spans="1:3" ht="14.5" thickBot="1" x14ac:dyDescent="0.3">
      <c r="A1210" s="25">
        <v>42991</v>
      </c>
      <c r="B1210" s="4">
        <v>1</v>
      </c>
      <c r="C1210" s="4">
        <v>1</v>
      </c>
    </row>
    <row r="1211" spans="1:3" ht="14.5" thickBot="1" x14ac:dyDescent="0.3">
      <c r="A1211" s="25">
        <v>42992</v>
      </c>
      <c r="B1211" s="4">
        <v>1</v>
      </c>
      <c r="C1211" s="4">
        <v>1</v>
      </c>
    </row>
    <row r="1212" spans="1:3" ht="14.5" thickBot="1" x14ac:dyDescent="0.3">
      <c r="A1212" s="25">
        <v>42993</v>
      </c>
      <c r="B1212" s="4">
        <v>4</v>
      </c>
      <c r="C1212" s="4">
        <v>4</v>
      </c>
    </row>
    <row r="1213" spans="1:3" ht="14.5" thickBot="1" x14ac:dyDescent="0.3">
      <c r="A1213" s="25">
        <v>42994</v>
      </c>
      <c r="B1213" s="4">
        <v>5</v>
      </c>
      <c r="C1213" s="4">
        <v>5</v>
      </c>
    </row>
    <row r="1214" spans="1:3" ht="14.5" thickBot="1" x14ac:dyDescent="0.3">
      <c r="A1214" s="25">
        <v>42995</v>
      </c>
      <c r="B1214" s="4">
        <v>5</v>
      </c>
      <c r="C1214" s="4">
        <v>5</v>
      </c>
    </row>
    <row r="1215" spans="1:3" ht="14.5" thickBot="1" x14ac:dyDescent="0.3">
      <c r="A1215" s="314" t="s">
        <v>7</v>
      </c>
      <c r="B1215" s="30">
        <f>SUM(B1208:B1214)</f>
        <v>21</v>
      </c>
      <c r="C1215" s="30">
        <f t="shared" ref="C1215" si="79">SUM(C1208:C1214)</f>
        <v>21</v>
      </c>
    </row>
    <row r="1216" spans="1:3" ht="14.5" thickTop="1" x14ac:dyDescent="0.25"/>
    <row r="1217" spans="1:3" ht="14.5" thickBot="1" x14ac:dyDescent="0.3"/>
    <row r="1218" spans="1:3" ht="15" thickTop="1" thickBot="1" x14ac:dyDescent="0.3">
      <c r="A1218" s="1488" t="s">
        <v>0</v>
      </c>
      <c r="B1218" s="1490" t="s">
        <v>38</v>
      </c>
      <c r="C1218" s="1498"/>
    </row>
    <row r="1219" spans="1:3" ht="25.5" thickBot="1" x14ac:dyDescent="0.3">
      <c r="A1219" s="1489"/>
      <c r="B1219" s="1" t="s">
        <v>44</v>
      </c>
      <c r="C1219" s="2" t="s">
        <v>49</v>
      </c>
    </row>
    <row r="1220" spans="1:3" ht="14.5" thickBot="1" x14ac:dyDescent="0.3">
      <c r="A1220" s="25">
        <v>42996</v>
      </c>
      <c r="B1220" s="4">
        <v>6</v>
      </c>
      <c r="C1220" s="4">
        <v>6</v>
      </c>
    </row>
    <row r="1221" spans="1:3" ht="14.5" thickBot="1" x14ac:dyDescent="0.3">
      <c r="A1221" s="25">
        <v>42997</v>
      </c>
      <c r="B1221" s="4">
        <v>4</v>
      </c>
      <c r="C1221" s="4">
        <v>4</v>
      </c>
    </row>
    <row r="1222" spans="1:3" ht="14.5" thickBot="1" x14ac:dyDescent="0.3">
      <c r="A1222" s="25">
        <v>42998</v>
      </c>
      <c r="B1222" s="4">
        <v>2</v>
      </c>
      <c r="C1222" s="4">
        <v>2</v>
      </c>
    </row>
    <row r="1223" spans="1:3" ht="14.5" thickBot="1" x14ac:dyDescent="0.3">
      <c r="A1223" s="25">
        <v>42999</v>
      </c>
      <c r="B1223" s="4">
        <v>1</v>
      </c>
      <c r="C1223" s="4">
        <v>1</v>
      </c>
    </row>
    <row r="1224" spans="1:3" ht="14.5" thickBot="1" x14ac:dyDescent="0.3">
      <c r="A1224" s="25">
        <v>43000</v>
      </c>
      <c r="B1224" s="4">
        <v>1</v>
      </c>
      <c r="C1224" s="4">
        <v>1</v>
      </c>
    </row>
    <row r="1225" spans="1:3" ht="14.5" thickBot="1" x14ac:dyDescent="0.3">
      <c r="A1225" s="25">
        <v>43001</v>
      </c>
      <c r="B1225" s="4">
        <v>0</v>
      </c>
      <c r="C1225" s="4">
        <v>0</v>
      </c>
    </row>
    <row r="1226" spans="1:3" ht="14.5" thickBot="1" x14ac:dyDescent="0.3">
      <c r="A1226" s="25">
        <v>43002</v>
      </c>
      <c r="B1226" s="4">
        <v>1</v>
      </c>
      <c r="C1226" s="4">
        <v>1</v>
      </c>
    </row>
    <row r="1227" spans="1:3" ht="14.5" thickBot="1" x14ac:dyDescent="0.3">
      <c r="A1227" s="314" t="s">
        <v>7</v>
      </c>
      <c r="B1227" s="30">
        <f>SUM(B1220:B1226)</f>
        <v>15</v>
      </c>
      <c r="C1227" s="30">
        <f t="shared" ref="C1227" si="80">SUM(C1220:C1226)</f>
        <v>15</v>
      </c>
    </row>
    <row r="1228" spans="1:3" ht="14.5" thickTop="1" x14ac:dyDescent="0.25"/>
    <row r="1229" spans="1:3" ht="14.5" thickBot="1" x14ac:dyDescent="0.3"/>
    <row r="1230" spans="1:3" ht="15" thickTop="1" thickBot="1" x14ac:dyDescent="0.3">
      <c r="A1230" s="1488" t="s">
        <v>0</v>
      </c>
      <c r="B1230" s="1490" t="s">
        <v>38</v>
      </c>
      <c r="C1230" s="1498"/>
    </row>
    <row r="1231" spans="1:3" ht="25.5" thickBot="1" x14ac:dyDescent="0.3">
      <c r="A1231" s="1489"/>
      <c r="B1231" s="1" t="s">
        <v>44</v>
      </c>
      <c r="C1231" s="2" t="s">
        <v>49</v>
      </c>
    </row>
    <row r="1232" spans="1:3" ht="14.5" thickBot="1" x14ac:dyDescent="0.3">
      <c r="A1232" s="25">
        <v>43003</v>
      </c>
      <c r="B1232" s="4">
        <v>1</v>
      </c>
      <c r="C1232" s="4">
        <v>1</v>
      </c>
    </row>
    <row r="1233" spans="1:3" ht="14.5" thickBot="1" x14ac:dyDescent="0.3">
      <c r="A1233" s="25">
        <v>43004</v>
      </c>
      <c r="B1233" s="4">
        <v>1</v>
      </c>
      <c r="C1233" s="4">
        <v>1</v>
      </c>
    </row>
    <row r="1234" spans="1:3" ht="14.5" thickBot="1" x14ac:dyDescent="0.3">
      <c r="A1234" s="25">
        <v>43005</v>
      </c>
      <c r="B1234" s="4">
        <v>2</v>
      </c>
      <c r="C1234" s="4">
        <v>2</v>
      </c>
    </row>
    <row r="1235" spans="1:3" ht="14.5" thickBot="1" x14ac:dyDescent="0.3">
      <c r="A1235" s="25">
        <v>43006</v>
      </c>
      <c r="B1235" s="4">
        <v>0</v>
      </c>
      <c r="C1235" s="4">
        <v>0</v>
      </c>
    </row>
    <row r="1236" spans="1:3" ht="14.5" thickBot="1" x14ac:dyDescent="0.3">
      <c r="A1236" s="25">
        <v>43007</v>
      </c>
      <c r="B1236" s="4">
        <v>0</v>
      </c>
      <c r="C1236" s="4">
        <v>0</v>
      </c>
    </row>
    <row r="1237" spans="1:3" ht="14.5" thickBot="1" x14ac:dyDescent="0.3">
      <c r="A1237" s="25">
        <v>43008</v>
      </c>
      <c r="B1237" s="4">
        <v>3</v>
      </c>
      <c r="C1237" s="4">
        <v>3</v>
      </c>
    </row>
    <row r="1238" spans="1:3" ht="14.5" thickBot="1" x14ac:dyDescent="0.3">
      <c r="A1238" s="25">
        <v>43009</v>
      </c>
      <c r="B1238" s="4">
        <v>5</v>
      </c>
      <c r="C1238" s="4">
        <v>5</v>
      </c>
    </row>
    <row r="1239" spans="1:3" ht="14.5" thickBot="1" x14ac:dyDescent="0.3">
      <c r="A1239" s="314" t="s">
        <v>7</v>
      </c>
      <c r="B1239" s="30">
        <f>SUM(B1232:B1238)</f>
        <v>12</v>
      </c>
      <c r="C1239" s="30">
        <f t="shared" ref="C1239" si="81">SUM(C1232:C1238)</f>
        <v>12</v>
      </c>
    </row>
    <row r="1240" spans="1:3" ht="14.5" thickTop="1" x14ac:dyDescent="0.25"/>
    <row r="1241" spans="1:3" ht="14.5" thickBot="1" x14ac:dyDescent="0.3"/>
    <row r="1242" spans="1:3" ht="15" thickTop="1" thickBot="1" x14ac:dyDescent="0.3">
      <c r="A1242" s="1488" t="s">
        <v>0</v>
      </c>
      <c r="B1242" s="1490" t="s">
        <v>38</v>
      </c>
      <c r="C1242" s="1498"/>
    </row>
    <row r="1243" spans="1:3" ht="25.5" thickBot="1" x14ac:dyDescent="0.3">
      <c r="A1243" s="1489"/>
      <c r="B1243" s="1" t="s">
        <v>44</v>
      </c>
      <c r="C1243" s="2" t="s">
        <v>49</v>
      </c>
    </row>
    <row r="1244" spans="1:3" ht="14.5" thickBot="1" x14ac:dyDescent="0.3">
      <c r="A1244" s="25">
        <v>43010</v>
      </c>
      <c r="B1244" s="4">
        <v>2</v>
      </c>
      <c r="C1244" s="4">
        <v>2</v>
      </c>
    </row>
    <row r="1245" spans="1:3" ht="14.5" thickBot="1" x14ac:dyDescent="0.3">
      <c r="A1245" s="25">
        <v>43011</v>
      </c>
      <c r="B1245" s="4">
        <v>2</v>
      </c>
      <c r="C1245" s="4">
        <v>2</v>
      </c>
    </row>
    <row r="1246" spans="1:3" ht="14.5" thickBot="1" x14ac:dyDescent="0.3">
      <c r="A1246" s="25">
        <v>43012</v>
      </c>
      <c r="B1246" s="4">
        <v>3</v>
      </c>
      <c r="C1246" s="4">
        <v>3</v>
      </c>
    </row>
    <row r="1247" spans="1:3" ht="14.5" thickBot="1" x14ac:dyDescent="0.3">
      <c r="A1247" s="25">
        <v>43013</v>
      </c>
      <c r="B1247" s="4">
        <v>3</v>
      </c>
      <c r="C1247" s="4">
        <v>3</v>
      </c>
    </row>
    <row r="1248" spans="1:3" ht="14.5" thickBot="1" x14ac:dyDescent="0.3">
      <c r="A1248" s="25">
        <v>43014</v>
      </c>
      <c r="B1248" s="4">
        <v>1</v>
      </c>
      <c r="C1248" s="4">
        <v>1</v>
      </c>
    </row>
    <row r="1249" spans="1:3" ht="14.5" thickBot="1" x14ac:dyDescent="0.3">
      <c r="A1249" s="25">
        <v>43015</v>
      </c>
      <c r="B1249" s="4">
        <v>3</v>
      </c>
      <c r="C1249" s="4">
        <v>3</v>
      </c>
    </row>
    <row r="1250" spans="1:3" ht="14.5" thickBot="1" x14ac:dyDescent="0.3">
      <c r="A1250" s="25">
        <v>43016</v>
      </c>
      <c r="B1250" s="4">
        <v>1</v>
      </c>
      <c r="C1250" s="4">
        <v>1</v>
      </c>
    </row>
    <row r="1251" spans="1:3" ht="14.5" thickBot="1" x14ac:dyDescent="0.3">
      <c r="A1251" s="314" t="s">
        <v>7</v>
      </c>
      <c r="B1251" s="30">
        <f>SUM(B1244:B1250)</f>
        <v>15</v>
      </c>
      <c r="C1251" s="30">
        <f t="shared" ref="C1251" si="82">SUM(C1244:C1250)</f>
        <v>15</v>
      </c>
    </row>
    <row r="1252" spans="1:3" ht="14.5" thickTop="1" x14ac:dyDescent="0.25"/>
    <row r="1253" spans="1:3" ht="14.5" thickBot="1" x14ac:dyDescent="0.3"/>
    <row r="1254" spans="1:3" ht="15" thickTop="1" thickBot="1" x14ac:dyDescent="0.3">
      <c r="A1254" s="1488" t="s">
        <v>0</v>
      </c>
      <c r="B1254" s="1490" t="s">
        <v>38</v>
      </c>
      <c r="C1254" s="1498"/>
    </row>
    <row r="1255" spans="1:3" ht="25.5" thickBot="1" x14ac:dyDescent="0.3">
      <c r="A1255" s="1489"/>
      <c r="B1255" s="1" t="s">
        <v>44</v>
      </c>
      <c r="C1255" s="2" t="s">
        <v>49</v>
      </c>
    </row>
    <row r="1256" spans="1:3" ht="14.5" thickBot="1" x14ac:dyDescent="0.3">
      <c r="A1256" s="25">
        <v>43024</v>
      </c>
      <c r="B1256" s="4">
        <v>2</v>
      </c>
      <c r="C1256" s="4">
        <v>2</v>
      </c>
    </row>
    <row r="1257" spans="1:3" ht="14.5" thickBot="1" x14ac:dyDescent="0.3">
      <c r="A1257" s="25">
        <v>43025</v>
      </c>
      <c r="B1257" s="4">
        <v>0</v>
      </c>
      <c r="C1257" s="4">
        <v>0</v>
      </c>
    </row>
    <row r="1258" spans="1:3" ht="14.5" thickBot="1" x14ac:dyDescent="0.3">
      <c r="A1258" s="25">
        <v>43026</v>
      </c>
      <c r="B1258" s="4">
        <v>2</v>
      </c>
      <c r="C1258" s="4">
        <v>2</v>
      </c>
    </row>
    <row r="1259" spans="1:3" ht="14.5" thickBot="1" x14ac:dyDescent="0.3">
      <c r="A1259" s="25">
        <v>43027</v>
      </c>
      <c r="B1259" s="4">
        <v>2</v>
      </c>
      <c r="C1259" s="4">
        <v>1</v>
      </c>
    </row>
    <row r="1260" spans="1:3" ht="14.5" thickBot="1" x14ac:dyDescent="0.3">
      <c r="A1260" s="25">
        <v>43028</v>
      </c>
      <c r="B1260" s="4">
        <v>4</v>
      </c>
      <c r="C1260" s="4">
        <v>4</v>
      </c>
    </row>
    <row r="1261" spans="1:3" ht="14.5" thickBot="1" x14ac:dyDescent="0.3">
      <c r="A1261" s="25">
        <v>43029</v>
      </c>
      <c r="B1261" s="4">
        <v>6</v>
      </c>
      <c r="C1261" s="4">
        <v>6</v>
      </c>
    </row>
    <row r="1262" spans="1:3" ht="14.5" thickBot="1" x14ac:dyDescent="0.3">
      <c r="A1262" s="25">
        <v>43030</v>
      </c>
      <c r="B1262" s="4">
        <v>6</v>
      </c>
      <c r="C1262" s="4">
        <v>6</v>
      </c>
    </row>
    <row r="1263" spans="1:3" ht="14.5" thickBot="1" x14ac:dyDescent="0.3">
      <c r="A1263" s="314" t="s">
        <v>7</v>
      </c>
      <c r="B1263" s="30">
        <f>SUM(B1256:B1262)</f>
        <v>22</v>
      </c>
      <c r="C1263" s="30">
        <f t="shared" ref="C1263" si="83">SUM(C1256:C1262)</f>
        <v>21</v>
      </c>
    </row>
    <row r="1264" spans="1:3" ht="14.5" thickTop="1" x14ac:dyDescent="0.25"/>
    <row r="1265" spans="1:3" ht="14.5" thickBot="1" x14ac:dyDescent="0.3"/>
    <row r="1266" spans="1:3" ht="15" thickTop="1" thickBot="1" x14ac:dyDescent="0.3">
      <c r="A1266" s="1488" t="s">
        <v>0</v>
      </c>
      <c r="B1266" s="1490" t="s">
        <v>38</v>
      </c>
      <c r="C1266" s="1498"/>
    </row>
    <row r="1267" spans="1:3" ht="25.5" thickBot="1" x14ac:dyDescent="0.3">
      <c r="A1267" s="1489"/>
      <c r="B1267" s="1" t="s">
        <v>44</v>
      </c>
      <c r="C1267" s="2" t="s">
        <v>49</v>
      </c>
    </row>
    <row r="1268" spans="1:3" ht="14.5" thickBot="1" x14ac:dyDescent="0.3">
      <c r="A1268" s="25">
        <v>43038</v>
      </c>
      <c r="B1268" s="4">
        <v>11</v>
      </c>
      <c r="C1268" s="4">
        <v>11</v>
      </c>
    </row>
    <row r="1269" spans="1:3" ht="14.5" thickBot="1" x14ac:dyDescent="0.3">
      <c r="A1269" s="25">
        <v>43039</v>
      </c>
      <c r="B1269" s="4">
        <v>14</v>
      </c>
      <c r="C1269" s="4">
        <v>14</v>
      </c>
    </row>
    <row r="1270" spans="1:3" ht="14.5" thickBot="1" x14ac:dyDescent="0.3">
      <c r="A1270" s="25">
        <v>43040</v>
      </c>
      <c r="B1270" s="4">
        <v>13</v>
      </c>
      <c r="C1270" s="4">
        <v>13</v>
      </c>
    </row>
    <row r="1271" spans="1:3" ht="14.5" thickBot="1" x14ac:dyDescent="0.3">
      <c r="A1271" s="25">
        <v>43041</v>
      </c>
      <c r="B1271" s="4">
        <v>11</v>
      </c>
      <c r="C1271" s="4">
        <v>11</v>
      </c>
    </row>
    <row r="1272" spans="1:3" ht="14.5" thickBot="1" x14ac:dyDescent="0.3">
      <c r="A1272" s="25">
        <v>43042</v>
      </c>
      <c r="B1272" s="4">
        <v>8</v>
      </c>
      <c r="C1272" s="4">
        <v>8</v>
      </c>
    </row>
    <row r="1273" spans="1:3" ht="14.5" thickBot="1" x14ac:dyDescent="0.3">
      <c r="A1273" s="25">
        <v>43043</v>
      </c>
      <c r="B1273" s="4">
        <v>7</v>
      </c>
      <c r="C1273" s="4">
        <v>7</v>
      </c>
    </row>
    <row r="1274" spans="1:3" ht="14.5" thickBot="1" x14ac:dyDescent="0.3">
      <c r="A1274" s="25">
        <v>43044</v>
      </c>
      <c r="B1274" s="4">
        <v>8</v>
      </c>
      <c r="C1274" s="4">
        <v>8</v>
      </c>
    </row>
    <row r="1275" spans="1:3" ht="14.5" thickBot="1" x14ac:dyDescent="0.3">
      <c r="A1275" s="314" t="s">
        <v>7</v>
      </c>
      <c r="B1275" s="30">
        <f>SUM(B1268:B1274)</f>
        <v>72</v>
      </c>
      <c r="C1275" s="30">
        <f t="shared" ref="C1275" si="84">SUM(C1268:C1274)</f>
        <v>72</v>
      </c>
    </row>
    <row r="1276" spans="1:3" ht="14.5" thickTop="1" x14ac:dyDescent="0.25"/>
    <row r="1277" spans="1:3" ht="14.5" thickBot="1" x14ac:dyDescent="0.3"/>
    <row r="1278" spans="1:3" ht="15" thickTop="1" thickBot="1" x14ac:dyDescent="0.3">
      <c r="A1278" s="1488" t="s">
        <v>0</v>
      </c>
      <c r="B1278" s="1490" t="s">
        <v>38</v>
      </c>
      <c r="C1278" s="1498"/>
    </row>
    <row r="1279" spans="1:3" ht="25.5" thickBot="1" x14ac:dyDescent="0.3">
      <c r="A1279" s="1489"/>
      <c r="B1279" s="1" t="s">
        <v>44</v>
      </c>
      <c r="C1279" s="2" t="s">
        <v>49</v>
      </c>
    </row>
    <row r="1280" spans="1:3" ht="14.5" thickBot="1" x14ac:dyDescent="0.3">
      <c r="A1280" s="25">
        <v>43052</v>
      </c>
      <c r="B1280" s="4">
        <v>3</v>
      </c>
      <c r="C1280" s="4">
        <v>3</v>
      </c>
    </row>
    <row r="1281" spans="1:3" ht="14.5" thickBot="1" x14ac:dyDescent="0.3">
      <c r="A1281" s="25">
        <v>43053</v>
      </c>
      <c r="B1281" s="4">
        <v>3</v>
      </c>
      <c r="C1281" s="4">
        <v>3</v>
      </c>
    </row>
    <row r="1282" spans="1:3" ht="14.5" thickBot="1" x14ac:dyDescent="0.3">
      <c r="A1282" s="25">
        <v>43054</v>
      </c>
      <c r="B1282" s="4">
        <v>3</v>
      </c>
      <c r="C1282" s="4">
        <v>3</v>
      </c>
    </row>
    <row r="1283" spans="1:3" ht="14.5" thickBot="1" x14ac:dyDescent="0.3">
      <c r="A1283" s="25">
        <v>43055</v>
      </c>
      <c r="B1283" s="4">
        <v>2</v>
      </c>
      <c r="C1283" s="4">
        <v>2</v>
      </c>
    </row>
    <row r="1284" spans="1:3" ht="14.5" thickBot="1" x14ac:dyDescent="0.3">
      <c r="A1284" s="25">
        <v>43056</v>
      </c>
      <c r="B1284" s="4">
        <v>1</v>
      </c>
      <c r="C1284" s="4">
        <v>1</v>
      </c>
    </row>
    <row r="1285" spans="1:3" ht="14.5" thickBot="1" x14ac:dyDescent="0.3">
      <c r="A1285" s="25">
        <v>43057</v>
      </c>
      <c r="B1285" s="4">
        <v>3</v>
      </c>
      <c r="C1285" s="4">
        <v>3</v>
      </c>
    </row>
    <row r="1286" spans="1:3" ht="14.5" thickBot="1" x14ac:dyDescent="0.3">
      <c r="A1286" s="25">
        <v>43058</v>
      </c>
      <c r="B1286" s="4">
        <v>3</v>
      </c>
      <c r="C1286" s="4">
        <v>3</v>
      </c>
    </row>
    <row r="1287" spans="1:3" ht="14.5" thickBot="1" x14ac:dyDescent="0.3">
      <c r="A1287" s="314" t="s">
        <v>7</v>
      </c>
      <c r="B1287" s="30">
        <f>SUM(B1280:B1286)</f>
        <v>18</v>
      </c>
      <c r="C1287" s="30">
        <f t="shared" ref="C1287" si="85">SUM(C1280:C1286)</f>
        <v>18</v>
      </c>
    </row>
    <row r="1288" spans="1:3" ht="14.5" thickTop="1" x14ac:dyDescent="0.25"/>
    <row r="1289" spans="1:3" ht="14.5" thickBot="1" x14ac:dyDescent="0.3"/>
    <row r="1290" spans="1:3" ht="15" thickTop="1" thickBot="1" x14ac:dyDescent="0.3">
      <c r="A1290" s="1488" t="s">
        <v>0</v>
      </c>
      <c r="B1290" s="1490" t="s">
        <v>38</v>
      </c>
      <c r="C1290" s="1498"/>
    </row>
    <row r="1291" spans="1:3" ht="25.5" thickBot="1" x14ac:dyDescent="0.3">
      <c r="A1291" s="1489"/>
      <c r="B1291" s="1" t="s">
        <v>44</v>
      </c>
      <c r="C1291" s="2" t="s">
        <v>49</v>
      </c>
    </row>
    <row r="1292" spans="1:3" ht="14.5" thickBot="1" x14ac:dyDescent="0.3">
      <c r="A1292" s="25">
        <v>43073</v>
      </c>
      <c r="B1292" s="4">
        <v>4</v>
      </c>
      <c r="C1292" s="4">
        <v>4</v>
      </c>
    </row>
    <row r="1293" spans="1:3" ht="14.5" thickBot="1" x14ac:dyDescent="0.3">
      <c r="A1293" s="25">
        <v>43074</v>
      </c>
      <c r="B1293" s="4">
        <v>2</v>
      </c>
      <c r="C1293" s="4">
        <v>2</v>
      </c>
    </row>
    <row r="1294" spans="1:3" ht="14.5" thickBot="1" x14ac:dyDescent="0.3">
      <c r="A1294" s="25">
        <v>43075</v>
      </c>
      <c r="B1294" s="4">
        <v>2</v>
      </c>
      <c r="C1294" s="4">
        <v>2</v>
      </c>
    </row>
    <row r="1295" spans="1:3" ht="14.5" thickBot="1" x14ac:dyDescent="0.3">
      <c r="A1295" s="25">
        <v>43076</v>
      </c>
      <c r="B1295" s="4">
        <v>2</v>
      </c>
      <c r="C1295" s="4">
        <v>2</v>
      </c>
    </row>
    <row r="1296" spans="1:3" ht="14.5" thickBot="1" x14ac:dyDescent="0.3">
      <c r="A1296" s="25">
        <v>43077</v>
      </c>
      <c r="B1296" s="4">
        <v>4</v>
      </c>
      <c r="C1296" s="4">
        <v>4</v>
      </c>
    </row>
    <row r="1297" spans="1:3" ht="14.5" thickBot="1" x14ac:dyDescent="0.3">
      <c r="A1297" s="25">
        <v>43078</v>
      </c>
      <c r="B1297" s="4">
        <v>4</v>
      </c>
      <c r="C1297" s="4">
        <v>4</v>
      </c>
    </row>
    <row r="1298" spans="1:3" ht="14.5" thickBot="1" x14ac:dyDescent="0.3">
      <c r="A1298" s="25">
        <v>43079</v>
      </c>
      <c r="B1298" s="4">
        <v>4</v>
      </c>
      <c r="C1298" s="4">
        <v>4</v>
      </c>
    </row>
    <row r="1299" spans="1:3" ht="14.5" thickBot="1" x14ac:dyDescent="0.3">
      <c r="A1299" s="314" t="s">
        <v>7</v>
      </c>
      <c r="B1299" s="30">
        <f>SUM(B1292:B1298)</f>
        <v>22</v>
      </c>
      <c r="C1299" s="30">
        <f t="shared" ref="C1299" si="86">SUM(C1292:C1298)</f>
        <v>22</v>
      </c>
    </row>
    <row r="1300" spans="1:3" ht="14.5" thickTop="1" x14ac:dyDescent="0.25"/>
    <row r="1301" spans="1:3" ht="14.5" thickBot="1" x14ac:dyDescent="0.3"/>
    <row r="1302" spans="1:3" ht="15" thickTop="1" thickBot="1" x14ac:dyDescent="0.3">
      <c r="A1302" s="1488" t="s">
        <v>0</v>
      </c>
      <c r="B1302" s="1490" t="s">
        <v>38</v>
      </c>
      <c r="C1302" s="1498"/>
    </row>
    <row r="1303" spans="1:3" ht="25.5" thickBot="1" x14ac:dyDescent="0.3">
      <c r="A1303" s="1489"/>
      <c r="B1303" s="1" t="s">
        <v>44</v>
      </c>
      <c r="C1303" s="2" t="s">
        <v>49</v>
      </c>
    </row>
    <row r="1304" spans="1:3" ht="14.5" thickBot="1" x14ac:dyDescent="0.3">
      <c r="A1304" s="25">
        <v>43087</v>
      </c>
      <c r="B1304" s="4">
        <v>1</v>
      </c>
      <c r="C1304" s="4">
        <v>1</v>
      </c>
    </row>
    <row r="1305" spans="1:3" ht="14.5" thickBot="1" x14ac:dyDescent="0.3">
      <c r="A1305" s="25">
        <v>43088</v>
      </c>
      <c r="B1305" s="4">
        <v>0</v>
      </c>
      <c r="C1305" s="4">
        <v>0</v>
      </c>
    </row>
    <row r="1306" spans="1:3" ht="14.5" thickBot="1" x14ac:dyDescent="0.3">
      <c r="A1306" s="25">
        <v>43089</v>
      </c>
      <c r="B1306" s="4">
        <v>4</v>
      </c>
      <c r="C1306" s="4">
        <v>4</v>
      </c>
    </row>
    <row r="1307" spans="1:3" ht="14.5" thickBot="1" x14ac:dyDescent="0.3">
      <c r="A1307" s="25">
        <v>43090</v>
      </c>
      <c r="B1307" s="4">
        <v>2</v>
      </c>
      <c r="C1307" s="4">
        <v>2</v>
      </c>
    </row>
    <row r="1308" spans="1:3" ht="14.5" thickBot="1" x14ac:dyDescent="0.3">
      <c r="A1308" s="25">
        <v>43091</v>
      </c>
      <c r="B1308" s="4">
        <v>2</v>
      </c>
      <c r="C1308" s="4">
        <v>2</v>
      </c>
    </row>
    <row r="1309" spans="1:3" ht="14.5" thickBot="1" x14ac:dyDescent="0.3">
      <c r="A1309" s="25">
        <v>43092</v>
      </c>
      <c r="B1309" s="4">
        <v>1</v>
      </c>
      <c r="C1309" s="4">
        <v>1</v>
      </c>
    </row>
    <row r="1310" spans="1:3" ht="14.5" thickBot="1" x14ac:dyDescent="0.3">
      <c r="A1310" s="25">
        <v>43093</v>
      </c>
      <c r="B1310" s="4">
        <v>2</v>
      </c>
      <c r="C1310" s="4">
        <v>2</v>
      </c>
    </row>
    <row r="1311" spans="1:3" ht="14.5" thickBot="1" x14ac:dyDescent="0.3">
      <c r="A1311" s="314" t="s">
        <v>7</v>
      </c>
      <c r="B1311" s="30">
        <f>SUM(B1304:B1310)</f>
        <v>12</v>
      </c>
      <c r="C1311" s="30">
        <f t="shared" ref="C1311" si="87">SUM(C1304:C1310)</f>
        <v>12</v>
      </c>
    </row>
    <row r="1312" spans="1:3" ht="14.5" thickTop="1" x14ac:dyDescent="0.25"/>
    <row r="1313" spans="1:3" ht="14.5" thickBot="1" x14ac:dyDescent="0.3"/>
    <row r="1314" spans="1:3" ht="15" thickTop="1" thickBot="1" x14ac:dyDescent="0.3">
      <c r="A1314" s="1488" t="s">
        <v>0</v>
      </c>
      <c r="B1314" s="1490" t="s">
        <v>38</v>
      </c>
      <c r="C1314" s="1498"/>
    </row>
    <row r="1315" spans="1:3" ht="25.5" thickBot="1" x14ac:dyDescent="0.3">
      <c r="A1315" s="1489"/>
      <c r="B1315" s="1" t="s">
        <v>44</v>
      </c>
      <c r="C1315" s="2" t="s">
        <v>49</v>
      </c>
    </row>
    <row r="1316" spans="1:3" ht="14.5" thickBot="1" x14ac:dyDescent="0.3">
      <c r="A1316" s="25">
        <v>43101</v>
      </c>
      <c r="B1316" s="4">
        <v>2</v>
      </c>
      <c r="C1316" s="4">
        <v>2</v>
      </c>
    </row>
    <row r="1317" spans="1:3" ht="14.5" thickBot="1" x14ac:dyDescent="0.3">
      <c r="A1317" s="25">
        <v>43102</v>
      </c>
      <c r="B1317" s="4">
        <v>1</v>
      </c>
      <c r="C1317" s="4">
        <v>1</v>
      </c>
    </row>
    <row r="1318" spans="1:3" ht="14.5" thickBot="1" x14ac:dyDescent="0.3">
      <c r="A1318" s="25">
        <v>43103</v>
      </c>
      <c r="B1318" s="4">
        <v>1</v>
      </c>
      <c r="C1318" s="4">
        <v>1</v>
      </c>
    </row>
    <row r="1319" spans="1:3" ht="14.5" thickBot="1" x14ac:dyDescent="0.3">
      <c r="A1319" s="25">
        <v>43104</v>
      </c>
      <c r="B1319" s="4">
        <v>3</v>
      </c>
      <c r="C1319" s="4">
        <v>3</v>
      </c>
    </row>
    <row r="1320" spans="1:3" ht="14.5" thickBot="1" x14ac:dyDescent="0.3">
      <c r="A1320" s="25">
        <v>43105</v>
      </c>
      <c r="B1320" s="4">
        <v>3</v>
      </c>
      <c r="C1320" s="4">
        <v>3</v>
      </c>
    </row>
    <row r="1321" spans="1:3" ht="14.5" thickBot="1" x14ac:dyDescent="0.3">
      <c r="A1321" s="25">
        <v>43106</v>
      </c>
      <c r="B1321" s="4">
        <v>3</v>
      </c>
      <c r="C1321" s="4">
        <v>3</v>
      </c>
    </row>
    <row r="1322" spans="1:3" ht="14.5" thickBot="1" x14ac:dyDescent="0.3">
      <c r="A1322" s="25">
        <v>43107</v>
      </c>
      <c r="B1322" s="4">
        <v>3</v>
      </c>
      <c r="C1322" s="4">
        <v>3</v>
      </c>
    </row>
    <row r="1323" spans="1:3" ht="14.5" thickBot="1" x14ac:dyDescent="0.3">
      <c r="A1323" s="314" t="s">
        <v>7</v>
      </c>
      <c r="B1323" s="30">
        <f>SUM(B1316:B1322)</f>
        <v>16</v>
      </c>
      <c r="C1323" s="30">
        <f t="shared" ref="C1323" si="88">SUM(C1316:C1322)</f>
        <v>16</v>
      </c>
    </row>
    <row r="1324" spans="1:3" ht="14.5" thickTop="1" x14ac:dyDescent="0.25"/>
    <row r="1325" spans="1:3" ht="14.5" thickBot="1" x14ac:dyDescent="0.3"/>
    <row r="1326" spans="1:3" ht="15" thickTop="1" thickBot="1" x14ac:dyDescent="0.3">
      <c r="A1326" s="1488" t="s">
        <v>0</v>
      </c>
      <c r="B1326" s="1490" t="s">
        <v>38</v>
      </c>
      <c r="C1326" s="1498"/>
    </row>
    <row r="1327" spans="1:3" ht="25.5" thickBot="1" x14ac:dyDescent="0.3">
      <c r="A1327" s="1489"/>
      <c r="B1327" s="1" t="s">
        <v>44</v>
      </c>
      <c r="C1327" s="2" t="s">
        <v>49</v>
      </c>
    </row>
    <row r="1328" spans="1:3" ht="14.5" thickBot="1" x14ac:dyDescent="0.3">
      <c r="A1328" s="25">
        <v>43122</v>
      </c>
      <c r="B1328" s="4">
        <v>3</v>
      </c>
      <c r="C1328" s="4">
        <v>3</v>
      </c>
    </row>
    <row r="1329" spans="1:3" ht="14.5" thickBot="1" x14ac:dyDescent="0.3">
      <c r="A1329" s="25">
        <v>43123</v>
      </c>
      <c r="B1329" s="4">
        <v>2</v>
      </c>
      <c r="C1329" s="4">
        <v>2</v>
      </c>
    </row>
    <row r="1330" spans="1:3" ht="14.5" thickBot="1" x14ac:dyDescent="0.3">
      <c r="A1330" s="25">
        <v>43124</v>
      </c>
      <c r="B1330" s="4">
        <v>2</v>
      </c>
      <c r="C1330" s="4">
        <v>2</v>
      </c>
    </row>
    <row r="1331" spans="1:3" ht="14.5" thickBot="1" x14ac:dyDescent="0.3">
      <c r="A1331" s="25">
        <v>43125</v>
      </c>
      <c r="B1331" s="4">
        <v>1</v>
      </c>
      <c r="C1331" s="4">
        <v>1</v>
      </c>
    </row>
    <row r="1332" spans="1:3" ht="14.5" thickBot="1" x14ac:dyDescent="0.3">
      <c r="A1332" s="25">
        <v>43126</v>
      </c>
      <c r="B1332" s="4">
        <v>1</v>
      </c>
      <c r="C1332" s="4">
        <v>1</v>
      </c>
    </row>
    <row r="1333" spans="1:3" ht="14.5" thickBot="1" x14ac:dyDescent="0.3">
      <c r="A1333" s="25">
        <v>43127</v>
      </c>
      <c r="B1333" s="4">
        <v>0</v>
      </c>
      <c r="C1333" s="4">
        <v>0</v>
      </c>
    </row>
    <row r="1334" spans="1:3" ht="14.5" thickBot="1" x14ac:dyDescent="0.3">
      <c r="A1334" s="25">
        <v>43128</v>
      </c>
      <c r="B1334" s="4">
        <v>3</v>
      </c>
      <c r="C1334" s="4">
        <v>3</v>
      </c>
    </row>
    <row r="1335" spans="1:3" ht="14.5" thickBot="1" x14ac:dyDescent="0.3">
      <c r="A1335" s="314" t="s">
        <v>7</v>
      </c>
      <c r="B1335" s="30">
        <f>SUM(B1328:B1334)</f>
        <v>12</v>
      </c>
      <c r="C1335" s="30">
        <f t="shared" ref="C1335" si="89">SUM(C1328:C1334)</f>
        <v>12</v>
      </c>
    </row>
    <row r="1336" spans="1:3" ht="14.5" thickTop="1" x14ac:dyDescent="0.25"/>
    <row r="1337" spans="1:3" ht="14.5" thickBot="1" x14ac:dyDescent="0.3"/>
    <row r="1338" spans="1:3" ht="15" thickTop="1" thickBot="1" x14ac:dyDescent="0.3">
      <c r="A1338" s="1488" t="s">
        <v>0</v>
      </c>
      <c r="B1338" s="1490" t="s">
        <v>38</v>
      </c>
      <c r="C1338" s="1498"/>
    </row>
    <row r="1339" spans="1:3" ht="25.5" thickBot="1" x14ac:dyDescent="0.3">
      <c r="A1339" s="1489"/>
      <c r="B1339" s="1" t="s">
        <v>44</v>
      </c>
      <c r="C1339" s="2" t="s">
        <v>49</v>
      </c>
    </row>
    <row r="1340" spans="1:3" ht="14.5" thickBot="1" x14ac:dyDescent="0.3">
      <c r="A1340" s="25">
        <v>43136</v>
      </c>
      <c r="B1340" s="4">
        <v>2</v>
      </c>
      <c r="C1340" s="4">
        <v>2</v>
      </c>
    </row>
    <row r="1341" spans="1:3" ht="14.5" thickBot="1" x14ac:dyDescent="0.3">
      <c r="A1341" s="25">
        <v>43137</v>
      </c>
      <c r="B1341" s="4">
        <v>3</v>
      </c>
      <c r="C1341" s="4">
        <v>3</v>
      </c>
    </row>
    <row r="1342" spans="1:3" ht="14.5" thickBot="1" x14ac:dyDescent="0.3">
      <c r="A1342" s="25">
        <v>43138</v>
      </c>
      <c r="B1342" s="4">
        <v>4</v>
      </c>
      <c r="C1342" s="4">
        <v>4</v>
      </c>
    </row>
    <row r="1343" spans="1:3" ht="14.5" thickBot="1" x14ac:dyDescent="0.3">
      <c r="A1343" s="25">
        <v>43139</v>
      </c>
      <c r="B1343" s="4">
        <v>5</v>
      </c>
      <c r="C1343" s="4">
        <v>5</v>
      </c>
    </row>
    <row r="1344" spans="1:3" ht="14.5" thickBot="1" x14ac:dyDescent="0.3">
      <c r="A1344" s="25">
        <v>43140</v>
      </c>
      <c r="B1344" s="4">
        <v>1</v>
      </c>
      <c r="C1344" s="4">
        <v>1</v>
      </c>
    </row>
    <row r="1345" spans="1:3" ht="14.5" thickBot="1" x14ac:dyDescent="0.3">
      <c r="A1345" s="25">
        <v>43141</v>
      </c>
      <c r="B1345" s="4">
        <v>2</v>
      </c>
      <c r="C1345" s="4">
        <v>2</v>
      </c>
    </row>
    <row r="1346" spans="1:3" ht="14.5" thickBot="1" x14ac:dyDescent="0.3">
      <c r="A1346" s="25">
        <v>43142</v>
      </c>
      <c r="B1346" s="4">
        <v>5</v>
      </c>
      <c r="C1346" s="4">
        <v>5</v>
      </c>
    </row>
    <row r="1347" spans="1:3" ht="14.5" thickBot="1" x14ac:dyDescent="0.3">
      <c r="A1347" s="314" t="s">
        <v>7</v>
      </c>
      <c r="B1347" s="30">
        <f>SUM(B1340:B1346)</f>
        <v>22</v>
      </c>
      <c r="C1347" s="30">
        <f t="shared" ref="C1347" si="90">SUM(C1340:C1346)</f>
        <v>22</v>
      </c>
    </row>
    <row r="1348" spans="1:3" ht="14.5" thickTop="1" x14ac:dyDescent="0.25"/>
    <row r="1349" spans="1:3" ht="14.5" thickBot="1" x14ac:dyDescent="0.3"/>
    <row r="1350" spans="1:3" ht="15" thickTop="1" thickBot="1" x14ac:dyDescent="0.3">
      <c r="A1350" s="1488" t="s">
        <v>0</v>
      </c>
      <c r="B1350" s="1490" t="s">
        <v>38</v>
      </c>
      <c r="C1350" s="1498"/>
    </row>
    <row r="1351" spans="1:3" ht="25.5" thickBot="1" x14ac:dyDescent="0.3">
      <c r="A1351" s="1489"/>
      <c r="B1351" s="1" t="s">
        <v>44</v>
      </c>
      <c r="C1351" s="2" t="s">
        <v>49</v>
      </c>
    </row>
    <row r="1352" spans="1:3" ht="14.5" thickBot="1" x14ac:dyDescent="0.3">
      <c r="A1352" s="25">
        <v>43150</v>
      </c>
      <c r="B1352" s="4">
        <v>2</v>
      </c>
      <c r="C1352" s="4">
        <v>2</v>
      </c>
    </row>
    <row r="1353" spans="1:3" ht="14.5" thickBot="1" x14ac:dyDescent="0.3">
      <c r="A1353" s="25">
        <v>43151</v>
      </c>
      <c r="B1353" s="4">
        <v>2</v>
      </c>
      <c r="C1353" s="4">
        <v>2</v>
      </c>
    </row>
    <row r="1354" spans="1:3" ht="14.5" thickBot="1" x14ac:dyDescent="0.3">
      <c r="A1354" s="25">
        <v>43152</v>
      </c>
      <c r="B1354" s="4">
        <v>2</v>
      </c>
      <c r="C1354" s="4">
        <v>2</v>
      </c>
    </row>
    <row r="1355" spans="1:3" ht="14.5" thickBot="1" x14ac:dyDescent="0.3">
      <c r="A1355" s="25">
        <v>43153</v>
      </c>
      <c r="B1355" s="4">
        <v>1</v>
      </c>
      <c r="C1355" s="4">
        <v>1</v>
      </c>
    </row>
    <row r="1356" spans="1:3" ht="14.5" thickBot="1" x14ac:dyDescent="0.3">
      <c r="A1356" s="25">
        <v>43154</v>
      </c>
      <c r="B1356" s="4">
        <v>1</v>
      </c>
      <c r="C1356" s="4">
        <v>1</v>
      </c>
    </row>
    <row r="1357" spans="1:3" ht="14.5" thickBot="1" x14ac:dyDescent="0.3">
      <c r="A1357" s="25">
        <v>43155</v>
      </c>
      <c r="B1357" s="4">
        <v>1</v>
      </c>
      <c r="C1357" s="4">
        <v>1</v>
      </c>
    </row>
    <row r="1358" spans="1:3" ht="14.5" thickBot="1" x14ac:dyDescent="0.3">
      <c r="A1358" s="25">
        <v>43156</v>
      </c>
      <c r="B1358" s="4">
        <v>2</v>
      </c>
      <c r="C1358" s="4">
        <v>2</v>
      </c>
    </row>
    <row r="1359" spans="1:3" ht="14.5" thickBot="1" x14ac:dyDescent="0.3">
      <c r="A1359" s="314" t="s">
        <v>7</v>
      </c>
      <c r="B1359" s="30">
        <f>SUM(B1352:B1358)</f>
        <v>11</v>
      </c>
      <c r="C1359" s="30">
        <f t="shared" ref="C1359" si="91">SUM(C1352:C1358)</f>
        <v>11</v>
      </c>
    </row>
    <row r="1360" spans="1:3" ht="14.5" thickTop="1" x14ac:dyDescent="0.25"/>
    <row r="1361" spans="1:3" ht="14.5" thickBot="1" x14ac:dyDescent="0.3"/>
    <row r="1362" spans="1:3" ht="15" thickTop="1" thickBot="1" x14ac:dyDescent="0.3">
      <c r="A1362" s="1488" t="s">
        <v>0</v>
      </c>
      <c r="B1362" s="1490" t="s">
        <v>38</v>
      </c>
      <c r="C1362" s="1498"/>
    </row>
    <row r="1363" spans="1:3" ht="25.5" thickBot="1" x14ac:dyDescent="0.3">
      <c r="A1363" s="1489"/>
      <c r="B1363" s="1" t="s">
        <v>44</v>
      </c>
      <c r="C1363" s="2" t="s">
        <v>49</v>
      </c>
    </row>
    <row r="1364" spans="1:3" ht="14.5" thickBot="1" x14ac:dyDescent="0.3">
      <c r="A1364" s="25">
        <v>43164</v>
      </c>
      <c r="B1364" s="4">
        <v>3</v>
      </c>
      <c r="C1364" s="4">
        <v>3</v>
      </c>
    </row>
    <row r="1365" spans="1:3" ht="14.5" thickBot="1" x14ac:dyDescent="0.3">
      <c r="A1365" s="25">
        <v>43165</v>
      </c>
      <c r="B1365" s="4">
        <v>2</v>
      </c>
      <c r="C1365" s="4">
        <v>2</v>
      </c>
    </row>
    <row r="1366" spans="1:3" ht="14.5" thickBot="1" x14ac:dyDescent="0.3">
      <c r="A1366" s="25">
        <v>43166</v>
      </c>
      <c r="B1366" s="4">
        <v>1</v>
      </c>
      <c r="C1366" s="4">
        <v>1</v>
      </c>
    </row>
    <row r="1367" spans="1:3" ht="14.5" thickBot="1" x14ac:dyDescent="0.3">
      <c r="A1367" s="25">
        <v>43167</v>
      </c>
      <c r="B1367" s="4">
        <v>1</v>
      </c>
      <c r="C1367" s="4">
        <v>1</v>
      </c>
    </row>
    <row r="1368" spans="1:3" ht="14.5" thickBot="1" x14ac:dyDescent="0.3">
      <c r="A1368" s="25">
        <v>43168</v>
      </c>
      <c r="B1368" s="4">
        <v>3</v>
      </c>
      <c r="C1368" s="4">
        <v>3</v>
      </c>
    </row>
    <row r="1369" spans="1:3" ht="14.5" thickBot="1" x14ac:dyDescent="0.3">
      <c r="A1369" s="25">
        <v>43169</v>
      </c>
      <c r="B1369" s="4">
        <v>2</v>
      </c>
      <c r="C1369" s="4">
        <v>2</v>
      </c>
    </row>
    <row r="1370" spans="1:3" ht="14.5" thickBot="1" x14ac:dyDescent="0.3">
      <c r="A1370" s="25">
        <v>43170</v>
      </c>
      <c r="B1370" s="4">
        <v>2</v>
      </c>
      <c r="C1370" s="4">
        <v>2</v>
      </c>
    </row>
    <row r="1371" spans="1:3" ht="14.5" thickBot="1" x14ac:dyDescent="0.3">
      <c r="A1371" s="314" t="s">
        <v>7</v>
      </c>
      <c r="B1371" s="30">
        <f>SUM(B1364:B1370)</f>
        <v>14</v>
      </c>
      <c r="C1371" s="30">
        <f t="shared" ref="C1371" si="92">SUM(C1364:C1370)</f>
        <v>14</v>
      </c>
    </row>
    <row r="1372" spans="1:3" ht="14.5" thickTop="1" x14ac:dyDescent="0.25"/>
    <row r="1373" spans="1:3" ht="14.5" thickBot="1" x14ac:dyDescent="0.3"/>
    <row r="1374" spans="1:3" ht="15" thickTop="1" thickBot="1" x14ac:dyDescent="0.3">
      <c r="A1374" s="1488" t="s">
        <v>0</v>
      </c>
      <c r="B1374" s="1490" t="s">
        <v>38</v>
      </c>
      <c r="C1374" s="1498"/>
    </row>
    <row r="1375" spans="1:3" ht="25.5" thickBot="1" x14ac:dyDescent="0.3">
      <c r="A1375" s="1489"/>
      <c r="B1375" s="1" t="s">
        <v>44</v>
      </c>
      <c r="C1375" s="2" t="s">
        <v>49</v>
      </c>
    </row>
    <row r="1376" spans="1:3" ht="14.5" thickBot="1" x14ac:dyDescent="0.3">
      <c r="A1376" s="25">
        <v>43178</v>
      </c>
      <c r="B1376" s="4">
        <v>1</v>
      </c>
      <c r="C1376" s="4">
        <v>1</v>
      </c>
    </row>
    <row r="1377" spans="1:3" ht="14.5" thickBot="1" x14ac:dyDescent="0.3">
      <c r="A1377" s="25">
        <v>43179</v>
      </c>
      <c r="B1377" s="4">
        <v>0</v>
      </c>
      <c r="C1377" s="4">
        <v>0</v>
      </c>
    </row>
    <row r="1378" spans="1:3" ht="14.5" thickBot="1" x14ac:dyDescent="0.3">
      <c r="A1378" s="25">
        <v>43180</v>
      </c>
      <c r="B1378" s="4">
        <v>2</v>
      </c>
      <c r="C1378" s="4">
        <v>2</v>
      </c>
    </row>
    <row r="1379" spans="1:3" ht="14.5" thickBot="1" x14ac:dyDescent="0.3">
      <c r="A1379" s="25">
        <v>43181</v>
      </c>
      <c r="B1379" s="4">
        <v>2</v>
      </c>
      <c r="C1379" s="4">
        <v>2</v>
      </c>
    </row>
    <row r="1380" spans="1:3" ht="14.5" thickBot="1" x14ac:dyDescent="0.3">
      <c r="A1380" s="25">
        <v>43182</v>
      </c>
      <c r="B1380" s="4">
        <v>3</v>
      </c>
      <c r="C1380" s="4">
        <v>3</v>
      </c>
    </row>
    <row r="1381" spans="1:3" ht="14.5" thickBot="1" x14ac:dyDescent="0.3">
      <c r="A1381" s="25">
        <v>43183</v>
      </c>
      <c r="B1381" s="4">
        <v>4</v>
      </c>
      <c r="C1381" s="4">
        <v>4</v>
      </c>
    </row>
    <row r="1382" spans="1:3" ht="14.5" thickBot="1" x14ac:dyDescent="0.3">
      <c r="A1382" s="25">
        <v>43184</v>
      </c>
      <c r="B1382" s="4">
        <v>2</v>
      </c>
      <c r="C1382" s="4">
        <v>2</v>
      </c>
    </row>
    <row r="1383" spans="1:3" ht="14.5" thickBot="1" x14ac:dyDescent="0.3">
      <c r="A1383" s="314" t="s">
        <v>7</v>
      </c>
      <c r="B1383" s="30">
        <f>SUM(B1376:B1382)</f>
        <v>14</v>
      </c>
      <c r="C1383" s="30">
        <f t="shared" ref="C1383" si="93">SUM(C1376:C1382)</f>
        <v>14</v>
      </c>
    </row>
    <row r="1384" spans="1:3" ht="14.5" thickTop="1" x14ac:dyDescent="0.25"/>
    <row r="1385" spans="1:3" ht="14.5" thickBot="1" x14ac:dyDescent="0.3"/>
    <row r="1386" spans="1:3" ht="15" thickTop="1" thickBot="1" x14ac:dyDescent="0.3">
      <c r="A1386" s="1488" t="s">
        <v>0</v>
      </c>
      <c r="B1386" s="1490" t="s">
        <v>38</v>
      </c>
      <c r="C1386" s="1498"/>
    </row>
    <row r="1387" spans="1:3" ht="25.5" thickBot="1" x14ac:dyDescent="0.3">
      <c r="A1387" s="1489"/>
      <c r="B1387" s="1" t="s">
        <v>44</v>
      </c>
      <c r="C1387" s="2" t="s">
        <v>49</v>
      </c>
    </row>
    <row r="1388" spans="1:3" ht="14.5" thickBot="1" x14ac:dyDescent="0.3">
      <c r="A1388" s="25">
        <v>43192</v>
      </c>
      <c r="B1388" s="4">
        <v>2</v>
      </c>
      <c r="C1388" s="4">
        <v>2</v>
      </c>
    </row>
    <row r="1389" spans="1:3" ht="14.5" thickBot="1" x14ac:dyDescent="0.3">
      <c r="A1389" s="25">
        <v>43193</v>
      </c>
      <c r="B1389" s="4">
        <v>1</v>
      </c>
      <c r="C1389" s="4">
        <v>1</v>
      </c>
    </row>
    <row r="1390" spans="1:3" ht="14.5" thickBot="1" x14ac:dyDescent="0.3">
      <c r="A1390" s="25">
        <v>43194</v>
      </c>
      <c r="B1390" s="4">
        <v>2</v>
      </c>
      <c r="C1390" s="4">
        <v>2</v>
      </c>
    </row>
    <row r="1391" spans="1:3" ht="14.5" thickBot="1" x14ac:dyDescent="0.3">
      <c r="A1391" s="25">
        <v>43195</v>
      </c>
      <c r="B1391" s="4">
        <v>2</v>
      </c>
      <c r="C1391" s="4">
        <v>2</v>
      </c>
    </row>
    <row r="1392" spans="1:3" ht="14.5" thickBot="1" x14ac:dyDescent="0.3">
      <c r="A1392" s="25">
        <v>43196</v>
      </c>
      <c r="B1392" s="4">
        <v>3</v>
      </c>
      <c r="C1392" s="4">
        <v>3</v>
      </c>
    </row>
    <row r="1393" spans="1:3" ht="14.5" thickBot="1" x14ac:dyDescent="0.3">
      <c r="A1393" s="25">
        <v>43197</v>
      </c>
      <c r="B1393" s="4">
        <v>2</v>
      </c>
      <c r="C1393" s="4">
        <v>2</v>
      </c>
    </row>
    <row r="1394" spans="1:3" ht="14.5" thickBot="1" x14ac:dyDescent="0.3">
      <c r="A1394" s="25">
        <v>43198</v>
      </c>
      <c r="B1394" s="4">
        <v>0</v>
      </c>
      <c r="C1394" s="4">
        <v>0</v>
      </c>
    </row>
    <row r="1395" spans="1:3" ht="14.5" thickBot="1" x14ac:dyDescent="0.3">
      <c r="A1395" s="314" t="s">
        <v>7</v>
      </c>
      <c r="B1395" s="30">
        <f>SUM(B1388:B1394)</f>
        <v>12</v>
      </c>
      <c r="C1395" s="30">
        <f t="shared" ref="C1395" si="94">SUM(C1388:C1394)</f>
        <v>12</v>
      </c>
    </row>
    <row r="1396" spans="1:3" ht="14.5" thickTop="1" x14ac:dyDescent="0.25"/>
    <row r="1397" spans="1:3" ht="14.5" thickBot="1" x14ac:dyDescent="0.3"/>
    <row r="1398" spans="1:3" ht="15" thickTop="1" thickBot="1" x14ac:dyDescent="0.3">
      <c r="A1398" s="1488" t="s">
        <v>0</v>
      </c>
      <c r="B1398" s="1490" t="s">
        <v>38</v>
      </c>
      <c r="C1398" s="1498"/>
    </row>
    <row r="1399" spans="1:3" ht="25.5" thickBot="1" x14ac:dyDescent="0.3">
      <c r="A1399" s="1489"/>
      <c r="B1399" s="1" t="s">
        <v>44</v>
      </c>
      <c r="C1399" s="2" t="s">
        <v>49</v>
      </c>
    </row>
    <row r="1400" spans="1:3" ht="14.5" thickBot="1" x14ac:dyDescent="0.3">
      <c r="A1400" s="25">
        <v>43206</v>
      </c>
      <c r="B1400" s="4">
        <v>4</v>
      </c>
      <c r="C1400" s="4">
        <v>4</v>
      </c>
    </row>
    <row r="1401" spans="1:3" ht="14.5" thickBot="1" x14ac:dyDescent="0.3">
      <c r="A1401" s="25">
        <v>43207</v>
      </c>
      <c r="B1401" s="4">
        <v>4</v>
      </c>
      <c r="C1401" s="4">
        <v>4</v>
      </c>
    </row>
    <row r="1402" spans="1:3" ht="14.5" thickBot="1" x14ac:dyDescent="0.3">
      <c r="A1402" s="25">
        <v>43208</v>
      </c>
      <c r="B1402" s="4">
        <v>2</v>
      </c>
      <c r="C1402" s="4">
        <v>2</v>
      </c>
    </row>
    <row r="1403" spans="1:3" ht="14.5" thickBot="1" x14ac:dyDescent="0.3">
      <c r="A1403" s="25">
        <v>43209</v>
      </c>
      <c r="B1403" s="4">
        <v>3</v>
      </c>
      <c r="C1403" s="4">
        <v>3</v>
      </c>
    </row>
    <row r="1404" spans="1:3" ht="14.5" thickBot="1" x14ac:dyDescent="0.3">
      <c r="A1404" s="25">
        <v>43210</v>
      </c>
      <c r="B1404" s="4">
        <v>4</v>
      </c>
      <c r="C1404" s="4">
        <v>4</v>
      </c>
    </row>
    <row r="1405" spans="1:3" ht="14.5" thickBot="1" x14ac:dyDescent="0.3">
      <c r="A1405" s="25">
        <v>43211</v>
      </c>
      <c r="B1405" s="4">
        <v>2</v>
      </c>
      <c r="C1405" s="4">
        <v>2</v>
      </c>
    </row>
    <row r="1406" spans="1:3" ht="14.5" thickBot="1" x14ac:dyDescent="0.3">
      <c r="A1406" s="25">
        <v>43212</v>
      </c>
      <c r="B1406" s="4">
        <v>2</v>
      </c>
      <c r="C1406" s="4">
        <v>2</v>
      </c>
    </row>
    <row r="1407" spans="1:3" ht="14.5" thickBot="1" x14ac:dyDescent="0.3">
      <c r="A1407" s="314" t="s">
        <v>7</v>
      </c>
      <c r="B1407" s="30">
        <f>SUM(B1400:B1406)</f>
        <v>21</v>
      </c>
      <c r="C1407" s="30">
        <f t="shared" ref="C1407" si="95">SUM(C1400:C1406)</f>
        <v>21</v>
      </c>
    </row>
    <row r="1408" spans="1:3" ht="14.5" thickTop="1" x14ac:dyDescent="0.25"/>
    <row r="1409" spans="1:3" ht="14.5" thickBot="1" x14ac:dyDescent="0.3"/>
    <row r="1410" spans="1:3" ht="15" thickTop="1" thickBot="1" x14ac:dyDescent="0.3">
      <c r="A1410" s="1488" t="s">
        <v>0</v>
      </c>
      <c r="B1410" s="1490" t="s">
        <v>38</v>
      </c>
      <c r="C1410" s="1498"/>
    </row>
    <row r="1411" spans="1:3" ht="25.5" thickBot="1" x14ac:dyDescent="0.3">
      <c r="A1411" s="1489"/>
      <c r="B1411" s="1" t="s">
        <v>44</v>
      </c>
      <c r="C1411" s="2" t="s">
        <v>49</v>
      </c>
    </row>
    <row r="1412" spans="1:3" ht="14.5" thickBot="1" x14ac:dyDescent="0.3">
      <c r="A1412" s="25">
        <v>43220</v>
      </c>
      <c r="B1412" s="4">
        <v>3</v>
      </c>
      <c r="C1412" s="4">
        <v>3</v>
      </c>
    </row>
    <row r="1413" spans="1:3" ht="14.5" thickBot="1" x14ac:dyDescent="0.3">
      <c r="A1413" s="25">
        <v>43221</v>
      </c>
      <c r="B1413" s="4">
        <v>4</v>
      </c>
      <c r="C1413" s="4">
        <v>4</v>
      </c>
    </row>
    <row r="1414" spans="1:3" ht="14.5" thickBot="1" x14ac:dyDescent="0.3">
      <c r="A1414" s="25">
        <v>43222</v>
      </c>
      <c r="B1414" s="4">
        <v>3</v>
      </c>
      <c r="C1414" s="4">
        <v>3</v>
      </c>
    </row>
    <row r="1415" spans="1:3" ht="14.5" thickBot="1" x14ac:dyDescent="0.3">
      <c r="A1415" s="25">
        <v>43223</v>
      </c>
      <c r="B1415" s="4">
        <v>4</v>
      </c>
      <c r="C1415" s="4">
        <v>4</v>
      </c>
    </row>
    <row r="1416" spans="1:3" ht="14.5" thickBot="1" x14ac:dyDescent="0.3">
      <c r="A1416" s="25">
        <v>43224</v>
      </c>
      <c r="B1416" s="4">
        <v>0</v>
      </c>
      <c r="C1416" s="4">
        <v>0</v>
      </c>
    </row>
    <row r="1417" spans="1:3" ht="14.5" thickBot="1" x14ac:dyDescent="0.3">
      <c r="A1417" s="25">
        <v>43225</v>
      </c>
      <c r="B1417" s="4">
        <v>3</v>
      </c>
      <c r="C1417" s="4">
        <v>3</v>
      </c>
    </row>
    <row r="1418" spans="1:3" ht="14.5" thickBot="1" x14ac:dyDescent="0.3">
      <c r="A1418" s="25">
        <v>43226</v>
      </c>
      <c r="B1418" s="4">
        <v>2</v>
      </c>
      <c r="C1418" s="4">
        <v>2</v>
      </c>
    </row>
    <row r="1419" spans="1:3" ht="14.5" thickBot="1" x14ac:dyDescent="0.3">
      <c r="A1419" s="314" t="s">
        <v>7</v>
      </c>
      <c r="B1419" s="30">
        <f>SUM(B1412:B1418)</f>
        <v>19</v>
      </c>
      <c r="C1419" s="30">
        <f t="shared" ref="C1419" si="96">SUM(C1412:C1418)</f>
        <v>19</v>
      </c>
    </row>
    <row r="1420" spans="1:3" ht="14.5" thickTop="1" x14ac:dyDescent="0.25"/>
    <row r="1421" spans="1:3" ht="14.5" thickBot="1" x14ac:dyDescent="0.3"/>
    <row r="1422" spans="1:3" ht="15" thickTop="1" thickBot="1" x14ac:dyDescent="0.3">
      <c r="A1422" s="1488" t="s">
        <v>0</v>
      </c>
      <c r="B1422" s="1490" t="s">
        <v>38</v>
      </c>
      <c r="C1422" s="1498"/>
    </row>
    <row r="1423" spans="1:3" ht="25.5" thickBot="1" x14ac:dyDescent="0.3">
      <c r="A1423" s="1489"/>
      <c r="B1423" s="1" t="s">
        <v>44</v>
      </c>
      <c r="C1423" s="2" t="s">
        <v>49</v>
      </c>
    </row>
    <row r="1424" spans="1:3" ht="14.5" thickBot="1" x14ac:dyDescent="0.3">
      <c r="A1424" s="25">
        <v>43234</v>
      </c>
      <c r="B1424" s="4">
        <v>0</v>
      </c>
      <c r="C1424" s="4">
        <v>0</v>
      </c>
    </row>
    <row r="1425" spans="1:3" ht="14.5" thickBot="1" x14ac:dyDescent="0.3">
      <c r="A1425" s="25">
        <v>43235</v>
      </c>
      <c r="B1425" s="4">
        <v>4</v>
      </c>
      <c r="C1425" s="4">
        <v>4</v>
      </c>
    </row>
    <row r="1426" spans="1:3" ht="14.5" thickBot="1" x14ac:dyDescent="0.3">
      <c r="A1426" s="25">
        <v>43236</v>
      </c>
      <c r="B1426" s="4">
        <v>3</v>
      </c>
      <c r="C1426" s="4">
        <v>3</v>
      </c>
    </row>
    <row r="1427" spans="1:3" ht="14.5" thickBot="1" x14ac:dyDescent="0.3">
      <c r="A1427" s="25">
        <v>43237</v>
      </c>
      <c r="B1427" s="4">
        <v>5</v>
      </c>
      <c r="C1427" s="4">
        <v>5</v>
      </c>
    </row>
    <row r="1428" spans="1:3" ht="14.5" thickBot="1" x14ac:dyDescent="0.3">
      <c r="A1428" s="25">
        <v>43238</v>
      </c>
      <c r="B1428" s="4">
        <v>6</v>
      </c>
      <c r="C1428" s="4">
        <v>6</v>
      </c>
    </row>
    <row r="1429" spans="1:3" ht="14.5" thickBot="1" x14ac:dyDescent="0.3">
      <c r="A1429" s="25">
        <v>43239</v>
      </c>
      <c r="B1429" s="4">
        <v>1</v>
      </c>
      <c r="C1429" s="4">
        <v>1</v>
      </c>
    </row>
    <row r="1430" spans="1:3" ht="14.5" thickBot="1" x14ac:dyDescent="0.3">
      <c r="A1430" s="25">
        <v>43240</v>
      </c>
      <c r="B1430" s="4">
        <v>1</v>
      </c>
      <c r="C1430" s="4">
        <v>1</v>
      </c>
    </row>
    <row r="1431" spans="1:3" ht="14.5" thickBot="1" x14ac:dyDescent="0.3">
      <c r="A1431" s="314" t="s">
        <v>7</v>
      </c>
      <c r="B1431" s="30">
        <f>SUM(B1424:B1430)</f>
        <v>20</v>
      </c>
      <c r="C1431" s="30">
        <f t="shared" ref="C1431" si="97">SUM(C1424:C1430)</f>
        <v>20</v>
      </c>
    </row>
    <row r="1432" spans="1:3" ht="14.5" thickTop="1" x14ac:dyDescent="0.25"/>
    <row r="1433" spans="1:3" ht="14.5" thickBot="1" x14ac:dyDescent="0.3"/>
    <row r="1434" spans="1:3" ht="15" thickTop="1" thickBot="1" x14ac:dyDescent="0.3">
      <c r="A1434" s="1488" t="s">
        <v>0</v>
      </c>
      <c r="B1434" s="1490" t="s">
        <v>38</v>
      </c>
      <c r="C1434" s="1498"/>
    </row>
    <row r="1435" spans="1:3" ht="25.5" thickBot="1" x14ac:dyDescent="0.3">
      <c r="A1435" s="1489"/>
      <c r="B1435" s="1" t="s">
        <v>44</v>
      </c>
      <c r="C1435" s="2" t="s">
        <v>49</v>
      </c>
    </row>
    <row r="1436" spans="1:3" ht="14.5" thickBot="1" x14ac:dyDescent="0.3">
      <c r="A1436" s="25">
        <v>43248</v>
      </c>
      <c r="B1436" s="4">
        <v>0</v>
      </c>
      <c r="C1436" s="4">
        <v>0</v>
      </c>
    </row>
    <row r="1437" spans="1:3" ht="14.5" thickBot="1" x14ac:dyDescent="0.3">
      <c r="A1437" s="25">
        <v>43249</v>
      </c>
      <c r="B1437" s="4">
        <v>3</v>
      </c>
      <c r="C1437" s="4">
        <v>3</v>
      </c>
    </row>
    <row r="1438" spans="1:3" ht="14.5" thickBot="1" x14ac:dyDescent="0.3">
      <c r="A1438" s="25">
        <v>43250</v>
      </c>
      <c r="B1438" s="4">
        <v>6</v>
      </c>
      <c r="C1438" s="4">
        <v>6</v>
      </c>
    </row>
    <row r="1439" spans="1:3" ht="14.5" thickBot="1" x14ac:dyDescent="0.3">
      <c r="A1439" s="25">
        <v>43251</v>
      </c>
      <c r="B1439" s="4">
        <v>9</v>
      </c>
      <c r="C1439" s="4">
        <v>9</v>
      </c>
    </row>
    <row r="1440" spans="1:3" ht="14.5" thickBot="1" x14ac:dyDescent="0.3">
      <c r="A1440" s="25">
        <v>43252</v>
      </c>
      <c r="B1440" s="4">
        <v>5</v>
      </c>
      <c r="C1440" s="4">
        <v>5</v>
      </c>
    </row>
    <row r="1441" spans="1:3" ht="14.5" thickBot="1" x14ac:dyDescent="0.3">
      <c r="A1441" s="25">
        <v>43253</v>
      </c>
      <c r="B1441" s="4">
        <v>3</v>
      </c>
      <c r="C1441" s="4">
        <v>3</v>
      </c>
    </row>
    <row r="1442" spans="1:3" ht="14.5" thickBot="1" x14ac:dyDescent="0.3">
      <c r="A1442" s="25">
        <v>43254</v>
      </c>
      <c r="B1442" s="4">
        <v>6</v>
      </c>
      <c r="C1442" s="4">
        <v>6</v>
      </c>
    </row>
    <row r="1443" spans="1:3" ht="14.5" thickBot="1" x14ac:dyDescent="0.3">
      <c r="A1443" s="314" t="s">
        <v>7</v>
      </c>
      <c r="B1443" s="30">
        <f>SUM(B1436:B1442)</f>
        <v>32</v>
      </c>
      <c r="C1443" s="30">
        <f t="shared" ref="C1443" si="98">SUM(C1436:C1442)</f>
        <v>32</v>
      </c>
    </row>
    <row r="1444" spans="1:3" ht="14.5" thickTop="1" x14ac:dyDescent="0.25"/>
    <row r="1445" spans="1:3" ht="14.5" thickBot="1" x14ac:dyDescent="0.3"/>
    <row r="1446" spans="1:3" ht="15" thickTop="1" thickBot="1" x14ac:dyDescent="0.3">
      <c r="A1446" s="1488" t="s">
        <v>0</v>
      </c>
      <c r="B1446" s="1490" t="s">
        <v>38</v>
      </c>
      <c r="C1446" s="1498"/>
    </row>
    <row r="1447" spans="1:3" ht="25.5" thickBot="1" x14ac:dyDescent="0.3">
      <c r="A1447" s="1489"/>
      <c r="B1447" s="1" t="s">
        <v>44</v>
      </c>
      <c r="C1447" s="2" t="s">
        <v>49</v>
      </c>
    </row>
    <row r="1448" spans="1:3" ht="14.5" thickBot="1" x14ac:dyDescent="0.3">
      <c r="A1448" s="25">
        <v>43262</v>
      </c>
      <c r="B1448" s="4"/>
      <c r="C1448" s="4"/>
    </row>
    <row r="1449" spans="1:3" ht="14.5" thickBot="1" x14ac:dyDescent="0.3">
      <c r="A1449" s="25">
        <v>43263</v>
      </c>
      <c r="B1449" s="4"/>
      <c r="C1449" s="4"/>
    </row>
    <row r="1450" spans="1:3" ht="14.5" thickBot="1" x14ac:dyDescent="0.3">
      <c r="A1450" s="25">
        <v>43264</v>
      </c>
      <c r="B1450" s="4"/>
      <c r="C1450" s="4"/>
    </row>
    <row r="1451" spans="1:3" ht="14.5" thickBot="1" x14ac:dyDescent="0.3">
      <c r="A1451" s="25">
        <v>43265</v>
      </c>
      <c r="B1451" s="4"/>
      <c r="C1451" s="4"/>
    </row>
    <row r="1452" spans="1:3" ht="14.5" thickBot="1" x14ac:dyDescent="0.3">
      <c r="A1452" s="25">
        <v>43266</v>
      </c>
      <c r="B1452" s="4"/>
      <c r="C1452" s="4"/>
    </row>
    <row r="1453" spans="1:3" ht="14.5" thickBot="1" x14ac:dyDescent="0.3">
      <c r="A1453" s="25">
        <v>43267</v>
      </c>
      <c r="B1453" s="4"/>
      <c r="C1453" s="4"/>
    </row>
    <row r="1454" spans="1:3" ht="14.5" thickBot="1" x14ac:dyDescent="0.3">
      <c r="A1454" s="25">
        <v>43268</v>
      </c>
      <c r="B1454" s="4"/>
      <c r="C1454" s="4"/>
    </row>
    <row r="1455" spans="1:3" ht="14.5" thickBot="1" x14ac:dyDescent="0.3">
      <c r="A1455" s="314" t="s">
        <v>7</v>
      </c>
      <c r="B1455" s="30">
        <f>SUM(B1448:B1454)</f>
        <v>0</v>
      </c>
      <c r="C1455" s="30">
        <f t="shared" ref="C1455" si="99">SUM(C1448:C1454)</f>
        <v>0</v>
      </c>
    </row>
    <row r="1456" spans="1:3" ht="14.5" thickTop="1" x14ac:dyDescent="0.25"/>
    <row r="1457" spans="1:3" ht="14.5" thickBot="1" x14ac:dyDescent="0.3"/>
    <row r="1458" spans="1:3" ht="15" thickTop="1" thickBot="1" x14ac:dyDescent="0.3">
      <c r="A1458" s="1488" t="s">
        <v>0</v>
      </c>
      <c r="B1458" s="1490" t="s">
        <v>38</v>
      </c>
      <c r="C1458" s="1498"/>
    </row>
    <row r="1459" spans="1:3" ht="25.5" thickBot="1" x14ac:dyDescent="0.3">
      <c r="A1459" s="1489"/>
      <c r="B1459" s="1" t="s">
        <v>44</v>
      </c>
      <c r="C1459" s="2" t="s">
        <v>49</v>
      </c>
    </row>
    <row r="1460" spans="1:3" ht="14.5" thickBot="1" x14ac:dyDescent="0.3">
      <c r="A1460" s="25">
        <v>43262</v>
      </c>
      <c r="B1460" s="4">
        <v>4</v>
      </c>
      <c r="C1460" s="4">
        <v>4</v>
      </c>
    </row>
    <row r="1461" spans="1:3" ht="14.5" thickBot="1" x14ac:dyDescent="0.3">
      <c r="A1461" s="25">
        <v>43263</v>
      </c>
      <c r="B1461" s="4">
        <v>3</v>
      </c>
      <c r="C1461" s="4">
        <v>3</v>
      </c>
    </row>
    <row r="1462" spans="1:3" ht="14.5" thickBot="1" x14ac:dyDescent="0.3">
      <c r="A1462" s="25">
        <v>43264</v>
      </c>
      <c r="B1462" s="4">
        <v>5</v>
      </c>
      <c r="C1462" s="4">
        <v>5</v>
      </c>
    </row>
    <row r="1463" spans="1:3" ht="14.5" thickBot="1" x14ac:dyDescent="0.3">
      <c r="A1463" s="25">
        <v>43265</v>
      </c>
      <c r="B1463" s="4">
        <v>6</v>
      </c>
      <c r="C1463" s="4">
        <v>6</v>
      </c>
    </row>
    <row r="1464" spans="1:3" ht="14.5" thickBot="1" x14ac:dyDescent="0.3">
      <c r="A1464" s="25">
        <v>43266</v>
      </c>
      <c r="B1464" s="4">
        <v>4</v>
      </c>
      <c r="C1464" s="4">
        <v>4</v>
      </c>
    </row>
    <row r="1465" spans="1:3" ht="14.5" thickBot="1" x14ac:dyDescent="0.3">
      <c r="A1465" s="25">
        <v>43267</v>
      </c>
      <c r="B1465" s="4">
        <v>1</v>
      </c>
      <c r="C1465" s="4">
        <v>1</v>
      </c>
    </row>
    <row r="1466" spans="1:3" ht="14.5" thickBot="1" x14ac:dyDescent="0.3">
      <c r="A1466" s="25">
        <v>43268</v>
      </c>
      <c r="B1466" s="4">
        <v>1</v>
      </c>
      <c r="C1466" s="4">
        <v>1</v>
      </c>
    </row>
    <row r="1467" spans="1:3" ht="14.5" thickBot="1" x14ac:dyDescent="0.3">
      <c r="A1467" s="314" t="s">
        <v>7</v>
      </c>
      <c r="B1467" s="30">
        <f>SUM(B1460:B1466)</f>
        <v>24</v>
      </c>
      <c r="C1467" s="30">
        <f t="shared" ref="C1467" si="100">SUM(C1460:C1466)</f>
        <v>24</v>
      </c>
    </row>
    <row r="1468" spans="1:3" ht="14.5" thickTop="1" x14ac:dyDescent="0.25"/>
    <row r="1469" spans="1:3" ht="14.5" thickBot="1" x14ac:dyDescent="0.3"/>
    <row r="1470" spans="1:3" ht="15" thickTop="1" thickBot="1" x14ac:dyDescent="0.3">
      <c r="A1470" s="1488" t="s">
        <v>0</v>
      </c>
      <c r="B1470" s="1490" t="s">
        <v>38</v>
      </c>
      <c r="C1470" s="1498"/>
    </row>
    <row r="1471" spans="1:3" ht="25.5" thickBot="1" x14ac:dyDescent="0.3">
      <c r="A1471" s="1489"/>
      <c r="B1471" s="1" t="s">
        <v>44</v>
      </c>
      <c r="C1471" s="2" t="s">
        <v>49</v>
      </c>
    </row>
    <row r="1472" spans="1:3" ht="14.5" thickBot="1" x14ac:dyDescent="0.3">
      <c r="A1472" s="25">
        <v>43276</v>
      </c>
      <c r="B1472" s="4">
        <v>2</v>
      </c>
      <c r="C1472" s="4">
        <v>2</v>
      </c>
    </row>
    <row r="1473" spans="1:3" ht="14.5" thickBot="1" x14ac:dyDescent="0.3">
      <c r="A1473" s="25">
        <v>43277</v>
      </c>
      <c r="B1473" s="4">
        <v>6</v>
      </c>
      <c r="C1473" s="4">
        <v>6</v>
      </c>
    </row>
    <row r="1474" spans="1:3" ht="14.5" thickBot="1" x14ac:dyDescent="0.3">
      <c r="A1474" s="25">
        <v>43278</v>
      </c>
      <c r="B1474" s="4">
        <v>2</v>
      </c>
      <c r="C1474" s="4">
        <v>2</v>
      </c>
    </row>
    <row r="1475" spans="1:3" ht="14.5" thickBot="1" x14ac:dyDescent="0.3">
      <c r="A1475" s="25">
        <v>43279</v>
      </c>
      <c r="B1475" s="4">
        <v>5</v>
      </c>
      <c r="C1475" s="4">
        <v>5</v>
      </c>
    </row>
    <row r="1476" spans="1:3" ht="14.5" thickBot="1" x14ac:dyDescent="0.3">
      <c r="A1476" s="25">
        <v>43280</v>
      </c>
      <c r="B1476" s="4">
        <v>6</v>
      </c>
      <c r="C1476" s="4">
        <v>6</v>
      </c>
    </row>
    <row r="1477" spans="1:3" ht="14.5" thickBot="1" x14ac:dyDescent="0.3">
      <c r="A1477" s="25">
        <v>43281</v>
      </c>
      <c r="B1477" s="4">
        <v>2</v>
      </c>
      <c r="C1477" s="4">
        <v>2</v>
      </c>
    </row>
    <row r="1478" spans="1:3" ht="14.5" thickBot="1" x14ac:dyDescent="0.3">
      <c r="A1478" s="25">
        <v>43282</v>
      </c>
      <c r="B1478" s="4">
        <v>3</v>
      </c>
      <c r="C1478" s="4">
        <v>3</v>
      </c>
    </row>
    <row r="1479" spans="1:3" ht="14.5" thickBot="1" x14ac:dyDescent="0.3">
      <c r="A1479" s="314" t="s">
        <v>7</v>
      </c>
      <c r="B1479" s="30">
        <f>SUM(B1472:B1478)</f>
        <v>26</v>
      </c>
      <c r="C1479" s="30">
        <f t="shared" ref="C1479" si="101">SUM(C1472:C1478)</f>
        <v>26</v>
      </c>
    </row>
    <row r="1480" spans="1:3" ht="14.5" thickTop="1" x14ac:dyDescent="0.25"/>
    <row r="1481" spans="1:3" ht="14.5" thickBot="1" x14ac:dyDescent="0.3"/>
    <row r="1482" spans="1:3" ht="15" thickTop="1" thickBot="1" x14ac:dyDescent="0.3">
      <c r="A1482" s="1488" t="s">
        <v>0</v>
      </c>
      <c r="B1482" s="1490" t="s">
        <v>38</v>
      </c>
      <c r="C1482" s="1498"/>
    </row>
    <row r="1483" spans="1:3" ht="25.5" thickBot="1" x14ac:dyDescent="0.3">
      <c r="A1483" s="1489"/>
      <c r="B1483" s="1" t="s">
        <v>44</v>
      </c>
      <c r="C1483" s="2" t="s">
        <v>49</v>
      </c>
    </row>
    <row r="1484" spans="1:3" ht="14.5" thickBot="1" x14ac:dyDescent="0.3">
      <c r="A1484" s="25">
        <v>43290</v>
      </c>
      <c r="B1484" s="4">
        <v>2</v>
      </c>
      <c r="C1484" s="4">
        <v>2</v>
      </c>
    </row>
    <row r="1485" spans="1:3" ht="14.5" thickBot="1" x14ac:dyDescent="0.3">
      <c r="A1485" s="25">
        <v>43291</v>
      </c>
      <c r="B1485" s="4">
        <v>5</v>
      </c>
      <c r="C1485" s="4">
        <v>5</v>
      </c>
    </row>
    <row r="1486" spans="1:3" ht="14.5" thickBot="1" x14ac:dyDescent="0.3">
      <c r="A1486" s="25">
        <v>43292</v>
      </c>
      <c r="B1486" s="4">
        <v>6</v>
      </c>
      <c r="C1486" s="4">
        <v>6</v>
      </c>
    </row>
    <row r="1487" spans="1:3" ht="14.5" thickBot="1" x14ac:dyDescent="0.3">
      <c r="A1487" s="25">
        <v>43293</v>
      </c>
      <c r="B1487" s="4">
        <v>6</v>
      </c>
      <c r="C1487" s="4">
        <v>6</v>
      </c>
    </row>
    <row r="1488" spans="1:3" ht="14.5" thickBot="1" x14ac:dyDescent="0.3">
      <c r="A1488" s="25">
        <v>43294</v>
      </c>
      <c r="B1488" s="4">
        <v>5</v>
      </c>
      <c r="C1488" s="4">
        <v>5</v>
      </c>
    </row>
    <row r="1489" spans="1:3" ht="14.5" thickBot="1" x14ac:dyDescent="0.3">
      <c r="A1489" s="25">
        <v>43295</v>
      </c>
      <c r="B1489" s="4">
        <v>5</v>
      </c>
      <c r="C1489" s="4">
        <v>5</v>
      </c>
    </row>
    <row r="1490" spans="1:3" ht="14.5" thickBot="1" x14ac:dyDescent="0.3">
      <c r="A1490" s="25">
        <v>43296</v>
      </c>
      <c r="B1490" s="4">
        <v>4</v>
      </c>
      <c r="C1490" s="4">
        <v>4</v>
      </c>
    </row>
    <row r="1491" spans="1:3" ht="14.5" thickBot="1" x14ac:dyDescent="0.3">
      <c r="A1491" s="314" t="s">
        <v>7</v>
      </c>
      <c r="B1491" s="30">
        <f>SUM(B1484:B1490)</f>
        <v>33</v>
      </c>
      <c r="C1491" s="30">
        <f t="shared" ref="C1491" si="102">SUM(C1484:C1490)</f>
        <v>33</v>
      </c>
    </row>
    <row r="1492" spans="1:3" ht="14.5" thickTop="1" x14ac:dyDescent="0.25"/>
    <row r="1493" spans="1:3" ht="14.5" thickBot="1" x14ac:dyDescent="0.3"/>
    <row r="1494" spans="1:3" ht="15" thickTop="1" thickBot="1" x14ac:dyDescent="0.3">
      <c r="A1494" s="1488" t="s">
        <v>0</v>
      </c>
      <c r="B1494" s="1490" t="s">
        <v>38</v>
      </c>
      <c r="C1494" s="1498"/>
    </row>
    <row r="1495" spans="1:3" ht="25.5" thickBot="1" x14ac:dyDescent="0.3">
      <c r="A1495" s="1489"/>
      <c r="B1495" s="1" t="s">
        <v>44</v>
      </c>
      <c r="C1495" s="2" t="s">
        <v>49</v>
      </c>
    </row>
    <row r="1496" spans="1:3" ht="14.5" thickBot="1" x14ac:dyDescent="0.3">
      <c r="A1496" s="25">
        <v>43304</v>
      </c>
      <c r="B1496" s="4">
        <v>5</v>
      </c>
      <c r="C1496" s="4">
        <v>5</v>
      </c>
    </row>
    <row r="1497" spans="1:3" ht="14.5" thickBot="1" x14ac:dyDescent="0.3">
      <c r="A1497" s="25">
        <v>43305</v>
      </c>
      <c r="B1497" s="4">
        <v>7</v>
      </c>
      <c r="C1497" s="4">
        <v>7</v>
      </c>
    </row>
    <row r="1498" spans="1:3" ht="14.5" thickBot="1" x14ac:dyDescent="0.3">
      <c r="A1498" s="25">
        <v>43306</v>
      </c>
      <c r="B1498" s="4">
        <v>4</v>
      </c>
      <c r="C1498" s="4">
        <v>4</v>
      </c>
    </row>
    <row r="1499" spans="1:3" ht="14.5" thickBot="1" x14ac:dyDescent="0.3">
      <c r="A1499" s="25">
        <v>43307</v>
      </c>
      <c r="B1499" s="4">
        <v>7</v>
      </c>
      <c r="C1499" s="4">
        <v>7</v>
      </c>
    </row>
    <row r="1500" spans="1:3" ht="14.5" thickBot="1" x14ac:dyDescent="0.3">
      <c r="A1500" s="25">
        <v>43308</v>
      </c>
      <c r="B1500" s="4">
        <v>3</v>
      </c>
      <c r="C1500" s="4">
        <v>3</v>
      </c>
    </row>
    <row r="1501" spans="1:3" ht="14.5" thickBot="1" x14ac:dyDescent="0.3">
      <c r="A1501" s="25">
        <v>43309</v>
      </c>
      <c r="B1501" s="4">
        <v>4</v>
      </c>
      <c r="C1501" s="4">
        <v>4</v>
      </c>
    </row>
    <row r="1502" spans="1:3" ht="14.5" thickBot="1" x14ac:dyDescent="0.3">
      <c r="A1502" s="25">
        <v>43310</v>
      </c>
      <c r="B1502" s="4">
        <v>5</v>
      </c>
      <c r="C1502" s="4">
        <v>5</v>
      </c>
    </row>
    <row r="1503" spans="1:3" ht="14.5" thickBot="1" x14ac:dyDescent="0.3">
      <c r="A1503" s="314" t="s">
        <v>7</v>
      </c>
      <c r="B1503" s="30">
        <f>SUM(B1496:B1502)</f>
        <v>35</v>
      </c>
      <c r="C1503" s="30">
        <f t="shared" ref="C1503" si="103">SUM(C1496:C1502)</f>
        <v>35</v>
      </c>
    </row>
    <row r="1504" spans="1:3" ht="14.5" thickTop="1" x14ac:dyDescent="0.25"/>
    <row r="1505" spans="1:3" ht="14.5" thickBot="1" x14ac:dyDescent="0.3"/>
    <row r="1506" spans="1:3" ht="15" thickTop="1" thickBot="1" x14ac:dyDescent="0.3">
      <c r="A1506" s="1488" t="s">
        <v>0</v>
      </c>
      <c r="B1506" s="1490" t="s">
        <v>38</v>
      </c>
      <c r="C1506" s="1498"/>
    </row>
    <row r="1507" spans="1:3" ht="25.5" thickBot="1" x14ac:dyDescent="0.3">
      <c r="A1507" s="1489"/>
      <c r="B1507" s="1" t="s">
        <v>44</v>
      </c>
      <c r="C1507" s="2" t="s">
        <v>49</v>
      </c>
    </row>
    <row r="1508" spans="1:3" ht="14.5" thickBot="1" x14ac:dyDescent="0.3">
      <c r="A1508" s="25">
        <v>43318</v>
      </c>
      <c r="B1508" s="4">
        <v>3</v>
      </c>
      <c r="C1508" s="4">
        <v>3</v>
      </c>
    </row>
    <row r="1509" spans="1:3" ht="14.5" thickBot="1" x14ac:dyDescent="0.3">
      <c r="A1509" s="25">
        <v>43319</v>
      </c>
      <c r="B1509" s="4">
        <v>4</v>
      </c>
      <c r="C1509" s="4">
        <v>4</v>
      </c>
    </row>
    <row r="1510" spans="1:3" ht="14.5" thickBot="1" x14ac:dyDescent="0.3">
      <c r="A1510" s="25">
        <v>43320</v>
      </c>
      <c r="B1510" s="4">
        <v>2</v>
      </c>
      <c r="C1510" s="4">
        <v>2</v>
      </c>
    </row>
    <row r="1511" spans="1:3" ht="14.5" thickBot="1" x14ac:dyDescent="0.3">
      <c r="A1511" s="25">
        <v>43321</v>
      </c>
      <c r="B1511" s="4">
        <v>4</v>
      </c>
      <c r="C1511" s="4">
        <v>4</v>
      </c>
    </row>
    <row r="1512" spans="1:3" ht="14.5" thickBot="1" x14ac:dyDescent="0.3">
      <c r="A1512" s="25">
        <v>43322</v>
      </c>
      <c r="B1512" s="4">
        <v>4</v>
      </c>
      <c r="C1512" s="4">
        <v>4</v>
      </c>
    </row>
    <row r="1513" spans="1:3" ht="14.5" thickBot="1" x14ac:dyDescent="0.3">
      <c r="A1513" s="25">
        <v>43323</v>
      </c>
      <c r="B1513" s="4">
        <v>4</v>
      </c>
      <c r="C1513" s="4">
        <v>4</v>
      </c>
    </row>
    <row r="1514" spans="1:3" ht="14.5" thickBot="1" x14ac:dyDescent="0.3">
      <c r="A1514" s="25">
        <v>43324</v>
      </c>
      <c r="B1514" s="4">
        <v>2</v>
      </c>
      <c r="C1514" s="4">
        <v>2</v>
      </c>
    </row>
    <row r="1515" spans="1:3" ht="14.5" thickBot="1" x14ac:dyDescent="0.3">
      <c r="A1515" s="314" t="s">
        <v>7</v>
      </c>
      <c r="B1515" s="30">
        <f>SUM(B1508:B1514)</f>
        <v>23</v>
      </c>
      <c r="C1515" s="30">
        <f t="shared" ref="C1515" si="104">SUM(C1508:C1514)</f>
        <v>23</v>
      </c>
    </row>
    <row r="1516" spans="1:3" ht="14.5" thickTop="1" x14ac:dyDescent="0.25"/>
    <row r="1517" spans="1:3" ht="14.5" thickBot="1" x14ac:dyDescent="0.3"/>
    <row r="1518" spans="1:3" ht="15" thickTop="1" thickBot="1" x14ac:dyDescent="0.3">
      <c r="A1518" s="1488" t="s">
        <v>0</v>
      </c>
      <c r="B1518" s="1490" t="s">
        <v>38</v>
      </c>
      <c r="C1518" s="1498"/>
    </row>
    <row r="1519" spans="1:3" ht="25.5" thickBot="1" x14ac:dyDescent="0.3">
      <c r="A1519" s="1489"/>
      <c r="B1519" s="1" t="s">
        <v>44</v>
      </c>
      <c r="C1519" s="2" t="s">
        <v>49</v>
      </c>
    </row>
    <row r="1520" spans="1:3" ht="14.5" thickBot="1" x14ac:dyDescent="0.3">
      <c r="A1520" s="25">
        <v>43339</v>
      </c>
      <c r="B1520" s="4">
        <v>3</v>
      </c>
      <c r="C1520" s="4">
        <v>3</v>
      </c>
    </row>
    <row r="1521" spans="1:3" ht="14.5" thickBot="1" x14ac:dyDescent="0.3">
      <c r="A1521" s="25">
        <v>43340</v>
      </c>
      <c r="B1521" s="4">
        <v>2</v>
      </c>
      <c r="C1521" s="4">
        <v>2</v>
      </c>
    </row>
    <row r="1522" spans="1:3" ht="14.5" thickBot="1" x14ac:dyDescent="0.3">
      <c r="A1522" s="25">
        <v>43341</v>
      </c>
      <c r="B1522" s="4">
        <v>2</v>
      </c>
      <c r="C1522" s="4">
        <v>2</v>
      </c>
    </row>
    <row r="1523" spans="1:3" ht="14.5" thickBot="1" x14ac:dyDescent="0.3">
      <c r="A1523" s="25">
        <v>43342</v>
      </c>
      <c r="B1523" s="4">
        <v>2</v>
      </c>
      <c r="C1523" s="4">
        <v>2</v>
      </c>
    </row>
    <row r="1524" spans="1:3" ht="14.5" thickBot="1" x14ac:dyDescent="0.3">
      <c r="A1524" s="25">
        <v>43343</v>
      </c>
      <c r="B1524" s="4">
        <v>1</v>
      </c>
      <c r="C1524" s="4">
        <v>1</v>
      </c>
    </row>
    <row r="1525" spans="1:3" ht="14.5" thickBot="1" x14ac:dyDescent="0.3">
      <c r="A1525" s="25">
        <v>43344</v>
      </c>
      <c r="B1525" s="4">
        <v>1</v>
      </c>
      <c r="C1525" s="4">
        <v>1</v>
      </c>
    </row>
    <row r="1526" spans="1:3" ht="14.5" thickBot="1" x14ac:dyDescent="0.3">
      <c r="A1526" s="25">
        <v>43345</v>
      </c>
      <c r="B1526" s="4">
        <v>0</v>
      </c>
      <c r="C1526" s="4">
        <v>0</v>
      </c>
    </row>
    <row r="1527" spans="1:3" ht="14.5" thickBot="1" x14ac:dyDescent="0.3">
      <c r="A1527" s="314" t="s">
        <v>7</v>
      </c>
      <c r="B1527" s="30">
        <f>SUM(B1520:B1526)</f>
        <v>11</v>
      </c>
      <c r="C1527" s="30">
        <f t="shared" ref="C1527" si="105">SUM(C1520:C1526)</f>
        <v>11</v>
      </c>
    </row>
    <row r="1528" spans="1:3" ht="14.5" thickTop="1" x14ac:dyDescent="0.25"/>
    <row r="1529" spans="1:3" ht="14.5" thickBot="1" x14ac:dyDescent="0.3"/>
    <row r="1530" spans="1:3" ht="15" thickTop="1" thickBot="1" x14ac:dyDescent="0.3">
      <c r="A1530" s="1488" t="s">
        <v>0</v>
      </c>
      <c r="B1530" s="1490" t="s">
        <v>38</v>
      </c>
      <c r="C1530" s="1498"/>
    </row>
    <row r="1531" spans="1:3" ht="25.5" thickBot="1" x14ac:dyDescent="0.3">
      <c r="A1531" s="1489"/>
      <c r="B1531" s="1" t="s">
        <v>44</v>
      </c>
      <c r="C1531" s="2" t="s">
        <v>49</v>
      </c>
    </row>
    <row r="1532" spans="1:3" ht="14.5" thickBot="1" x14ac:dyDescent="0.3">
      <c r="A1532" s="25">
        <v>43360</v>
      </c>
      <c r="B1532" s="4">
        <v>33</v>
      </c>
      <c r="C1532" s="4">
        <v>33</v>
      </c>
    </row>
    <row r="1533" spans="1:3" ht="14.5" thickBot="1" x14ac:dyDescent="0.3">
      <c r="A1533" s="25">
        <v>43361</v>
      </c>
      <c r="B1533" s="4">
        <v>9</v>
      </c>
      <c r="C1533" s="4">
        <v>9</v>
      </c>
    </row>
    <row r="1534" spans="1:3" ht="14.5" thickBot="1" x14ac:dyDescent="0.3">
      <c r="A1534" s="25">
        <v>43362</v>
      </c>
      <c r="B1534" s="4">
        <v>9</v>
      </c>
      <c r="C1534" s="4">
        <v>9</v>
      </c>
    </row>
    <row r="1535" spans="1:3" ht="14.5" thickBot="1" x14ac:dyDescent="0.3">
      <c r="A1535" s="25">
        <v>43363</v>
      </c>
      <c r="B1535" s="4">
        <v>3</v>
      </c>
      <c r="C1535" s="4">
        <v>3</v>
      </c>
    </row>
    <row r="1536" spans="1:3" ht="14.5" thickBot="1" x14ac:dyDescent="0.3">
      <c r="A1536" s="25">
        <v>43364</v>
      </c>
      <c r="B1536" s="4">
        <v>2</v>
      </c>
      <c r="C1536" s="4">
        <v>2</v>
      </c>
    </row>
    <row r="1537" spans="1:3" ht="14.5" thickBot="1" x14ac:dyDescent="0.3">
      <c r="A1537" s="25">
        <v>43365</v>
      </c>
      <c r="B1537" s="4">
        <v>7</v>
      </c>
      <c r="C1537" s="4">
        <v>7</v>
      </c>
    </row>
    <row r="1538" spans="1:3" ht="14.5" thickBot="1" x14ac:dyDescent="0.3">
      <c r="A1538" s="25">
        <v>43366</v>
      </c>
      <c r="B1538" s="4">
        <v>3</v>
      </c>
      <c r="C1538" s="4">
        <v>3</v>
      </c>
    </row>
    <row r="1539" spans="1:3" ht="14.5" thickBot="1" x14ac:dyDescent="0.3">
      <c r="A1539" s="314" t="s">
        <v>7</v>
      </c>
      <c r="B1539" s="30">
        <f>SUM(B1532:B1538)</f>
        <v>66</v>
      </c>
      <c r="C1539" s="30">
        <f t="shared" ref="C1539" si="106">SUM(C1532:C1538)</f>
        <v>66</v>
      </c>
    </row>
    <row r="1540" spans="1:3" ht="14.5" thickTop="1" x14ac:dyDescent="0.25"/>
    <row r="1541" spans="1:3" ht="14.5" thickBot="1" x14ac:dyDescent="0.3"/>
    <row r="1542" spans="1:3" ht="15" thickTop="1" thickBot="1" x14ac:dyDescent="0.3">
      <c r="A1542" s="1488" t="s">
        <v>0</v>
      </c>
      <c r="B1542" s="1490" t="s">
        <v>38</v>
      </c>
      <c r="C1542" s="1498"/>
    </row>
    <row r="1543" spans="1:3" ht="25.5" thickBot="1" x14ac:dyDescent="0.3">
      <c r="A1543" s="1489"/>
      <c r="B1543" s="1" t="s">
        <v>44</v>
      </c>
      <c r="C1543" s="2" t="s">
        <v>49</v>
      </c>
    </row>
    <row r="1544" spans="1:3" ht="14.5" thickBot="1" x14ac:dyDescent="0.3">
      <c r="A1544" s="25">
        <v>43367</v>
      </c>
      <c r="B1544" s="4">
        <v>4</v>
      </c>
      <c r="C1544" s="4">
        <v>4</v>
      </c>
    </row>
    <row r="1545" spans="1:3" ht="14.5" thickBot="1" x14ac:dyDescent="0.3">
      <c r="A1545" s="25">
        <v>43368</v>
      </c>
      <c r="B1545" s="4">
        <v>0</v>
      </c>
      <c r="C1545" s="4">
        <v>0</v>
      </c>
    </row>
    <row r="1546" spans="1:3" ht="14.5" thickBot="1" x14ac:dyDescent="0.3">
      <c r="A1546" s="25">
        <v>43369</v>
      </c>
      <c r="B1546" s="4">
        <v>1</v>
      </c>
      <c r="C1546" s="4">
        <v>1</v>
      </c>
    </row>
    <row r="1547" spans="1:3" ht="14.5" thickBot="1" x14ac:dyDescent="0.3">
      <c r="A1547" s="25">
        <v>43370</v>
      </c>
      <c r="B1547" s="4">
        <v>2</v>
      </c>
      <c r="C1547" s="4">
        <v>2</v>
      </c>
    </row>
    <row r="1548" spans="1:3" ht="14.5" thickBot="1" x14ac:dyDescent="0.3">
      <c r="A1548" s="25">
        <v>43371</v>
      </c>
      <c r="B1548" s="4">
        <v>4</v>
      </c>
      <c r="C1548" s="4">
        <v>4</v>
      </c>
    </row>
    <row r="1549" spans="1:3" ht="14.5" thickBot="1" x14ac:dyDescent="0.3">
      <c r="A1549" s="25">
        <v>43372</v>
      </c>
      <c r="B1549" s="4">
        <v>4</v>
      </c>
      <c r="C1549" s="4">
        <v>4</v>
      </c>
    </row>
    <row r="1550" spans="1:3" ht="14.5" thickBot="1" x14ac:dyDescent="0.3">
      <c r="A1550" s="25">
        <v>43373</v>
      </c>
      <c r="B1550" s="4">
        <v>6</v>
      </c>
      <c r="C1550" s="4">
        <v>6</v>
      </c>
    </row>
    <row r="1551" spans="1:3" ht="14.5" thickBot="1" x14ac:dyDescent="0.3">
      <c r="A1551" s="314" t="s">
        <v>7</v>
      </c>
      <c r="B1551" s="30">
        <f>SUM(B1544:B1550)</f>
        <v>21</v>
      </c>
      <c r="C1551" s="30">
        <f t="shared" ref="C1551" si="107">SUM(C1544:C1550)</f>
        <v>21</v>
      </c>
    </row>
    <row r="1552" spans="1:3" ht="14.5" thickTop="1" x14ac:dyDescent="0.25"/>
    <row r="1553" spans="1:3" ht="14.5" thickBot="1" x14ac:dyDescent="0.3"/>
    <row r="1554" spans="1:3" ht="15" thickTop="1" thickBot="1" x14ac:dyDescent="0.3">
      <c r="A1554" s="1488" t="s">
        <v>0</v>
      </c>
      <c r="B1554" s="1490" t="s">
        <v>38</v>
      </c>
      <c r="C1554" s="1498"/>
    </row>
    <row r="1555" spans="1:3" ht="25.5" thickBot="1" x14ac:dyDescent="0.3">
      <c r="A1555" s="1489"/>
      <c r="B1555" s="1" t="s">
        <v>44</v>
      </c>
      <c r="C1555" s="2" t="s">
        <v>49</v>
      </c>
    </row>
    <row r="1556" spans="1:3" ht="14.5" thickBot="1" x14ac:dyDescent="0.3">
      <c r="A1556" s="25">
        <v>43388</v>
      </c>
      <c r="B1556" s="4">
        <v>6</v>
      </c>
      <c r="C1556" s="4">
        <v>6</v>
      </c>
    </row>
    <row r="1557" spans="1:3" ht="14.5" thickBot="1" x14ac:dyDescent="0.3">
      <c r="A1557" s="25">
        <v>43389</v>
      </c>
      <c r="B1557" s="4">
        <v>5</v>
      </c>
      <c r="C1557" s="4">
        <v>5</v>
      </c>
    </row>
    <row r="1558" spans="1:3" ht="14.5" thickBot="1" x14ac:dyDescent="0.3">
      <c r="A1558" s="25">
        <v>43390</v>
      </c>
      <c r="B1558" s="4">
        <v>3</v>
      </c>
      <c r="C1558" s="4">
        <v>3</v>
      </c>
    </row>
    <row r="1559" spans="1:3" ht="14.5" thickBot="1" x14ac:dyDescent="0.3">
      <c r="A1559" s="25">
        <v>43391</v>
      </c>
      <c r="B1559" s="4">
        <v>2</v>
      </c>
      <c r="C1559" s="4">
        <v>2</v>
      </c>
    </row>
    <row r="1560" spans="1:3" ht="14.5" thickBot="1" x14ac:dyDescent="0.3">
      <c r="A1560" s="25">
        <v>43392</v>
      </c>
      <c r="B1560" s="4">
        <v>5</v>
      </c>
      <c r="C1560" s="4">
        <v>5</v>
      </c>
    </row>
    <row r="1561" spans="1:3" ht="14.5" thickBot="1" x14ac:dyDescent="0.3">
      <c r="A1561" s="25">
        <v>43393</v>
      </c>
      <c r="B1561" s="4">
        <v>2</v>
      </c>
      <c r="C1561" s="4">
        <v>2</v>
      </c>
    </row>
    <row r="1562" spans="1:3" ht="14.5" thickBot="1" x14ac:dyDescent="0.3">
      <c r="A1562" s="25">
        <v>43394</v>
      </c>
      <c r="B1562" s="4">
        <v>4</v>
      </c>
      <c r="C1562" s="4">
        <v>4</v>
      </c>
    </row>
    <row r="1563" spans="1:3" ht="14.5" thickBot="1" x14ac:dyDescent="0.3">
      <c r="A1563" s="314" t="s">
        <v>7</v>
      </c>
      <c r="B1563" s="30">
        <f>SUM(B1556:B1562)</f>
        <v>27</v>
      </c>
      <c r="C1563" s="30">
        <f t="shared" ref="C1563" si="108">SUM(C1556:C1562)</f>
        <v>27</v>
      </c>
    </row>
    <row r="1564" spans="1:3" ht="14.5" thickTop="1" x14ac:dyDescent="0.25"/>
    <row r="1565" spans="1:3" ht="14.5" thickBot="1" x14ac:dyDescent="0.3"/>
    <row r="1566" spans="1:3" ht="15" thickTop="1" thickBot="1" x14ac:dyDescent="0.3">
      <c r="A1566" s="1488" t="s">
        <v>0</v>
      </c>
      <c r="B1566" s="1490" t="s">
        <v>38</v>
      </c>
      <c r="C1566" s="1498"/>
    </row>
    <row r="1567" spans="1:3" ht="25.5" thickBot="1" x14ac:dyDescent="0.3">
      <c r="A1567" s="1489"/>
      <c r="B1567" s="1" t="s">
        <v>44</v>
      </c>
      <c r="C1567" s="2" t="s">
        <v>49</v>
      </c>
    </row>
    <row r="1568" spans="1:3" ht="14.5" thickBot="1" x14ac:dyDescent="0.3">
      <c r="A1568" s="25">
        <v>43402</v>
      </c>
      <c r="B1568" s="4">
        <v>1</v>
      </c>
      <c r="C1568" s="4">
        <v>1</v>
      </c>
    </row>
    <row r="1569" spans="1:3" ht="14.5" thickBot="1" x14ac:dyDescent="0.3">
      <c r="A1569" s="25">
        <v>43403</v>
      </c>
      <c r="B1569" s="4">
        <v>4</v>
      </c>
      <c r="C1569" s="4">
        <v>4</v>
      </c>
    </row>
    <row r="1570" spans="1:3" ht="14.5" thickBot="1" x14ac:dyDescent="0.3">
      <c r="A1570" s="25">
        <v>43404</v>
      </c>
      <c r="B1570" s="4">
        <v>1</v>
      </c>
      <c r="C1570" s="4">
        <v>1</v>
      </c>
    </row>
    <row r="1571" spans="1:3" ht="14.5" thickBot="1" x14ac:dyDescent="0.3">
      <c r="A1571" s="25">
        <v>43405</v>
      </c>
      <c r="B1571" s="4">
        <v>3</v>
      </c>
      <c r="C1571" s="4">
        <v>3</v>
      </c>
    </row>
    <row r="1572" spans="1:3" ht="14.5" thickBot="1" x14ac:dyDescent="0.3">
      <c r="A1572" s="25">
        <v>43406</v>
      </c>
      <c r="B1572" s="4">
        <v>3</v>
      </c>
      <c r="C1572" s="4">
        <v>3</v>
      </c>
    </row>
    <row r="1573" spans="1:3" ht="14.5" thickBot="1" x14ac:dyDescent="0.3">
      <c r="A1573" s="25">
        <v>43407</v>
      </c>
      <c r="B1573" s="4">
        <v>1</v>
      </c>
      <c r="C1573" s="4">
        <v>1</v>
      </c>
    </row>
    <row r="1574" spans="1:3" ht="14.5" thickBot="1" x14ac:dyDescent="0.3">
      <c r="A1574" s="25">
        <v>43408</v>
      </c>
      <c r="B1574" s="4">
        <v>6</v>
      </c>
      <c r="C1574" s="4">
        <v>6</v>
      </c>
    </row>
    <row r="1575" spans="1:3" ht="14.5" thickBot="1" x14ac:dyDescent="0.3">
      <c r="A1575" s="314" t="s">
        <v>7</v>
      </c>
      <c r="B1575" s="30">
        <f>SUM(B1568:B1574)</f>
        <v>19</v>
      </c>
      <c r="C1575" s="30">
        <f t="shared" ref="C1575" si="109">SUM(C1568:C1574)</f>
        <v>19</v>
      </c>
    </row>
    <row r="1576" spans="1:3" ht="14.5" thickTop="1" x14ac:dyDescent="0.25"/>
    <row r="1577" spans="1:3" ht="14.5" thickBot="1" x14ac:dyDescent="0.3"/>
    <row r="1578" spans="1:3" ht="15" thickTop="1" thickBot="1" x14ac:dyDescent="0.3">
      <c r="A1578" s="1488" t="s">
        <v>0</v>
      </c>
      <c r="B1578" s="1490" t="s">
        <v>38</v>
      </c>
      <c r="C1578" s="1498"/>
    </row>
    <row r="1579" spans="1:3" ht="25.5" thickBot="1" x14ac:dyDescent="0.3">
      <c r="A1579" s="1489"/>
      <c r="B1579" s="1" t="s">
        <v>44</v>
      </c>
      <c r="C1579" s="2" t="s">
        <v>49</v>
      </c>
    </row>
    <row r="1580" spans="1:3" ht="14.5" thickBot="1" x14ac:dyDescent="0.3">
      <c r="A1580" s="25">
        <v>43409</v>
      </c>
      <c r="B1580" s="4">
        <v>5</v>
      </c>
      <c r="C1580" s="4">
        <v>5</v>
      </c>
    </row>
    <row r="1581" spans="1:3" ht="14.5" thickBot="1" x14ac:dyDescent="0.3">
      <c r="A1581" s="25">
        <v>43410</v>
      </c>
      <c r="B1581" s="4">
        <v>4</v>
      </c>
      <c r="C1581" s="4">
        <v>4</v>
      </c>
    </row>
    <row r="1582" spans="1:3" ht="14.5" thickBot="1" x14ac:dyDescent="0.3">
      <c r="A1582" s="25">
        <v>43411</v>
      </c>
      <c r="B1582" s="4">
        <v>0</v>
      </c>
      <c r="C1582" s="4">
        <v>0</v>
      </c>
    </row>
    <row r="1583" spans="1:3" ht="14.5" thickBot="1" x14ac:dyDescent="0.3">
      <c r="A1583" s="25">
        <v>43412</v>
      </c>
      <c r="B1583" s="4">
        <v>1</v>
      </c>
      <c r="C1583" s="4">
        <v>1</v>
      </c>
    </row>
    <row r="1584" spans="1:3" ht="14.5" thickBot="1" x14ac:dyDescent="0.3">
      <c r="A1584" s="25">
        <v>43413</v>
      </c>
      <c r="B1584" s="4">
        <v>1</v>
      </c>
      <c r="C1584" s="4">
        <v>1</v>
      </c>
    </row>
    <row r="1585" spans="1:3" ht="14.5" thickBot="1" x14ac:dyDescent="0.3">
      <c r="A1585" s="25">
        <v>43414</v>
      </c>
      <c r="B1585" s="4">
        <v>3</v>
      </c>
      <c r="C1585" s="4">
        <v>3</v>
      </c>
    </row>
    <row r="1586" spans="1:3" ht="14.5" thickBot="1" x14ac:dyDescent="0.3">
      <c r="A1586" s="25">
        <v>43415</v>
      </c>
      <c r="B1586" s="4">
        <v>3</v>
      </c>
      <c r="C1586" s="4">
        <v>3</v>
      </c>
    </row>
    <row r="1587" spans="1:3" ht="14.5" thickBot="1" x14ac:dyDescent="0.3">
      <c r="A1587" s="314" t="s">
        <v>7</v>
      </c>
      <c r="B1587" s="30">
        <f>SUM(B1580:B1586)</f>
        <v>17</v>
      </c>
      <c r="C1587" s="30">
        <f t="shared" ref="C1587" si="110">SUM(C1580:C1586)</f>
        <v>17</v>
      </c>
    </row>
    <row r="1588" spans="1:3" ht="14.5" thickTop="1" x14ac:dyDescent="0.25"/>
    <row r="1589" spans="1:3" ht="14.5" thickBot="1" x14ac:dyDescent="0.3"/>
    <row r="1590" spans="1:3" ht="15" thickTop="1" thickBot="1" x14ac:dyDescent="0.3">
      <c r="A1590" s="1488" t="s">
        <v>0</v>
      </c>
      <c r="B1590" s="1490" t="s">
        <v>38</v>
      </c>
      <c r="C1590" s="1498"/>
    </row>
    <row r="1591" spans="1:3" ht="25.5" thickBot="1" x14ac:dyDescent="0.3">
      <c r="A1591" s="1489"/>
      <c r="B1591" s="1" t="s">
        <v>44</v>
      </c>
      <c r="C1591" s="2" t="s">
        <v>49</v>
      </c>
    </row>
    <row r="1592" spans="1:3" ht="14.5" thickBot="1" x14ac:dyDescent="0.3">
      <c r="A1592" s="25">
        <v>43423</v>
      </c>
      <c r="B1592" s="4">
        <v>0</v>
      </c>
      <c r="C1592" s="4">
        <v>0</v>
      </c>
    </row>
    <row r="1593" spans="1:3" ht="14.5" thickBot="1" x14ac:dyDescent="0.3">
      <c r="A1593" s="25">
        <v>43424</v>
      </c>
      <c r="B1593" s="4">
        <v>1</v>
      </c>
      <c r="C1593" s="4">
        <v>1</v>
      </c>
    </row>
    <row r="1594" spans="1:3" ht="14.5" thickBot="1" x14ac:dyDescent="0.3">
      <c r="A1594" s="25">
        <v>43425</v>
      </c>
      <c r="B1594" s="4">
        <v>3</v>
      </c>
      <c r="C1594" s="4">
        <v>3</v>
      </c>
    </row>
    <row r="1595" spans="1:3" ht="14.5" thickBot="1" x14ac:dyDescent="0.3">
      <c r="A1595" s="25">
        <v>43426</v>
      </c>
      <c r="B1595" s="4">
        <v>2</v>
      </c>
      <c r="C1595" s="4">
        <v>2</v>
      </c>
    </row>
    <row r="1596" spans="1:3" ht="14.5" thickBot="1" x14ac:dyDescent="0.3">
      <c r="A1596" s="25">
        <v>43427</v>
      </c>
      <c r="B1596" s="4">
        <v>5</v>
      </c>
      <c r="C1596" s="4">
        <v>5</v>
      </c>
    </row>
    <row r="1597" spans="1:3" ht="14.5" thickBot="1" x14ac:dyDescent="0.3">
      <c r="A1597" s="25">
        <v>43428</v>
      </c>
      <c r="B1597" s="4">
        <v>1</v>
      </c>
      <c r="C1597" s="4">
        <v>1</v>
      </c>
    </row>
    <row r="1598" spans="1:3" ht="14.5" thickBot="1" x14ac:dyDescent="0.3">
      <c r="A1598" s="25">
        <v>43429</v>
      </c>
      <c r="B1598" s="4">
        <v>2</v>
      </c>
      <c r="C1598" s="4">
        <v>2</v>
      </c>
    </row>
    <row r="1599" spans="1:3" ht="14.5" thickBot="1" x14ac:dyDescent="0.3">
      <c r="A1599" s="314" t="s">
        <v>7</v>
      </c>
      <c r="B1599" s="30">
        <f>SUM(B1592:B1598)</f>
        <v>14</v>
      </c>
      <c r="C1599" s="30">
        <f t="shared" ref="C1599" si="111">SUM(C1592:C1598)</f>
        <v>14</v>
      </c>
    </row>
    <row r="1600" spans="1:3" ht="14.5" thickTop="1" x14ac:dyDescent="0.25"/>
    <row r="1601" spans="1:3" ht="14.5" thickBot="1" x14ac:dyDescent="0.3"/>
    <row r="1602" spans="1:3" ht="15" thickTop="1" thickBot="1" x14ac:dyDescent="0.3">
      <c r="A1602" s="1488" t="s">
        <v>0</v>
      </c>
      <c r="B1602" s="1490" t="s">
        <v>38</v>
      </c>
      <c r="C1602" s="1498"/>
    </row>
    <row r="1603" spans="1:3" ht="25.5" thickBot="1" x14ac:dyDescent="0.3">
      <c r="A1603" s="1489"/>
      <c r="B1603" s="1" t="s">
        <v>44</v>
      </c>
      <c r="C1603" s="2" t="s">
        <v>49</v>
      </c>
    </row>
    <row r="1604" spans="1:3" ht="14.5" thickBot="1" x14ac:dyDescent="0.3">
      <c r="A1604" s="25">
        <v>43437</v>
      </c>
      <c r="B1604" s="4">
        <v>5</v>
      </c>
      <c r="C1604" s="4">
        <v>5</v>
      </c>
    </row>
    <row r="1605" spans="1:3" ht="14.5" thickBot="1" x14ac:dyDescent="0.3">
      <c r="A1605" s="25">
        <v>43438</v>
      </c>
      <c r="B1605" s="4">
        <v>3</v>
      </c>
      <c r="C1605" s="4">
        <v>3</v>
      </c>
    </row>
    <row r="1606" spans="1:3" ht="14.5" thickBot="1" x14ac:dyDescent="0.3">
      <c r="A1606" s="25">
        <v>43439</v>
      </c>
      <c r="B1606" s="4">
        <v>2</v>
      </c>
      <c r="C1606" s="4">
        <v>2</v>
      </c>
    </row>
    <row r="1607" spans="1:3" ht="14.5" thickBot="1" x14ac:dyDescent="0.3">
      <c r="A1607" s="25">
        <v>43440</v>
      </c>
      <c r="B1607" s="4">
        <v>3</v>
      </c>
      <c r="C1607" s="4">
        <v>3</v>
      </c>
    </row>
    <row r="1608" spans="1:3" ht="14.5" thickBot="1" x14ac:dyDescent="0.3">
      <c r="A1608" s="25">
        <v>43441</v>
      </c>
      <c r="B1608" s="4">
        <v>1</v>
      </c>
      <c r="C1608" s="4">
        <v>1</v>
      </c>
    </row>
    <row r="1609" spans="1:3" ht="14.5" thickBot="1" x14ac:dyDescent="0.3">
      <c r="A1609" s="25">
        <v>43442</v>
      </c>
      <c r="B1609" s="4">
        <v>3</v>
      </c>
      <c r="C1609" s="4">
        <v>3</v>
      </c>
    </row>
    <row r="1610" spans="1:3" ht="14.5" thickBot="1" x14ac:dyDescent="0.3">
      <c r="A1610" s="25">
        <v>43443</v>
      </c>
      <c r="B1610" s="4">
        <v>4</v>
      </c>
      <c r="C1610" s="4">
        <v>4</v>
      </c>
    </row>
    <row r="1611" spans="1:3" ht="14.5" thickBot="1" x14ac:dyDescent="0.3">
      <c r="A1611" s="314" t="s">
        <v>7</v>
      </c>
      <c r="B1611" s="30">
        <f>SUM(B1604:B1610)</f>
        <v>21</v>
      </c>
      <c r="C1611" s="30">
        <f t="shared" ref="C1611" si="112">SUM(C1604:C1610)</f>
        <v>21</v>
      </c>
    </row>
    <row r="1612" spans="1:3" ht="14.5" thickTop="1" x14ac:dyDescent="0.25"/>
    <row r="1613" spans="1:3" ht="14.5" thickBot="1" x14ac:dyDescent="0.3"/>
    <row r="1614" spans="1:3" ht="15" thickTop="1" thickBot="1" x14ac:dyDescent="0.3">
      <c r="A1614" s="1488" t="s">
        <v>0</v>
      </c>
      <c r="B1614" s="1490" t="s">
        <v>38</v>
      </c>
      <c r="C1614" s="1498"/>
    </row>
    <row r="1615" spans="1:3" ht="25.5" thickBot="1" x14ac:dyDescent="0.3">
      <c r="A1615" s="1489"/>
      <c r="B1615" s="1" t="s">
        <v>44</v>
      </c>
      <c r="C1615" s="2" t="s">
        <v>49</v>
      </c>
    </row>
    <row r="1616" spans="1:3" ht="14.5" thickBot="1" x14ac:dyDescent="0.3">
      <c r="A1616" s="25">
        <v>43472</v>
      </c>
      <c r="B1616" s="4">
        <v>5</v>
      </c>
      <c r="C1616" s="4">
        <v>5</v>
      </c>
    </row>
    <row r="1617" spans="1:3" ht="14.5" thickBot="1" x14ac:dyDescent="0.3">
      <c r="A1617" s="25">
        <v>43473</v>
      </c>
      <c r="B1617" s="4">
        <v>1</v>
      </c>
      <c r="C1617" s="4">
        <v>1</v>
      </c>
    </row>
    <row r="1618" spans="1:3" ht="14.5" thickBot="1" x14ac:dyDescent="0.3">
      <c r="A1618" s="25">
        <v>43474</v>
      </c>
      <c r="B1618" s="4">
        <v>6</v>
      </c>
      <c r="C1618" s="4">
        <v>6</v>
      </c>
    </row>
    <row r="1619" spans="1:3" ht="14.5" thickBot="1" x14ac:dyDescent="0.3">
      <c r="A1619" s="25">
        <v>43475</v>
      </c>
      <c r="B1619" s="4">
        <v>6</v>
      </c>
      <c r="C1619" s="4">
        <v>6</v>
      </c>
    </row>
    <row r="1620" spans="1:3" ht="14.5" thickBot="1" x14ac:dyDescent="0.3">
      <c r="A1620" s="25">
        <v>43476</v>
      </c>
      <c r="B1620" s="4">
        <v>3</v>
      </c>
      <c r="C1620" s="4">
        <v>3</v>
      </c>
    </row>
    <row r="1621" spans="1:3" ht="14.5" thickBot="1" x14ac:dyDescent="0.3">
      <c r="A1621" s="25">
        <v>43477</v>
      </c>
      <c r="B1621" s="4">
        <v>4</v>
      </c>
      <c r="C1621" s="4">
        <v>4</v>
      </c>
    </row>
    <row r="1622" spans="1:3" ht="14.5" thickBot="1" x14ac:dyDescent="0.3">
      <c r="A1622" s="25">
        <v>43478</v>
      </c>
      <c r="B1622" s="4">
        <v>3</v>
      </c>
      <c r="C1622" s="4">
        <v>3</v>
      </c>
    </row>
    <row r="1623" spans="1:3" ht="14.5" thickBot="1" x14ac:dyDescent="0.3">
      <c r="A1623" s="314" t="s">
        <v>7</v>
      </c>
      <c r="B1623" s="30">
        <f>SUM(B1616:B1622)</f>
        <v>28</v>
      </c>
      <c r="C1623" s="30">
        <f t="shared" ref="C1623" si="113">SUM(C1616:C1622)</f>
        <v>28</v>
      </c>
    </row>
    <row r="1624" spans="1:3" ht="14.5" thickTop="1" x14ac:dyDescent="0.25"/>
    <row r="1625" spans="1:3" ht="14.5" thickBot="1" x14ac:dyDescent="0.3"/>
    <row r="1626" spans="1:3" ht="15" thickTop="1" thickBot="1" x14ac:dyDescent="0.3">
      <c r="A1626" s="1488" t="s">
        <v>0</v>
      </c>
      <c r="B1626" s="1490" t="s">
        <v>38</v>
      </c>
      <c r="C1626" s="1498"/>
    </row>
    <row r="1627" spans="1:3" ht="25.5" thickBot="1" x14ac:dyDescent="0.3">
      <c r="A1627" s="1489"/>
      <c r="B1627" s="1" t="s">
        <v>44</v>
      </c>
      <c r="C1627" s="2" t="s">
        <v>49</v>
      </c>
    </row>
    <row r="1628" spans="1:3" ht="14.5" thickBot="1" x14ac:dyDescent="0.3">
      <c r="A1628" s="25">
        <v>43479</v>
      </c>
      <c r="B1628" s="4">
        <v>0</v>
      </c>
      <c r="C1628" s="4">
        <v>0</v>
      </c>
    </row>
    <row r="1629" spans="1:3" ht="14.5" thickBot="1" x14ac:dyDescent="0.3">
      <c r="A1629" s="25">
        <v>43480</v>
      </c>
      <c r="B1629" s="4">
        <v>1</v>
      </c>
      <c r="C1629" s="4">
        <v>1</v>
      </c>
    </row>
    <row r="1630" spans="1:3" ht="14.5" thickBot="1" x14ac:dyDescent="0.3">
      <c r="A1630" s="25">
        <v>43481</v>
      </c>
      <c r="B1630" s="4">
        <v>1</v>
      </c>
      <c r="C1630" s="4">
        <v>1</v>
      </c>
    </row>
    <row r="1631" spans="1:3" ht="14.5" thickBot="1" x14ac:dyDescent="0.3">
      <c r="A1631" s="25">
        <v>43482</v>
      </c>
      <c r="B1631" s="4">
        <v>1</v>
      </c>
      <c r="C1631" s="4">
        <v>1</v>
      </c>
    </row>
    <row r="1632" spans="1:3" ht="14.5" thickBot="1" x14ac:dyDescent="0.3">
      <c r="A1632" s="25">
        <v>43483</v>
      </c>
      <c r="B1632" s="4">
        <v>2</v>
      </c>
      <c r="C1632" s="4">
        <v>2</v>
      </c>
    </row>
    <row r="1633" spans="1:3" ht="14.5" thickBot="1" x14ac:dyDescent="0.3">
      <c r="A1633" s="25">
        <v>43484</v>
      </c>
      <c r="B1633" s="4">
        <v>3</v>
      </c>
      <c r="C1633" s="4">
        <v>3</v>
      </c>
    </row>
    <row r="1634" spans="1:3" ht="14.5" thickBot="1" x14ac:dyDescent="0.3">
      <c r="A1634" s="25">
        <v>43485</v>
      </c>
      <c r="B1634" s="4">
        <v>1</v>
      </c>
      <c r="C1634" s="4">
        <v>1</v>
      </c>
    </row>
    <row r="1635" spans="1:3" ht="14.5" thickBot="1" x14ac:dyDescent="0.3">
      <c r="A1635" s="314" t="s">
        <v>7</v>
      </c>
      <c r="B1635" s="30">
        <f>SUM(B1628:B1634)</f>
        <v>9</v>
      </c>
      <c r="C1635" s="30">
        <f t="shared" ref="C1635" si="114">SUM(C1628:C1634)</f>
        <v>9</v>
      </c>
    </row>
    <row r="1636" spans="1:3" ht="14.5" thickTop="1" x14ac:dyDescent="0.25"/>
    <row r="1637" spans="1:3" ht="14.5" thickBot="1" x14ac:dyDescent="0.3"/>
    <row r="1638" spans="1:3" ht="15" thickTop="1" thickBot="1" x14ac:dyDescent="0.3">
      <c r="A1638" s="1488" t="s">
        <v>0</v>
      </c>
      <c r="B1638" s="1490" t="s">
        <v>38</v>
      </c>
      <c r="C1638" s="1498"/>
    </row>
    <row r="1639" spans="1:3" ht="25.5" thickBot="1" x14ac:dyDescent="0.3">
      <c r="A1639" s="1489"/>
      <c r="B1639" s="1" t="s">
        <v>44</v>
      </c>
      <c r="C1639" s="2" t="s">
        <v>49</v>
      </c>
    </row>
    <row r="1640" spans="1:3" ht="14.5" thickBot="1" x14ac:dyDescent="0.3">
      <c r="A1640" s="25">
        <v>43493</v>
      </c>
      <c r="B1640" s="4">
        <v>1</v>
      </c>
      <c r="C1640" s="4">
        <v>1</v>
      </c>
    </row>
    <row r="1641" spans="1:3" ht="14.5" thickBot="1" x14ac:dyDescent="0.3">
      <c r="A1641" s="25">
        <v>43494</v>
      </c>
      <c r="B1641" s="4">
        <v>4</v>
      </c>
      <c r="C1641" s="4">
        <v>4</v>
      </c>
    </row>
    <row r="1642" spans="1:3" ht="14.5" thickBot="1" x14ac:dyDescent="0.3">
      <c r="A1642" s="25">
        <v>43495</v>
      </c>
      <c r="B1642" s="4">
        <v>1</v>
      </c>
      <c r="C1642" s="4">
        <v>1</v>
      </c>
    </row>
    <row r="1643" spans="1:3" ht="14.5" thickBot="1" x14ac:dyDescent="0.3">
      <c r="A1643" s="25">
        <v>43496</v>
      </c>
      <c r="B1643" s="4">
        <v>2</v>
      </c>
      <c r="C1643" s="4">
        <v>2</v>
      </c>
    </row>
    <row r="1644" spans="1:3" ht="14.5" thickBot="1" x14ac:dyDescent="0.3">
      <c r="A1644" s="25">
        <v>43497</v>
      </c>
      <c r="B1644" s="4">
        <v>1</v>
      </c>
      <c r="C1644" s="4">
        <v>1</v>
      </c>
    </row>
    <row r="1645" spans="1:3" ht="14.5" thickBot="1" x14ac:dyDescent="0.3">
      <c r="A1645" s="25">
        <v>43498</v>
      </c>
      <c r="B1645" s="4">
        <v>3</v>
      </c>
      <c r="C1645" s="4">
        <v>3</v>
      </c>
    </row>
    <row r="1646" spans="1:3" ht="14.5" thickBot="1" x14ac:dyDescent="0.3">
      <c r="A1646" s="25">
        <v>43499</v>
      </c>
      <c r="B1646" s="4">
        <v>2</v>
      </c>
      <c r="C1646" s="4">
        <v>2</v>
      </c>
    </row>
    <row r="1647" spans="1:3" ht="14.5" thickBot="1" x14ac:dyDescent="0.3">
      <c r="A1647" s="314" t="s">
        <v>7</v>
      </c>
      <c r="B1647" s="30">
        <f>SUM(B1640:B1646)</f>
        <v>14</v>
      </c>
      <c r="C1647" s="30">
        <f t="shared" ref="C1647" si="115">SUM(C1640:C1646)</f>
        <v>14</v>
      </c>
    </row>
    <row r="1648" spans="1:3" ht="14.5" thickTop="1" x14ac:dyDescent="0.25"/>
    <row r="1649" spans="1:3" ht="14.5" thickBot="1" x14ac:dyDescent="0.3"/>
    <row r="1650" spans="1:3" ht="15" thickTop="1" thickBot="1" x14ac:dyDescent="0.3">
      <c r="A1650" s="1488" t="s">
        <v>0</v>
      </c>
      <c r="B1650" s="1490" t="s">
        <v>38</v>
      </c>
      <c r="C1650" s="1498"/>
    </row>
    <row r="1651" spans="1:3" ht="25.5" thickBot="1" x14ac:dyDescent="0.3">
      <c r="A1651" s="1489"/>
      <c r="B1651" s="1" t="s">
        <v>44</v>
      </c>
      <c r="C1651" s="2" t="s">
        <v>49</v>
      </c>
    </row>
    <row r="1652" spans="1:3" ht="14.5" thickBot="1" x14ac:dyDescent="0.3">
      <c r="A1652" s="25">
        <v>43500</v>
      </c>
      <c r="B1652" s="4">
        <v>2</v>
      </c>
      <c r="C1652" s="4">
        <v>2</v>
      </c>
    </row>
    <row r="1653" spans="1:3" ht="14.5" thickBot="1" x14ac:dyDescent="0.3">
      <c r="A1653" s="25">
        <v>43501</v>
      </c>
      <c r="B1653" s="4">
        <v>1</v>
      </c>
      <c r="C1653" s="4">
        <v>1</v>
      </c>
    </row>
    <row r="1654" spans="1:3" ht="14.5" thickBot="1" x14ac:dyDescent="0.3">
      <c r="A1654" s="25">
        <v>43502</v>
      </c>
      <c r="B1654" s="4">
        <v>2</v>
      </c>
      <c r="C1654" s="4">
        <v>2</v>
      </c>
    </row>
    <row r="1655" spans="1:3" ht="14.5" thickBot="1" x14ac:dyDescent="0.3">
      <c r="A1655" s="25">
        <v>43503</v>
      </c>
      <c r="B1655" s="4">
        <v>1</v>
      </c>
      <c r="C1655" s="4">
        <v>1</v>
      </c>
    </row>
    <row r="1656" spans="1:3" ht="14.5" thickBot="1" x14ac:dyDescent="0.3">
      <c r="A1656" s="25">
        <v>43504</v>
      </c>
      <c r="B1656" s="4">
        <v>2</v>
      </c>
      <c r="C1656" s="4">
        <v>2</v>
      </c>
    </row>
    <row r="1657" spans="1:3" ht="14.5" thickBot="1" x14ac:dyDescent="0.3">
      <c r="A1657" s="25">
        <v>43505</v>
      </c>
      <c r="B1657" s="4">
        <v>2</v>
      </c>
      <c r="C1657" s="4">
        <v>2</v>
      </c>
    </row>
    <row r="1658" spans="1:3" ht="14.5" thickBot="1" x14ac:dyDescent="0.3">
      <c r="A1658" s="25">
        <v>43506</v>
      </c>
      <c r="B1658" s="4">
        <v>0</v>
      </c>
      <c r="C1658" s="4">
        <v>0</v>
      </c>
    </row>
    <row r="1659" spans="1:3" ht="14.5" thickBot="1" x14ac:dyDescent="0.3">
      <c r="A1659" s="314" t="s">
        <v>7</v>
      </c>
      <c r="B1659" s="30">
        <f>SUM(B1652:B1658)</f>
        <v>10</v>
      </c>
      <c r="C1659" s="30">
        <f t="shared" ref="C1659" si="116">SUM(C1652:C1658)</f>
        <v>10</v>
      </c>
    </row>
    <row r="1660" spans="1:3" ht="14.5" thickTop="1" x14ac:dyDescent="0.25"/>
    <row r="1661" spans="1:3" ht="14.5" thickBot="1" x14ac:dyDescent="0.3"/>
    <row r="1662" spans="1:3" ht="15" thickTop="1" thickBot="1" x14ac:dyDescent="0.3">
      <c r="A1662" s="1488" t="s">
        <v>0</v>
      </c>
      <c r="B1662" s="1490" t="s">
        <v>38</v>
      </c>
      <c r="C1662" s="1498"/>
    </row>
    <row r="1663" spans="1:3" ht="25.5" thickBot="1" x14ac:dyDescent="0.3">
      <c r="A1663" s="1489"/>
      <c r="B1663" s="1" t="s">
        <v>44</v>
      </c>
      <c r="C1663" s="2" t="s">
        <v>49</v>
      </c>
    </row>
    <row r="1664" spans="1:3" ht="14.5" thickBot="1" x14ac:dyDescent="0.3">
      <c r="A1664" s="25">
        <v>43514</v>
      </c>
      <c r="B1664" s="4">
        <v>2</v>
      </c>
      <c r="C1664" s="4">
        <v>2</v>
      </c>
    </row>
    <row r="1665" spans="1:3" ht="14.5" thickBot="1" x14ac:dyDescent="0.3">
      <c r="A1665" s="25">
        <v>43515</v>
      </c>
      <c r="B1665" s="4">
        <v>4</v>
      </c>
      <c r="C1665" s="4">
        <v>4</v>
      </c>
    </row>
    <row r="1666" spans="1:3" ht="14.5" thickBot="1" x14ac:dyDescent="0.3">
      <c r="A1666" s="25">
        <v>43516</v>
      </c>
      <c r="B1666" s="4">
        <v>1</v>
      </c>
      <c r="C1666" s="4">
        <v>1</v>
      </c>
    </row>
    <row r="1667" spans="1:3" ht="14.5" thickBot="1" x14ac:dyDescent="0.3">
      <c r="A1667" s="25">
        <v>43517</v>
      </c>
      <c r="B1667" s="4">
        <v>3</v>
      </c>
      <c r="C1667" s="4">
        <v>3</v>
      </c>
    </row>
    <row r="1668" spans="1:3" ht="14.5" thickBot="1" x14ac:dyDescent="0.3">
      <c r="A1668" s="25">
        <v>43518</v>
      </c>
      <c r="B1668" s="4">
        <v>1</v>
      </c>
      <c r="C1668" s="4">
        <v>1</v>
      </c>
    </row>
    <row r="1669" spans="1:3" ht="14.5" thickBot="1" x14ac:dyDescent="0.3">
      <c r="A1669" s="25">
        <v>43519</v>
      </c>
      <c r="B1669" s="4">
        <v>3</v>
      </c>
      <c r="C1669" s="4">
        <v>3</v>
      </c>
    </row>
    <row r="1670" spans="1:3" ht="14.5" thickBot="1" x14ac:dyDescent="0.3">
      <c r="A1670" s="25">
        <v>43520</v>
      </c>
      <c r="B1670" s="4">
        <v>4</v>
      </c>
      <c r="C1670" s="4">
        <v>4</v>
      </c>
    </row>
    <row r="1671" spans="1:3" ht="14.5" thickBot="1" x14ac:dyDescent="0.3">
      <c r="A1671" s="314" t="s">
        <v>7</v>
      </c>
      <c r="B1671" s="30">
        <f>SUM(B1664:B1670)</f>
        <v>18</v>
      </c>
      <c r="C1671" s="30">
        <f t="shared" ref="C1671" si="117">SUM(C1664:C1670)</f>
        <v>18</v>
      </c>
    </row>
    <row r="1672" spans="1:3" ht="14.5" thickTop="1" x14ac:dyDescent="0.25"/>
    <row r="1673" spans="1:3" ht="14.5" thickBot="1" x14ac:dyDescent="0.3"/>
    <row r="1674" spans="1:3" ht="15" thickTop="1" thickBot="1" x14ac:dyDescent="0.3">
      <c r="A1674" s="1488" t="s">
        <v>0</v>
      </c>
      <c r="B1674" s="1490" t="s">
        <v>38</v>
      </c>
      <c r="C1674" s="1498"/>
    </row>
    <row r="1675" spans="1:3" ht="25.5" thickBot="1" x14ac:dyDescent="0.3">
      <c r="A1675" s="1489"/>
      <c r="B1675" s="1" t="s">
        <v>44</v>
      </c>
      <c r="C1675" s="2" t="s">
        <v>49</v>
      </c>
    </row>
    <row r="1676" spans="1:3" ht="14.5" thickBot="1" x14ac:dyDescent="0.3">
      <c r="A1676" s="25">
        <v>43535</v>
      </c>
      <c r="B1676" s="4">
        <v>2</v>
      </c>
      <c r="C1676" s="4">
        <v>2</v>
      </c>
    </row>
    <row r="1677" spans="1:3" ht="14.5" thickBot="1" x14ac:dyDescent="0.3">
      <c r="A1677" s="25">
        <v>43536</v>
      </c>
      <c r="B1677" s="4">
        <v>6</v>
      </c>
      <c r="C1677" s="4">
        <v>6</v>
      </c>
    </row>
    <row r="1678" spans="1:3" ht="14.5" thickBot="1" x14ac:dyDescent="0.3">
      <c r="A1678" s="25">
        <v>43537</v>
      </c>
      <c r="B1678" s="4">
        <v>3</v>
      </c>
      <c r="C1678" s="4">
        <v>3</v>
      </c>
    </row>
    <row r="1679" spans="1:3" ht="14.5" thickBot="1" x14ac:dyDescent="0.3">
      <c r="A1679" s="25">
        <v>43538</v>
      </c>
      <c r="B1679" s="4">
        <v>8</v>
      </c>
      <c r="C1679" s="4">
        <v>8</v>
      </c>
    </row>
    <row r="1680" spans="1:3" ht="14.5" thickBot="1" x14ac:dyDescent="0.3">
      <c r="A1680" s="25">
        <v>43539</v>
      </c>
      <c r="B1680" s="4">
        <v>4</v>
      </c>
      <c r="C1680" s="4">
        <v>4</v>
      </c>
    </row>
    <row r="1681" spans="1:3" ht="14.5" thickBot="1" x14ac:dyDescent="0.3">
      <c r="A1681" s="25">
        <v>43540</v>
      </c>
      <c r="B1681" s="4">
        <v>4</v>
      </c>
      <c r="C1681" s="4">
        <v>4</v>
      </c>
    </row>
    <row r="1682" spans="1:3" ht="14.5" thickBot="1" x14ac:dyDescent="0.3">
      <c r="A1682" s="25">
        <v>43541</v>
      </c>
      <c r="B1682" s="4">
        <v>5</v>
      </c>
      <c r="C1682" s="4">
        <v>5</v>
      </c>
    </row>
    <row r="1683" spans="1:3" ht="14.5" thickBot="1" x14ac:dyDescent="0.3">
      <c r="A1683" s="314" t="s">
        <v>7</v>
      </c>
      <c r="B1683" s="30">
        <f>SUM(B1676:B1682)</f>
        <v>32</v>
      </c>
      <c r="C1683" s="30">
        <f t="shared" ref="C1683" si="118">SUM(C1676:C1682)</f>
        <v>32</v>
      </c>
    </row>
    <row r="1684" spans="1:3" ht="14.5" thickTop="1" x14ac:dyDescent="0.25"/>
    <row r="1685" spans="1:3" ht="14.5" thickBot="1" x14ac:dyDescent="0.3"/>
    <row r="1686" spans="1:3" ht="15" thickTop="1" thickBot="1" x14ac:dyDescent="0.3">
      <c r="A1686" s="1488" t="s">
        <v>0</v>
      </c>
      <c r="B1686" s="1490" t="s">
        <v>38</v>
      </c>
      <c r="C1686" s="1498"/>
    </row>
    <row r="1687" spans="1:3" ht="25.5" thickBot="1" x14ac:dyDescent="0.3">
      <c r="A1687" s="1489"/>
      <c r="B1687" s="1" t="s">
        <v>44</v>
      </c>
      <c r="C1687" s="2" t="s">
        <v>49</v>
      </c>
    </row>
    <row r="1688" spans="1:3" ht="14.5" thickBot="1" x14ac:dyDescent="0.3">
      <c r="A1688" s="25">
        <v>43542</v>
      </c>
      <c r="B1688" s="4">
        <v>5</v>
      </c>
      <c r="C1688" s="4">
        <v>5</v>
      </c>
    </row>
    <row r="1689" spans="1:3" ht="14.5" thickBot="1" x14ac:dyDescent="0.3">
      <c r="A1689" s="25">
        <v>43543</v>
      </c>
      <c r="B1689" s="4">
        <v>4</v>
      </c>
      <c r="C1689" s="4">
        <v>4</v>
      </c>
    </row>
    <row r="1690" spans="1:3" ht="14.5" thickBot="1" x14ac:dyDescent="0.3">
      <c r="A1690" s="25">
        <v>43544</v>
      </c>
      <c r="B1690" s="4">
        <v>6</v>
      </c>
      <c r="C1690" s="4">
        <v>6</v>
      </c>
    </row>
    <row r="1691" spans="1:3" ht="14.5" thickBot="1" x14ac:dyDescent="0.3">
      <c r="A1691" s="25">
        <v>43545</v>
      </c>
      <c r="B1691" s="4">
        <v>5</v>
      </c>
      <c r="C1691" s="4">
        <v>5</v>
      </c>
    </row>
    <row r="1692" spans="1:3" ht="14.5" thickBot="1" x14ac:dyDescent="0.3">
      <c r="A1692" s="25">
        <v>43546</v>
      </c>
      <c r="B1692" s="4">
        <v>5</v>
      </c>
      <c r="C1692" s="4">
        <v>5</v>
      </c>
    </row>
    <row r="1693" spans="1:3" ht="14.5" thickBot="1" x14ac:dyDescent="0.3">
      <c r="A1693" s="25">
        <v>43547</v>
      </c>
      <c r="B1693" s="4">
        <v>5</v>
      </c>
      <c r="C1693" s="4">
        <v>5</v>
      </c>
    </row>
    <row r="1694" spans="1:3" ht="14.5" thickBot="1" x14ac:dyDescent="0.3">
      <c r="A1694" s="25">
        <v>43548</v>
      </c>
      <c r="B1694" s="4">
        <v>4</v>
      </c>
      <c r="C1694" s="4">
        <v>4</v>
      </c>
    </row>
    <row r="1695" spans="1:3" ht="14.5" thickBot="1" x14ac:dyDescent="0.3">
      <c r="A1695" s="314" t="s">
        <v>7</v>
      </c>
      <c r="B1695" s="30">
        <f>SUM(B1688:B1694)</f>
        <v>34</v>
      </c>
      <c r="C1695" s="30">
        <f t="shared" ref="C1695" si="119">SUM(C1688:C1694)</f>
        <v>34</v>
      </c>
    </row>
    <row r="1696" spans="1:3" ht="14.5" thickTop="1" x14ac:dyDescent="0.25"/>
    <row r="1697" spans="1:3" ht="14.5" thickBot="1" x14ac:dyDescent="0.3"/>
    <row r="1698" spans="1:3" ht="15" thickTop="1" thickBot="1" x14ac:dyDescent="0.3">
      <c r="A1698" s="1488" t="s">
        <v>0</v>
      </c>
      <c r="B1698" s="1490" t="s">
        <v>38</v>
      </c>
      <c r="C1698" s="1498"/>
    </row>
    <row r="1699" spans="1:3" ht="25.5" thickBot="1" x14ac:dyDescent="0.3">
      <c r="A1699" s="1489"/>
      <c r="B1699" s="1" t="s">
        <v>44</v>
      </c>
      <c r="C1699" s="2" t="s">
        <v>49</v>
      </c>
    </row>
    <row r="1700" spans="1:3" ht="14.5" thickBot="1" x14ac:dyDescent="0.3">
      <c r="A1700" s="25">
        <v>43556</v>
      </c>
      <c r="B1700" s="4">
        <v>4</v>
      </c>
      <c r="C1700" s="4">
        <v>4</v>
      </c>
    </row>
    <row r="1701" spans="1:3" ht="14.5" thickBot="1" x14ac:dyDescent="0.3">
      <c r="A1701" s="25">
        <v>43557</v>
      </c>
      <c r="B1701" s="4">
        <v>7</v>
      </c>
      <c r="C1701" s="4">
        <v>7</v>
      </c>
    </row>
    <row r="1702" spans="1:3" ht="14.5" thickBot="1" x14ac:dyDescent="0.3">
      <c r="A1702" s="25">
        <v>43558</v>
      </c>
      <c r="B1702" s="4">
        <v>7</v>
      </c>
      <c r="C1702" s="4">
        <v>7</v>
      </c>
    </row>
    <row r="1703" spans="1:3" ht="14.5" thickBot="1" x14ac:dyDescent="0.3">
      <c r="A1703" s="25">
        <v>43559</v>
      </c>
      <c r="B1703" s="4">
        <v>9</v>
      </c>
      <c r="C1703" s="4">
        <v>9</v>
      </c>
    </row>
    <row r="1704" spans="1:3" ht="14.5" thickBot="1" x14ac:dyDescent="0.3">
      <c r="A1704" s="25">
        <v>43560</v>
      </c>
      <c r="B1704" s="4">
        <v>6</v>
      </c>
      <c r="C1704" s="4">
        <v>6</v>
      </c>
    </row>
    <row r="1705" spans="1:3" ht="14.5" thickBot="1" x14ac:dyDescent="0.3">
      <c r="A1705" s="25">
        <v>43561</v>
      </c>
      <c r="B1705" s="4">
        <v>5</v>
      </c>
      <c r="C1705" s="4">
        <v>5</v>
      </c>
    </row>
    <row r="1706" spans="1:3" ht="14.5" thickBot="1" x14ac:dyDescent="0.3">
      <c r="A1706" s="25">
        <v>43562</v>
      </c>
      <c r="B1706" s="4">
        <v>4</v>
      </c>
      <c r="C1706" s="4">
        <v>4</v>
      </c>
    </row>
    <row r="1707" spans="1:3" ht="14.5" thickBot="1" x14ac:dyDescent="0.3">
      <c r="A1707" s="314" t="s">
        <v>7</v>
      </c>
      <c r="B1707" s="30">
        <f>SUM(B1700:B1706)</f>
        <v>42</v>
      </c>
      <c r="C1707" s="30">
        <f t="shared" ref="C1707" si="120">SUM(C1700:C1706)</f>
        <v>42</v>
      </c>
    </row>
    <row r="1708" spans="1:3" ht="14.5" thickTop="1" x14ac:dyDescent="0.25"/>
    <row r="1709" spans="1:3" ht="14.5" thickBot="1" x14ac:dyDescent="0.3"/>
    <row r="1710" spans="1:3" ht="15" thickTop="1" thickBot="1" x14ac:dyDescent="0.3">
      <c r="A1710" s="1488" t="s">
        <v>0</v>
      </c>
      <c r="B1710" s="1490" t="s">
        <v>38</v>
      </c>
      <c r="C1710" s="1498"/>
    </row>
    <row r="1711" spans="1:3" ht="25.5" thickBot="1" x14ac:dyDescent="0.3">
      <c r="A1711" s="1489"/>
      <c r="B1711" s="1" t="s">
        <v>44</v>
      </c>
      <c r="C1711" s="2" t="s">
        <v>49</v>
      </c>
    </row>
    <row r="1712" spans="1:3" ht="14.5" thickBot="1" x14ac:dyDescent="0.3">
      <c r="A1712" s="25">
        <v>43570</v>
      </c>
      <c r="B1712" s="4">
        <v>6</v>
      </c>
      <c r="C1712" s="4">
        <v>6</v>
      </c>
    </row>
    <row r="1713" spans="1:3" ht="14.5" thickBot="1" x14ac:dyDescent="0.3">
      <c r="A1713" s="25">
        <v>43571</v>
      </c>
      <c r="B1713" s="4">
        <v>5</v>
      </c>
      <c r="C1713" s="4">
        <v>5</v>
      </c>
    </row>
    <row r="1714" spans="1:3" ht="14.5" thickBot="1" x14ac:dyDescent="0.3">
      <c r="A1714" s="25">
        <v>43572</v>
      </c>
      <c r="B1714" s="4">
        <v>4</v>
      </c>
      <c r="C1714" s="4">
        <v>4</v>
      </c>
    </row>
    <row r="1715" spans="1:3" ht="14.5" thickBot="1" x14ac:dyDescent="0.3">
      <c r="A1715" s="25">
        <v>43573</v>
      </c>
      <c r="B1715" s="4">
        <v>5</v>
      </c>
      <c r="C1715" s="4">
        <v>5</v>
      </c>
    </row>
    <row r="1716" spans="1:3" ht="14.5" thickBot="1" x14ac:dyDescent="0.3">
      <c r="A1716" s="25">
        <v>43574</v>
      </c>
      <c r="B1716" s="4">
        <v>5</v>
      </c>
      <c r="C1716" s="4">
        <v>5</v>
      </c>
    </row>
    <row r="1717" spans="1:3" ht="14.5" thickBot="1" x14ac:dyDescent="0.3">
      <c r="A1717" s="25">
        <v>43575</v>
      </c>
      <c r="B1717" s="4">
        <v>4</v>
      </c>
      <c r="C1717" s="4">
        <v>4</v>
      </c>
    </row>
    <row r="1718" spans="1:3" ht="14.5" thickBot="1" x14ac:dyDescent="0.3">
      <c r="A1718" s="25">
        <v>43576</v>
      </c>
      <c r="B1718" s="4">
        <v>4</v>
      </c>
      <c r="C1718" s="4">
        <v>4</v>
      </c>
    </row>
    <row r="1719" spans="1:3" ht="14.5" thickBot="1" x14ac:dyDescent="0.3">
      <c r="A1719" s="314" t="s">
        <v>7</v>
      </c>
      <c r="B1719" s="30">
        <f>SUM(B1712:B1718)</f>
        <v>33</v>
      </c>
      <c r="C1719" s="30">
        <f t="shared" ref="C1719" si="121">SUM(C1712:C1718)</f>
        <v>33</v>
      </c>
    </row>
    <row r="1720" spans="1:3" ht="14.5" thickTop="1" x14ac:dyDescent="0.25"/>
    <row r="1721" spans="1:3" ht="14.5" thickBot="1" x14ac:dyDescent="0.3"/>
    <row r="1722" spans="1:3" ht="15" thickTop="1" thickBot="1" x14ac:dyDescent="0.3">
      <c r="A1722" s="1488" t="s">
        <v>0</v>
      </c>
      <c r="B1722" s="1490" t="s">
        <v>38</v>
      </c>
      <c r="C1722" s="1498"/>
    </row>
    <row r="1723" spans="1:3" ht="25.5" thickBot="1" x14ac:dyDescent="0.3">
      <c r="A1723" s="1489"/>
      <c r="B1723" s="1" t="s">
        <v>44</v>
      </c>
      <c r="C1723" s="2" t="s">
        <v>49</v>
      </c>
    </row>
    <row r="1724" spans="1:3" ht="14.5" thickBot="1" x14ac:dyDescent="0.3">
      <c r="A1724" s="25">
        <v>43591</v>
      </c>
      <c r="B1724" s="4">
        <v>5</v>
      </c>
      <c r="C1724" s="4">
        <v>5</v>
      </c>
    </row>
    <row r="1725" spans="1:3" ht="14.5" thickBot="1" x14ac:dyDescent="0.3">
      <c r="A1725" s="25">
        <v>43592</v>
      </c>
      <c r="B1725" s="4">
        <v>5</v>
      </c>
      <c r="C1725" s="4">
        <v>5</v>
      </c>
    </row>
    <row r="1726" spans="1:3" ht="14.5" thickBot="1" x14ac:dyDescent="0.3">
      <c r="A1726" s="25">
        <v>43593</v>
      </c>
      <c r="B1726" s="4">
        <v>5</v>
      </c>
      <c r="C1726" s="4">
        <v>5</v>
      </c>
    </row>
    <row r="1727" spans="1:3" ht="14.5" thickBot="1" x14ac:dyDescent="0.3">
      <c r="A1727" s="25">
        <v>43594</v>
      </c>
      <c r="B1727" s="4">
        <v>7</v>
      </c>
      <c r="C1727" s="4">
        <v>7</v>
      </c>
    </row>
    <row r="1728" spans="1:3" ht="14.5" thickBot="1" x14ac:dyDescent="0.3">
      <c r="A1728" s="25">
        <v>43595</v>
      </c>
      <c r="B1728" s="4">
        <v>5</v>
      </c>
      <c r="C1728" s="4">
        <v>5</v>
      </c>
    </row>
    <row r="1729" spans="1:3" ht="14.5" thickBot="1" x14ac:dyDescent="0.3">
      <c r="A1729" s="25">
        <v>43596</v>
      </c>
      <c r="B1729" s="4">
        <v>7</v>
      </c>
      <c r="C1729" s="4">
        <v>7</v>
      </c>
    </row>
    <row r="1730" spans="1:3" ht="14.5" thickBot="1" x14ac:dyDescent="0.3">
      <c r="A1730" s="25">
        <v>43597</v>
      </c>
      <c r="B1730" s="4">
        <v>7</v>
      </c>
      <c r="C1730" s="4">
        <v>7</v>
      </c>
    </row>
    <row r="1731" spans="1:3" ht="14.5" thickBot="1" x14ac:dyDescent="0.3">
      <c r="A1731" s="314" t="s">
        <v>7</v>
      </c>
      <c r="B1731" s="30">
        <f>SUM(B1724:B1730)</f>
        <v>41</v>
      </c>
      <c r="C1731" s="30">
        <f t="shared" ref="C1731" si="122">SUM(C1724:C1730)</f>
        <v>41</v>
      </c>
    </row>
    <row r="1732" spans="1:3" ht="14.5" thickTop="1" x14ac:dyDescent="0.25"/>
    <row r="1733" spans="1:3" ht="14.5" thickBot="1" x14ac:dyDescent="0.3"/>
    <row r="1734" spans="1:3" ht="15" thickTop="1" thickBot="1" x14ac:dyDescent="0.3">
      <c r="A1734" s="1488" t="s">
        <v>0</v>
      </c>
      <c r="B1734" s="1490" t="s">
        <v>38</v>
      </c>
      <c r="C1734" s="1498"/>
    </row>
    <row r="1735" spans="1:3" ht="25.5" thickBot="1" x14ac:dyDescent="0.3">
      <c r="A1735" s="1489"/>
      <c r="B1735" s="1" t="s">
        <v>44</v>
      </c>
      <c r="C1735" s="2" t="s">
        <v>49</v>
      </c>
    </row>
    <row r="1736" spans="1:3" ht="14.5" thickBot="1" x14ac:dyDescent="0.3">
      <c r="A1736" s="25">
        <v>43612</v>
      </c>
      <c r="B1736" s="4">
        <v>5</v>
      </c>
      <c r="C1736" s="4">
        <v>5</v>
      </c>
    </row>
    <row r="1737" spans="1:3" ht="14.5" thickBot="1" x14ac:dyDescent="0.3">
      <c r="A1737" s="25">
        <v>43613</v>
      </c>
      <c r="B1737" s="4">
        <v>7</v>
      </c>
      <c r="C1737" s="4">
        <v>7</v>
      </c>
    </row>
    <row r="1738" spans="1:3" ht="14.5" thickBot="1" x14ac:dyDescent="0.3">
      <c r="A1738" s="25">
        <v>43614</v>
      </c>
      <c r="B1738" s="4">
        <v>4</v>
      </c>
      <c r="C1738" s="4">
        <v>4</v>
      </c>
    </row>
    <row r="1739" spans="1:3" ht="14.5" thickBot="1" x14ac:dyDescent="0.3">
      <c r="A1739" s="25">
        <v>43615</v>
      </c>
      <c r="B1739" s="4">
        <v>4</v>
      </c>
      <c r="C1739" s="4">
        <v>4</v>
      </c>
    </row>
    <row r="1740" spans="1:3" ht="14.5" thickBot="1" x14ac:dyDescent="0.3">
      <c r="A1740" s="25">
        <v>43616</v>
      </c>
      <c r="B1740" s="4">
        <v>2</v>
      </c>
      <c r="C1740" s="4">
        <v>2</v>
      </c>
    </row>
    <row r="1741" spans="1:3" ht="14.5" thickBot="1" x14ac:dyDescent="0.3">
      <c r="A1741" s="25">
        <v>43617</v>
      </c>
      <c r="B1741" s="4">
        <v>4</v>
      </c>
      <c r="C1741" s="4">
        <v>4</v>
      </c>
    </row>
    <row r="1742" spans="1:3" ht="14.5" thickBot="1" x14ac:dyDescent="0.3">
      <c r="A1742" s="25">
        <v>43618</v>
      </c>
      <c r="B1742" s="4">
        <v>3</v>
      </c>
      <c r="C1742" s="4">
        <v>3</v>
      </c>
    </row>
    <row r="1743" spans="1:3" ht="14.5" thickBot="1" x14ac:dyDescent="0.3">
      <c r="A1743" s="314" t="s">
        <v>7</v>
      </c>
      <c r="B1743" s="30">
        <f>SUM(B1736:B1742)</f>
        <v>29</v>
      </c>
      <c r="C1743" s="30">
        <f t="shared" ref="C1743" si="123">SUM(C1736:C1742)</f>
        <v>29</v>
      </c>
    </row>
    <row r="1744" spans="1:3" ht="14.5" thickTop="1" x14ac:dyDescent="0.25"/>
    <row r="1745" spans="1:3" ht="14.5" thickBot="1" x14ac:dyDescent="0.3"/>
    <row r="1746" spans="1:3" ht="15" thickTop="1" thickBot="1" x14ac:dyDescent="0.3">
      <c r="A1746" s="1488" t="s">
        <v>0</v>
      </c>
      <c r="B1746" s="1490" t="s">
        <v>38</v>
      </c>
      <c r="C1746" s="1498"/>
    </row>
    <row r="1747" spans="1:3" ht="25.5" thickBot="1" x14ac:dyDescent="0.3">
      <c r="A1747" s="1489"/>
      <c r="B1747" s="1" t="s">
        <v>44</v>
      </c>
      <c r="C1747" s="2" t="s">
        <v>49</v>
      </c>
    </row>
    <row r="1748" spans="1:3" ht="14.5" thickBot="1" x14ac:dyDescent="0.3">
      <c r="A1748" s="25">
        <v>43619</v>
      </c>
      <c r="B1748" s="4">
        <v>3</v>
      </c>
      <c r="C1748" s="4">
        <v>3</v>
      </c>
    </row>
    <row r="1749" spans="1:3" ht="14.5" thickBot="1" x14ac:dyDescent="0.3">
      <c r="A1749" s="25">
        <v>43620</v>
      </c>
      <c r="B1749" s="4">
        <v>5</v>
      </c>
      <c r="C1749" s="4">
        <v>5</v>
      </c>
    </row>
    <row r="1750" spans="1:3" ht="14.5" thickBot="1" x14ac:dyDescent="0.3">
      <c r="A1750" s="25">
        <v>43621</v>
      </c>
      <c r="B1750" s="4">
        <v>4</v>
      </c>
      <c r="C1750" s="4">
        <v>4</v>
      </c>
    </row>
    <row r="1751" spans="1:3" ht="14.5" thickBot="1" x14ac:dyDescent="0.3">
      <c r="A1751" s="25">
        <v>43622</v>
      </c>
      <c r="B1751" s="4">
        <v>7</v>
      </c>
      <c r="C1751" s="4">
        <v>7</v>
      </c>
    </row>
    <row r="1752" spans="1:3" ht="14.5" thickBot="1" x14ac:dyDescent="0.3">
      <c r="A1752" s="25">
        <v>43623</v>
      </c>
      <c r="B1752" s="4">
        <v>6</v>
      </c>
      <c r="C1752" s="4">
        <v>6</v>
      </c>
    </row>
    <row r="1753" spans="1:3" ht="14.5" thickBot="1" x14ac:dyDescent="0.3">
      <c r="A1753" s="25">
        <v>43624</v>
      </c>
      <c r="B1753" s="4">
        <v>8</v>
      </c>
      <c r="C1753" s="4">
        <v>8</v>
      </c>
    </row>
    <row r="1754" spans="1:3" ht="14.5" thickBot="1" x14ac:dyDescent="0.3">
      <c r="A1754" s="25">
        <v>43625</v>
      </c>
      <c r="B1754" s="4">
        <v>8</v>
      </c>
      <c r="C1754" s="4">
        <v>8</v>
      </c>
    </row>
    <row r="1755" spans="1:3" ht="14.5" thickBot="1" x14ac:dyDescent="0.3">
      <c r="A1755" s="314" t="s">
        <v>7</v>
      </c>
      <c r="B1755" s="30">
        <f>SUM(B1748:B1754)</f>
        <v>41</v>
      </c>
      <c r="C1755" s="30">
        <f t="shared" ref="C1755" si="124">SUM(C1748:C1754)</f>
        <v>41</v>
      </c>
    </row>
    <row r="1756" spans="1:3" ht="14.5" thickTop="1" x14ac:dyDescent="0.25"/>
    <row r="1757" spans="1:3" ht="14.5" thickBot="1" x14ac:dyDescent="0.3"/>
    <row r="1758" spans="1:3" ht="15" thickTop="1" thickBot="1" x14ac:dyDescent="0.3">
      <c r="A1758" s="1488" t="s">
        <v>0</v>
      </c>
      <c r="B1758" s="1490" t="s">
        <v>38</v>
      </c>
      <c r="C1758" s="1498"/>
    </row>
    <row r="1759" spans="1:3" ht="25.5" thickBot="1" x14ac:dyDescent="0.3">
      <c r="A1759" s="1489"/>
      <c r="B1759" s="1" t="s">
        <v>44</v>
      </c>
      <c r="C1759" s="2" t="s">
        <v>49</v>
      </c>
    </row>
    <row r="1760" spans="1:3" ht="14.5" thickBot="1" x14ac:dyDescent="0.3">
      <c r="A1760" s="25">
        <v>43633</v>
      </c>
      <c r="B1760" s="4">
        <v>6</v>
      </c>
      <c r="C1760" s="4">
        <v>6</v>
      </c>
    </row>
    <row r="1761" spans="1:3" ht="14.5" thickBot="1" x14ac:dyDescent="0.3">
      <c r="A1761" s="25">
        <v>43634</v>
      </c>
      <c r="B1761" s="4">
        <v>5</v>
      </c>
      <c r="C1761" s="4">
        <v>5</v>
      </c>
    </row>
    <row r="1762" spans="1:3" ht="14.5" thickBot="1" x14ac:dyDescent="0.3">
      <c r="A1762" s="25">
        <v>43635</v>
      </c>
      <c r="B1762" s="4">
        <v>5</v>
      </c>
      <c r="C1762" s="4">
        <v>5</v>
      </c>
    </row>
    <row r="1763" spans="1:3" ht="14.5" thickBot="1" x14ac:dyDescent="0.3">
      <c r="A1763" s="25">
        <v>43636</v>
      </c>
      <c r="B1763" s="4">
        <v>6</v>
      </c>
      <c r="C1763" s="4">
        <v>6</v>
      </c>
    </row>
    <row r="1764" spans="1:3" ht="14.5" thickBot="1" x14ac:dyDescent="0.3">
      <c r="A1764" s="25">
        <v>43637</v>
      </c>
      <c r="B1764" s="4">
        <v>6</v>
      </c>
      <c r="C1764" s="4">
        <v>6</v>
      </c>
    </row>
    <row r="1765" spans="1:3" ht="14.5" thickBot="1" x14ac:dyDescent="0.3">
      <c r="A1765" s="25">
        <v>43638</v>
      </c>
      <c r="B1765" s="4">
        <v>9</v>
      </c>
      <c r="C1765" s="4">
        <v>9</v>
      </c>
    </row>
    <row r="1766" spans="1:3" ht="14.5" thickBot="1" x14ac:dyDescent="0.3">
      <c r="A1766" s="25">
        <v>43639</v>
      </c>
      <c r="B1766" s="4">
        <v>7</v>
      </c>
      <c r="C1766" s="4">
        <v>7</v>
      </c>
    </row>
    <row r="1767" spans="1:3" ht="14.5" thickBot="1" x14ac:dyDescent="0.3">
      <c r="A1767" s="314" t="s">
        <v>7</v>
      </c>
      <c r="B1767" s="30">
        <f>SUM(B1760:B1766)</f>
        <v>44</v>
      </c>
      <c r="C1767" s="30">
        <f t="shared" ref="C1767" si="125">SUM(C1760:C1766)</f>
        <v>44</v>
      </c>
    </row>
    <row r="1768" spans="1:3" ht="14.5" thickTop="1" x14ac:dyDescent="0.25"/>
    <row r="1769" spans="1:3" ht="14.5" thickBot="1" x14ac:dyDescent="0.3"/>
    <row r="1770" spans="1:3" ht="15" thickTop="1" thickBot="1" x14ac:dyDescent="0.3">
      <c r="A1770" s="1488" t="s">
        <v>0</v>
      </c>
      <c r="B1770" s="1490" t="s">
        <v>38</v>
      </c>
      <c r="C1770" s="1498"/>
    </row>
    <row r="1771" spans="1:3" ht="25.5" thickBot="1" x14ac:dyDescent="0.3">
      <c r="A1771" s="1489"/>
      <c r="B1771" s="1" t="s">
        <v>44</v>
      </c>
      <c r="C1771" s="2" t="s">
        <v>49</v>
      </c>
    </row>
    <row r="1772" spans="1:3" ht="14.5" thickBot="1" x14ac:dyDescent="0.3">
      <c r="A1772" s="25">
        <v>43647</v>
      </c>
      <c r="B1772" s="4">
        <v>3</v>
      </c>
      <c r="C1772" s="4">
        <v>3</v>
      </c>
    </row>
    <row r="1773" spans="1:3" ht="14.5" thickBot="1" x14ac:dyDescent="0.3">
      <c r="A1773" s="25">
        <v>43648</v>
      </c>
      <c r="B1773" s="4">
        <v>6</v>
      </c>
      <c r="C1773" s="4">
        <v>6</v>
      </c>
    </row>
    <row r="1774" spans="1:3" ht="14.5" thickBot="1" x14ac:dyDescent="0.3">
      <c r="A1774" s="25">
        <v>43649</v>
      </c>
      <c r="B1774" s="4">
        <v>3</v>
      </c>
      <c r="C1774" s="4">
        <v>3</v>
      </c>
    </row>
    <row r="1775" spans="1:3" ht="14.5" thickBot="1" x14ac:dyDescent="0.3">
      <c r="A1775" s="25">
        <v>43650</v>
      </c>
      <c r="B1775" s="4">
        <v>3</v>
      </c>
      <c r="C1775" s="4">
        <v>3</v>
      </c>
    </row>
    <row r="1776" spans="1:3" ht="14.5" thickBot="1" x14ac:dyDescent="0.3">
      <c r="A1776" s="25">
        <v>43651</v>
      </c>
      <c r="B1776" s="4">
        <v>3</v>
      </c>
      <c r="C1776" s="4">
        <v>3</v>
      </c>
    </row>
    <row r="1777" spans="1:3" ht="14.5" thickBot="1" x14ac:dyDescent="0.3">
      <c r="A1777" s="25">
        <v>43652</v>
      </c>
      <c r="B1777" s="4">
        <v>4</v>
      </c>
      <c r="C1777" s="4">
        <v>4</v>
      </c>
    </row>
    <row r="1778" spans="1:3" ht="14.5" thickBot="1" x14ac:dyDescent="0.3">
      <c r="A1778" s="25">
        <v>43653</v>
      </c>
      <c r="B1778" s="4">
        <v>4</v>
      </c>
      <c r="C1778" s="4">
        <v>4</v>
      </c>
    </row>
    <row r="1779" spans="1:3" ht="14.5" thickBot="1" x14ac:dyDescent="0.3">
      <c r="A1779" s="314" t="s">
        <v>7</v>
      </c>
      <c r="B1779" s="30">
        <f>SUM(B1772:B1778)</f>
        <v>26</v>
      </c>
      <c r="C1779" s="30">
        <f t="shared" ref="C1779" si="126">SUM(C1772:C1778)</f>
        <v>26</v>
      </c>
    </row>
    <row r="1780" spans="1:3" ht="14.5" thickTop="1" x14ac:dyDescent="0.25"/>
    <row r="1781" spans="1:3" ht="14.5" thickBot="1" x14ac:dyDescent="0.3"/>
    <row r="1782" spans="1:3" ht="15" thickTop="1" thickBot="1" x14ac:dyDescent="0.3">
      <c r="A1782" s="1488" t="s">
        <v>0</v>
      </c>
      <c r="B1782" s="1490" t="s">
        <v>38</v>
      </c>
      <c r="C1782" s="1498"/>
    </row>
    <row r="1783" spans="1:3" ht="25.5" thickBot="1" x14ac:dyDescent="0.3">
      <c r="A1783" s="1489"/>
      <c r="B1783" s="1" t="s">
        <v>44</v>
      </c>
      <c r="C1783" s="2" t="s">
        <v>49</v>
      </c>
    </row>
    <row r="1784" spans="1:3" ht="14.5" thickBot="1" x14ac:dyDescent="0.3">
      <c r="A1784" s="25">
        <v>43654</v>
      </c>
      <c r="B1784" s="4">
        <v>3</v>
      </c>
      <c r="C1784" s="4">
        <v>3</v>
      </c>
    </row>
    <row r="1785" spans="1:3" ht="14.5" thickBot="1" x14ac:dyDescent="0.3">
      <c r="A1785" s="25">
        <v>43655</v>
      </c>
      <c r="B1785" s="4">
        <v>4</v>
      </c>
      <c r="C1785" s="4">
        <v>4</v>
      </c>
    </row>
    <row r="1786" spans="1:3" ht="14.5" thickBot="1" x14ac:dyDescent="0.3">
      <c r="A1786" s="25">
        <v>43656</v>
      </c>
      <c r="B1786" s="4">
        <v>5</v>
      </c>
      <c r="C1786" s="4">
        <v>5</v>
      </c>
    </row>
    <row r="1787" spans="1:3" ht="14.5" thickBot="1" x14ac:dyDescent="0.3">
      <c r="A1787" s="25">
        <v>43657</v>
      </c>
      <c r="B1787" s="4">
        <v>3</v>
      </c>
      <c r="C1787" s="4">
        <v>3</v>
      </c>
    </row>
    <row r="1788" spans="1:3" ht="14.5" thickBot="1" x14ac:dyDescent="0.3">
      <c r="A1788" s="25">
        <v>43658</v>
      </c>
      <c r="B1788" s="4">
        <v>3</v>
      </c>
      <c r="C1788" s="4">
        <v>3</v>
      </c>
    </row>
    <row r="1789" spans="1:3" ht="14.5" thickBot="1" x14ac:dyDescent="0.3">
      <c r="A1789" s="25">
        <v>43659</v>
      </c>
      <c r="B1789" s="4">
        <v>4</v>
      </c>
      <c r="C1789" s="4">
        <v>4</v>
      </c>
    </row>
    <row r="1790" spans="1:3" ht="14.5" thickBot="1" x14ac:dyDescent="0.3">
      <c r="A1790" s="25">
        <v>43660</v>
      </c>
      <c r="B1790" s="4">
        <v>6</v>
      </c>
      <c r="C1790" s="4">
        <v>6</v>
      </c>
    </row>
    <row r="1791" spans="1:3" ht="14.5" thickBot="1" x14ac:dyDescent="0.3">
      <c r="A1791" s="314" t="s">
        <v>7</v>
      </c>
      <c r="B1791" s="30">
        <f>SUM(B1784:B1790)</f>
        <v>28</v>
      </c>
      <c r="C1791" s="30">
        <f t="shared" ref="C1791" si="127">SUM(C1784:C1790)</f>
        <v>28</v>
      </c>
    </row>
    <row r="1792" spans="1:3" ht="14.5" thickTop="1" x14ac:dyDescent="0.25"/>
    <row r="1793" spans="1:3" ht="14.5" thickBot="1" x14ac:dyDescent="0.3"/>
    <row r="1794" spans="1:3" ht="15" thickTop="1" thickBot="1" x14ac:dyDescent="0.3">
      <c r="A1794" s="1488" t="s">
        <v>0</v>
      </c>
      <c r="B1794" s="1490" t="s">
        <v>38</v>
      </c>
      <c r="C1794" s="1498"/>
    </row>
    <row r="1795" spans="1:3" ht="25.5" thickBot="1" x14ac:dyDescent="0.3">
      <c r="A1795" s="1489"/>
      <c r="B1795" s="1" t="s">
        <v>44</v>
      </c>
      <c r="C1795" s="2" t="s">
        <v>49</v>
      </c>
    </row>
    <row r="1796" spans="1:3" ht="14.5" thickBot="1" x14ac:dyDescent="0.3">
      <c r="A1796" s="25">
        <v>43668</v>
      </c>
      <c r="B1796" s="4">
        <v>6</v>
      </c>
      <c r="C1796" s="4">
        <v>6</v>
      </c>
    </row>
    <row r="1797" spans="1:3" ht="14.5" thickBot="1" x14ac:dyDescent="0.3">
      <c r="A1797" s="25">
        <v>43669</v>
      </c>
      <c r="B1797" s="4">
        <v>7</v>
      </c>
      <c r="C1797" s="4">
        <v>7</v>
      </c>
    </row>
    <row r="1798" spans="1:3" ht="14.5" thickBot="1" x14ac:dyDescent="0.3">
      <c r="A1798" s="25">
        <v>43670</v>
      </c>
      <c r="B1798" s="4">
        <v>5</v>
      </c>
      <c r="C1798" s="4">
        <v>5</v>
      </c>
    </row>
    <row r="1799" spans="1:3" ht="14.5" thickBot="1" x14ac:dyDescent="0.3">
      <c r="A1799" s="25">
        <v>43671</v>
      </c>
      <c r="B1799" s="4">
        <v>5</v>
      </c>
      <c r="C1799" s="4">
        <v>5</v>
      </c>
    </row>
    <row r="1800" spans="1:3" ht="14.5" thickBot="1" x14ac:dyDescent="0.3">
      <c r="A1800" s="25">
        <v>43672</v>
      </c>
      <c r="B1800" s="4">
        <v>6</v>
      </c>
      <c r="C1800" s="4">
        <v>6</v>
      </c>
    </row>
    <row r="1801" spans="1:3" ht="14.5" thickBot="1" x14ac:dyDescent="0.3">
      <c r="A1801" s="25">
        <v>43673</v>
      </c>
      <c r="B1801" s="4">
        <v>7</v>
      </c>
      <c r="C1801" s="4">
        <v>7</v>
      </c>
    </row>
    <row r="1802" spans="1:3" ht="14.5" thickBot="1" x14ac:dyDescent="0.3">
      <c r="A1802" s="25">
        <v>43674</v>
      </c>
      <c r="B1802" s="4">
        <v>9</v>
      </c>
      <c r="C1802" s="4">
        <v>9</v>
      </c>
    </row>
    <row r="1803" spans="1:3" ht="14.5" thickBot="1" x14ac:dyDescent="0.3">
      <c r="A1803" s="314" t="s">
        <v>7</v>
      </c>
      <c r="B1803" s="30">
        <f>SUM(B1796:B1802)</f>
        <v>45</v>
      </c>
      <c r="C1803" s="30">
        <f t="shared" ref="C1803" si="128">SUM(C1796:C1802)</f>
        <v>45</v>
      </c>
    </row>
    <row r="1804" spans="1:3" ht="14.5" thickTop="1" x14ac:dyDescent="0.25"/>
    <row r="1805" spans="1:3" ht="14.5" thickBot="1" x14ac:dyDescent="0.3"/>
    <row r="1806" spans="1:3" ht="15" thickTop="1" thickBot="1" x14ac:dyDescent="0.3">
      <c r="A1806" s="1488" t="s">
        <v>0</v>
      </c>
      <c r="B1806" s="1490" t="s">
        <v>38</v>
      </c>
      <c r="C1806" s="1498"/>
    </row>
    <row r="1807" spans="1:3" ht="25.5" thickBot="1" x14ac:dyDescent="0.3">
      <c r="A1807" s="1489"/>
      <c r="B1807" s="1" t="s">
        <v>44</v>
      </c>
      <c r="C1807" s="2" t="s">
        <v>49</v>
      </c>
    </row>
    <row r="1808" spans="1:3" ht="14.5" thickBot="1" x14ac:dyDescent="0.3">
      <c r="A1808" s="25">
        <v>43682</v>
      </c>
      <c r="B1808" s="4">
        <v>9</v>
      </c>
      <c r="C1808" s="4">
        <v>9</v>
      </c>
    </row>
    <row r="1809" spans="1:3" ht="14.5" thickBot="1" x14ac:dyDescent="0.3">
      <c r="A1809" s="25">
        <v>43683</v>
      </c>
      <c r="B1809" s="4">
        <v>8</v>
      </c>
      <c r="C1809" s="4">
        <v>8</v>
      </c>
    </row>
    <row r="1810" spans="1:3" ht="14.5" thickBot="1" x14ac:dyDescent="0.3">
      <c r="A1810" s="25">
        <v>43684</v>
      </c>
      <c r="B1810" s="4">
        <v>10</v>
      </c>
      <c r="C1810" s="4">
        <v>10</v>
      </c>
    </row>
    <row r="1811" spans="1:3" ht="14.5" thickBot="1" x14ac:dyDescent="0.3">
      <c r="A1811" s="25">
        <v>43685</v>
      </c>
      <c r="B1811" s="4">
        <v>7</v>
      </c>
      <c r="C1811" s="4">
        <v>7</v>
      </c>
    </row>
    <row r="1812" spans="1:3" ht="14.5" thickBot="1" x14ac:dyDescent="0.3">
      <c r="A1812" s="25">
        <v>43686</v>
      </c>
      <c r="B1812" s="4">
        <v>7</v>
      </c>
      <c r="C1812" s="4">
        <v>7</v>
      </c>
    </row>
    <row r="1813" spans="1:3" ht="14.5" thickBot="1" x14ac:dyDescent="0.3">
      <c r="A1813" s="25">
        <v>43687</v>
      </c>
      <c r="B1813" s="4">
        <v>7</v>
      </c>
      <c r="C1813" s="4">
        <v>7</v>
      </c>
    </row>
    <row r="1814" spans="1:3" ht="14.5" thickBot="1" x14ac:dyDescent="0.3">
      <c r="A1814" s="25">
        <v>43688</v>
      </c>
      <c r="B1814" s="4">
        <v>8</v>
      </c>
      <c r="C1814" s="4">
        <v>8</v>
      </c>
    </row>
    <row r="1815" spans="1:3" ht="14.5" thickBot="1" x14ac:dyDescent="0.3">
      <c r="A1815" s="314" t="s">
        <v>7</v>
      </c>
      <c r="B1815" s="30">
        <f>SUM(B1808:B1814)</f>
        <v>56</v>
      </c>
      <c r="C1815" s="30">
        <f t="shared" ref="C1815" si="129">SUM(C1808:C1814)</f>
        <v>56</v>
      </c>
    </row>
    <row r="1816" spans="1:3" ht="14.5" thickTop="1" x14ac:dyDescent="0.25"/>
    <row r="1817" spans="1:3" ht="14.5" thickBot="1" x14ac:dyDescent="0.3"/>
    <row r="1818" spans="1:3" ht="15" thickTop="1" thickBot="1" x14ac:dyDescent="0.3">
      <c r="A1818" s="1488" t="s">
        <v>0</v>
      </c>
      <c r="B1818" s="1490" t="s">
        <v>38</v>
      </c>
      <c r="C1818" s="1498"/>
    </row>
    <row r="1819" spans="1:3" ht="25.5" thickBot="1" x14ac:dyDescent="0.3">
      <c r="A1819" s="1489"/>
      <c r="B1819" s="1" t="s">
        <v>44</v>
      </c>
      <c r="C1819" s="2" t="s">
        <v>49</v>
      </c>
    </row>
    <row r="1820" spans="1:3" ht="14.5" thickBot="1" x14ac:dyDescent="0.3">
      <c r="A1820" s="25">
        <v>43703</v>
      </c>
      <c r="B1820" s="4">
        <v>9</v>
      </c>
      <c r="C1820" s="4">
        <v>9</v>
      </c>
    </row>
    <row r="1821" spans="1:3" ht="14.5" thickBot="1" x14ac:dyDescent="0.3">
      <c r="A1821" s="25">
        <v>43704</v>
      </c>
      <c r="B1821" s="4">
        <v>9</v>
      </c>
      <c r="C1821" s="4">
        <v>9</v>
      </c>
    </row>
    <row r="1822" spans="1:3" ht="14.5" thickBot="1" x14ac:dyDescent="0.3">
      <c r="A1822" s="25">
        <v>43705</v>
      </c>
      <c r="B1822" s="4">
        <v>8</v>
      </c>
      <c r="C1822" s="4">
        <v>8</v>
      </c>
    </row>
    <row r="1823" spans="1:3" ht="14.5" thickBot="1" x14ac:dyDescent="0.3">
      <c r="A1823" s="25">
        <v>43706</v>
      </c>
      <c r="B1823" s="4">
        <v>7</v>
      </c>
      <c r="C1823" s="4">
        <v>7</v>
      </c>
    </row>
    <row r="1824" spans="1:3" ht="14.5" thickBot="1" x14ac:dyDescent="0.3">
      <c r="A1824" s="25">
        <v>43707</v>
      </c>
      <c r="B1824" s="4">
        <v>9</v>
      </c>
      <c r="C1824" s="4">
        <v>9</v>
      </c>
    </row>
    <row r="1825" spans="1:3" ht="14.5" thickBot="1" x14ac:dyDescent="0.3">
      <c r="A1825" s="25">
        <v>43708</v>
      </c>
      <c r="B1825" s="4">
        <v>7</v>
      </c>
      <c r="C1825" s="4">
        <v>7</v>
      </c>
    </row>
    <row r="1826" spans="1:3" ht="14.5" thickBot="1" x14ac:dyDescent="0.3">
      <c r="A1826" s="25">
        <v>43709</v>
      </c>
      <c r="B1826" s="4">
        <v>7</v>
      </c>
      <c r="C1826" s="4">
        <v>7</v>
      </c>
    </row>
    <row r="1827" spans="1:3" ht="14.5" thickBot="1" x14ac:dyDescent="0.3">
      <c r="A1827" s="314" t="s">
        <v>7</v>
      </c>
      <c r="B1827" s="30">
        <f>SUM(B1820:B1826)</f>
        <v>56</v>
      </c>
      <c r="C1827" s="30">
        <f t="shared" ref="C1827" si="130">SUM(C1820:C1826)</f>
        <v>56</v>
      </c>
    </row>
    <row r="1828" spans="1:3" ht="14.5" thickTop="1" x14ac:dyDescent="0.25"/>
    <row r="1829" spans="1:3" ht="14.5" thickBot="1" x14ac:dyDescent="0.3"/>
    <row r="1830" spans="1:3" ht="15" thickTop="1" thickBot="1" x14ac:dyDescent="0.3">
      <c r="A1830" s="1488" t="s">
        <v>0</v>
      </c>
      <c r="B1830" s="1490" t="s">
        <v>38</v>
      </c>
      <c r="C1830" s="1498"/>
    </row>
    <row r="1831" spans="1:3" ht="25.5" thickBot="1" x14ac:dyDescent="0.3">
      <c r="A1831" s="1489"/>
      <c r="B1831" s="1" t="s">
        <v>44</v>
      </c>
      <c r="C1831" s="2" t="s">
        <v>49</v>
      </c>
    </row>
    <row r="1832" spans="1:3" ht="14.5" thickBot="1" x14ac:dyDescent="0.3">
      <c r="A1832" s="25">
        <v>43717</v>
      </c>
      <c r="B1832" s="4">
        <v>7</v>
      </c>
      <c r="C1832" s="4">
        <v>7</v>
      </c>
    </row>
    <row r="1833" spans="1:3" ht="14.5" thickBot="1" x14ac:dyDescent="0.3">
      <c r="A1833" s="25">
        <v>43718</v>
      </c>
      <c r="B1833" s="4">
        <v>10</v>
      </c>
      <c r="C1833" s="4">
        <v>10</v>
      </c>
    </row>
    <row r="1834" spans="1:3" ht="14.5" thickBot="1" x14ac:dyDescent="0.3">
      <c r="A1834" s="25">
        <v>43719</v>
      </c>
      <c r="B1834" s="4">
        <v>5</v>
      </c>
      <c r="C1834" s="4">
        <v>5</v>
      </c>
    </row>
    <row r="1835" spans="1:3" ht="14.5" thickBot="1" x14ac:dyDescent="0.3">
      <c r="A1835" s="25">
        <v>43720</v>
      </c>
      <c r="B1835" s="4">
        <v>4</v>
      </c>
      <c r="C1835" s="4">
        <v>4</v>
      </c>
    </row>
    <row r="1836" spans="1:3" ht="14.5" thickBot="1" x14ac:dyDescent="0.3">
      <c r="A1836" s="25">
        <v>43721</v>
      </c>
      <c r="B1836" s="4">
        <v>4</v>
      </c>
      <c r="C1836" s="4">
        <v>4</v>
      </c>
    </row>
    <row r="1837" spans="1:3" ht="14.5" thickBot="1" x14ac:dyDescent="0.3">
      <c r="A1837" s="25">
        <v>43722</v>
      </c>
      <c r="B1837" s="4">
        <v>4</v>
      </c>
      <c r="C1837" s="4">
        <v>4</v>
      </c>
    </row>
    <row r="1838" spans="1:3" ht="14.5" thickBot="1" x14ac:dyDescent="0.3">
      <c r="A1838" s="25">
        <v>43723</v>
      </c>
      <c r="B1838" s="4">
        <v>3</v>
      </c>
      <c r="C1838" s="4">
        <v>3</v>
      </c>
    </row>
    <row r="1839" spans="1:3" ht="14.5" thickBot="1" x14ac:dyDescent="0.3">
      <c r="A1839" s="314" t="s">
        <v>7</v>
      </c>
      <c r="B1839" s="30">
        <f>SUM(B1832:B1838)</f>
        <v>37</v>
      </c>
      <c r="C1839" s="30">
        <f t="shared" ref="C1839" si="131">SUM(C1832:C1838)</f>
        <v>37</v>
      </c>
    </row>
    <row r="1840" spans="1:3" ht="14.5" thickTop="1" x14ac:dyDescent="0.25"/>
    <row r="1841" spans="1:3" ht="14.5" thickBot="1" x14ac:dyDescent="0.3"/>
    <row r="1842" spans="1:3" ht="15" thickTop="1" thickBot="1" x14ac:dyDescent="0.3">
      <c r="A1842" s="1488" t="s">
        <v>0</v>
      </c>
      <c r="B1842" s="1490" t="s">
        <v>38</v>
      </c>
      <c r="C1842" s="1498"/>
    </row>
    <row r="1843" spans="1:3" ht="25.5" thickBot="1" x14ac:dyDescent="0.3">
      <c r="A1843" s="1489"/>
      <c r="B1843" s="1" t="s">
        <v>44</v>
      </c>
      <c r="C1843" s="2" t="s">
        <v>49</v>
      </c>
    </row>
    <row r="1844" spans="1:3" ht="14.5" thickBot="1" x14ac:dyDescent="0.3">
      <c r="A1844" s="25">
        <v>43738</v>
      </c>
      <c r="B1844" s="4">
        <v>2</v>
      </c>
      <c r="C1844" s="4">
        <v>2</v>
      </c>
    </row>
    <row r="1845" spans="1:3" ht="14.5" thickBot="1" x14ac:dyDescent="0.3">
      <c r="A1845" s="25">
        <v>43739</v>
      </c>
      <c r="B1845" s="4">
        <v>2</v>
      </c>
      <c r="C1845" s="4">
        <v>2</v>
      </c>
    </row>
    <row r="1846" spans="1:3" ht="14.5" thickBot="1" x14ac:dyDescent="0.3">
      <c r="A1846" s="25">
        <v>43740</v>
      </c>
      <c r="B1846" s="4">
        <v>3</v>
      </c>
      <c r="C1846" s="4">
        <v>3</v>
      </c>
    </row>
    <row r="1847" spans="1:3" ht="14.5" thickBot="1" x14ac:dyDescent="0.3">
      <c r="A1847" s="25">
        <v>43741</v>
      </c>
      <c r="B1847" s="4">
        <v>2</v>
      </c>
      <c r="C1847" s="4">
        <v>2</v>
      </c>
    </row>
    <row r="1848" spans="1:3" ht="14.5" thickBot="1" x14ac:dyDescent="0.3">
      <c r="A1848" s="25">
        <v>43742</v>
      </c>
      <c r="B1848" s="4">
        <v>4</v>
      </c>
      <c r="C1848" s="4">
        <v>4</v>
      </c>
    </row>
    <row r="1849" spans="1:3" ht="14.5" thickBot="1" x14ac:dyDescent="0.3">
      <c r="A1849" s="25">
        <v>43743</v>
      </c>
      <c r="B1849" s="4">
        <v>2</v>
      </c>
      <c r="C1849" s="4">
        <v>2</v>
      </c>
    </row>
    <row r="1850" spans="1:3" ht="14.5" thickBot="1" x14ac:dyDescent="0.3">
      <c r="A1850" s="25">
        <v>43744</v>
      </c>
      <c r="B1850" s="4">
        <v>1</v>
      </c>
      <c r="C1850" s="4">
        <v>1</v>
      </c>
    </row>
    <row r="1851" spans="1:3" ht="14.5" thickBot="1" x14ac:dyDescent="0.3">
      <c r="A1851" s="314" t="s">
        <v>7</v>
      </c>
      <c r="B1851" s="30">
        <f>SUM(B1844:B1850)</f>
        <v>16</v>
      </c>
      <c r="C1851" s="30">
        <f t="shared" ref="C1851" si="132">SUM(C1844:C1850)</f>
        <v>16</v>
      </c>
    </row>
    <row r="1852" spans="1:3" ht="14.5" thickTop="1" x14ac:dyDescent="0.25"/>
    <row r="1853" spans="1:3" ht="14.5" thickBot="1" x14ac:dyDescent="0.3"/>
    <row r="1854" spans="1:3" ht="15" thickTop="1" thickBot="1" x14ac:dyDescent="0.3">
      <c r="A1854" s="1488" t="s">
        <v>0</v>
      </c>
      <c r="B1854" s="1490" t="s">
        <v>38</v>
      </c>
      <c r="C1854" s="1498"/>
    </row>
    <row r="1855" spans="1:3" ht="25.5" thickBot="1" x14ac:dyDescent="0.3">
      <c r="A1855" s="1489"/>
      <c r="B1855" s="1" t="s">
        <v>44</v>
      </c>
      <c r="C1855" s="2" t="s">
        <v>49</v>
      </c>
    </row>
    <row r="1856" spans="1:3" ht="14.5" thickBot="1" x14ac:dyDescent="0.3">
      <c r="A1856" s="25">
        <v>43752</v>
      </c>
      <c r="B1856" s="4">
        <v>3</v>
      </c>
      <c r="C1856" s="4">
        <v>3</v>
      </c>
    </row>
    <row r="1857" spans="1:3" ht="14.5" thickBot="1" x14ac:dyDescent="0.3">
      <c r="A1857" s="25">
        <v>43753</v>
      </c>
      <c r="B1857" s="4">
        <v>14</v>
      </c>
      <c r="C1857" s="4">
        <v>14</v>
      </c>
    </row>
    <row r="1858" spans="1:3" ht="14.5" thickBot="1" x14ac:dyDescent="0.3">
      <c r="A1858" s="25">
        <v>43754</v>
      </c>
      <c r="B1858" s="4">
        <v>9</v>
      </c>
      <c r="C1858" s="4">
        <v>9</v>
      </c>
    </row>
    <row r="1859" spans="1:3" ht="14.5" thickBot="1" x14ac:dyDescent="0.3">
      <c r="A1859" s="25">
        <v>43755</v>
      </c>
      <c r="B1859" s="4">
        <v>8</v>
      </c>
      <c r="C1859" s="4">
        <v>8</v>
      </c>
    </row>
    <row r="1860" spans="1:3" ht="14.5" thickBot="1" x14ac:dyDescent="0.3">
      <c r="A1860" s="25">
        <v>43756</v>
      </c>
      <c r="B1860" s="4">
        <v>10</v>
      </c>
      <c r="C1860" s="4">
        <v>10</v>
      </c>
    </row>
    <row r="1861" spans="1:3" ht="14.5" thickBot="1" x14ac:dyDescent="0.3">
      <c r="A1861" s="25">
        <v>43757</v>
      </c>
      <c r="B1861" s="4">
        <v>5</v>
      </c>
      <c r="C1861" s="4">
        <v>5</v>
      </c>
    </row>
    <row r="1862" spans="1:3" ht="14.5" thickBot="1" x14ac:dyDescent="0.3">
      <c r="A1862" s="25">
        <v>43758</v>
      </c>
      <c r="B1862" s="4">
        <v>3</v>
      </c>
      <c r="C1862" s="4">
        <v>3</v>
      </c>
    </row>
    <row r="1863" spans="1:3" ht="14.5" thickBot="1" x14ac:dyDescent="0.3">
      <c r="A1863" s="314" t="s">
        <v>7</v>
      </c>
      <c r="B1863" s="30">
        <f>SUM(B1856:B1862)</f>
        <v>52</v>
      </c>
      <c r="C1863" s="30">
        <f t="shared" ref="C1863" si="133">SUM(C1856:C1862)</f>
        <v>52</v>
      </c>
    </row>
    <row r="1864" spans="1:3" ht="14.5" thickTop="1" x14ac:dyDescent="0.25"/>
    <row r="1865" spans="1:3" ht="14.5" thickBot="1" x14ac:dyDescent="0.3"/>
    <row r="1866" spans="1:3" ht="15" thickTop="1" thickBot="1" x14ac:dyDescent="0.3">
      <c r="A1866" s="1488" t="s">
        <v>0</v>
      </c>
      <c r="B1866" s="1490" t="s">
        <v>38</v>
      </c>
      <c r="C1866" s="1498"/>
    </row>
    <row r="1867" spans="1:3" ht="25.5" thickBot="1" x14ac:dyDescent="0.3">
      <c r="A1867" s="1489"/>
      <c r="B1867" s="1" t="s">
        <v>44</v>
      </c>
      <c r="C1867" s="2" t="s">
        <v>49</v>
      </c>
    </row>
    <row r="1868" spans="1:3" ht="14.5" thickBot="1" x14ac:dyDescent="0.3">
      <c r="A1868" s="25">
        <v>43766</v>
      </c>
      <c r="B1868" s="4">
        <v>5</v>
      </c>
      <c r="C1868" s="4">
        <v>5</v>
      </c>
    </row>
    <row r="1869" spans="1:3" ht="14.5" thickBot="1" x14ac:dyDescent="0.3">
      <c r="A1869" s="25">
        <v>43767</v>
      </c>
      <c r="B1869" s="4">
        <v>7</v>
      </c>
      <c r="C1869" s="4">
        <v>7</v>
      </c>
    </row>
    <row r="1870" spans="1:3" ht="14.5" thickBot="1" x14ac:dyDescent="0.3">
      <c r="A1870" s="25">
        <v>43768</v>
      </c>
      <c r="B1870" s="4">
        <v>6</v>
      </c>
      <c r="C1870" s="4">
        <v>6</v>
      </c>
    </row>
    <row r="1871" spans="1:3" ht="14.5" thickBot="1" x14ac:dyDescent="0.3">
      <c r="A1871" s="25">
        <v>43769</v>
      </c>
      <c r="B1871" s="4">
        <v>5</v>
      </c>
      <c r="C1871" s="4">
        <v>5</v>
      </c>
    </row>
    <row r="1872" spans="1:3" ht="14.5" thickBot="1" x14ac:dyDescent="0.3">
      <c r="A1872" s="25">
        <v>43770</v>
      </c>
      <c r="B1872" s="4">
        <v>7</v>
      </c>
      <c r="C1872" s="4">
        <v>7</v>
      </c>
    </row>
    <row r="1873" spans="1:3" ht="14.5" thickBot="1" x14ac:dyDescent="0.3">
      <c r="A1873" s="25">
        <v>43771</v>
      </c>
      <c r="B1873" s="4">
        <v>5</v>
      </c>
      <c r="C1873" s="4">
        <v>5</v>
      </c>
    </row>
    <row r="1874" spans="1:3" ht="14.5" thickBot="1" x14ac:dyDescent="0.3">
      <c r="A1874" s="25">
        <v>43772</v>
      </c>
      <c r="B1874" s="4">
        <v>6</v>
      </c>
      <c r="C1874" s="4">
        <v>6</v>
      </c>
    </row>
    <row r="1875" spans="1:3" ht="14.5" thickBot="1" x14ac:dyDescent="0.3">
      <c r="A1875" s="314" t="s">
        <v>7</v>
      </c>
      <c r="B1875" s="30">
        <f>SUM(B1868:B1874)</f>
        <v>41</v>
      </c>
      <c r="C1875" s="30">
        <f t="shared" ref="C1875" si="134">SUM(C1868:C1874)</f>
        <v>41</v>
      </c>
    </row>
    <row r="1876" spans="1:3" ht="14.5" thickTop="1" x14ac:dyDescent="0.25"/>
    <row r="1877" spans="1:3" ht="14.5" thickBot="1" x14ac:dyDescent="0.3"/>
    <row r="1878" spans="1:3" ht="15" thickTop="1" thickBot="1" x14ac:dyDescent="0.3">
      <c r="A1878" s="1488" t="s">
        <v>0</v>
      </c>
      <c r="B1878" s="1490" t="s">
        <v>38</v>
      </c>
      <c r="C1878" s="1498"/>
    </row>
    <row r="1879" spans="1:3" ht="25.5" thickBot="1" x14ac:dyDescent="0.3">
      <c r="A1879" s="1489"/>
      <c r="B1879" s="1" t="s">
        <v>44</v>
      </c>
      <c r="C1879" s="2" t="s">
        <v>49</v>
      </c>
    </row>
    <row r="1880" spans="1:3" ht="14.5" thickBot="1" x14ac:dyDescent="0.3">
      <c r="A1880" s="25">
        <v>43780</v>
      </c>
      <c r="B1880" s="4">
        <v>2</v>
      </c>
      <c r="C1880" s="4">
        <v>2</v>
      </c>
    </row>
    <row r="1881" spans="1:3" ht="14.5" thickBot="1" x14ac:dyDescent="0.3">
      <c r="A1881" s="25">
        <v>43781</v>
      </c>
      <c r="B1881" s="4">
        <v>4</v>
      </c>
      <c r="C1881" s="4">
        <v>4</v>
      </c>
    </row>
    <row r="1882" spans="1:3" ht="14.5" thickBot="1" x14ac:dyDescent="0.3">
      <c r="A1882" s="25">
        <v>43782</v>
      </c>
      <c r="B1882" s="4">
        <v>6</v>
      </c>
      <c r="C1882" s="4">
        <v>6</v>
      </c>
    </row>
    <row r="1883" spans="1:3" ht="14.5" thickBot="1" x14ac:dyDescent="0.3">
      <c r="A1883" s="25">
        <v>43783</v>
      </c>
      <c r="B1883" s="4">
        <v>5</v>
      </c>
      <c r="C1883" s="4">
        <v>5</v>
      </c>
    </row>
    <row r="1884" spans="1:3" ht="14.5" thickBot="1" x14ac:dyDescent="0.3">
      <c r="A1884" s="25">
        <v>43784</v>
      </c>
      <c r="B1884" s="4">
        <v>6</v>
      </c>
      <c r="C1884" s="4">
        <v>6</v>
      </c>
    </row>
    <row r="1885" spans="1:3" ht="14.5" thickBot="1" x14ac:dyDescent="0.3">
      <c r="A1885" s="25">
        <v>43785</v>
      </c>
      <c r="B1885" s="4">
        <v>0</v>
      </c>
      <c r="C1885" s="4">
        <v>0</v>
      </c>
    </row>
    <row r="1886" spans="1:3" ht="14.5" thickBot="1" x14ac:dyDescent="0.3">
      <c r="A1886" s="25">
        <v>43786</v>
      </c>
      <c r="B1886" s="4">
        <v>2</v>
      </c>
      <c r="C1886" s="4">
        <v>2</v>
      </c>
    </row>
    <row r="1887" spans="1:3" ht="14.5" thickBot="1" x14ac:dyDescent="0.3">
      <c r="A1887" s="314" t="s">
        <v>7</v>
      </c>
      <c r="B1887" s="30">
        <f>SUM(B1880:B1886)</f>
        <v>25</v>
      </c>
      <c r="C1887" s="30">
        <f t="shared" ref="C1887" si="135">SUM(C1880:C1886)</f>
        <v>25</v>
      </c>
    </row>
    <row r="1888" spans="1:3" ht="14.5" thickTop="1" x14ac:dyDescent="0.25"/>
    <row r="1889" spans="1:3" ht="14.5" thickBot="1" x14ac:dyDescent="0.3"/>
    <row r="1890" spans="1:3" ht="15" thickTop="1" thickBot="1" x14ac:dyDescent="0.3">
      <c r="A1890" s="1488" t="s">
        <v>0</v>
      </c>
      <c r="B1890" s="1490" t="s">
        <v>38</v>
      </c>
      <c r="C1890" s="1498"/>
    </row>
    <row r="1891" spans="1:3" ht="25.5" thickBot="1" x14ac:dyDescent="0.3">
      <c r="A1891" s="1489"/>
      <c r="B1891" s="1" t="s">
        <v>44</v>
      </c>
      <c r="C1891" s="2" t="s">
        <v>49</v>
      </c>
    </row>
    <row r="1892" spans="1:3" ht="14.5" thickBot="1" x14ac:dyDescent="0.3">
      <c r="A1892" s="25">
        <v>43787</v>
      </c>
      <c r="B1892" s="4">
        <v>2</v>
      </c>
      <c r="C1892" s="4">
        <v>2</v>
      </c>
    </row>
    <row r="1893" spans="1:3" ht="14.5" thickBot="1" x14ac:dyDescent="0.3">
      <c r="A1893" s="25">
        <v>43788</v>
      </c>
      <c r="B1893" s="4">
        <v>4</v>
      </c>
      <c r="C1893" s="4">
        <v>4</v>
      </c>
    </row>
    <row r="1894" spans="1:3" ht="14.5" thickBot="1" x14ac:dyDescent="0.3">
      <c r="A1894" s="25">
        <v>43789</v>
      </c>
      <c r="B1894" s="4">
        <v>3</v>
      </c>
      <c r="C1894" s="4">
        <v>3</v>
      </c>
    </row>
    <row r="1895" spans="1:3" ht="14.5" thickBot="1" x14ac:dyDescent="0.3">
      <c r="A1895" s="25">
        <v>43790</v>
      </c>
      <c r="B1895" s="4">
        <v>5</v>
      </c>
      <c r="C1895" s="4">
        <v>5</v>
      </c>
    </row>
    <row r="1896" spans="1:3" ht="14.5" thickBot="1" x14ac:dyDescent="0.3">
      <c r="A1896" s="25">
        <v>43791</v>
      </c>
      <c r="B1896" s="4">
        <v>4</v>
      </c>
      <c r="C1896" s="4">
        <v>4</v>
      </c>
    </row>
    <row r="1897" spans="1:3" ht="14.5" thickBot="1" x14ac:dyDescent="0.3">
      <c r="A1897" s="25">
        <v>43792</v>
      </c>
      <c r="B1897" s="4">
        <v>0</v>
      </c>
      <c r="C1897" s="4">
        <v>0</v>
      </c>
    </row>
    <row r="1898" spans="1:3" ht="14.5" thickBot="1" x14ac:dyDescent="0.3">
      <c r="A1898" s="25">
        <v>43793</v>
      </c>
      <c r="B1898" s="4">
        <v>0</v>
      </c>
      <c r="C1898" s="4">
        <v>0</v>
      </c>
    </row>
    <row r="1899" spans="1:3" ht="14.5" thickBot="1" x14ac:dyDescent="0.3">
      <c r="A1899" s="314" t="s">
        <v>7</v>
      </c>
      <c r="B1899" s="30">
        <f>SUM(B1892:B1898)</f>
        <v>18</v>
      </c>
      <c r="C1899" s="30">
        <f t="shared" ref="C1899" si="136">SUM(C1892:C1898)</f>
        <v>18</v>
      </c>
    </row>
    <row r="1900" spans="1:3" ht="14.5" thickTop="1" x14ac:dyDescent="0.25"/>
    <row r="1901" spans="1:3" ht="14.5" thickBot="1" x14ac:dyDescent="0.3"/>
    <row r="1902" spans="1:3" ht="15" thickTop="1" thickBot="1" x14ac:dyDescent="0.3">
      <c r="A1902" s="1488" t="s">
        <v>0</v>
      </c>
      <c r="B1902" s="1490" t="s">
        <v>38</v>
      </c>
      <c r="C1902" s="1498"/>
    </row>
    <row r="1903" spans="1:3" ht="25.5" thickBot="1" x14ac:dyDescent="0.3">
      <c r="A1903" s="1489"/>
      <c r="B1903" s="1" t="s">
        <v>44</v>
      </c>
      <c r="C1903" s="2" t="s">
        <v>49</v>
      </c>
    </row>
    <row r="1904" spans="1:3" ht="14.5" thickBot="1" x14ac:dyDescent="0.3">
      <c r="A1904" s="25">
        <v>43801</v>
      </c>
      <c r="B1904" s="4">
        <v>1</v>
      </c>
      <c r="C1904" s="4">
        <v>1</v>
      </c>
    </row>
    <row r="1905" spans="1:3" ht="14.5" thickBot="1" x14ac:dyDescent="0.3">
      <c r="A1905" s="25">
        <v>43802</v>
      </c>
      <c r="B1905" s="4">
        <v>3</v>
      </c>
      <c r="C1905" s="4">
        <v>3</v>
      </c>
    </row>
    <row r="1906" spans="1:3" ht="14.5" thickBot="1" x14ac:dyDescent="0.3">
      <c r="A1906" s="25">
        <v>43803</v>
      </c>
      <c r="B1906" s="4">
        <v>4</v>
      </c>
      <c r="C1906" s="4">
        <v>4</v>
      </c>
    </row>
    <row r="1907" spans="1:3" ht="14.5" thickBot="1" x14ac:dyDescent="0.3">
      <c r="A1907" s="25">
        <v>43804</v>
      </c>
      <c r="B1907" s="4">
        <v>4</v>
      </c>
      <c r="C1907" s="4">
        <v>4</v>
      </c>
    </row>
    <row r="1908" spans="1:3" ht="14.5" thickBot="1" x14ac:dyDescent="0.3">
      <c r="A1908" s="25">
        <v>43805</v>
      </c>
      <c r="B1908" s="4">
        <v>4</v>
      </c>
      <c r="C1908" s="4">
        <v>4</v>
      </c>
    </row>
    <row r="1909" spans="1:3" ht="14.5" thickBot="1" x14ac:dyDescent="0.3">
      <c r="A1909" s="25">
        <v>43806</v>
      </c>
      <c r="B1909" s="4">
        <v>4</v>
      </c>
      <c r="C1909" s="4">
        <v>4</v>
      </c>
    </row>
    <row r="1910" spans="1:3" ht="14.5" thickBot="1" x14ac:dyDescent="0.3">
      <c r="A1910" s="25">
        <v>43807</v>
      </c>
      <c r="B1910" s="4">
        <v>7</v>
      </c>
      <c r="C1910" s="4">
        <v>7</v>
      </c>
    </row>
    <row r="1911" spans="1:3" ht="14.5" thickBot="1" x14ac:dyDescent="0.3">
      <c r="A1911" s="314" t="s">
        <v>7</v>
      </c>
      <c r="B1911" s="30">
        <f>SUM(B1904:B1910)</f>
        <v>27</v>
      </c>
      <c r="C1911" s="30">
        <f t="shared" ref="C1911" si="137">SUM(C1904:C1910)</f>
        <v>27</v>
      </c>
    </row>
    <row r="1912" spans="1:3" ht="14.5" thickTop="1" x14ac:dyDescent="0.25"/>
    <row r="1913" spans="1:3" ht="14.5" thickBot="1" x14ac:dyDescent="0.3"/>
    <row r="1914" spans="1:3" ht="15" thickTop="1" thickBot="1" x14ac:dyDescent="0.3">
      <c r="A1914" s="1488" t="s">
        <v>0</v>
      </c>
      <c r="B1914" s="1490" t="s">
        <v>38</v>
      </c>
      <c r="C1914" s="1498"/>
    </row>
    <row r="1915" spans="1:3" ht="25.5" thickBot="1" x14ac:dyDescent="0.3">
      <c r="A1915" s="1489"/>
      <c r="B1915" s="1" t="s">
        <v>44</v>
      </c>
      <c r="C1915" s="2" t="s">
        <v>49</v>
      </c>
    </row>
    <row r="1916" spans="1:3" ht="14.5" thickBot="1" x14ac:dyDescent="0.3">
      <c r="A1916" s="25">
        <v>43808</v>
      </c>
      <c r="B1916" s="4">
        <v>8</v>
      </c>
      <c r="C1916" s="4">
        <v>8</v>
      </c>
    </row>
    <row r="1917" spans="1:3" ht="14.5" thickBot="1" x14ac:dyDescent="0.3">
      <c r="A1917" s="25">
        <v>43809</v>
      </c>
      <c r="B1917" s="4">
        <v>11</v>
      </c>
      <c r="C1917" s="4">
        <v>11</v>
      </c>
    </row>
    <row r="1918" spans="1:3" ht="14.5" thickBot="1" x14ac:dyDescent="0.3">
      <c r="A1918" s="25">
        <v>43810</v>
      </c>
      <c r="B1918" s="4">
        <v>3</v>
      </c>
      <c r="C1918" s="4">
        <v>3</v>
      </c>
    </row>
    <row r="1919" spans="1:3" ht="14.5" thickBot="1" x14ac:dyDescent="0.3">
      <c r="A1919" s="25">
        <v>43811</v>
      </c>
      <c r="B1919" s="4">
        <v>1</v>
      </c>
      <c r="C1919" s="4">
        <v>1</v>
      </c>
    </row>
    <row r="1920" spans="1:3" ht="14.5" thickBot="1" x14ac:dyDescent="0.3">
      <c r="A1920" s="25">
        <v>43812</v>
      </c>
      <c r="B1920" s="4">
        <v>1</v>
      </c>
      <c r="C1920" s="4">
        <v>1</v>
      </c>
    </row>
    <row r="1921" spans="1:3" ht="14.5" thickBot="1" x14ac:dyDescent="0.3">
      <c r="A1921" s="25">
        <v>43813</v>
      </c>
      <c r="B1921" s="4">
        <v>2</v>
      </c>
      <c r="C1921" s="4">
        <v>2</v>
      </c>
    </row>
    <row r="1922" spans="1:3" ht="14.5" thickBot="1" x14ac:dyDescent="0.3">
      <c r="A1922" s="25">
        <v>43814</v>
      </c>
      <c r="B1922" s="4">
        <v>3</v>
      </c>
      <c r="C1922" s="4">
        <v>3</v>
      </c>
    </row>
    <row r="1923" spans="1:3" ht="14.5" thickBot="1" x14ac:dyDescent="0.3">
      <c r="A1923" s="314" t="s">
        <v>7</v>
      </c>
      <c r="B1923" s="30">
        <f>SUM(B1916:B1922)</f>
        <v>29</v>
      </c>
      <c r="C1923" s="30">
        <f t="shared" ref="C1923" si="138">SUM(C1916:C1922)</f>
        <v>29</v>
      </c>
    </row>
    <row r="1924" spans="1:3" ht="14.5" thickTop="1" x14ac:dyDescent="0.25"/>
    <row r="1925" spans="1:3" ht="14.5" thickBot="1" x14ac:dyDescent="0.3"/>
    <row r="1926" spans="1:3" ht="15" thickTop="1" thickBot="1" x14ac:dyDescent="0.3">
      <c r="A1926" s="1488" t="s">
        <v>0</v>
      </c>
      <c r="B1926" s="1490" t="s">
        <v>38</v>
      </c>
      <c r="C1926" s="1498"/>
    </row>
    <row r="1927" spans="1:3" ht="25.5" thickBot="1" x14ac:dyDescent="0.3">
      <c r="A1927" s="1489"/>
      <c r="B1927" s="1" t="s">
        <v>44</v>
      </c>
      <c r="C1927" s="2" t="s">
        <v>49</v>
      </c>
    </row>
    <row r="1928" spans="1:3" ht="14.5" thickBot="1" x14ac:dyDescent="0.3">
      <c r="A1928" s="25">
        <v>43822</v>
      </c>
      <c r="B1928" s="4">
        <v>1</v>
      </c>
      <c r="C1928" s="4">
        <v>1</v>
      </c>
    </row>
    <row r="1929" spans="1:3" ht="14.5" thickBot="1" x14ac:dyDescent="0.3">
      <c r="A1929" s="25">
        <v>43823</v>
      </c>
      <c r="B1929" s="4">
        <v>1</v>
      </c>
      <c r="C1929" s="4">
        <v>1</v>
      </c>
    </row>
    <row r="1930" spans="1:3" ht="14.5" thickBot="1" x14ac:dyDescent="0.3">
      <c r="A1930" s="25">
        <v>43824</v>
      </c>
      <c r="B1930" s="4">
        <v>2</v>
      </c>
      <c r="C1930" s="4">
        <v>2</v>
      </c>
    </row>
    <row r="1931" spans="1:3" ht="14.5" thickBot="1" x14ac:dyDescent="0.3">
      <c r="A1931" s="25">
        <v>43825</v>
      </c>
      <c r="B1931" s="4">
        <v>2</v>
      </c>
      <c r="C1931" s="4">
        <v>2</v>
      </c>
    </row>
    <row r="1932" spans="1:3" ht="14.5" thickBot="1" x14ac:dyDescent="0.3">
      <c r="A1932" s="25">
        <v>43826</v>
      </c>
      <c r="B1932" s="4">
        <v>4</v>
      </c>
      <c r="C1932" s="4">
        <v>4</v>
      </c>
    </row>
    <row r="1933" spans="1:3" ht="14.5" thickBot="1" x14ac:dyDescent="0.3">
      <c r="A1933" s="25">
        <v>43827</v>
      </c>
      <c r="B1933" s="4">
        <v>3</v>
      </c>
      <c r="C1933" s="4">
        <v>3</v>
      </c>
    </row>
    <row r="1934" spans="1:3" ht="14.5" thickBot="1" x14ac:dyDescent="0.3">
      <c r="A1934" s="25">
        <v>43828</v>
      </c>
      <c r="B1934" s="4">
        <v>3</v>
      </c>
      <c r="C1934" s="4">
        <v>3</v>
      </c>
    </row>
    <row r="1935" spans="1:3" ht="14.5" thickBot="1" x14ac:dyDescent="0.3">
      <c r="A1935" s="314" t="s">
        <v>7</v>
      </c>
      <c r="B1935" s="30">
        <f>SUM(B1928:B1934)</f>
        <v>16</v>
      </c>
      <c r="C1935" s="30">
        <f t="shared" ref="C1935" si="139">SUM(C1928:C1934)</f>
        <v>16</v>
      </c>
    </row>
    <row r="1936" spans="1:3" ht="14.5" thickTop="1" x14ac:dyDescent="0.25"/>
    <row r="1937" spans="1:3" ht="14.5" thickBot="1" x14ac:dyDescent="0.3"/>
    <row r="1938" spans="1:3" ht="15" thickTop="1" thickBot="1" x14ac:dyDescent="0.3">
      <c r="A1938" s="1488" t="s">
        <v>0</v>
      </c>
      <c r="B1938" s="1490" t="s">
        <v>38</v>
      </c>
      <c r="C1938" s="1498"/>
    </row>
    <row r="1939" spans="1:3" ht="25.5" thickBot="1" x14ac:dyDescent="0.3">
      <c r="A1939" s="1489"/>
      <c r="B1939" s="1" t="s">
        <v>44</v>
      </c>
      <c r="C1939" s="2" t="s">
        <v>49</v>
      </c>
    </row>
    <row r="1940" spans="1:3" ht="14.5" thickBot="1" x14ac:dyDescent="0.3">
      <c r="A1940" s="25">
        <v>43836</v>
      </c>
      <c r="B1940" s="4">
        <v>7</v>
      </c>
      <c r="C1940" s="4">
        <v>7</v>
      </c>
    </row>
    <row r="1941" spans="1:3" ht="14.5" thickBot="1" x14ac:dyDescent="0.3">
      <c r="A1941" s="25">
        <v>43837</v>
      </c>
      <c r="B1941" s="4">
        <v>6</v>
      </c>
      <c r="C1941" s="4">
        <v>6</v>
      </c>
    </row>
    <row r="1942" spans="1:3" ht="14.5" thickBot="1" x14ac:dyDescent="0.3">
      <c r="A1942" s="25">
        <v>43838</v>
      </c>
      <c r="B1942" s="4">
        <v>3</v>
      </c>
      <c r="C1942" s="4">
        <v>3</v>
      </c>
    </row>
    <row r="1943" spans="1:3" ht="14.5" thickBot="1" x14ac:dyDescent="0.3">
      <c r="A1943" s="25">
        <v>43839</v>
      </c>
      <c r="B1943" s="4">
        <v>2</v>
      </c>
      <c r="C1943" s="4">
        <v>2</v>
      </c>
    </row>
    <row r="1944" spans="1:3" ht="14.5" thickBot="1" x14ac:dyDescent="0.3">
      <c r="A1944" s="25">
        <v>43840</v>
      </c>
      <c r="B1944" s="4">
        <v>1</v>
      </c>
      <c r="C1944" s="4">
        <v>1</v>
      </c>
    </row>
    <row r="1945" spans="1:3" ht="14.5" thickBot="1" x14ac:dyDescent="0.3">
      <c r="A1945" s="25">
        <v>43841</v>
      </c>
      <c r="B1945" s="4">
        <v>1</v>
      </c>
      <c r="C1945" s="4">
        <v>1</v>
      </c>
    </row>
    <row r="1946" spans="1:3" ht="14.5" thickBot="1" x14ac:dyDescent="0.3">
      <c r="A1946" s="25">
        <v>43842</v>
      </c>
      <c r="B1946" s="4">
        <v>2</v>
      </c>
      <c r="C1946" s="4">
        <v>2</v>
      </c>
    </row>
    <row r="1947" spans="1:3" ht="14.5" thickBot="1" x14ac:dyDescent="0.3">
      <c r="A1947" s="314" t="s">
        <v>7</v>
      </c>
      <c r="B1947" s="30">
        <f>SUM(B1940:B1946)</f>
        <v>22</v>
      </c>
      <c r="C1947" s="30">
        <f t="shared" ref="C1947" si="140">SUM(C1940:C1946)</f>
        <v>22</v>
      </c>
    </row>
    <row r="1948" spans="1:3" ht="14.5" thickTop="1" x14ac:dyDescent="0.25"/>
    <row r="1949" spans="1:3" ht="14.5" thickBot="1" x14ac:dyDescent="0.3"/>
    <row r="1950" spans="1:3" ht="15" thickTop="1" thickBot="1" x14ac:dyDescent="0.3">
      <c r="A1950" s="1488" t="s">
        <v>0</v>
      </c>
      <c r="B1950" s="1490" t="s">
        <v>38</v>
      </c>
      <c r="C1950" s="1498"/>
    </row>
    <row r="1951" spans="1:3" ht="25.5" thickBot="1" x14ac:dyDescent="0.3">
      <c r="A1951" s="1489"/>
      <c r="B1951" s="1" t="s">
        <v>44</v>
      </c>
      <c r="C1951" s="2" t="s">
        <v>49</v>
      </c>
    </row>
    <row r="1952" spans="1:3" ht="14.5" thickBot="1" x14ac:dyDescent="0.3">
      <c r="A1952" s="25">
        <v>43864</v>
      </c>
      <c r="B1952" s="4">
        <v>2</v>
      </c>
      <c r="C1952" s="4">
        <v>2</v>
      </c>
    </row>
    <row r="1953" spans="1:3" ht="14.5" thickBot="1" x14ac:dyDescent="0.3">
      <c r="A1953" s="25">
        <v>43865</v>
      </c>
      <c r="B1953" s="4">
        <v>3</v>
      </c>
      <c r="C1953" s="4">
        <v>3</v>
      </c>
    </row>
    <row r="1954" spans="1:3" ht="14.5" thickBot="1" x14ac:dyDescent="0.3">
      <c r="A1954" s="25">
        <v>43866</v>
      </c>
      <c r="B1954" s="4">
        <v>1</v>
      </c>
      <c r="C1954" s="4">
        <v>1</v>
      </c>
    </row>
    <row r="1955" spans="1:3" ht="14.5" thickBot="1" x14ac:dyDescent="0.3">
      <c r="A1955" s="25">
        <v>43867</v>
      </c>
      <c r="B1955" s="4">
        <v>2</v>
      </c>
      <c r="C1955" s="4">
        <v>2</v>
      </c>
    </row>
    <row r="1956" spans="1:3" ht="14.5" thickBot="1" x14ac:dyDescent="0.3">
      <c r="A1956" s="25">
        <v>43868</v>
      </c>
      <c r="B1956" s="4">
        <v>4</v>
      </c>
      <c r="C1956" s="4">
        <v>4</v>
      </c>
    </row>
    <row r="1957" spans="1:3" ht="14.5" thickBot="1" x14ac:dyDescent="0.3">
      <c r="A1957" s="25">
        <v>43869</v>
      </c>
      <c r="B1957" s="4">
        <v>5</v>
      </c>
      <c r="C1957" s="4">
        <v>5</v>
      </c>
    </row>
    <row r="1958" spans="1:3" ht="14.5" thickBot="1" x14ac:dyDescent="0.3">
      <c r="A1958" s="25">
        <v>43870</v>
      </c>
      <c r="B1958" s="4">
        <v>2</v>
      </c>
      <c r="C1958" s="4">
        <v>2</v>
      </c>
    </row>
    <row r="1959" spans="1:3" ht="14.5" thickBot="1" x14ac:dyDescent="0.3">
      <c r="A1959" s="314" t="s">
        <v>7</v>
      </c>
      <c r="B1959" s="30">
        <f>SUM(B1952:B1958)</f>
        <v>19</v>
      </c>
      <c r="C1959" s="30">
        <f t="shared" ref="C1959" si="141">SUM(C1952:C1958)</f>
        <v>19</v>
      </c>
    </row>
    <row r="1960" spans="1:3" ht="14.5" thickTop="1" x14ac:dyDescent="0.25"/>
    <row r="1961" spans="1:3" ht="14.5" thickBot="1" x14ac:dyDescent="0.3"/>
    <row r="1962" spans="1:3" ht="15" thickTop="1" thickBot="1" x14ac:dyDescent="0.3">
      <c r="A1962" s="1488" t="s">
        <v>0</v>
      </c>
      <c r="B1962" s="1490" t="s">
        <v>38</v>
      </c>
      <c r="C1962" s="1498"/>
    </row>
    <row r="1963" spans="1:3" ht="25.5" thickBot="1" x14ac:dyDescent="0.3">
      <c r="A1963" s="1489"/>
      <c r="B1963" s="1" t="s">
        <v>44</v>
      </c>
      <c r="C1963" s="2" t="s">
        <v>49</v>
      </c>
    </row>
    <row r="1964" spans="1:3" ht="14.5" thickBot="1" x14ac:dyDescent="0.3">
      <c r="A1964" s="25">
        <v>43920</v>
      </c>
      <c r="B1964" s="4">
        <v>10</v>
      </c>
      <c r="C1964" s="4">
        <v>10</v>
      </c>
    </row>
    <row r="1965" spans="1:3" ht="14.5" thickBot="1" x14ac:dyDescent="0.3">
      <c r="A1965" s="25">
        <v>43921</v>
      </c>
      <c r="B1965" s="4">
        <v>9</v>
      </c>
      <c r="C1965" s="4">
        <v>9</v>
      </c>
    </row>
    <row r="1966" spans="1:3" ht="14.5" thickBot="1" x14ac:dyDescent="0.3">
      <c r="A1966" s="25">
        <v>43922</v>
      </c>
      <c r="B1966" s="4">
        <v>10</v>
      </c>
      <c r="C1966" s="4">
        <v>10</v>
      </c>
    </row>
    <row r="1967" spans="1:3" ht="14.5" thickBot="1" x14ac:dyDescent="0.3">
      <c r="A1967" s="25">
        <v>43923</v>
      </c>
      <c r="B1967" s="4">
        <v>13</v>
      </c>
      <c r="C1967" s="4">
        <v>13</v>
      </c>
    </row>
    <row r="1968" spans="1:3" ht="14.5" thickBot="1" x14ac:dyDescent="0.3">
      <c r="A1968" s="25">
        <v>43924</v>
      </c>
      <c r="B1968" s="4">
        <v>16</v>
      </c>
      <c r="C1968" s="4">
        <v>16</v>
      </c>
    </row>
    <row r="1969" spans="1:3" ht="14.5" thickBot="1" x14ac:dyDescent="0.3">
      <c r="A1969" s="25">
        <v>43925</v>
      </c>
      <c r="B1969" s="4">
        <v>17</v>
      </c>
      <c r="C1969" s="4">
        <v>17</v>
      </c>
    </row>
    <row r="1970" spans="1:3" ht="14.5" thickBot="1" x14ac:dyDescent="0.3">
      <c r="A1970" s="25">
        <v>43926</v>
      </c>
      <c r="B1970" s="4">
        <v>19</v>
      </c>
      <c r="C1970" s="4">
        <v>19</v>
      </c>
    </row>
    <row r="1971" spans="1:3" ht="14.5" thickBot="1" x14ac:dyDescent="0.3">
      <c r="A1971" s="314" t="s">
        <v>7</v>
      </c>
      <c r="B1971" s="30">
        <f>SUM(B1964:B1970)</f>
        <v>94</v>
      </c>
      <c r="C1971" s="30">
        <f t="shared" ref="C1971" si="142">SUM(C1964:C1970)</f>
        <v>94</v>
      </c>
    </row>
    <row r="1972" spans="1:3" ht="14.5" thickTop="1" x14ac:dyDescent="0.25"/>
    <row r="1973" spans="1:3" ht="14.5" thickBot="1" x14ac:dyDescent="0.3"/>
    <row r="1974" spans="1:3" ht="15" thickTop="1" thickBot="1" x14ac:dyDescent="0.3">
      <c r="A1974" s="1488" t="s">
        <v>0</v>
      </c>
      <c r="B1974" s="1490" t="s">
        <v>38</v>
      </c>
      <c r="C1974" s="1498"/>
    </row>
    <row r="1975" spans="1:3" ht="25.5" thickBot="1" x14ac:dyDescent="0.3">
      <c r="A1975" s="1489"/>
      <c r="B1975" s="1" t="s">
        <v>44</v>
      </c>
      <c r="C1975" s="2" t="s">
        <v>49</v>
      </c>
    </row>
    <row r="1976" spans="1:3" ht="14.5" thickBot="1" x14ac:dyDescent="0.3">
      <c r="A1976" s="25">
        <v>43934</v>
      </c>
      <c r="B1976" s="4">
        <v>6</v>
      </c>
      <c r="C1976" s="4">
        <v>6</v>
      </c>
    </row>
    <row r="1977" spans="1:3" ht="14.5" thickBot="1" x14ac:dyDescent="0.3">
      <c r="A1977" s="25">
        <v>43935</v>
      </c>
      <c r="B1977" s="4">
        <v>29</v>
      </c>
      <c r="C1977" s="4">
        <v>29</v>
      </c>
    </row>
    <row r="1978" spans="1:3" ht="14.5" thickBot="1" x14ac:dyDescent="0.3">
      <c r="A1978" s="25">
        <v>43936</v>
      </c>
      <c r="B1978" s="4">
        <v>17</v>
      </c>
      <c r="C1978" s="4">
        <v>17</v>
      </c>
    </row>
    <row r="1979" spans="1:3" ht="14.5" thickBot="1" x14ac:dyDescent="0.3">
      <c r="A1979" s="25">
        <v>43937</v>
      </c>
      <c r="B1979" s="4">
        <v>6</v>
      </c>
      <c r="C1979" s="4">
        <v>6</v>
      </c>
    </row>
    <row r="1980" spans="1:3" ht="14.5" thickBot="1" x14ac:dyDescent="0.3">
      <c r="A1980" s="25">
        <v>43938</v>
      </c>
      <c r="B1980" s="4">
        <v>7</v>
      </c>
      <c r="C1980" s="4">
        <v>7</v>
      </c>
    </row>
    <row r="1981" spans="1:3" ht="14.5" thickBot="1" x14ac:dyDescent="0.3">
      <c r="A1981" s="25">
        <v>43939</v>
      </c>
      <c r="B1981" s="4">
        <v>10</v>
      </c>
      <c r="C1981" s="4">
        <v>10</v>
      </c>
    </row>
    <row r="1982" spans="1:3" ht="14.5" thickBot="1" x14ac:dyDescent="0.3">
      <c r="A1982" s="25">
        <v>43940</v>
      </c>
      <c r="B1982" s="4">
        <v>9</v>
      </c>
      <c r="C1982" s="4">
        <v>9</v>
      </c>
    </row>
    <row r="1983" spans="1:3" ht="14.5" thickBot="1" x14ac:dyDescent="0.3">
      <c r="A1983" s="314" t="s">
        <v>7</v>
      </c>
      <c r="B1983" s="30">
        <f>SUM(B1976:B1982)</f>
        <v>84</v>
      </c>
      <c r="C1983" s="30">
        <f t="shared" ref="C1983" si="143">SUM(C1976:C1982)</f>
        <v>84</v>
      </c>
    </row>
    <row r="1984" spans="1:3" ht="14.5" thickTop="1" x14ac:dyDescent="0.25"/>
    <row r="1985" spans="1:3" ht="14.5" thickBot="1" x14ac:dyDescent="0.3"/>
    <row r="1986" spans="1:3" ht="15" thickTop="1" thickBot="1" x14ac:dyDescent="0.3">
      <c r="A1986" s="1488" t="s">
        <v>0</v>
      </c>
      <c r="B1986" s="1490" t="s">
        <v>38</v>
      </c>
      <c r="C1986" s="1498"/>
    </row>
    <row r="1987" spans="1:3" ht="25.5" thickBot="1" x14ac:dyDescent="0.3">
      <c r="A1987" s="1489"/>
      <c r="B1987" s="1" t="s">
        <v>44</v>
      </c>
      <c r="C1987" s="2" t="s">
        <v>49</v>
      </c>
    </row>
    <row r="1988" spans="1:3" ht="14.5" thickBot="1" x14ac:dyDescent="0.3">
      <c r="A1988" s="25">
        <v>43969</v>
      </c>
      <c r="B1988" s="4">
        <v>3</v>
      </c>
      <c r="C1988" s="4">
        <v>3</v>
      </c>
    </row>
    <row r="1989" spans="1:3" ht="14.5" thickBot="1" x14ac:dyDescent="0.3">
      <c r="A1989" s="25">
        <v>43970</v>
      </c>
      <c r="B1989" s="4">
        <v>2</v>
      </c>
      <c r="C1989" s="4">
        <v>2</v>
      </c>
    </row>
    <row r="1990" spans="1:3" ht="14.5" thickBot="1" x14ac:dyDescent="0.3">
      <c r="A1990" s="25">
        <v>43971</v>
      </c>
      <c r="B1990" s="4">
        <v>4</v>
      </c>
      <c r="C1990" s="4">
        <v>4</v>
      </c>
    </row>
    <row r="1991" spans="1:3" ht="14.5" thickBot="1" x14ac:dyDescent="0.3">
      <c r="A1991" s="25">
        <v>43972</v>
      </c>
      <c r="B1991" s="4">
        <v>3</v>
      </c>
      <c r="C1991" s="4">
        <v>3</v>
      </c>
    </row>
    <row r="1992" spans="1:3" ht="14.5" thickBot="1" x14ac:dyDescent="0.3">
      <c r="A1992" s="25">
        <v>43973</v>
      </c>
      <c r="B1992" s="4">
        <v>3</v>
      </c>
      <c r="C1992" s="4">
        <v>3</v>
      </c>
    </row>
    <row r="1993" spans="1:3" ht="14.5" thickBot="1" x14ac:dyDescent="0.3">
      <c r="A1993" s="25">
        <v>43974</v>
      </c>
      <c r="B1993" s="4">
        <v>4</v>
      </c>
      <c r="C1993" s="4">
        <v>4</v>
      </c>
    </row>
    <row r="1994" spans="1:3" ht="14.5" thickBot="1" x14ac:dyDescent="0.3">
      <c r="A1994" s="25">
        <v>43975</v>
      </c>
      <c r="B1994" s="4">
        <v>3</v>
      </c>
      <c r="C1994" s="4">
        <v>3</v>
      </c>
    </row>
    <row r="1995" spans="1:3" ht="14.5" thickBot="1" x14ac:dyDescent="0.3">
      <c r="A1995" s="314" t="s">
        <v>7</v>
      </c>
      <c r="B1995" s="30">
        <f>SUM(B1988:B1994)</f>
        <v>22</v>
      </c>
      <c r="C1995" s="30">
        <f t="shared" ref="C1995" si="144">SUM(C1988:C1994)</f>
        <v>22</v>
      </c>
    </row>
    <row r="1996" spans="1:3" ht="14.5" thickTop="1" x14ac:dyDescent="0.25"/>
    <row r="1997" spans="1:3" ht="14.5" thickBot="1" x14ac:dyDescent="0.3"/>
    <row r="1998" spans="1:3" ht="15" thickTop="1" thickBot="1" x14ac:dyDescent="0.3">
      <c r="A1998" s="1488" t="s">
        <v>0</v>
      </c>
      <c r="B1998" s="1490" t="s">
        <v>38</v>
      </c>
      <c r="C1998" s="1498"/>
    </row>
    <row r="1999" spans="1:3" ht="25.5" thickBot="1" x14ac:dyDescent="0.3">
      <c r="A1999" s="1489"/>
      <c r="B1999" s="1" t="s">
        <v>44</v>
      </c>
      <c r="C1999" s="2" t="s">
        <v>49</v>
      </c>
    </row>
    <row r="2000" spans="1:3" ht="14.5" thickBot="1" x14ac:dyDescent="0.3">
      <c r="A2000" s="25">
        <v>43983</v>
      </c>
      <c r="B2000" s="4">
        <v>21</v>
      </c>
      <c r="C2000" s="4">
        <v>21</v>
      </c>
    </row>
    <row r="2001" spans="1:3" ht="14.5" thickBot="1" x14ac:dyDescent="0.3">
      <c r="A2001" s="25">
        <v>43984</v>
      </c>
      <c r="B2001" s="4">
        <v>21</v>
      </c>
      <c r="C2001" s="4">
        <v>21</v>
      </c>
    </row>
    <row r="2002" spans="1:3" ht="14.5" thickBot="1" x14ac:dyDescent="0.3">
      <c r="A2002" s="25">
        <v>43985</v>
      </c>
      <c r="B2002" s="4">
        <v>22</v>
      </c>
      <c r="C2002" s="4">
        <v>22</v>
      </c>
    </row>
    <row r="2003" spans="1:3" ht="14.5" thickBot="1" x14ac:dyDescent="0.3">
      <c r="A2003" s="25">
        <v>43986</v>
      </c>
      <c r="B2003" s="4">
        <v>25</v>
      </c>
      <c r="C2003" s="4">
        <v>25</v>
      </c>
    </row>
    <row r="2004" spans="1:3" ht="14.5" thickBot="1" x14ac:dyDescent="0.3">
      <c r="A2004" s="25">
        <v>43987</v>
      </c>
      <c r="B2004" s="4">
        <v>27</v>
      </c>
      <c r="C2004" s="4">
        <v>27</v>
      </c>
    </row>
    <row r="2005" spans="1:3" ht="14.5" thickBot="1" x14ac:dyDescent="0.3">
      <c r="A2005" s="25">
        <v>43988</v>
      </c>
      <c r="B2005" s="4">
        <v>30</v>
      </c>
      <c r="C2005" s="4">
        <v>30</v>
      </c>
    </row>
    <row r="2006" spans="1:3" ht="14.5" thickBot="1" x14ac:dyDescent="0.3">
      <c r="A2006" s="25">
        <v>43989</v>
      </c>
      <c r="B2006" s="4">
        <v>31</v>
      </c>
      <c r="C2006" s="4">
        <v>31</v>
      </c>
    </row>
    <row r="2007" spans="1:3" ht="14.5" thickBot="1" x14ac:dyDescent="0.3">
      <c r="A2007" s="314" t="s">
        <v>7</v>
      </c>
      <c r="B2007" s="30">
        <f>SUM(B2000:B2006)</f>
        <v>177</v>
      </c>
      <c r="C2007" s="30">
        <f t="shared" ref="C2007" si="145">SUM(C2000:C2006)</f>
        <v>177</v>
      </c>
    </row>
    <row r="2008" spans="1:3" ht="14.5" thickTop="1" x14ac:dyDescent="0.25"/>
    <row r="2009" spans="1:3" ht="14.5" thickBot="1" x14ac:dyDescent="0.3"/>
    <row r="2010" spans="1:3" ht="15" thickTop="1" thickBot="1" x14ac:dyDescent="0.3">
      <c r="A2010" s="1488" t="s">
        <v>0</v>
      </c>
      <c r="B2010" s="1490" t="s">
        <v>38</v>
      </c>
      <c r="C2010" s="1498"/>
    </row>
    <row r="2011" spans="1:3" ht="25.5" thickBot="1" x14ac:dyDescent="0.3">
      <c r="A2011" s="1489"/>
      <c r="B2011" s="1" t="s">
        <v>44</v>
      </c>
      <c r="C2011" s="2" t="s">
        <v>49</v>
      </c>
    </row>
    <row r="2012" spans="1:3" ht="14.5" thickBot="1" x14ac:dyDescent="0.3">
      <c r="A2012" s="25">
        <v>44004</v>
      </c>
      <c r="B2012" s="4">
        <v>33</v>
      </c>
      <c r="C2012" s="4">
        <v>33</v>
      </c>
    </row>
    <row r="2013" spans="1:3" ht="14.5" thickBot="1" x14ac:dyDescent="0.3">
      <c r="A2013" s="25">
        <v>44005</v>
      </c>
      <c r="B2013" s="4">
        <v>33</v>
      </c>
      <c r="C2013" s="4">
        <v>33</v>
      </c>
    </row>
    <row r="2014" spans="1:3" ht="14.5" thickBot="1" x14ac:dyDescent="0.3">
      <c r="A2014" s="25">
        <v>44006</v>
      </c>
      <c r="B2014" s="4">
        <v>34</v>
      </c>
      <c r="C2014" s="4">
        <v>34</v>
      </c>
    </row>
    <row r="2015" spans="1:3" ht="14.5" thickBot="1" x14ac:dyDescent="0.3">
      <c r="A2015" s="25">
        <v>44007</v>
      </c>
      <c r="B2015" s="4">
        <v>38</v>
      </c>
      <c r="C2015" s="4">
        <v>38</v>
      </c>
    </row>
    <row r="2016" spans="1:3" ht="14.5" thickBot="1" x14ac:dyDescent="0.3">
      <c r="A2016" s="25">
        <v>44008</v>
      </c>
      <c r="B2016" s="4">
        <v>36</v>
      </c>
      <c r="C2016" s="4">
        <v>36</v>
      </c>
    </row>
    <row r="2017" spans="1:3" ht="14.5" thickBot="1" x14ac:dyDescent="0.3">
      <c r="A2017" s="25">
        <v>44009</v>
      </c>
      <c r="B2017" s="4">
        <v>37</v>
      </c>
      <c r="C2017" s="4">
        <v>37</v>
      </c>
    </row>
    <row r="2018" spans="1:3" ht="14.5" thickBot="1" x14ac:dyDescent="0.3">
      <c r="A2018" s="25">
        <v>44010</v>
      </c>
      <c r="B2018" s="4">
        <v>37</v>
      </c>
      <c r="C2018" s="4">
        <v>37</v>
      </c>
    </row>
    <row r="2019" spans="1:3" ht="14.5" thickBot="1" x14ac:dyDescent="0.3">
      <c r="A2019" s="314" t="s">
        <v>7</v>
      </c>
      <c r="B2019" s="30">
        <f>SUM(B2012:B2018)</f>
        <v>248</v>
      </c>
      <c r="C2019" s="30">
        <f t="shared" ref="C2019" si="146">SUM(C2012:C2018)</f>
        <v>248</v>
      </c>
    </row>
    <row r="2020" spans="1:3" ht="14.5" thickTop="1" x14ac:dyDescent="0.25"/>
    <row r="2021" spans="1:3" ht="14.5" thickBot="1" x14ac:dyDescent="0.3"/>
    <row r="2022" spans="1:3" ht="15" thickTop="1" thickBot="1" x14ac:dyDescent="0.3">
      <c r="A2022" s="1488" t="s">
        <v>0</v>
      </c>
      <c r="B2022" s="1490" t="s">
        <v>38</v>
      </c>
      <c r="C2022" s="1498"/>
    </row>
    <row r="2023" spans="1:3" ht="25.5" thickBot="1" x14ac:dyDescent="0.3">
      <c r="A2023" s="1489"/>
      <c r="B2023" s="1" t="s">
        <v>44</v>
      </c>
      <c r="C2023" s="2" t="s">
        <v>49</v>
      </c>
    </row>
    <row r="2024" spans="1:3" ht="14.5" thickBot="1" x14ac:dyDescent="0.3">
      <c r="A2024" s="25">
        <v>44018</v>
      </c>
      <c r="B2024" s="4">
        <v>1</v>
      </c>
      <c r="C2024" s="4">
        <v>1</v>
      </c>
    </row>
    <row r="2025" spans="1:3" ht="14.5" thickBot="1" x14ac:dyDescent="0.3">
      <c r="A2025" s="25">
        <v>44019</v>
      </c>
      <c r="B2025" s="4">
        <v>1</v>
      </c>
      <c r="C2025" s="4">
        <v>1</v>
      </c>
    </row>
    <row r="2026" spans="1:3" ht="14.5" thickBot="1" x14ac:dyDescent="0.3">
      <c r="A2026" s="25">
        <v>44020</v>
      </c>
      <c r="B2026" s="4">
        <v>1</v>
      </c>
      <c r="C2026" s="4">
        <v>1</v>
      </c>
    </row>
    <row r="2027" spans="1:3" ht="14.5" thickBot="1" x14ac:dyDescent="0.3">
      <c r="A2027" s="25">
        <v>44021</v>
      </c>
      <c r="B2027" s="4">
        <v>0</v>
      </c>
      <c r="C2027" s="4">
        <v>0</v>
      </c>
    </row>
    <row r="2028" spans="1:3" ht="14.5" thickBot="1" x14ac:dyDescent="0.3">
      <c r="A2028" s="25">
        <v>44022</v>
      </c>
      <c r="B2028" s="4">
        <v>0</v>
      </c>
      <c r="C2028" s="4">
        <v>0</v>
      </c>
    </row>
    <row r="2029" spans="1:3" ht="14.5" thickBot="1" x14ac:dyDescent="0.3">
      <c r="A2029" s="25">
        <v>44023</v>
      </c>
      <c r="B2029" s="4">
        <v>1</v>
      </c>
      <c r="C2029" s="4">
        <v>1</v>
      </c>
    </row>
    <row r="2030" spans="1:3" ht="14.5" thickBot="1" x14ac:dyDescent="0.3">
      <c r="A2030" s="25">
        <v>44024</v>
      </c>
      <c r="B2030" s="4">
        <v>1</v>
      </c>
      <c r="C2030" s="4">
        <v>1</v>
      </c>
    </row>
    <row r="2031" spans="1:3" ht="14.5" thickBot="1" x14ac:dyDescent="0.3">
      <c r="A2031" s="314" t="s">
        <v>7</v>
      </c>
      <c r="B2031" s="30">
        <f>SUM(B2024:B2030)</f>
        <v>5</v>
      </c>
      <c r="C2031" s="30">
        <f t="shared" ref="C2031" si="147">SUM(C2024:C2030)</f>
        <v>5</v>
      </c>
    </row>
    <row r="2032" spans="1:3" ht="14.5" thickTop="1" x14ac:dyDescent="0.25"/>
    <row r="2033" spans="1:3" ht="14.5" thickBot="1" x14ac:dyDescent="0.3"/>
    <row r="2034" spans="1:3" ht="15" thickTop="1" thickBot="1" x14ac:dyDescent="0.3">
      <c r="A2034" s="1488" t="s">
        <v>0</v>
      </c>
      <c r="B2034" s="1490" t="s">
        <v>38</v>
      </c>
      <c r="C2034" s="1498"/>
    </row>
    <row r="2035" spans="1:3" ht="25.5" thickBot="1" x14ac:dyDescent="0.3">
      <c r="A2035" s="1489"/>
      <c r="B2035" s="1" t="s">
        <v>44</v>
      </c>
      <c r="C2035" s="2" t="s">
        <v>49</v>
      </c>
    </row>
    <row r="2036" spans="1:3" ht="14.5" thickBot="1" x14ac:dyDescent="0.3">
      <c r="A2036" s="25">
        <v>44032</v>
      </c>
      <c r="B2036" s="4">
        <v>3</v>
      </c>
      <c r="C2036" s="4">
        <v>3</v>
      </c>
    </row>
    <row r="2037" spans="1:3" ht="14.5" thickBot="1" x14ac:dyDescent="0.3">
      <c r="A2037" s="25">
        <v>44033</v>
      </c>
      <c r="B2037" s="4">
        <v>1</v>
      </c>
      <c r="C2037" s="4">
        <v>1</v>
      </c>
    </row>
    <row r="2038" spans="1:3" ht="14.5" thickBot="1" x14ac:dyDescent="0.3">
      <c r="A2038" s="25">
        <v>44034</v>
      </c>
      <c r="B2038" s="4">
        <v>1</v>
      </c>
      <c r="C2038" s="4">
        <v>1</v>
      </c>
    </row>
    <row r="2039" spans="1:3" ht="14.5" thickBot="1" x14ac:dyDescent="0.3">
      <c r="A2039" s="25">
        <v>44035</v>
      </c>
      <c r="B2039" s="4">
        <v>1</v>
      </c>
      <c r="C2039" s="4">
        <v>1</v>
      </c>
    </row>
    <row r="2040" spans="1:3" ht="14.5" thickBot="1" x14ac:dyDescent="0.3">
      <c r="A2040" s="25">
        <v>44036</v>
      </c>
      <c r="B2040" s="4">
        <v>1</v>
      </c>
      <c r="C2040" s="4">
        <v>1</v>
      </c>
    </row>
    <row r="2041" spans="1:3" ht="14.5" thickBot="1" x14ac:dyDescent="0.3">
      <c r="A2041" s="25">
        <v>44037</v>
      </c>
      <c r="B2041" s="4">
        <v>1</v>
      </c>
      <c r="C2041" s="4">
        <v>1</v>
      </c>
    </row>
    <row r="2042" spans="1:3" ht="14.5" thickBot="1" x14ac:dyDescent="0.3">
      <c r="A2042" s="25">
        <v>44038</v>
      </c>
      <c r="B2042" s="4">
        <v>1</v>
      </c>
      <c r="C2042" s="4">
        <v>1</v>
      </c>
    </row>
    <row r="2043" spans="1:3" ht="14.5" thickBot="1" x14ac:dyDescent="0.3">
      <c r="A2043" s="314" t="s">
        <v>7</v>
      </c>
      <c r="B2043" s="30">
        <f>SUM(B2036:B2042)</f>
        <v>9</v>
      </c>
      <c r="C2043" s="30">
        <f t="shared" ref="C2043" si="148">SUM(C2036:C2042)</f>
        <v>9</v>
      </c>
    </row>
    <row r="2044" spans="1:3" ht="14.5" thickTop="1" x14ac:dyDescent="0.25"/>
    <row r="2045" spans="1:3" ht="14.5" thickBot="1" x14ac:dyDescent="0.3"/>
    <row r="2046" spans="1:3" ht="15" thickTop="1" thickBot="1" x14ac:dyDescent="0.3">
      <c r="A2046" s="1488" t="s">
        <v>0</v>
      </c>
      <c r="B2046" s="1490" t="s">
        <v>38</v>
      </c>
      <c r="C2046" s="1498"/>
    </row>
    <row r="2047" spans="1:3" ht="25.5" thickBot="1" x14ac:dyDescent="0.3">
      <c r="A2047" s="1489"/>
      <c r="B2047" s="1" t="s">
        <v>44</v>
      </c>
      <c r="C2047" s="2" t="s">
        <v>49</v>
      </c>
    </row>
    <row r="2048" spans="1:3" ht="14.5" thickBot="1" x14ac:dyDescent="0.3">
      <c r="A2048" s="25">
        <v>44046</v>
      </c>
      <c r="B2048" s="4">
        <v>1</v>
      </c>
      <c r="C2048" s="4">
        <v>1</v>
      </c>
    </row>
    <row r="2049" spans="1:3" ht="14.5" thickBot="1" x14ac:dyDescent="0.3">
      <c r="A2049" s="25">
        <v>44047</v>
      </c>
      <c r="B2049" s="4">
        <v>1</v>
      </c>
      <c r="C2049" s="4">
        <v>1</v>
      </c>
    </row>
    <row r="2050" spans="1:3" ht="14.5" thickBot="1" x14ac:dyDescent="0.3">
      <c r="A2050" s="25">
        <v>44048</v>
      </c>
      <c r="B2050" s="4">
        <v>1</v>
      </c>
      <c r="C2050" s="4">
        <v>1</v>
      </c>
    </row>
    <row r="2051" spans="1:3" ht="14.5" thickBot="1" x14ac:dyDescent="0.3">
      <c r="A2051" s="25">
        <v>44049</v>
      </c>
      <c r="B2051" s="4">
        <v>1</v>
      </c>
      <c r="C2051" s="4">
        <v>1</v>
      </c>
    </row>
    <row r="2052" spans="1:3" ht="14.5" thickBot="1" x14ac:dyDescent="0.3">
      <c r="A2052" s="25">
        <v>44050</v>
      </c>
      <c r="B2052" s="4">
        <v>2</v>
      </c>
      <c r="C2052" s="4">
        <v>2</v>
      </c>
    </row>
    <row r="2053" spans="1:3" ht="14.5" thickBot="1" x14ac:dyDescent="0.3">
      <c r="A2053" s="25">
        <v>44051</v>
      </c>
      <c r="B2053" s="4">
        <v>2</v>
      </c>
      <c r="C2053" s="4">
        <v>2</v>
      </c>
    </row>
    <row r="2054" spans="1:3" ht="14.5" thickBot="1" x14ac:dyDescent="0.3">
      <c r="A2054" s="25">
        <v>44052</v>
      </c>
      <c r="B2054" s="4">
        <v>2</v>
      </c>
      <c r="C2054" s="4">
        <v>2</v>
      </c>
    </row>
    <row r="2055" spans="1:3" ht="14.5" thickBot="1" x14ac:dyDescent="0.3">
      <c r="A2055" s="314" t="s">
        <v>7</v>
      </c>
      <c r="B2055" s="30">
        <f>SUM(B2048:B2054)</f>
        <v>10</v>
      </c>
      <c r="C2055" s="30">
        <f t="shared" ref="C2055" si="149">SUM(C2048:C2054)</f>
        <v>10</v>
      </c>
    </row>
    <row r="2056" spans="1:3" ht="14.5" thickTop="1" x14ac:dyDescent="0.25"/>
    <row r="2057" spans="1:3" ht="14.5" thickBot="1" x14ac:dyDescent="0.3"/>
    <row r="2058" spans="1:3" ht="15" thickTop="1" thickBot="1" x14ac:dyDescent="0.3">
      <c r="A2058" s="1488" t="s">
        <v>0</v>
      </c>
      <c r="B2058" s="1490" t="s">
        <v>38</v>
      </c>
      <c r="C2058" s="1498"/>
    </row>
    <row r="2059" spans="1:3" ht="25.5" thickBot="1" x14ac:dyDescent="0.3">
      <c r="A2059" s="1489"/>
      <c r="B2059" s="1" t="s">
        <v>44</v>
      </c>
      <c r="C2059" s="2" t="s">
        <v>49</v>
      </c>
    </row>
    <row r="2060" spans="1:3" ht="14.5" thickBot="1" x14ac:dyDescent="0.3">
      <c r="A2060" s="25">
        <v>44074</v>
      </c>
      <c r="B2060" s="4">
        <v>0</v>
      </c>
      <c r="C2060" s="4">
        <v>0</v>
      </c>
    </row>
    <row r="2061" spans="1:3" ht="14.5" thickBot="1" x14ac:dyDescent="0.3">
      <c r="A2061" s="25">
        <v>44075</v>
      </c>
      <c r="B2061" s="4">
        <v>0</v>
      </c>
      <c r="C2061" s="4">
        <v>0</v>
      </c>
    </row>
    <row r="2062" spans="1:3" ht="14.5" thickBot="1" x14ac:dyDescent="0.3">
      <c r="A2062" s="25">
        <v>44076</v>
      </c>
      <c r="B2062" s="4">
        <v>1</v>
      </c>
      <c r="C2062" s="4">
        <v>1</v>
      </c>
    </row>
    <row r="2063" spans="1:3" ht="14.5" thickBot="1" x14ac:dyDescent="0.3">
      <c r="A2063" s="25">
        <v>44077</v>
      </c>
      <c r="B2063" s="4">
        <v>0</v>
      </c>
      <c r="C2063" s="4">
        <v>0</v>
      </c>
    </row>
    <row r="2064" spans="1:3" ht="14.5" thickBot="1" x14ac:dyDescent="0.3">
      <c r="A2064" s="25">
        <v>44078</v>
      </c>
      <c r="B2064" s="4">
        <v>0</v>
      </c>
      <c r="C2064" s="4">
        <v>0</v>
      </c>
    </row>
    <row r="2065" spans="1:3" ht="14.5" thickBot="1" x14ac:dyDescent="0.3">
      <c r="A2065" s="25">
        <v>44079</v>
      </c>
      <c r="B2065" s="4">
        <v>0</v>
      </c>
      <c r="C2065" s="4">
        <v>0</v>
      </c>
    </row>
    <row r="2066" spans="1:3" ht="14.5" thickBot="1" x14ac:dyDescent="0.3">
      <c r="A2066" s="25">
        <v>44080</v>
      </c>
      <c r="B2066" s="4">
        <v>0</v>
      </c>
      <c r="C2066" s="4">
        <v>0</v>
      </c>
    </row>
    <row r="2067" spans="1:3" ht="14.5" thickBot="1" x14ac:dyDescent="0.3">
      <c r="A2067" s="314" t="s">
        <v>7</v>
      </c>
      <c r="B2067" s="30">
        <f>SUM(B2060:B2066)</f>
        <v>1</v>
      </c>
      <c r="C2067" s="30">
        <f t="shared" ref="C2067" si="150">SUM(C2060:C2066)</f>
        <v>1</v>
      </c>
    </row>
    <row r="2068" spans="1:3" ht="14.5" thickTop="1" x14ac:dyDescent="0.25"/>
    <row r="2069" spans="1:3" ht="14.5" thickBot="1" x14ac:dyDescent="0.3"/>
    <row r="2070" spans="1:3" ht="15" thickTop="1" thickBot="1" x14ac:dyDescent="0.3">
      <c r="A2070" s="1488" t="s">
        <v>0</v>
      </c>
      <c r="B2070" s="1490" t="s">
        <v>38</v>
      </c>
      <c r="C2070" s="1498"/>
    </row>
    <row r="2071" spans="1:3" ht="25.5" thickBot="1" x14ac:dyDescent="0.3">
      <c r="A2071" s="1489"/>
      <c r="B2071" s="1" t="s">
        <v>44</v>
      </c>
      <c r="C2071" s="2" t="s">
        <v>49</v>
      </c>
    </row>
    <row r="2072" spans="1:3" ht="14.5" thickBot="1" x14ac:dyDescent="0.3">
      <c r="A2072" s="25">
        <v>44088</v>
      </c>
      <c r="B2072" s="4">
        <v>2</v>
      </c>
      <c r="C2072" s="4">
        <v>2</v>
      </c>
    </row>
    <row r="2073" spans="1:3" ht="14.5" thickBot="1" x14ac:dyDescent="0.3">
      <c r="A2073" s="25">
        <v>44089</v>
      </c>
      <c r="B2073" s="4">
        <v>1</v>
      </c>
      <c r="C2073" s="4">
        <v>1</v>
      </c>
    </row>
    <row r="2074" spans="1:3" ht="14.5" thickBot="1" x14ac:dyDescent="0.3">
      <c r="A2074" s="25">
        <v>44090</v>
      </c>
      <c r="B2074" s="4">
        <v>1</v>
      </c>
      <c r="C2074" s="4">
        <v>1</v>
      </c>
    </row>
    <row r="2075" spans="1:3" ht="14.5" thickBot="1" x14ac:dyDescent="0.3">
      <c r="A2075" s="25">
        <v>44091</v>
      </c>
      <c r="B2075" s="4">
        <v>1</v>
      </c>
      <c r="C2075" s="4">
        <v>1</v>
      </c>
    </row>
    <row r="2076" spans="1:3" ht="14.5" thickBot="1" x14ac:dyDescent="0.3">
      <c r="A2076" s="25">
        <v>44092</v>
      </c>
      <c r="B2076" s="4">
        <v>1</v>
      </c>
      <c r="C2076" s="4">
        <v>1</v>
      </c>
    </row>
    <row r="2077" spans="1:3" ht="14.5" thickBot="1" x14ac:dyDescent="0.3">
      <c r="A2077" s="25">
        <v>44093</v>
      </c>
      <c r="B2077" s="4">
        <v>0</v>
      </c>
      <c r="C2077" s="4">
        <v>0</v>
      </c>
    </row>
    <row r="2078" spans="1:3" ht="14.5" thickBot="1" x14ac:dyDescent="0.3">
      <c r="A2078" s="25">
        <v>44094</v>
      </c>
      <c r="B2078" s="4">
        <v>0</v>
      </c>
      <c r="C2078" s="4">
        <v>0</v>
      </c>
    </row>
    <row r="2079" spans="1:3" ht="14.5" thickBot="1" x14ac:dyDescent="0.3">
      <c r="A2079" s="314" t="s">
        <v>7</v>
      </c>
      <c r="B2079" s="30">
        <f>SUM(B2072:B2078)</f>
        <v>6</v>
      </c>
      <c r="C2079" s="30">
        <f t="shared" ref="C2079" si="151">SUM(C2072:C2078)</f>
        <v>6</v>
      </c>
    </row>
    <row r="2080" spans="1:3" ht="14.5" thickTop="1" x14ac:dyDescent="0.25"/>
    <row r="2081" spans="1:3" ht="14.5" thickBot="1" x14ac:dyDescent="0.3"/>
    <row r="2082" spans="1:3" ht="15" thickTop="1" thickBot="1" x14ac:dyDescent="0.3">
      <c r="A2082" s="1488" t="s">
        <v>0</v>
      </c>
      <c r="B2082" s="1490" t="s">
        <v>38</v>
      </c>
      <c r="C2082" s="1498"/>
    </row>
    <row r="2083" spans="1:3" ht="25.5" thickBot="1" x14ac:dyDescent="0.3">
      <c r="A2083" s="1489"/>
      <c r="B2083" s="1" t="s">
        <v>44</v>
      </c>
      <c r="C2083" s="2" t="s">
        <v>49</v>
      </c>
    </row>
    <row r="2084" spans="1:3" ht="14.5" thickBot="1" x14ac:dyDescent="0.3">
      <c r="A2084" s="25">
        <v>44102</v>
      </c>
      <c r="B2084" s="4">
        <v>2</v>
      </c>
      <c r="C2084" s="4">
        <v>2</v>
      </c>
    </row>
    <row r="2085" spans="1:3" ht="14.5" thickBot="1" x14ac:dyDescent="0.3">
      <c r="A2085" s="25">
        <v>44103</v>
      </c>
      <c r="B2085" s="4">
        <v>1</v>
      </c>
      <c r="C2085" s="4">
        <v>1</v>
      </c>
    </row>
    <row r="2086" spans="1:3" ht="14.5" thickBot="1" x14ac:dyDescent="0.3">
      <c r="A2086" s="25">
        <v>44104</v>
      </c>
      <c r="B2086" s="4">
        <v>1</v>
      </c>
      <c r="C2086" s="4">
        <v>1</v>
      </c>
    </row>
    <row r="2087" spans="1:3" ht="14.5" thickBot="1" x14ac:dyDescent="0.3">
      <c r="A2087" s="25">
        <v>44105</v>
      </c>
      <c r="B2087" s="4">
        <v>1</v>
      </c>
      <c r="C2087" s="4">
        <v>1</v>
      </c>
    </row>
    <row r="2088" spans="1:3" ht="14.5" thickBot="1" x14ac:dyDescent="0.3">
      <c r="A2088" s="25">
        <v>44106</v>
      </c>
      <c r="B2088" s="4">
        <v>1</v>
      </c>
      <c r="C2088" s="4">
        <v>1</v>
      </c>
    </row>
    <row r="2089" spans="1:3" ht="14.5" thickBot="1" x14ac:dyDescent="0.3">
      <c r="A2089" s="25">
        <v>44107</v>
      </c>
      <c r="B2089" s="4">
        <v>1</v>
      </c>
      <c r="C2089" s="4">
        <v>1</v>
      </c>
    </row>
    <row r="2090" spans="1:3" ht="14.5" thickBot="1" x14ac:dyDescent="0.3">
      <c r="A2090" s="25">
        <v>44108</v>
      </c>
      <c r="B2090" s="4">
        <v>1</v>
      </c>
      <c r="C2090" s="4">
        <v>1</v>
      </c>
    </row>
    <row r="2091" spans="1:3" ht="14.5" thickBot="1" x14ac:dyDescent="0.3">
      <c r="A2091" s="314" t="s">
        <v>7</v>
      </c>
      <c r="B2091" s="30">
        <f>SUM(B2084:B2090)</f>
        <v>8</v>
      </c>
      <c r="C2091" s="30">
        <f t="shared" ref="C2091" si="152">SUM(C2084:C2090)</f>
        <v>8</v>
      </c>
    </row>
    <row r="2092" spans="1:3" ht="14.5" thickTop="1" x14ac:dyDescent="0.25"/>
    <row r="2093" spans="1:3" ht="14.5" thickBot="1" x14ac:dyDescent="0.3"/>
    <row r="2094" spans="1:3" ht="15" thickTop="1" thickBot="1" x14ac:dyDescent="0.3">
      <c r="A2094" s="1488" t="s">
        <v>0</v>
      </c>
      <c r="B2094" s="1490" t="s">
        <v>38</v>
      </c>
      <c r="C2094" s="1498"/>
    </row>
    <row r="2095" spans="1:3" ht="25.5" thickBot="1" x14ac:dyDescent="0.3">
      <c r="A2095" s="1489"/>
      <c r="B2095" s="1" t="s">
        <v>44</v>
      </c>
      <c r="C2095" s="2" t="s">
        <v>49</v>
      </c>
    </row>
    <row r="2096" spans="1:3" ht="14.5" thickBot="1" x14ac:dyDescent="0.3">
      <c r="A2096" s="25">
        <v>44109</v>
      </c>
      <c r="B2096" s="4">
        <v>2</v>
      </c>
      <c r="C2096" s="4">
        <v>2</v>
      </c>
    </row>
    <row r="2097" spans="1:3" ht="14.5" thickBot="1" x14ac:dyDescent="0.3">
      <c r="A2097" s="25">
        <v>44110</v>
      </c>
      <c r="B2097" s="4">
        <v>3</v>
      </c>
      <c r="C2097" s="4">
        <v>3</v>
      </c>
    </row>
    <row r="2098" spans="1:3" ht="14.5" thickBot="1" x14ac:dyDescent="0.3">
      <c r="A2098" s="25">
        <v>44111</v>
      </c>
      <c r="B2098" s="4">
        <v>2</v>
      </c>
      <c r="C2098" s="4">
        <v>2</v>
      </c>
    </row>
    <row r="2099" spans="1:3" ht="14.5" thickBot="1" x14ac:dyDescent="0.3">
      <c r="A2099" s="25">
        <v>44112</v>
      </c>
      <c r="B2099" s="4">
        <v>3</v>
      </c>
      <c r="C2099" s="4">
        <v>3</v>
      </c>
    </row>
    <row r="2100" spans="1:3" ht="14.5" thickBot="1" x14ac:dyDescent="0.3">
      <c r="A2100" s="25">
        <v>44113</v>
      </c>
      <c r="B2100" s="4">
        <v>2</v>
      </c>
      <c r="C2100" s="4">
        <v>2</v>
      </c>
    </row>
    <row r="2101" spans="1:3" ht="14.5" thickBot="1" x14ac:dyDescent="0.3">
      <c r="A2101" s="25">
        <v>44114</v>
      </c>
      <c r="B2101" s="4">
        <v>3</v>
      </c>
      <c r="C2101" s="4">
        <v>3</v>
      </c>
    </row>
    <row r="2102" spans="1:3" ht="14.5" thickBot="1" x14ac:dyDescent="0.3">
      <c r="A2102" s="25">
        <v>44115</v>
      </c>
      <c r="B2102" s="4">
        <v>0</v>
      </c>
      <c r="C2102" s="4">
        <v>0</v>
      </c>
    </row>
    <row r="2103" spans="1:3" ht="14.5" thickBot="1" x14ac:dyDescent="0.3">
      <c r="A2103" s="314" t="s">
        <v>7</v>
      </c>
      <c r="B2103" s="30">
        <f>SUM(B2096:B2102)</f>
        <v>15</v>
      </c>
      <c r="C2103" s="30">
        <f t="shared" ref="C2103" si="153">SUM(C2096:C2102)</f>
        <v>15</v>
      </c>
    </row>
    <row r="2104" spans="1:3" ht="14.5" thickTop="1" x14ac:dyDescent="0.25"/>
    <row r="2105" spans="1:3" ht="14.5" thickBot="1" x14ac:dyDescent="0.3"/>
    <row r="2106" spans="1:3" ht="15" thickTop="1" thickBot="1" x14ac:dyDescent="0.3">
      <c r="A2106" s="1488" t="s">
        <v>0</v>
      </c>
      <c r="B2106" s="1490" t="s">
        <v>38</v>
      </c>
      <c r="C2106" s="1498"/>
    </row>
    <row r="2107" spans="1:3" ht="25.5" thickBot="1" x14ac:dyDescent="0.3">
      <c r="A2107" s="1489"/>
      <c r="B2107" s="1" t="s">
        <v>44</v>
      </c>
      <c r="C2107" s="2" t="s">
        <v>49</v>
      </c>
    </row>
    <row r="2108" spans="1:3" ht="14.5" thickBot="1" x14ac:dyDescent="0.3">
      <c r="A2108" s="25">
        <v>44123</v>
      </c>
      <c r="B2108" s="4">
        <v>1</v>
      </c>
      <c r="C2108" s="4">
        <v>1</v>
      </c>
    </row>
    <row r="2109" spans="1:3" ht="14.5" thickBot="1" x14ac:dyDescent="0.3">
      <c r="A2109" s="25">
        <v>44124</v>
      </c>
      <c r="B2109" s="4">
        <v>0</v>
      </c>
      <c r="C2109" s="4">
        <v>0</v>
      </c>
    </row>
    <row r="2110" spans="1:3" ht="14.5" thickBot="1" x14ac:dyDescent="0.3">
      <c r="A2110" s="25">
        <v>44125</v>
      </c>
      <c r="B2110" s="4">
        <v>2</v>
      </c>
      <c r="C2110" s="4">
        <v>2</v>
      </c>
    </row>
    <row r="2111" spans="1:3" ht="14.5" thickBot="1" x14ac:dyDescent="0.3">
      <c r="A2111" s="25">
        <v>44126</v>
      </c>
      <c r="B2111" s="4">
        <v>2</v>
      </c>
      <c r="C2111" s="4">
        <v>2</v>
      </c>
    </row>
    <row r="2112" spans="1:3" ht="14.5" thickBot="1" x14ac:dyDescent="0.3">
      <c r="A2112" s="25">
        <v>44127</v>
      </c>
      <c r="B2112" s="4">
        <v>3</v>
      </c>
      <c r="C2112" s="4">
        <v>3</v>
      </c>
    </row>
    <row r="2113" spans="1:3" ht="14.5" thickBot="1" x14ac:dyDescent="0.3">
      <c r="A2113" s="25">
        <v>44128</v>
      </c>
      <c r="B2113" s="4">
        <v>0</v>
      </c>
      <c r="C2113" s="4">
        <v>0</v>
      </c>
    </row>
    <row r="2114" spans="1:3" ht="14.5" thickBot="1" x14ac:dyDescent="0.3">
      <c r="A2114" s="25">
        <v>44129</v>
      </c>
      <c r="B2114" s="4">
        <v>0</v>
      </c>
      <c r="C2114" s="4">
        <v>0</v>
      </c>
    </row>
    <row r="2115" spans="1:3" ht="14.5" thickBot="1" x14ac:dyDescent="0.3">
      <c r="A2115" s="314" t="s">
        <v>7</v>
      </c>
      <c r="B2115" s="30">
        <f>SUM(B2108:B2114)</f>
        <v>8</v>
      </c>
      <c r="C2115" s="30">
        <f t="shared" ref="C2115" si="154">SUM(C2108:C2114)</f>
        <v>8</v>
      </c>
    </row>
    <row r="2116" spans="1:3" ht="14.5" thickTop="1" x14ac:dyDescent="0.25"/>
    <row r="2117" spans="1:3" ht="14.5" thickBot="1" x14ac:dyDescent="0.3"/>
    <row r="2118" spans="1:3" ht="15" thickTop="1" thickBot="1" x14ac:dyDescent="0.3">
      <c r="A2118" s="1488" t="s">
        <v>0</v>
      </c>
      <c r="B2118" s="1490" t="s">
        <v>38</v>
      </c>
      <c r="C2118" s="1498"/>
    </row>
    <row r="2119" spans="1:3" ht="25.5" thickBot="1" x14ac:dyDescent="0.3">
      <c r="A2119" s="1489"/>
      <c r="B2119" s="1" t="s">
        <v>44</v>
      </c>
      <c r="C2119" s="2" t="s">
        <v>49</v>
      </c>
    </row>
    <row r="2120" spans="1:3" ht="14.5" thickBot="1" x14ac:dyDescent="0.3">
      <c r="A2120" s="25">
        <v>44130</v>
      </c>
      <c r="B2120" s="4">
        <v>2</v>
      </c>
      <c r="C2120" s="4">
        <v>2</v>
      </c>
    </row>
    <row r="2121" spans="1:3" ht="14.5" thickBot="1" x14ac:dyDescent="0.3">
      <c r="A2121" s="25">
        <v>44131</v>
      </c>
      <c r="B2121" s="4">
        <v>1</v>
      </c>
      <c r="C2121" s="4">
        <v>1</v>
      </c>
    </row>
    <row r="2122" spans="1:3" ht="14.5" thickBot="1" x14ac:dyDescent="0.3">
      <c r="A2122" s="25">
        <v>44132</v>
      </c>
      <c r="B2122" s="4">
        <v>2</v>
      </c>
      <c r="C2122" s="4">
        <v>2</v>
      </c>
    </row>
    <row r="2123" spans="1:3" ht="14.5" thickBot="1" x14ac:dyDescent="0.3">
      <c r="A2123" s="25">
        <v>44133</v>
      </c>
      <c r="B2123" s="4">
        <v>2</v>
      </c>
      <c r="C2123" s="4">
        <v>2</v>
      </c>
    </row>
    <row r="2124" spans="1:3" ht="14.5" thickBot="1" x14ac:dyDescent="0.3">
      <c r="A2124" s="25">
        <v>44134</v>
      </c>
      <c r="B2124" s="4">
        <v>2</v>
      </c>
      <c r="C2124" s="4">
        <v>2</v>
      </c>
    </row>
    <row r="2125" spans="1:3" ht="14.5" thickBot="1" x14ac:dyDescent="0.3">
      <c r="A2125" s="25">
        <v>44135</v>
      </c>
      <c r="B2125" s="4">
        <v>2</v>
      </c>
      <c r="C2125" s="4">
        <v>2</v>
      </c>
    </row>
    <row r="2126" spans="1:3" ht="14.5" thickBot="1" x14ac:dyDescent="0.3">
      <c r="A2126" s="25">
        <v>44136</v>
      </c>
      <c r="B2126" s="4">
        <v>2</v>
      </c>
      <c r="C2126" s="4">
        <v>2</v>
      </c>
    </row>
    <row r="2127" spans="1:3" ht="14.5" thickBot="1" x14ac:dyDescent="0.3">
      <c r="A2127" s="314" t="s">
        <v>7</v>
      </c>
      <c r="B2127" s="30">
        <f>SUM(B2120:B2126)</f>
        <v>13</v>
      </c>
      <c r="C2127" s="30">
        <f t="shared" ref="C2127" si="155">SUM(C2120:C2126)</f>
        <v>13</v>
      </c>
    </row>
    <row r="2128" spans="1:3" ht="14.5" thickTop="1" x14ac:dyDescent="0.25"/>
    <row r="2129" spans="1:3" ht="14.5" thickBot="1" x14ac:dyDescent="0.3"/>
    <row r="2130" spans="1:3" ht="15" thickTop="1" thickBot="1" x14ac:dyDescent="0.3">
      <c r="A2130" s="1488" t="s">
        <v>0</v>
      </c>
      <c r="B2130" s="1490" t="s">
        <v>38</v>
      </c>
      <c r="C2130" s="1498"/>
    </row>
    <row r="2131" spans="1:3" ht="25.5" thickBot="1" x14ac:dyDescent="0.3">
      <c r="A2131" s="1489"/>
      <c r="B2131" s="1" t="s">
        <v>44</v>
      </c>
      <c r="C2131" s="2" t="s">
        <v>49</v>
      </c>
    </row>
    <row r="2132" spans="1:3" ht="14.5" thickBot="1" x14ac:dyDescent="0.3">
      <c r="A2132" s="25">
        <v>44137</v>
      </c>
      <c r="B2132" s="4">
        <v>2</v>
      </c>
      <c r="C2132" s="4">
        <v>2</v>
      </c>
    </row>
    <row r="2133" spans="1:3" ht="14.5" thickBot="1" x14ac:dyDescent="0.3">
      <c r="A2133" s="25">
        <v>44138</v>
      </c>
      <c r="B2133" s="4">
        <v>0</v>
      </c>
      <c r="C2133" s="4">
        <v>0</v>
      </c>
    </row>
    <row r="2134" spans="1:3" ht="14.5" thickBot="1" x14ac:dyDescent="0.3">
      <c r="A2134" s="25">
        <v>44139</v>
      </c>
      <c r="B2134" s="4">
        <v>1</v>
      </c>
      <c r="C2134" s="4">
        <v>1</v>
      </c>
    </row>
    <row r="2135" spans="1:3" ht="14.5" thickBot="1" x14ac:dyDescent="0.3">
      <c r="A2135" s="25">
        <v>44140</v>
      </c>
      <c r="B2135" s="4">
        <v>1</v>
      </c>
      <c r="C2135" s="4">
        <v>1</v>
      </c>
    </row>
    <row r="2136" spans="1:3" ht="14.5" thickBot="1" x14ac:dyDescent="0.3">
      <c r="A2136" s="25">
        <v>44141</v>
      </c>
      <c r="B2136" s="4">
        <v>2</v>
      </c>
      <c r="C2136" s="4">
        <v>2</v>
      </c>
    </row>
    <row r="2137" spans="1:3" ht="14.5" thickBot="1" x14ac:dyDescent="0.3">
      <c r="A2137" s="25">
        <v>44142</v>
      </c>
      <c r="B2137" s="4">
        <v>2</v>
      </c>
      <c r="C2137" s="4">
        <v>2</v>
      </c>
    </row>
    <row r="2138" spans="1:3" ht="14.5" thickBot="1" x14ac:dyDescent="0.3">
      <c r="A2138" s="25">
        <v>44143</v>
      </c>
      <c r="B2138" s="4">
        <v>2</v>
      </c>
      <c r="C2138" s="4">
        <v>2</v>
      </c>
    </row>
    <row r="2139" spans="1:3" ht="14.5" thickBot="1" x14ac:dyDescent="0.3">
      <c r="A2139" s="314" t="s">
        <v>7</v>
      </c>
      <c r="B2139" s="30">
        <f>SUM(B2132:B2138)</f>
        <v>10</v>
      </c>
      <c r="C2139" s="30">
        <f t="shared" ref="C2139" si="156">SUM(C2132:C2138)</f>
        <v>10</v>
      </c>
    </row>
    <row r="2140" spans="1:3" ht="14.5" thickTop="1" x14ac:dyDescent="0.25"/>
    <row r="2141" spans="1:3" ht="14.5" thickBot="1" x14ac:dyDescent="0.3"/>
    <row r="2142" spans="1:3" ht="15" thickTop="1" thickBot="1" x14ac:dyDescent="0.3">
      <c r="A2142" s="1488" t="s">
        <v>0</v>
      </c>
      <c r="B2142" s="1490" t="s">
        <v>38</v>
      </c>
      <c r="C2142" s="1498"/>
    </row>
    <row r="2143" spans="1:3" ht="25.5" thickBot="1" x14ac:dyDescent="0.3">
      <c r="A2143" s="1489"/>
      <c r="B2143" s="1" t="s">
        <v>44</v>
      </c>
      <c r="C2143" s="2" t="s">
        <v>49</v>
      </c>
    </row>
    <row r="2144" spans="1:3" ht="14.5" thickBot="1" x14ac:dyDescent="0.3">
      <c r="A2144" s="25">
        <v>44151</v>
      </c>
      <c r="B2144" s="4">
        <v>2</v>
      </c>
      <c r="C2144" s="4">
        <v>2</v>
      </c>
    </row>
    <row r="2145" spans="1:3" ht="14.5" thickBot="1" x14ac:dyDescent="0.3">
      <c r="A2145" s="25">
        <v>44152</v>
      </c>
      <c r="B2145" s="4">
        <v>1</v>
      </c>
      <c r="C2145" s="4">
        <v>1</v>
      </c>
    </row>
    <row r="2146" spans="1:3" ht="14.5" thickBot="1" x14ac:dyDescent="0.3">
      <c r="A2146" s="25">
        <v>44153</v>
      </c>
      <c r="B2146" s="4">
        <v>0</v>
      </c>
      <c r="C2146" s="4">
        <v>0</v>
      </c>
    </row>
    <row r="2147" spans="1:3" ht="14.5" thickBot="1" x14ac:dyDescent="0.3">
      <c r="A2147" s="25">
        <v>44154</v>
      </c>
      <c r="B2147" s="4">
        <v>0</v>
      </c>
      <c r="C2147" s="4">
        <v>0</v>
      </c>
    </row>
    <row r="2148" spans="1:3" ht="14.5" thickBot="1" x14ac:dyDescent="0.3">
      <c r="A2148" s="25">
        <v>44155</v>
      </c>
      <c r="B2148" s="4">
        <v>2</v>
      </c>
      <c r="C2148" s="4">
        <v>2</v>
      </c>
    </row>
    <row r="2149" spans="1:3" ht="14.5" thickBot="1" x14ac:dyDescent="0.3">
      <c r="A2149" s="25">
        <v>44156</v>
      </c>
      <c r="B2149" s="4">
        <v>2</v>
      </c>
      <c r="C2149" s="4">
        <v>2</v>
      </c>
    </row>
    <row r="2150" spans="1:3" ht="14.5" thickBot="1" x14ac:dyDescent="0.3">
      <c r="A2150" s="25">
        <v>44157</v>
      </c>
      <c r="B2150" s="4">
        <v>2</v>
      </c>
      <c r="C2150" s="4">
        <v>2</v>
      </c>
    </row>
    <row r="2151" spans="1:3" ht="14.5" thickBot="1" x14ac:dyDescent="0.3">
      <c r="A2151" s="314" t="s">
        <v>7</v>
      </c>
      <c r="B2151" s="30">
        <f>SUM(B2144:B2150)</f>
        <v>9</v>
      </c>
      <c r="C2151" s="30">
        <f t="shared" ref="C2151" si="157">SUM(C2144:C2150)</f>
        <v>9</v>
      </c>
    </row>
    <row r="2152" spans="1:3" ht="14.5" thickTop="1" x14ac:dyDescent="0.25"/>
    <row r="2153" spans="1:3" ht="14.5" thickBot="1" x14ac:dyDescent="0.3"/>
    <row r="2154" spans="1:3" ht="15" thickTop="1" thickBot="1" x14ac:dyDescent="0.3">
      <c r="A2154" s="1488" t="s">
        <v>0</v>
      </c>
      <c r="B2154" s="1490" t="s">
        <v>38</v>
      </c>
      <c r="C2154" s="1498"/>
    </row>
    <row r="2155" spans="1:3" ht="25.5" thickBot="1" x14ac:dyDescent="0.3">
      <c r="A2155" s="1489"/>
      <c r="B2155" s="1" t="s">
        <v>44</v>
      </c>
      <c r="C2155" s="2" t="s">
        <v>49</v>
      </c>
    </row>
    <row r="2156" spans="1:3" ht="14.5" thickBot="1" x14ac:dyDescent="0.3">
      <c r="A2156" s="25">
        <v>44165</v>
      </c>
      <c r="B2156" s="4">
        <v>1</v>
      </c>
      <c r="C2156" s="4">
        <v>1</v>
      </c>
    </row>
    <row r="2157" spans="1:3" ht="14.5" thickBot="1" x14ac:dyDescent="0.3">
      <c r="A2157" s="25">
        <v>44166</v>
      </c>
      <c r="B2157" s="4">
        <v>1</v>
      </c>
      <c r="C2157" s="4">
        <v>1</v>
      </c>
    </row>
    <row r="2158" spans="1:3" ht="14.5" thickBot="1" x14ac:dyDescent="0.3">
      <c r="A2158" s="25">
        <v>44167</v>
      </c>
      <c r="B2158" s="4">
        <v>1</v>
      </c>
      <c r="C2158" s="4">
        <v>1</v>
      </c>
    </row>
    <row r="2159" spans="1:3" ht="14.5" thickBot="1" x14ac:dyDescent="0.3">
      <c r="A2159" s="25">
        <v>44168</v>
      </c>
      <c r="B2159" s="4">
        <v>0</v>
      </c>
      <c r="C2159" s="4">
        <v>0</v>
      </c>
    </row>
    <row r="2160" spans="1:3" ht="14.5" thickBot="1" x14ac:dyDescent="0.3">
      <c r="A2160" s="25">
        <v>44169</v>
      </c>
      <c r="B2160" s="4">
        <v>0</v>
      </c>
      <c r="C2160" s="4">
        <v>0</v>
      </c>
    </row>
    <row r="2161" spans="1:3" ht="14.5" thickBot="1" x14ac:dyDescent="0.3">
      <c r="A2161" s="25">
        <v>44170</v>
      </c>
      <c r="B2161" s="4">
        <v>0</v>
      </c>
      <c r="C2161" s="4">
        <v>0</v>
      </c>
    </row>
    <row r="2162" spans="1:3" ht="14.5" thickBot="1" x14ac:dyDescent="0.3">
      <c r="A2162" s="25">
        <v>44171</v>
      </c>
      <c r="B2162" s="4">
        <v>0</v>
      </c>
      <c r="C2162" s="4">
        <v>0</v>
      </c>
    </row>
    <row r="2163" spans="1:3" ht="14.5" thickBot="1" x14ac:dyDescent="0.3">
      <c r="A2163" s="314" t="s">
        <v>7</v>
      </c>
      <c r="B2163" s="30">
        <f>SUM(B2156:B2162)</f>
        <v>3</v>
      </c>
      <c r="C2163" s="30">
        <f t="shared" ref="C2163" si="158">SUM(C2156:C2162)</f>
        <v>3</v>
      </c>
    </row>
    <row r="2164" spans="1:3" ht="14.5" thickTop="1" x14ac:dyDescent="0.25"/>
    <row r="2165" spans="1:3" ht="14.5" thickBot="1" x14ac:dyDescent="0.3"/>
    <row r="2166" spans="1:3" ht="15" thickTop="1" thickBot="1" x14ac:dyDescent="0.3">
      <c r="A2166" s="1488" t="s">
        <v>0</v>
      </c>
      <c r="B2166" s="1490" t="s">
        <v>38</v>
      </c>
      <c r="C2166" s="1498"/>
    </row>
    <row r="2167" spans="1:3" ht="25.5" thickBot="1" x14ac:dyDescent="0.3">
      <c r="A2167" s="1489"/>
      <c r="B2167" s="1" t="s">
        <v>44</v>
      </c>
      <c r="C2167" s="2" t="s">
        <v>49</v>
      </c>
    </row>
    <row r="2168" spans="1:3" ht="14.5" thickBot="1" x14ac:dyDescent="0.3">
      <c r="A2168" s="25">
        <v>44179</v>
      </c>
      <c r="B2168" s="4">
        <v>2</v>
      </c>
      <c r="C2168" s="4">
        <v>2</v>
      </c>
    </row>
    <row r="2169" spans="1:3" ht="14.5" thickBot="1" x14ac:dyDescent="0.3">
      <c r="A2169" s="25">
        <v>44180</v>
      </c>
      <c r="B2169" s="4">
        <v>0</v>
      </c>
      <c r="C2169" s="4">
        <v>0</v>
      </c>
    </row>
    <row r="2170" spans="1:3" ht="14.5" thickBot="1" x14ac:dyDescent="0.3">
      <c r="A2170" s="25">
        <v>44181</v>
      </c>
      <c r="B2170" s="4">
        <v>0</v>
      </c>
      <c r="C2170" s="4">
        <v>0</v>
      </c>
    </row>
    <row r="2171" spans="1:3" ht="14.5" thickBot="1" x14ac:dyDescent="0.3">
      <c r="A2171" s="25">
        <v>44182</v>
      </c>
      <c r="B2171" s="4">
        <v>1</v>
      </c>
      <c r="C2171" s="4">
        <v>1</v>
      </c>
    </row>
    <row r="2172" spans="1:3" ht="14.5" thickBot="1" x14ac:dyDescent="0.3">
      <c r="A2172" s="25">
        <v>44183</v>
      </c>
      <c r="B2172" s="4">
        <v>1</v>
      </c>
      <c r="C2172" s="4">
        <v>1</v>
      </c>
    </row>
    <row r="2173" spans="1:3" ht="14.5" thickBot="1" x14ac:dyDescent="0.3">
      <c r="A2173" s="25">
        <v>44184</v>
      </c>
      <c r="B2173" s="4">
        <v>1</v>
      </c>
      <c r="C2173" s="4">
        <v>1</v>
      </c>
    </row>
    <row r="2174" spans="1:3" ht="14.5" thickBot="1" x14ac:dyDescent="0.3">
      <c r="A2174" s="25">
        <v>44185</v>
      </c>
      <c r="B2174" s="4">
        <v>0</v>
      </c>
      <c r="C2174" s="4">
        <v>0</v>
      </c>
    </row>
    <row r="2175" spans="1:3" ht="14.5" thickBot="1" x14ac:dyDescent="0.3">
      <c r="A2175" s="314" t="s">
        <v>7</v>
      </c>
      <c r="B2175" s="30">
        <f>SUM(B2168:B2174)</f>
        <v>5</v>
      </c>
      <c r="C2175" s="30">
        <f t="shared" ref="C2175" si="159">SUM(C2168:C2174)</f>
        <v>5</v>
      </c>
    </row>
    <row r="2176" spans="1:3" ht="14.5" thickTop="1" x14ac:dyDescent="0.25"/>
    <row r="2177" spans="1:3" ht="14.5" thickBot="1" x14ac:dyDescent="0.3"/>
    <row r="2178" spans="1:3" ht="15" thickTop="1" thickBot="1" x14ac:dyDescent="0.3">
      <c r="A2178" s="1488" t="s">
        <v>0</v>
      </c>
      <c r="B2178" s="1490" t="s">
        <v>38</v>
      </c>
      <c r="C2178" s="1498"/>
    </row>
    <row r="2179" spans="1:3" ht="25.5" thickBot="1" x14ac:dyDescent="0.3">
      <c r="A2179" s="1489"/>
      <c r="B2179" s="1" t="s">
        <v>44</v>
      </c>
      <c r="C2179" s="2" t="s">
        <v>49</v>
      </c>
    </row>
    <row r="2180" spans="1:3" ht="14.5" thickBot="1" x14ac:dyDescent="0.3">
      <c r="A2180" s="25">
        <v>44221</v>
      </c>
      <c r="B2180" s="4">
        <v>0</v>
      </c>
      <c r="C2180" s="4">
        <v>0</v>
      </c>
    </row>
    <row r="2181" spans="1:3" ht="14.5" thickBot="1" x14ac:dyDescent="0.3">
      <c r="A2181" s="25">
        <v>44222</v>
      </c>
      <c r="B2181" s="4">
        <v>0</v>
      </c>
      <c r="C2181" s="4">
        <v>0</v>
      </c>
    </row>
    <row r="2182" spans="1:3" ht="14.5" thickBot="1" x14ac:dyDescent="0.3">
      <c r="A2182" s="25">
        <v>44223</v>
      </c>
      <c r="B2182" s="4">
        <v>1</v>
      </c>
      <c r="C2182" s="4">
        <v>1</v>
      </c>
    </row>
    <row r="2183" spans="1:3" ht="14.5" thickBot="1" x14ac:dyDescent="0.3">
      <c r="A2183" s="25">
        <v>44224</v>
      </c>
      <c r="B2183" s="4">
        <v>1</v>
      </c>
      <c r="C2183" s="4">
        <v>1</v>
      </c>
    </row>
    <row r="2184" spans="1:3" ht="14.5" thickBot="1" x14ac:dyDescent="0.3">
      <c r="A2184" s="25">
        <v>44225</v>
      </c>
      <c r="B2184" s="4">
        <v>1</v>
      </c>
      <c r="C2184" s="4">
        <v>1</v>
      </c>
    </row>
    <row r="2185" spans="1:3" ht="14.5" thickBot="1" x14ac:dyDescent="0.3">
      <c r="A2185" s="25">
        <v>44226</v>
      </c>
      <c r="B2185" s="4">
        <v>1</v>
      </c>
      <c r="C2185" s="4">
        <v>1</v>
      </c>
    </row>
    <row r="2186" spans="1:3" ht="14.5" thickBot="1" x14ac:dyDescent="0.3">
      <c r="A2186" s="25">
        <v>44227</v>
      </c>
      <c r="B2186" s="4">
        <v>2</v>
      </c>
      <c r="C2186" s="4">
        <v>2</v>
      </c>
    </row>
    <row r="2187" spans="1:3" ht="14.5" thickBot="1" x14ac:dyDescent="0.3">
      <c r="A2187" s="314" t="s">
        <v>7</v>
      </c>
      <c r="B2187" s="30">
        <f>SUM(B2180:B2186)</f>
        <v>6</v>
      </c>
      <c r="C2187" s="30">
        <f t="shared" ref="C2187" si="160">SUM(C2180:C2186)</f>
        <v>6</v>
      </c>
    </row>
    <row r="2188" spans="1:3" ht="14.5" thickTop="1" x14ac:dyDescent="0.25"/>
    <row r="2189" spans="1:3" ht="14.5" thickBot="1" x14ac:dyDescent="0.3"/>
    <row r="2190" spans="1:3" ht="15" thickTop="1" thickBot="1" x14ac:dyDescent="0.3">
      <c r="A2190" s="1488" t="s">
        <v>0</v>
      </c>
      <c r="B2190" s="1490" t="s">
        <v>38</v>
      </c>
      <c r="C2190" s="1498"/>
    </row>
    <row r="2191" spans="1:3" ht="25.5" thickBot="1" x14ac:dyDescent="0.3">
      <c r="A2191" s="1489"/>
      <c r="B2191" s="1" t="s">
        <v>44</v>
      </c>
      <c r="C2191" s="2" t="s">
        <v>49</v>
      </c>
    </row>
    <row r="2192" spans="1:3" ht="14.5" thickBot="1" x14ac:dyDescent="0.3">
      <c r="A2192" s="25">
        <v>44228</v>
      </c>
      <c r="B2192" s="4">
        <v>0</v>
      </c>
      <c r="C2192" s="4">
        <v>0</v>
      </c>
    </row>
    <row r="2193" spans="1:3" ht="14.5" thickBot="1" x14ac:dyDescent="0.3">
      <c r="A2193" s="25">
        <v>44229</v>
      </c>
      <c r="B2193" s="4">
        <v>1</v>
      </c>
      <c r="C2193" s="4">
        <v>1</v>
      </c>
    </row>
    <row r="2194" spans="1:3" ht="14.5" thickBot="1" x14ac:dyDescent="0.3">
      <c r="A2194" s="25">
        <v>44230</v>
      </c>
      <c r="B2194" s="4">
        <v>3</v>
      </c>
      <c r="C2194" s="4">
        <v>3</v>
      </c>
    </row>
    <row r="2195" spans="1:3" ht="14.5" thickBot="1" x14ac:dyDescent="0.3">
      <c r="A2195" s="25">
        <v>44231</v>
      </c>
      <c r="B2195" s="4">
        <v>2</v>
      </c>
      <c r="C2195" s="4">
        <v>2</v>
      </c>
    </row>
    <row r="2196" spans="1:3" ht="14.5" thickBot="1" x14ac:dyDescent="0.3">
      <c r="A2196" s="25">
        <v>44232</v>
      </c>
      <c r="B2196" s="4">
        <v>2</v>
      </c>
      <c r="C2196" s="4">
        <v>2</v>
      </c>
    </row>
    <row r="2197" spans="1:3" ht="14.5" thickBot="1" x14ac:dyDescent="0.3">
      <c r="A2197" s="25">
        <v>44233</v>
      </c>
      <c r="B2197" s="4">
        <v>1</v>
      </c>
      <c r="C2197" s="4">
        <v>1</v>
      </c>
    </row>
    <row r="2198" spans="1:3" ht="14.5" thickBot="1" x14ac:dyDescent="0.3">
      <c r="A2198" s="25">
        <v>44234</v>
      </c>
      <c r="B2198" s="4">
        <v>2</v>
      </c>
      <c r="C2198" s="4">
        <v>2</v>
      </c>
    </row>
    <row r="2199" spans="1:3" ht="14.5" thickBot="1" x14ac:dyDescent="0.3">
      <c r="A2199" s="314" t="s">
        <v>7</v>
      </c>
      <c r="B2199" s="30">
        <f>SUM(B2192:B2198)</f>
        <v>11</v>
      </c>
      <c r="C2199" s="30">
        <f t="shared" ref="C2199" si="161">SUM(C2192:C2198)</f>
        <v>11</v>
      </c>
    </row>
    <row r="2200" spans="1:3" ht="14.5" thickTop="1" x14ac:dyDescent="0.25"/>
    <row r="2201" spans="1:3" ht="14.5" thickBot="1" x14ac:dyDescent="0.3"/>
    <row r="2202" spans="1:3" ht="15" thickTop="1" thickBot="1" x14ac:dyDescent="0.3">
      <c r="A2202" s="1488" t="s">
        <v>0</v>
      </c>
      <c r="B2202" s="1490" t="s">
        <v>38</v>
      </c>
      <c r="C2202" s="1498"/>
    </row>
    <row r="2203" spans="1:3" ht="25.5" thickBot="1" x14ac:dyDescent="0.3">
      <c r="A2203" s="1489"/>
      <c r="B2203" s="1" t="s">
        <v>44</v>
      </c>
      <c r="C2203" s="2" t="s">
        <v>49</v>
      </c>
    </row>
    <row r="2204" spans="1:3" ht="14.5" thickBot="1" x14ac:dyDescent="0.3">
      <c r="A2204" s="25">
        <v>44235</v>
      </c>
      <c r="B2204" s="4">
        <v>3</v>
      </c>
      <c r="C2204" s="4">
        <v>3</v>
      </c>
    </row>
    <row r="2205" spans="1:3" ht="14.5" thickBot="1" x14ac:dyDescent="0.3">
      <c r="A2205" s="25">
        <v>44236</v>
      </c>
      <c r="B2205" s="4">
        <v>5</v>
      </c>
      <c r="C2205" s="4">
        <v>5</v>
      </c>
    </row>
    <row r="2206" spans="1:3" ht="14.5" thickBot="1" x14ac:dyDescent="0.3">
      <c r="A2206" s="25">
        <v>44237</v>
      </c>
      <c r="B2206" s="4">
        <v>1</v>
      </c>
      <c r="C2206" s="4">
        <v>1</v>
      </c>
    </row>
    <row r="2207" spans="1:3" ht="14.5" thickBot="1" x14ac:dyDescent="0.3">
      <c r="A2207" s="25">
        <v>44238</v>
      </c>
      <c r="B2207" s="4">
        <v>1</v>
      </c>
      <c r="C2207" s="4">
        <v>1</v>
      </c>
    </row>
    <row r="2208" spans="1:3" ht="14.5" thickBot="1" x14ac:dyDescent="0.3">
      <c r="A2208" s="25">
        <v>44239</v>
      </c>
      <c r="B2208" s="4">
        <v>1</v>
      </c>
      <c r="C2208" s="4">
        <v>1</v>
      </c>
    </row>
    <row r="2209" spans="1:3" ht="14.5" thickBot="1" x14ac:dyDescent="0.3">
      <c r="A2209" s="25">
        <v>44240</v>
      </c>
      <c r="B2209" s="4">
        <v>2</v>
      </c>
      <c r="C2209" s="4">
        <v>2</v>
      </c>
    </row>
    <row r="2210" spans="1:3" ht="14.5" thickBot="1" x14ac:dyDescent="0.3">
      <c r="A2210" s="25">
        <v>44241</v>
      </c>
      <c r="B2210" s="4">
        <v>1</v>
      </c>
      <c r="C2210" s="4">
        <v>1</v>
      </c>
    </row>
    <row r="2211" spans="1:3" ht="14.5" thickBot="1" x14ac:dyDescent="0.3">
      <c r="A2211" s="314" t="s">
        <v>7</v>
      </c>
      <c r="B2211" s="30">
        <f>SUM(B2204:B2210)</f>
        <v>14</v>
      </c>
      <c r="C2211" s="30">
        <f t="shared" ref="C2211" si="162">SUM(C2204:C2210)</f>
        <v>14</v>
      </c>
    </row>
    <row r="2212" spans="1:3" ht="14.5" thickTop="1" x14ac:dyDescent="0.25"/>
    <row r="2213" spans="1:3" ht="14.5" thickBot="1" x14ac:dyDescent="0.3"/>
    <row r="2214" spans="1:3" ht="15" thickTop="1" thickBot="1" x14ac:dyDescent="0.3">
      <c r="A2214" s="1488" t="s">
        <v>0</v>
      </c>
      <c r="B2214" s="1490" t="s">
        <v>38</v>
      </c>
      <c r="C2214" s="1498"/>
    </row>
    <row r="2215" spans="1:3" ht="25.5" thickBot="1" x14ac:dyDescent="0.3">
      <c r="A2215" s="1489"/>
      <c r="B2215" s="1" t="s">
        <v>44</v>
      </c>
      <c r="C2215" s="2" t="s">
        <v>49</v>
      </c>
    </row>
    <row r="2216" spans="1:3" ht="14.5" thickBot="1" x14ac:dyDescent="0.3">
      <c r="A2216" s="25">
        <v>44249</v>
      </c>
      <c r="B2216" s="4">
        <v>1</v>
      </c>
      <c r="C2216" s="4">
        <v>1</v>
      </c>
    </row>
    <row r="2217" spans="1:3" ht="14.5" thickBot="1" x14ac:dyDescent="0.3">
      <c r="A2217" s="25">
        <v>44250</v>
      </c>
      <c r="B2217" s="4">
        <v>1</v>
      </c>
      <c r="C2217" s="4">
        <v>1</v>
      </c>
    </row>
    <row r="2218" spans="1:3" ht="14.5" thickBot="1" x14ac:dyDescent="0.3">
      <c r="A2218" s="25">
        <v>44251</v>
      </c>
      <c r="B2218" s="4">
        <v>1</v>
      </c>
      <c r="C2218" s="4">
        <v>1</v>
      </c>
    </row>
    <row r="2219" spans="1:3" ht="14.5" thickBot="1" x14ac:dyDescent="0.3">
      <c r="A2219" s="25">
        <v>44252</v>
      </c>
      <c r="B2219" s="4">
        <v>0</v>
      </c>
      <c r="C2219" s="4">
        <v>0</v>
      </c>
    </row>
    <row r="2220" spans="1:3" ht="14.5" thickBot="1" x14ac:dyDescent="0.3">
      <c r="A2220" s="25">
        <v>44253</v>
      </c>
      <c r="B2220" s="4">
        <v>0</v>
      </c>
      <c r="C2220" s="4">
        <v>0</v>
      </c>
    </row>
    <row r="2221" spans="1:3" ht="14.5" thickBot="1" x14ac:dyDescent="0.3">
      <c r="A2221" s="25">
        <v>44254</v>
      </c>
      <c r="B2221" s="4">
        <v>0</v>
      </c>
      <c r="C2221" s="4">
        <v>0</v>
      </c>
    </row>
    <row r="2222" spans="1:3" ht="14.5" thickBot="1" x14ac:dyDescent="0.3">
      <c r="A2222" s="25">
        <v>44255</v>
      </c>
      <c r="B2222" s="4">
        <v>0</v>
      </c>
      <c r="C2222" s="4">
        <v>0</v>
      </c>
    </row>
    <row r="2223" spans="1:3" ht="14.5" thickBot="1" x14ac:dyDescent="0.3">
      <c r="A2223" s="314" t="s">
        <v>7</v>
      </c>
      <c r="B2223" s="30">
        <f>SUM(B2216:B2222)</f>
        <v>3</v>
      </c>
      <c r="C2223" s="30">
        <f t="shared" ref="C2223" si="163">SUM(C2216:C2222)</f>
        <v>3</v>
      </c>
    </row>
    <row r="2224" spans="1:3" ht="14.5" thickTop="1" x14ac:dyDescent="0.25"/>
  </sheetData>
  <mergeCells count="374">
    <mergeCell ref="A2214:A2215"/>
    <mergeCell ref="B2214:C2214"/>
    <mergeCell ref="A2190:A2191"/>
    <mergeCell ref="B2190:C2190"/>
    <mergeCell ref="A2154:A2155"/>
    <mergeCell ref="B2154:C2154"/>
    <mergeCell ref="A2130:A2131"/>
    <mergeCell ref="B2130:C2130"/>
    <mergeCell ref="A2106:A2107"/>
    <mergeCell ref="B2106:C2106"/>
    <mergeCell ref="A2082:A2083"/>
    <mergeCell ref="B2082:C2082"/>
    <mergeCell ref="A2178:A2179"/>
    <mergeCell ref="B2178:C2178"/>
    <mergeCell ref="A2166:A2167"/>
    <mergeCell ref="B2166:C2166"/>
    <mergeCell ref="A2058:A2059"/>
    <mergeCell ref="B2058:C2058"/>
    <mergeCell ref="A2142:A2143"/>
    <mergeCell ref="B2142:C2142"/>
    <mergeCell ref="A2034:A2035"/>
    <mergeCell ref="B2034:C2034"/>
    <mergeCell ref="A1614:A1615"/>
    <mergeCell ref="B1614:C1614"/>
    <mergeCell ref="A1818:A1819"/>
    <mergeCell ref="B1818:C1818"/>
    <mergeCell ref="A1698:A1699"/>
    <mergeCell ref="B1698:C1698"/>
    <mergeCell ref="A1746:A1747"/>
    <mergeCell ref="B1746:C1746"/>
    <mergeCell ref="A1770:A1771"/>
    <mergeCell ref="B1770:C1770"/>
    <mergeCell ref="A1890:A1891"/>
    <mergeCell ref="B1890:C1890"/>
    <mergeCell ref="A1674:A1675"/>
    <mergeCell ref="B1674:C1674"/>
    <mergeCell ref="A1758:A1759"/>
    <mergeCell ref="B1758:C1758"/>
    <mergeCell ref="A1830:A1831"/>
    <mergeCell ref="B1830:C1830"/>
    <mergeCell ref="A1854:A1855"/>
    <mergeCell ref="B1854:C1854"/>
    <mergeCell ref="A2022:A2023"/>
    <mergeCell ref="B2022:C2022"/>
    <mergeCell ref="A1518:A1519"/>
    <mergeCell ref="B1518:C1518"/>
    <mergeCell ref="A2010:A2011"/>
    <mergeCell ref="B2010:C2010"/>
    <mergeCell ref="A1998:A1999"/>
    <mergeCell ref="B1998:C1998"/>
    <mergeCell ref="A1974:A1975"/>
    <mergeCell ref="B1974:C1974"/>
    <mergeCell ref="A1806:A1807"/>
    <mergeCell ref="B1806:C1806"/>
    <mergeCell ref="A1626:A1627"/>
    <mergeCell ref="B1626:C1626"/>
    <mergeCell ref="A1710:A1711"/>
    <mergeCell ref="B1710:C1710"/>
    <mergeCell ref="A1686:A1687"/>
    <mergeCell ref="B1686:C1686"/>
    <mergeCell ref="A1662:A1663"/>
    <mergeCell ref="B1662:C1662"/>
    <mergeCell ref="A1638:A1639"/>
    <mergeCell ref="B1638:C1638"/>
    <mergeCell ref="A1650:A1651"/>
    <mergeCell ref="B1650:C1650"/>
    <mergeCell ref="A1794:A1795"/>
    <mergeCell ref="B1794:C1794"/>
    <mergeCell ref="A1398:A1399"/>
    <mergeCell ref="B1398:C1398"/>
    <mergeCell ref="A1506:A1507"/>
    <mergeCell ref="B1506:C1506"/>
    <mergeCell ref="A1470:A1471"/>
    <mergeCell ref="B1470:C1470"/>
    <mergeCell ref="A1590:A1591"/>
    <mergeCell ref="B1590:C1590"/>
    <mergeCell ref="A1734:A1735"/>
    <mergeCell ref="B1734:C1734"/>
    <mergeCell ref="A1722:A1723"/>
    <mergeCell ref="B1722:C1722"/>
    <mergeCell ref="A1602:A1603"/>
    <mergeCell ref="B1602:C1602"/>
    <mergeCell ref="A1530:A1531"/>
    <mergeCell ref="B1530:C1530"/>
    <mergeCell ref="A1578:A1579"/>
    <mergeCell ref="B1578:C1578"/>
    <mergeCell ref="A1542:A1543"/>
    <mergeCell ref="B1542:C1542"/>
    <mergeCell ref="A1566:A1567"/>
    <mergeCell ref="B1566:C1566"/>
    <mergeCell ref="A1554:A1555"/>
    <mergeCell ref="B1554:C1554"/>
    <mergeCell ref="A312:A313"/>
    <mergeCell ref="B312:E312"/>
    <mergeCell ref="A694:A695"/>
    <mergeCell ref="B694:C694"/>
    <mergeCell ref="A670:A671"/>
    <mergeCell ref="B670:C670"/>
    <mergeCell ref="A1050:A1051"/>
    <mergeCell ref="B1050:C1050"/>
    <mergeCell ref="A1074:A1075"/>
    <mergeCell ref="B1074:C1074"/>
    <mergeCell ref="A658:A659"/>
    <mergeCell ref="B658:C658"/>
    <mergeCell ref="A809:A810"/>
    <mergeCell ref="B809:C809"/>
    <mergeCell ref="A744:A745"/>
    <mergeCell ref="B744:C744"/>
    <mergeCell ref="A682:A683"/>
    <mergeCell ref="B682:C682"/>
    <mergeCell ref="A707:A708"/>
    <mergeCell ref="B707:C707"/>
    <mergeCell ref="A731:A732"/>
    <mergeCell ref="B731:C731"/>
    <mergeCell ref="A646:A647"/>
    <mergeCell ref="B646:C646"/>
    <mergeCell ref="A719:A720"/>
    <mergeCell ref="B719:C719"/>
    <mergeCell ref="F1:G1"/>
    <mergeCell ref="F13:G13"/>
    <mergeCell ref="A1:A2"/>
    <mergeCell ref="B1:C1"/>
    <mergeCell ref="A13:A14"/>
    <mergeCell ref="B13:C13"/>
    <mergeCell ref="E1:E2"/>
    <mergeCell ref="E13:E14"/>
    <mergeCell ref="A39:A40"/>
    <mergeCell ref="B39:C39"/>
    <mergeCell ref="A165:A166"/>
    <mergeCell ref="B165:C165"/>
    <mergeCell ref="A178:A179"/>
    <mergeCell ref="B178:C178"/>
    <mergeCell ref="A190:A191"/>
    <mergeCell ref="B190:C190"/>
    <mergeCell ref="A213:A214"/>
    <mergeCell ref="B213:C213"/>
    <mergeCell ref="A154:A155"/>
    <mergeCell ref="B154:C154"/>
    <mergeCell ref="A129:A130"/>
    <mergeCell ref="B129:C129"/>
    <mergeCell ref="J13:K13"/>
    <mergeCell ref="A26:A27"/>
    <mergeCell ref="B26:C26"/>
    <mergeCell ref="I13:I14"/>
    <mergeCell ref="E26:E27"/>
    <mergeCell ref="F26:G26"/>
    <mergeCell ref="A91:A92"/>
    <mergeCell ref="B91:C91"/>
    <mergeCell ref="A116:A117"/>
    <mergeCell ref="B116:C116"/>
    <mergeCell ref="A104:A105"/>
    <mergeCell ref="B104:C104"/>
    <mergeCell ref="A63:A64"/>
    <mergeCell ref="B63:C63"/>
    <mergeCell ref="A77:A78"/>
    <mergeCell ref="B77:C77"/>
    <mergeCell ref="A51:A52"/>
    <mergeCell ref="B51:C51"/>
    <mergeCell ref="A142:A143"/>
    <mergeCell ref="B142:C142"/>
    <mergeCell ref="A250:A251"/>
    <mergeCell ref="B250:C250"/>
    <mergeCell ref="A238:A239"/>
    <mergeCell ref="B238:C238"/>
    <mergeCell ref="A300:A301"/>
    <mergeCell ref="B300:E300"/>
    <mergeCell ref="A287:A288"/>
    <mergeCell ref="B287:E287"/>
    <mergeCell ref="A262:A263"/>
    <mergeCell ref="B262:C262"/>
    <mergeCell ref="A275:A276"/>
    <mergeCell ref="B275:C275"/>
    <mergeCell ref="A225:A226"/>
    <mergeCell ref="B225:C225"/>
    <mergeCell ref="A202:A203"/>
    <mergeCell ref="B202:C202"/>
    <mergeCell ref="A990:A991"/>
    <mergeCell ref="B990:C990"/>
    <mergeCell ref="A633:A634"/>
    <mergeCell ref="B633:C633"/>
    <mergeCell ref="A324:A325"/>
    <mergeCell ref="B324:E324"/>
    <mergeCell ref="A609:A610"/>
    <mergeCell ref="B609:C609"/>
    <mergeCell ref="A362:A363"/>
    <mergeCell ref="B362:E362"/>
    <mergeCell ref="A338:A339"/>
    <mergeCell ref="B338:E338"/>
    <mergeCell ref="A523:A524"/>
    <mergeCell ref="B523:C523"/>
    <mergeCell ref="A497:A498"/>
    <mergeCell ref="B497:E497"/>
    <mergeCell ref="A459:A460"/>
    <mergeCell ref="B459:E459"/>
    <mergeCell ref="A386:A387"/>
    <mergeCell ref="B386:E386"/>
    <mergeCell ref="A350:A351"/>
    <mergeCell ref="B350:E350"/>
    <mergeCell ref="A374:A375"/>
    <mergeCell ref="B374:E374"/>
    <mergeCell ref="A621:A622"/>
    <mergeCell ref="B621:C621"/>
    <mergeCell ref="A435:A436"/>
    <mergeCell ref="B435:E435"/>
    <mergeCell ref="A597:A598"/>
    <mergeCell ref="B597:C597"/>
    <mergeCell ref="A585:A586"/>
    <mergeCell ref="B585:C585"/>
    <mergeCell ref="A484:A485"/>
    <mergeCell ref="B484:E484"/>
    <mergeCell ref="A572:A573"/>
    <mergeCell ref="B572:C572"/>
    <mergeCell ref="A548:A549"/>
    <mergeCell ref="B548:C548"/>
    <mergeCell ref="A560:A561"/>
    <mergeCell ref="B560:C560"/>
    <mergeCell ref="A471:A472"/>
    <mergeCell ref="B471:E471"/>
    <mergeCell ref="A410:A411"/>
    <mergeCell ref="B410:E410"/>
    <mergeCell ref="A398:A399"/>
    <mergeCell ref="B398:E398"/>
    <mergeCell ref="A422:A423"/>
    <mergeCell ref="B422:E422"/>
    <mergeCell ref="A447:A448"/>
    <mergeCell ref="B447:E447"/>
    <mergeCell ref="A536:A537"/>
    <mergeCell ref="B536:C536"/>
    <mergeCell ref="A509:A510"/>
    <mergeCell ref="B509:E509"/>
    <mergeCell ref="A930:A931"/>
    <mergeCell ref="B930:C930"/>
    <mergeCell ref="A918:A919"/>
    <mergeCell ref="B918:C918"/>
    <mergeCell ref="A882:A883"/>
    <mergeCell ref="B882:C882"/>
    <mergeCell ref="A894:A895"/>
    <mergeCell ref="B894:C894"/>
    <mergeCell ref="A966:A967"/>
    <mergeCell ref="B966:C966"/>
    <mergeCell ref="A954:A955"/>
    <mergeCell ref="B954:C954"/>
    <mergeCell ref="A942:A943"/>
    <mergeCell ref="B942:C942"/>
    <mergeCell ref="A1110:A1111"/>
    <mergeCell ref="B1110:C1110"/>
    <mergeCell ref="A756:A757"/>
    <mergeCell ref="B756:C756"/>
    <mergeCell ref="A822:A823"/>
    <mergeCell ref="B822:C822"/>
    <mergeCell ref="A870:A871"/>
    <mergeCell ref="B870:C870"/>
    <mergeCell ref="A906:A907"/>
    <mergeCell ref="B906:C906"/>
    <mergeCell ref="A770:A771"/>
    <mergeCell ref="B770:C770"/>
    <mergeCell ref="A834:A835"/>
    <mergeCell ref="B834:C834"/>
    <mergeCell ref="A858:A859"/>
    <mergeCell ref="B858:C858"/>
    <mergeCell ref="A846:A847"/>
    <mergeCell ref="B846:C846"/>
    <mergeCell ref="A796:A797"/>
    <mergeCell ref="B796:C796"/>
    <mergeCell ref="A783:A784"/>
    <mergeCell ref="B783:C783"/>
    <mergeCell ref="A978:A979"/>
    <mergeCell ref="B978:C978"/>
    <mergeCell ref="A1242:A1243"/>
    <mergeCell ref="B1242:C1242"/>
    <mergeCell ref="A1302:A1303"/>
    <mergeCell ref="B1302:C1302"/>
    <mergeCell ref="A1278:A1279"/>
    <mergeCell ref="B1278:C1278"/>
    <mergeCell ref="A1254:A1255"/>
    <mergeCell ref="B1254:C1254"/>
    <mergeCell ref="A1002:A1003"/>
    <mergeCell ref="B1002:C1002"/>
    <mergeCell ref="A1014:A1015"/>
    <mergeCell ref="B1014:C1014"/>
    <mergeCell ref="A1122:A1123"/>
    <mergeCell ref="B1122:C1122"/>
    <mergeCell ref="A1098:A1099"/>
    <mergeCell ref="B1098:C1098"/>
    <mergeCell ref="A1062:A1063"/>
    <mergeCell ref="B1062:C1062"/>
    <mergeCell ref="A1038:A1039"/>
    <mergeCell ref="B1038:C1038"/>
    <mergeCell ref="A1026:A1027"/>
    <mergeCell ref="B1026:C1026"/>
    <mergeCell ref="A1086:A1087"/>
    <mergeCell ref="B1086:C1086"/>
    <mergeCell ref="A1374:A1375"/>
    <mergeCell ref="B1374:C1374"/>
    <mergeCell ref="A1446:A1447"/>
    <mergeCell ref="B1446:C1446"/>
    <mergeCell ref="A1494:A1495"/>
    <mergeCell ref="B1494:C1494"/>
    <mergeCell ref="A1482:A1483"/>
    <mergeCell ref="B1482:C1482"/>
    <mergeCell ref="A1338:A1339"/>
    <mergeCell ref="B1338:C1338"/>
    <mergeCell ref="A1350:A1351"/>
    <mergeCell ref="B1350:C1350"/>
    <mergeCell ref="A1362:A1363"/>
    <mergeCell ref="B1362:C1362"/>
    <mergeCell ref="A1458:A1459"/>
    <mergeCell ref="B1458:C1458"/>
    <mergeCell ref="A1434:A1435"/>
    <mergeCell ref="B1434:C1434"/>
    <mergeCell ref="A1386:A1387"/>
    <mergeCell ref="B1386:C1386"/>
    <mergeCell ref="A1422:A1423"/>
    <mergeCell ref="B1422:C1422"/>
    <mergeCell ref="A1410:A1411"/>
    <mergeCell ref="B1410:C1410"/>
    <mergeCell ref="A1314:A1315"/>
    <mergeCell ref="B1314:C1314"/>
    <mergeCell ref="A1134:A1135"/>
    <mergeCell ref="B1134:C1134"/>
    <mergeCell ref="A1158:A1159"/>
    <mergeCell ref="B1158:C1158"/>
    <mergeCell ref="A1218:A1219"/>
    <mergeCell ref="B1218:C1218"/>
    <mergeCell ref="A1146:A1147"/>
    <mergeCell ref="B1146:C1146"/>
    <mergeCell ref="A1194:A1195"/>
    <mergeCell ref="B1194:C1194"/>
    <mergeCell ref="A1206:A1207"/>
    <mergeCell ref="B1206:C1206"/>
    <mergeCell ref="A1182:A1183"/>
    <mergeCell ref="B1182:C1182"/>
    <mergeCell ref="A1170:A1171"/>
    <mergeCell ref="B1170:C1170"/>
    <mergeCell ref="A1230:A1231"/>
    <mergeCell ref="B1230:C1230"/>
    <mergeCell ref="A1290:A1291"/>
    <mergeCell ref="B1290:C1290"/>
    <mergeCell ref="A1266:A1267"/>
    <mergeCell ref="B1266:C1266"/>
    <mergeCell ref="A1950:A1951"/>
    <mergeCell ref="B1950:C1950"/>
    <mergeCell ref="A1926:A1927"/>
    <mergeCell ref="B1926:C1926"/>
    <mergeCell ref="A1902:A1903"/>
    <mergeCell ref="B1902:C1902"/>
    <mergeCell ref="A1938:A1939"/>
    <mergeCell ref="B1938:C1938"/>
    <mergeCell ref="A1962:A1963"/>
    <mergeCell ref="B1962:C1962"/>
    <mergeCell ref="A2202:A2203"/>
    <mergeCell ref="B2202:C2202"/>
    <mergeCell ref="A1326:A1327"/>
    <mergeCell ref="B1326:C1326"/>
    <mergeCell ref="A2118:A2119"/>
    <mergeCell ref="B2118:C2118"/>
    <mergeCell ref="A2094:A2095"/>
    <mergeCell ref="B2094:C2094"/>
    <mergeCell ref="A1914:A1915"/>
    <mergeCell ref="B1914:C1914"/>
    <mergeCell ref="A2070:A2071"/>
    <mergeCell ref="B2070:C2070"/>
    <mergeCell ref="A1782:A1783"/>
    <mergeCell ref="B1782:C1782"/>
    <mergeCell ref="A2046:A2047"/>
    <mergeCell ref="B2046:C2046"/>
    <mergeCell ref="A1866:A1867"/>
    <mergeCell ref="B1866:C1866"/>
    <mergeCell ref="A1842:A1843"/>
    <mergeCell ref="B1842:C1842"/>
    <mergeCell ref="A1878:A1879"/>
    <mergeCell ref="B1878:C1878"/>
    <mergeCell ref="A1986:A1987"/>
    <mergeCell ref="B1986:C1986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182"/>
  <sheetViews>
    <sheetView topLeftCell="A2165" workbookViewId="0">
      <selection activeCell="C2181" sqref="C2181:F2181"/>
    </sheetView>
  </sheetViews>
  <sheetFormatPr defaultRowHeight="14" x14ac:dyDescent="0.25"/>
  <cols>
    <col min="1" max="1" width="11.6328125" customWidth="1"/>
    <col min="2" max="2" width="15.7265625" customWidth="1"/>
    <col min="3" max="3" width="17" style="460" customWidth="1"/>
    <col min="4" max="4" width="17" customWidth="1"/>
    <col min="5" max="5" width="17" style="460" customWidth="1"/>
    <col min="6" max="6" width="17" customWidth="1"/>
    <col min="8" max="8" width="10.7265625" bestFit="1" customWidth="1"/>
    <col min="9" max="9" width="15.7265625" bestFit="1" customWidth="1"/>
    <col min="10" max="10" width="27.453125" bestFit="1" customWidth="1"/>
    <col min="11" max="11" width="32.36328125" bestFit="1" customWidth="1"/>
    <col min="12" max="12" width="14" customWidth="1"/>
    <col min="13" max="13" width="17.26953125" bestFit="1" customWidth="1"/>
  </cols>
  <sheetData>
    <row r="1" spans="1:13" ht="15" thickTop="1" thickBot="1" x14ac:dyDescent="0.3">
      <c r="A1" s="1488" t="s">
        <v>0</v>
      </c>
      <c r="B1" s="1493" t="s">
        <v>22</v>
      </c>
      <c r="C1" s="1490" t="s">
        <v>23</v>
      </c>
      <c r="D1" s="1492"/>
      <c r="E1" s="1490" t="s">
        <v>24</v>
      </c>
      <c r="F1" s="1498"/>
      <c r="H1" s="1488" t="s">
        <v>0</v>
      </c>
      <c r="I1" s="1493" t="s">
        <v>22</v>
      </c>
      <c r="J1" s="1490" t="s">
        <v>23</v>
      </c>
      <c r="K1" s="1492"/>
      <c r="L1" s="1490" t="s">
        <v>24</v>
      </c>
      <c r="M1" s="1498"/>
    </row>
    <row r="2" spans="1:13" ht="26.25" customHeight="1" thickBot="1" x14ac:dyDescent="0.3">
      <c r="A2" s="1489"/>
      <c r="B2" s="1476"/>
      <c r="C2" s="458" t="s">
        <v>25</v>
      </c>
      <c r="D2" s="1" t="s">
        <v>26</v>
      </c>
      <c r="E2" s="458" t="s">
        <v>25</v>
      </c>
      <c r="F2" s="2" t="s">
        <v>26</v>
      </c>
      <c r="H2" s="1489"/>
      <c r="I2" s="1476"/>
      <c r="J2" s="1" t="s">
        <v>25</v>
      </c>
      <c r="K2" s="1" t="s">
        <v>26</v>
      </c>
      <c r="L2" s="1" t="s">
        <v>25</v>
      </c>
      <c r="M2" s="2" t="s">
        <v>26</v>
      </c>
    </row>
    <row r="3" spans="1:13" ht="14.5" thickBot="1" x14ac:dyDescent="0.3">
      <c r="A3" s="25">
        <v>41640</v>
      </c>
      <c r="B3" s="32">
        <v>41639</v>
      </c>
      <c r="C3" s="457">
        <v>3186</v>
      </c>
      <c r="D3" s="33">
        <v>1367128.8</v>
      </c>
      <c r="E3" s="457">
        <v>10100</v>
      </c>
      <c r="F3" s="34">
        <v>7732537.9299999997</v>
      </c>
      <c r="H3" s="25">
        <v>41645</v>
      </c>
      <c r="I3" s="32">
        <v>41644</v>
      </c>
      <c r="J3" s="23">
        <v>2933</v>
      </c>
      <c r="K3" s="33">
        <v>1242992.44</v>
      </c>
      <c r="L3" s="23">
        <v>8430</v>
      </c>
      <c r="M3" s="34">
        <v>7242072.6100000003</v>
      </c>
    </row>
    <row r="4" spans="1:13" ht="14.5" thickBot="1" x14ac:dyDescent="0.3">
      <c r="A4" s="25">
        <v>41641</v>
      </c>
      <c r="B4" s="32">
        <v>41640</v>
      </c>
      <c r="C4" s="457">
        <v>3268</v>
      </c>
      <c r="D4" s="33">
        <v>1369371.2</v>
      </c>
      <c r="E4" s="457">
        <v>9519</v>
      </c>
      <c r="F4" s="34">
        <v>7459055.6399999997</v>
      </c>
      <c r="H4" s="25">
        <v>41646</v>
      </c>
      <c r="I4" s="32">
        <v>41645</v>
      </c>
      <c r="J4" s="23">
        <v>2715</v>
      </c>
      <c r="K4" s="33">
        <v>1147663.2</v>
      </c>
      <c r="L4" s="23">
        <v>10140</v>
      </c>
      <c r="M4" s="34">
        <v>8223543.0300000003</v>
      </c>
    </row>
    <row r="5" spans="1:13" ht="14.5" thickBot="1" x14ac:dyDescent="0.3">
      <c r="A5" s="25">
        <v>41642</v>
      </c>
      <c r="B5" s="32">
        <v>41641</v>
      </c>
      <c r="C5" s="457">
        <v>2441</v>
      </c>
      <c r="D5" s="33">
        <v>983147.55</v>
      </c>
      <c r="E5" s="457">
        <v>8400</v>
      </c>
      <c r="F5" s="34">
        <v>7142713.5</v>
      </c>
      <c r="H5" s="25">
        <v>41647</v>
      </c>
      <c r="I5" s="32">
        <v>41646</v>
      </c>
      <c r="J5" s="23">
        <v>3094</v>
      </c>
      <c r="K5" s="33">
        <v>1350060.21</v>
      </c>
      <c r="L5" s="23">
        <v>9330</v>
      </c>
      <c r="M5" s="34">
        <v>7510296.1500000004</v>
      </c>
    </row>
    <row r="6" spans="1:13" ht="14.5" thickBot="1" x14ac:dyDescent="0.3">
      <c r="A6" s="25">
        <v>41643</v>
      </c>
      <c r="B6" s="32">
        <v>41642</v>
      </c>
      <c r="C6" s="457">
        <v>3022</v>
      </c>
      <c r="D6" s="33">
        <v>1319262.53</v>
      </c>
      <c r="E6" s="457">
        <v>8714</v>
      </c>
      <c r="F6" s="34">
        <v>6863828.4800000004</v>
      </c>
      <c r="H6" s="25">
        <v>41648</v>
      </c>
      <c r="I6" s="32">
        <v>41647</v>
      </c>
      <c r="J6" s="23">
        <v>3137</v>
      </c>
      <c r="K6" s="33">
        <v>1387177.85</v>
      </c>
      <c r="L6" s="23">
        <v>10369</v>
      </c>
      <c r="M6" s="34">
        <v>8629766.5</v>
      </c>
    </row>
    <row r="7" spans="1:13" ht="14.5" thickBot="1" x14ac:dyDescent="0.3">
      <c r="A7" s="25">
        <v>41644</v>
      </c>
      <c r="B7" s="32">
        <v>41643</v>
      </c>
      <c r="C7" s="457">
        <v>3147</v>
      </c>
      <c r="D7" s="33">
        <v>1375551.49</v>
      </c>
      <c r="E7" s="457">
        <v>9656</v>
      </c>
      <c r="F7" s="34">
        <v>7797601.4199999999</v>
      </c>
      <c r="H7" s="25">
        <v>41649</v>
      </c>
      <c r="I7" s="32">
        <v>41648</v>
      </c>
      <c r="J7" s="23">
        <v>3038</v>
      </c>
      <c r="K7" s="33">
        <v>1334805.48</v>
      </c>
      <c r="L7" s="23">
        <v>10990</v>
      </c>
      <c r="M7" s="34">
        <v>9381927.0399999991</v>
      </c>
    </row>
    <row r="8" spans="1:13" ht="14.5" thickBot="1" x14ac:dyDescent="0.3">
      <c r="A8" s="22"/>
      <c r="B8" s="23"/>
      <c r="C8" s="457"/>
      <c r="D8" s="23"/>
      <c r="E8" s="457"/>
      <c r="F8" s="24"/>
      <c r="H8" s="25">
        <v>41650</v>
      </c>
      <c r="I8" s="32">
        <v>41649</v>
      </c>
      <c r="J8" s="23">
        <v>3114</v>
      </c>
      <c r="K8" s="33">
        <v>1311395.8999999999</v>
      </c>
      <c r="L8" s="23">
        <v>11312</v>
      </c>
      <c r="M8" s="34">
        <v>9666564.4800000004</v>
      </c>
    </row>
    <row r="9" spans="1:13" ht="14.5" thickBot="1" x14ac:dyDescent="0.3">
      <c r="A9" s="22"/>
      <c r="B9" s="23"/>
      <c r="C9" s="457"/>
      <c r="D9" s="23"/>
      <c r="E9" s="457"/>
      <c r="F9" s="24"/>
      <c r="H9" s="25">
        <v>41651</v>
      </c>
      <c r="I9" s="32">
        <v>41650</v>
      </c>
      <c r="J9" s="23">
        <v>3376</v>
      </c>
      <c r="K9" s="33">
        <v>1558737.9</v>
      </c>
      <c r="L9" s="23">
        <v>11169</v>
      </c>
      <c r="M9" s="34">
        <v>9335478.6799999997</v>
      </c>
    </row>
    <row r="10" spans="1:13" ht="14.5" thickBot="1" x14ac:dyDescent="0.3">
      <c r="A10" s="1499" t="s">
        <v>7</v>
      </c>
      <c r="B10" s="1500"/>
      <c r="C10" s="459">
        <f>SUM(C3:C7)</f>
        <v>15064</v>
      </c>
      <c r="D10" s="30">
        <f t="shared" ref="D10:F10" si="0">SUM(D3:D7)</f>
        <v>6414461.5700000003</v>
      </c>
      <c r="E10" s="459">
        <f t="shared" si="0"/>
        <v>46389</v>
      </c>
      <c r="F10" s="30">
        <f t="shared" si="0"/>
        <v>36995736.969999999</v>
      </c>
      <c r="H10" s="1499" t="s">
        <v>7</v>
      </c>
      <c r="I10" s="1500"/>
      <c r="J10" s="30">
        <f>SUM(J3:J7)</f>
        <v>14917</v>
      </c>
      <c r="K10" s="30">
        <f t="shared" ref="K10:M10" si="1">SUM(K3:K7)</f>
        <v>6462699.1799999997</v>
      </c>
      <c r="L10" s="30">
        <f t="shared" si="1"/>
        <v>49259</v>
      </c>
      <c r="M10" s="30">
        <f t="shared" si="1"/>
        <v>40987605.329999998</v>
      </c>
    </row>
    <row r="11" spans="1:13" ht="14.5" thickTop="1" x14ac:dyDescent="0.25"/>
    <row r="12" spans="1:13" ht="14.5" thickBot="1" x14ac:dyDescent="0.3">
      <c r="D12">
        <f>D10+F10</f>
        <v>43410198.539999999</v>
      </c>
    </row>
    <row r="13" spans="1:13" ht="15" thickTop="1" thickBot="1" x14ac:dyDescent="0.3">
      <c r="A13" s="1488" t="s">
        <v>0</v>
      </c>
      <c r="B13" s="1493" t="s">
        <v>22</v>
      </c>
      <c r="C13" s="1490" t="s">
        <v>23</v>
      </c>
      <c r="D13" s="1492"/>
      <c r="E13" s="1490" t="s">
        <v>24</v>
      </c>
      <c r="F13" s="1498"/>
      <c r="H13" s="1488" t="s">
        <v>0</v>
      </c>
      <c r="I13" s="1493" t="s">
        <v>22</v>
      </c>
      <c r="J13" s="1490" t="s">
        <v>23</v>
      </c>
      <c r="K13" s="1492"/>
      <c r="L13" s="1490" t="s">
        <v>24</v>
      </c>
      <c r="M13" s="1498"/>
    </row>
    <row r="14" spans="1:13" ht="14.5" thickBot="1" x14ac:dyDescent="0.3">
      <c r="A14" s="1489"/>
      <c r="B14" s="1476"/>
      <c r="C14" s="458" t="s">
        <v>25</v>
      </c>
      <c r="D14" s="1" t="s">
        <v>26</v>
      </c>
      <c r="E14" s="458" t="s">
        <v>25</v>
      </c>
      <c r="F14" s="2" t="s">
        <v>26</v>
      </c>
      <c r="H14" s="1489"/>
      <c r="I14" s="1476"/>
      <c r="J14" s="1" t="s">
        <v>25</v>
      </c>
      <c r="K14" s="1" t="s">
        <v>26</v>
      </c>
      <c r="L14" s="1" t="s">
        <v>25</v>
      </c>
      <c r="M14" s="2" t="s">
        <v>26</v>
      </c>
    </row>
    <row r="15" spans="1:13" ht="14.5" thickBot="1" x14ac:dyDescent="0.3">
      <c r="A15" s="25">
        <v>41680</v>
      </c>
      <c r="B15" s="32">
        <v>41679</v>
      </c>
      <c r="C15" s="457">
        <v>2201</v>
      </c>
      <c r="D15" s="51">
        <v>946971.96</v>
      </c>
      <c r="E15" s="457">
        <v>12390</v>
      </c>
      <c r="F15" s="51">
        <v>5389227.79</v>
      </c>
      <c r="H15" s="25">
        <v>41652</v>
      </c>
      <c r="I15" s="32">
        <v>41651</v>
      </c>
      <c r="J15" s="23">
        <v>3121</v>
      </c>
      <c r="K15" s="51">
        <v>1324391.81</v>
      </c>
      <c r="L15" s="23">
        <v>10617</v>
      </c>
      <c r="M15" s="51">
        <v>8847408.8599999994</v>
      </c>
    </row>
    <row r="16" spans="1:13" ht="14.5" thickBot="1" x14ac:dyDescent="0.3">
      <c r="A16" s="25">
        <v>41681</v>
      </c>
      <c r="B16" s="32">
        <v>41680</v>
      </c>
      <c r="C16" s="457">
        <v>2158</v>
      </c>
      <c r="D16" s="51">
        <v>940591.08</v>
      </c>
      <c r="E16" s="457">
        <v>11564</v>
      </c>
      <c r="F16" s="51">
        <v>5578140.8099999996</v>
      </c>
      <c r="H16" s="25">
        <v>41653</v>
      </c>
      <c r="I16" s="32">
        <v>41652</v>
      </c>
      <c r="J16" s="23">
        <v>2882</v>
      </c>
      <c r="K16" s="51">
        <v>1212530.8</v>
      </c>
      <c r="L16" s="23">
        <v>9733</v>
      </c>
      <c r="M16" s="51">
        <v>7989623.8899999997</v>
      </c>
    </row>
    <row r="17" spans="1:13" ht="14.5" thickBot="1" x14ac:dyDescent="0.3">
      <c r="A17" s="25">
        <v>41682</v>
      </c>
      <c r="B17" s="32">
        <v>41681</v>
      </c>
      <c r="C17" s="457">
        <v>2487</v>
      </c>
      <c r="D17" s="51">
        <v>1055130.1499999999</v>
      </c>
      <c r="E17" s="457">
        <v>9879</v>
      </c>
      <c r="F17" s="51">
        <v>5500076.8600000003</v>
      </c>
      <c r="H17" s="25">
        <v>41654</v>
      </c>
      <c r="I17" s="32">
        <v>41653</v>
      </c>
      <c r="J17" s="23">
        <v>3259</v>
      </c>
      <c r="K17" s="51">
        <v>1431208.42</v>
      </c>
      <c r="L17" s="23">
        <v>10028</v>
      </c>
      <c r="M17" s="51">
        <v>7603111.0599999996</v>
      </c>
    </row>
    <row r="18" spans="1:13" ht="14.5" thickBot="1" x14ac:dyDescent="0.3">
      <c r="A18" s="25">
        <v>41683</v>
      </c>
      <c r="B18" s="32">
        <v>41682</v>
      </c>
      <c r="C18" s="457">
        <v>2654</v>
      </c>
      <c r="D18" s="51">
        <v>1216807.6599999999</v>
      </c>
      <c r="E18" s="457">
        <v>10045</v>
      </c>
      <c r="F18" s="51">
        <v>6273432.2300000004</v>
      </c>
      <c r="H18" s="25">
        <v>41655</v>
      </c>
      <c r="I18" s="32">
        <v>41654</v>
      </c>
      <c r="J18" s="23">
        <v>3331</v>
      </c>
      <c r="K18" s="51">
        <v>1472036.83</v>
      </c>
      <c r="L18" s="23">
        <v>11373</v>
      </c>
      <c r="M18" s="51">
        <v>9256920.5600000005</v>
      </c>
    </row>
    <row r="19" spans="1:13" ht="14.5" thickBot="1" x14ac:dyDescent="0.3">
      <c r="A19" s="25">
        <v>41684</v>
      </c>
      <c r="B19" s="32">
        <v>41683</v>
      </c>
      <c r="C19" s="457">
        <v>2699</v>
      </c>
      <c r="D19" s="51">
        <v>1223559.6799999999</v>
      </c>
      <c r="E19" s="457">
        <v>9707</v>
      </c>
      <c r="F19" s="51">
        <v>6592070.2599999998</v>
      </c>
      <c r="H19" s="25">
        <v>41656</v>
      </c>
      <c r="I19" s="32">
        <v>41655</v>
      </c>
      <c r="J19" s="23">
        <v>3317</v>
      </c>
      <c r="K19" s="51">
        <v>1446650.46</v>
      </c>
      <c r="L19" s="23">
        <v>12225</v>
      </c>
      <c r="M19" s="51">
        <v>10155104.17</v>
      </c>
    </row>
    <row r="20" spans="1:13" ht="14.5" thickBot="1" x14ac:dyDescent="0.3">
      <c r="A20" s="25">
        <v>41685</v>
      </c>
      <c r="B20" s="32">
        <v>41684</v>
      </c>
      <c r="C20" s="457">
        <v>2791</v>
      </c>
      <c r="D20" s="51">
        <v>1203903.93</v>
      </c>
      <c r="E20" s="457">
        <v>9392</v>
      </c>
      <c r="F20" s="51">
        <v>6632860.7400000002</v>
      </c>
      <c r="H20" s="25">
        <v>41657</v>
      </c>
      <c r="I20" s="32">
        <v>41656</v>
      </c>
      <c r="J20" s="23">
        <v>3427</v>
      </c>
      <c r="K20" s="51">
        <v>1513606.47</v>
      </c>
      <c r="L20" s="23">
        <v>11673</v>
      </c>
      <c r="M20" s="51">
        <v>9452834.5</v>
      </c>
    </row>
    <row r="21" spans="1:13" ht="14.5" thickBot="1" x14ac:dyDescent="0.3">
      <c r="A21" s="25">
        <v>41686</v>
      </c>
      <c r="B21" s="32">
        <v>41685</v>
      </c>
      <c r="C21" s="457">
        <v>2781</v>
      </c>
      <c r="D21" s="51">
        <v>1183011.33</v>
      </c>
      <c r="E21" s="457">
        <v>9001</v>
      </c>
      <c r="F21" s="51">
        <v>6322598.3899999997</v>
      </c>
      <c r="H21" s="25">
        <v>41658</v>
      </c>
      <c r="I21" s="32">
        <v>41657</v>
      </c>
      <c r="J21" s="23">
        <v>3499</v>
      </c>
      <c r="K21" s="51">
        <v>1498559.61</v>
      </c>
      <c r="L21" s="23">
        <v>4856</v>
      </c>
      <c r="M21" s="51">
        <v>5009173.66</v>
      </c>
    </row>
    <row r="22" spans="1:13" ht="14.5" thickBot="1" x14ac:dyDescent="0.3">
      <c r="A22" s="1499" t="s">
        <v>7</v>
      </c>
      <c r="B22" s="1500"/>
      <c r="C22" s="459">
        <f>SUM(C15:C21)</f>
        <v>17771</v>
      </c>
      <c r="D22" s="52">
        <f>SUM(D15:D21)</f>
        <v>7769975.7899999991</v>
      </c>
      <c r="E22" s="459">
        <f>SUM(E15:E21)</f>
        <v>71978</v>
      </c>
      <c r="F22" s="52">
        <f>SUM(F15:F21)</f>
        <v>42288407.080000006</v>
      </c>
      <c r="H22" s="1499" t="s">
        <v>7</v>
      </c>
      <c r="I22" s="1500"/>
      <c r="J22" s="30">
        <f>SUM(J15:J21)</f>
        <v>22836</v>
      </c>
      <c r="K22" s="52">
        <f t="shared" ref="K22" si="2">SUM(K15:K19)</f>
        <v>6886818.3200000003</v>
      </c>
      <c r="L22" s="30">
        <f>SUM(L15:L21)</f>
        <v>70505</v>
      </c>
      <c r="M22" s="52">
        <f t="shared" ref="M22" si="3">SUM(M15:M19)</f>
        <v>43852168.539999999</v>
      </c>
    </row>
    <row r="23" spans="1:13" ht="14.5" thickTop="1" x14ac:dyDescent="0.25"/>
    <row r="24" spans="1:13" x14ac:dyDescent="0.25">
      <c r="C24" s="460">
        <f>C22+E22</f>
        <v>89749</v>
      </c>
      <c r="D24" s="71">
        <f>D22+F22</f>
        <v>50058382.870000005</v>
      </c>
    </row>
    <row r="26" spans="1:13" ht="14.5" thickBot="1" x14ac:dyDescent="0.3"/>
    <row r="27" spans="1:13" ht="15" thickTop="1" thickBot="1" x14ac:dyDescent="0.3">
      <c r="A27" s="1488" t="s">
        <v>0</v>
      </c>
      <c r="B27" s="1493" t="s">
        <v>22</v>
      </c>
      <c r="C27" s="1490" t="s">
        <v>23</v>
      </c>
      <c r="D27" s="1492"/>
      <c r="E27" s="1490" t="s">
        <v>24</v>
      </c>
      <c r="F27" s="1498"/>
      <c r="H27" s="1488" t="s">
        <v>0</v>
      </c>
      <c r="I27" s="1493" t="s">
        <v>22</v>
      </c>
      <c r="J27" s="1490" t="s">
        <v>23</v>
      </c>
      <c r="K27" s="1492"/>
      <c r="L27" s="1490" t="s">
        <v>24</v>
      </c>
      <c r="M27" s="1498"/>
    </row>
    <row r="28" spans="1:13" ht="14.5" thickBot="1" x14ac:dyDescent="0.3">
      <c r="A28" s="1489"/>
      <c r="B28" s="1476"/>
      <c r="C28" s="458" t="s">
        <v>25</v>
      </c>
      <c r="D28" s="1" t="s">
        <v>26</v>
      </c>
      <c r="E28" s="458" t="s">
        <v>25</v>
      </c>
      <c r="F28" s="2" t="s">
        <v>26</v>
      </c>
      <c r="H28" s="1489"/>
      <c r="I28" s="1476"/>
      <c r="J28" s="1" t="s">
        <v>25</v>
      </c>
      <c r="K28" s="1" t="s">
        <v>26</v>
      </c>
      <c r="L28" s="1" t="s">
        <v>25</v>
      </c>
      <c r="M28" s="2" t="s">
        <v>26</v>
      </c>
    </row>
    <row r="29" spans="1:13" ht="14.5" thickBot="1" x14ac:dyDescent="0.3">
      <c r="A29" s="25">
        <v>41694</v>
      </c>
      <c r="B29" s="32">
        <v>41693</v>
      </c>
      <c r="C29" s="457">
        <v>3280</v>
      </c>
      <c r="D29" s="51">
        <v>1379447.16</v>
      </c>
      <c r="E29" s="457">
        <v>9450</v>
      </c>
      <c r="F29" s="51">
        <v>7580533.9800000004</v>
      </c>
      <c r="H29" s="25">
        <v>41701</v>
      </c>
      <c r="I29" s="32">
        <v>41700</v>
      </c>
      <c r="J29" s="23">
        <v>3029</v>
      </c>
      <c r="K29" s="51">
        <v>1266352.22</v>
      </c>
      <c r="L29" s="23">
        <v>9326</v>
      </c>
      <c r="M29" s="51">
        <v>7739600.21</v>
      </c>
    </row>
    <row r="30" spans="1:13" ht="14.5" thickBot="1" x14ac:dyDescent="0.3">
      <c r="A30" s="25">
        <v>41695</v>
      </c>
      <c r="B30" s="32">
        <v>41694</v>
      </c>
      <c r="C30" s="457">
        <v>2905</v>
      </c>
      <c r="D30" s="51">
        <v>1149221.6000000001</v>
      </c>
      <c r="E30" s="457">
        <v>8688</v>
      </c>
      <c r="F30" s="51">
        <v>7047447.8499999996</v>
      </c>
      <c r="H30" s="25">
        <v>41702</v>
      </c>
      <c r="I30" s="32">
        <v>41701</v>
      </c>
      <c r="J30" s="23">
        <v>2821</v>
      </c>
      <c r="K30" s="51">
        <v>1146473.7</v>
      </c>
      <c r="L30" s="23">
        <v>8488</v>
      </c>
      <c r="M30" s="51">
        <v>6904644.4000000004</v>
      </c>
    </row>
    <row r="31" spans="1:13" ht="14.5" thickBot="1" x14ac:dyDescent="0.3">
      <c r="A31" s="25">
        <v>41696</v>
      </c>
      <c r="B31" s="32">
        <v>41695</v>
      </c>
      <c r="C31" s="457">
        <v>3176</v>
      </c>
      <c r="D31" s="51">
        <v>1309773.98</v>
      </c>
      <c r="E31" s="457">
        <v>8481</v>
      </c>
      <c r="F31" s="51">
        <v>6234398.0899999999</v>
      </c>
      <c r="H31" s="25">
        <v>41703</v>
      </c>
      <c r="I31" s="32">
        <v>41702</v>
      </c>
      <c r="J31" s="23">
        <v>3107</v>
      </c>
      <c r="K31" s="51">
        <v>1345109.87</v>
      </c>
      <c r="L31" s="23">
        <v>9002</v>
      </c>
      <c r="M31" s="51">
        <v>6920724.0099999998</v>
      </c>
    </row>
    <row r="32" spans="1:13" ht="14.5" thickBot="1" x14ac:dyDescent="0.3">
      <c r="A32" s="25">
        <v>41697</v>
      </c>
      <c r="B32" s="32">
        <v>41696</v>
      </c>
      <c r="C32" s="457">
        <v>3234</v>
      </c>
      <c r="D32" s="51">
        <v>1386456.82</v>
      </c>
      <c r="E32" s="457">
        <v>9956</v>
      </c>
      <c r="F32" s="51">
        <v>7895349.4100000001</v>
      </c>
      <c r="H32" s="25">
        <v>41704</v>
      </c>
      <c r="I32" s="32">
        <v>41703</v>
      </c>
      <c r="J32" s="23">
        <v>3139</v>
      </c>
      <c r="K32" s="51">
        <v>1343813.14</v>
      </c>
      <c r="L32" s="23">
        <v>9668</v>
      </c>
      <c r="M32" s="51">
        <v>7624332.5700000003</v>
      </c>
    </row>
    <row r="33" spans="1:13" ht="14.5" thickBot="1" x14ac:dyDescent="0.3">
      <c r="A33" s="25">
        <v>41698</v>
      </c>
      <c r="B33" s="32">
        <v>41697</v>
      </c>
      <c r="C33" s="457">
        <v>3458</v>
      </c>
      <c r="D33" s="51">
        <v>1476688.62</v>
      </c>
      <c r="E33" s="457">
        <v>10488</v>
      </c>
      <c r="F33" s="51">
        <v>8505662.3499999996</v>
      </c>
      <c r="H33" s="25">
        <v>41705</v>
      </c>
      <c r="I33" s="32">
        <v>41704</v>
      </c>
      <c r="J33" s="23">
        <v>3139</v>
      </c>
      <c r="K33" s="51">
        <v>1349535.73</v>
      </c>
      <c r="L33" s="23">
        <v>10082</v>
      </c>
      <c r="M33" s="51">
        <v>8263922.7300000004</v>
      </c>
    </row>
    <row r="34" spans="1:13" ht="14.5" thickBot="1" x14ac:dyDescent="0.3">
      <c r="A34" s="25">
        <v>41699</v>
      </c>
      <c r="B34" s="32">
        <v>41698</v>
      </c>
      <c r="C34" s="457">
        <v>3129</v>
      </c>
      <c r="D34" s="51">
        <v>1317816.07</v>
      </c>
      <c r="E34" s="457">
        <v>9884</v>
      </c>
      <c r="F34" s="51">
        <v>8011724.6500000004</v>
      </c>
      <c r="H34" s="25">
        <v>41706</v>
      </c>
      <c r="I34" s="32">
        <v>41705</v>
      </c>
      <c r="J34" s="23">
        <v>3153</v>
      </c>
      <c r="K34" s="51">
        <v>1372135.72</v>
      </c>
      <c r="L34" s="23">
        <v>10614</v>
      </c>
      <c r="M34" s="51">
        <v>8731109.2300000004</v>
      </c>
    </row>
    <row r="35" spans="1:13" ht="14.5" thickBot="1" x14ac:dyDescent="0.3">
      <c r="A35" s="25">
        <v>41700</v>
      </c>
      <c r="B35" s="32">
        <v>41699</v>
      </c>
      <c r="C35" s="457">
        <v>3414</v>
      </c>
      <c r="D35" s="51">
        <v>1433960.67</v>
      </c>
      <c r="E35" s="457">
        <v>9912</v>
      </c>
      <c r="F35" s="51">
        <v>7807444.7800000003</v>
      </c>
      <c r="H35" s="25">
        <v>41707</v>
      </c>
      <c r="I35" s="32">
        <v>41706</v>
      </c>
      <c r="J35" s="23">
        <v>3405</v>
      </c>
      <c r="K35" s="51">
        <v>1441088.19</v>
      </c>
      <c r="L35" s="23">
        <v>10999</v>
      </c>
      <c r="M35" s="51">
        <v>8795600.5899999999</v>
      </c>
    </row>
    <row r="36" spans="1:13" ht="14.5" thickBot="1" x14ac:dyDescent="0.3">
      <c r="A36" s="1499" t="s">
        <v>7</v>
      </c>
      <c r="B36" s="1500"/>
      <c r="C36" s="459">
        <f>SUM(C29:C35)</f>
        <v>22596</v>
      </c>
      <c r="D36" s="52">
        <f>SUM(D29:D35)</f>
        <v>9453364.9199999999</v>
      </c>
      <c r="E36" s="459">
        <f>SUM(E29:E35)</f>
        <v>66859</v>
      </c>
      <c r="F36" s="52">
        <f>SUM(F29:F35)</f>
        <v>53082561.109999999</v>
      </c>
      <c r="H36" s="1499" t="s">
        <v>7</v>
      </c>
      <c r="I36" s="1500"/>
      <c r="J36" s="30">
        <f>SUM(J29:J35)</f>
        <v>21793</v>
      </c>
      <c r="K36" s="52">
        <f>SUM(K29:K35)</f>
        <v>9264508.5700000003</v>
      </c>
      <c r="L36" s="30">
        <f>SUM(L29:L35)</f>
        <v>68179</v>
      </c>
      <c r="M36" s="52">
        <f>SUM(M29:M35)</f>
        <v>54979933.74000001</v>
      </c>
    </row>
    <row r="37" spans="1:13" ht="14.5" thickTop="1" x14ac:dyDescent="0.25"/>
    <row r="38" spans="1:13" x14ac:dyDescent="0.25">
      <c r="B38" s="71">
        <f>SUM(D36,F36)</f>
        <v>62535926.030000001</v>
      </c>
    </row>
    <row r="40" spans="1:13" ht="14.5" thickBot="1" x14ac:dyDescent="0.3"/>
    <row r="41" spans="1:13" ht="15" thickTop="1" thickBot="1" x14ac:dyDescent="0.3">
      <c r="A41" s="1488" t="s">
        <v>0</v>
      </c>
      <c r="B41" s="1493" t="s">
        <v>22</v>
      </c>
      <c r="C41" s="1490" t="s">
        <v>23</v>
      </c>
      <c r="D41" s="1492"/>
      <c r="E41" s="1490" t="s">
        <v>24</v>
      </c>
      <c r="F41" s="1498"/>
    </row>
    <row r="42" spans="1:13" ht="14.5" thickBot="1" x14ac:dyDescent="0.3">
      <c r="A42" s="1489"/>
      <c r="B42" s="1476"/>
      <c r="C42" s="458" t="s">
        <v>25</v>
      </c>
      <c r="D42" s="1" t="s">
        <v>26</v>
      </c>
      <c r="E42" s="458" t="s">
        <v>25</v>
      </c>
      <c r="F42" s="2" t="s">
        <v>26</v>
      </c>
    </row>
    <row r="43" spans="1:13" ht="14.5" thickBot="1" x14ac:dyDescent="0.3">
      <c r="A43" s="25">
        <v>41708</v>
      </c>
      <c r="B43" s="32">
        <v>41707</v>
      </c>
      <c r="C43" s="457">
        <v>3115</v>
      </c>
      <c r="D43" s="51">
        <v>1324211.57</v>
      </c>
      <c r="E43" s="457">
        <v>10560</v>
      </c>
      <c r="F43" s="51">
        <v>8444870.4800000004</v>
      </c>
    </row>
    <row r="44" spans="1:13" ht="14.5" thickBot="1" x14ac:dyDescent="0.3">
      <c r="A44" s="25">
        <v>41709</v>
      </c>
      <c r="B44" s="32">
        <v>41708</v>
      </c>
      <c r="C44" s="457">
        <v>2805</v>
      </c>
      <c r="D44" s="51">
        <v>1164583.42</v>
      </c>
      <c r="E44" s="457">
        <v>9382</v>
      </c>
      <c r="F44" s="51">
        <v>7767321.6299999999</v>
      </c>
    </row>
    <row r="45" spans="1:13" ht="14.5" thickBot="1" x14ac:dyDescent="0.3">
      <c r="A45" s="25">
        <v>41710</v>
      </c>
      <c r="B45" s="32">
        <v>41709</v>
      </c>
      <c r="C45" s="457">
        <v>3242</v>
      </c>
      <c r="D45" s="51">
        <v>1377135.3</v>
      </c>
      <c r="E45" s="457">
        <v>9635</v>
      </c>
      <c r="F45" s="51">
        <v>7608535.5</v>
      </c>
    </row>
    <row r="46" spans="1:13" ht="14.5" thickBot="1" x14ac:dyDescent="0.3">
      <c r="A46" s="25">
        <v>41711</v>
      </c>
      <c r="B46" s="32">
        <v>41710</v>
      </c>
      <c r="C46" s="457">
        <v>3131</v>
      </c>
      <c r="D46" s="51">
        <v>1352471.52</v>
      </c>
      <c r="E46" s="457">
        <v>10303</v>
      </c>
      <c r="F46" s="51">
        <v>8475059.9700000007</v>
      </c>
    </row>
    <row r="47" spans="1:13" ht="14.5" thickBot="1" x14ac:dyDescent="0.3">
      <c r="A47" s="25">
        <v>41712</v>
      </c>
      <c r="B47" s="32">
        <v>41711</v>
      </c>
      <c r="C47" s="457">
        <v>3221</v>
      </c>
      <c r="D47" s="51">
        <v>1391897.53</v>
      </c>
      <c r="E47" s="457">
        <v>10806</v>
      </c>
      <c r="F47" s="51">
        <v>8987932.4800000004</v>
      </c>
    </row>
    <row r="48" spans="1:13" ht="14.5" thickBot="1" x14ac:dyDescent="0.3">
      <c r="A48" s="25">
        <v>41713</v>
      </c>
      <c r="B48" s="32">
        <v>41712</v>
      </c>
      <c r="C48" s="457">
        <v>3218</v>
      </c>
      <c r="D48" s="51">
        <v>1375353.59</v>
      </c>
      <c r="E48" s="457">
        <v>10864</v>
      </c>
      <c r="F48" s="51">
        <v>9152803.3000000007</v>
      </c>
    </row>
    <row r="49" spans="1:6" ht="14.5" thickBot="1" x14ac:dyDescent="0.3">
      <c r="A49" s="25">
        <v>41714</v>
      </c>
      <c r="B49" s="32">
        <v>41713</v>
      </c>
      <c r="C49" s="457">
        <v>3417</v>
      </c>
      <c r="D49" s="51">
        <v>1470933.48</v>
      </c>
      <c r="E49" s="457">
        <v>11615</v>
      </c>
      <c r="F49" s="51">
        <v>9499140.6699999999</v>
      </c>
    </row>
    <row r="50" spans="1:6" ht="14.5" thickBot="1" x14ac:dyDescent="0.3">
      <c r="A50" s="1499" t="s">
        <v>7</v>
      </c>
      <c r="B50" s="1500"/>
      <c r="C50" s="459">
        <f>SUM(C43:C49)</f>
        <v>22149</v>
      </c>
      <c r="D50" s="52">
        <f>SUM(D43:D49)</f>
        <v>9456586.4100000001</v>
      </c>
      <c r="E50" s="459">
        <f>SUM(E43:E49)</f>
        <v>73165</v>
      </c>
      <c r="F50" s="52">
        <f>SUM(F43:F49)</f>
        <v>59935664.030000001</v>
      </c>
    </row>
    <row r="51" spans="1:6" ht="14.5" thickTop="1" x14ac:dyDescent="0.25"/>
    <row r="53" spans="1:6" x14ac:dyDescent="0.25">
      <c r="D53" s="71"/>
    </row>
    <row r="54" spans="1:6" ht="14.5" thickBot="1" x14ac:dyDescent="0.3"/>
    <row r="55" spans="1:6" ht="15" thickTop="1" thickBot="1" x14ac:dyDescent="0.3">
      <c r="A55" s="112" t="s">
        <v>0</v>
      </c>
      <c r="B55" s="115" t="s">
        <v>22</v>
      </c>
      <c r="C55" s="461" t="s">
        <v>23</v>
      </c>
      <c r="D55" s="114"/>
      <c r="E55" s="461" t="s">
        <v>24</v>
      </c>
      <c r="F55" s="116"/>
    </row>
    <row r="56" spans="1:6" ht="14.5" thickBot="1" x14ac:dyDescent="0.3">
      <c r="A56" s="113"/>
      <c r="B56" s="111"/>
      <c r="C56" s="458" t="s">
        <v>25</v>
      </c>
      <c r="D56" s="1" t="s">
        <v>26</v>
      </c>
      <c r="E56" s="458" t="s">
        <v>25</v>
      </c>
      <c r="F56" s="2" t="s">
        <v>26</v>
      </c>
    </row>
    <row r="57" spans="1:6" ht="14.5" thickBot="1" x14ac:dyDescent="0.3">
      <c r="A57" s="25">
        <v>41722</v>
      </c>
      <c r="B57" s="32">
        <v>41721</v>
      </c>
      <c r="C57" s="457">
        <v>3088</v>
      </c>
      <c r="D57" s="51">
        <v>1250530.3</v>
      </c>
      <c r="E57" s="457">
        <v>10917</v>
      </c>
      <c r="F57" s="51">
        <v>9083060.1300000008</v>
      </c>
    </row>
    <row r="58" spans="1:6" ht="14.5" thickBot="1" x14ac:dyDescent="0.3">
      <c r="A58" s="25">
        <v>41723</v>
      </c>
      <c r="B58" s="32">
        <v>41722</v>
      </c>
      <c r="C58" s="457">
        <v>2798</v>
      </c>
      <c r="D58" s="51">
        <v>1160636.93</v>
      </c>
      <c r="E58" s="457">
        <v>10663</v>
      </c>
      <c r="F58" s="51">
        <v>8803226.5099999998</v>
      </c>
    </row>
    <row r="59" spans="1:6" ht="14.5" thickBot="1" x14ac:dyDescent="0.3">
      <c r="A59" s="25">
        <v>41724</v>
      </c>
      <c r="B59" s="32">
        <v>41723</v>
      </c>
      <c r="C59" s="457">
        <v>3418</v>
      </c>
      <c r="D59" s="51">
        <v>1453853.55</v>
      </c>
      <c r="E59" s="457">
        <v>10457</v>
      </c>
      <c r="F59" s="51">
        <v>9209188.3800000008</v>
      </c>
    </row>
    <row r="60" spans="1:6" ht="14.5" thickBot="1" x14ac:dyDescent="0.3">
      <c r="A60" s="25">
        <v>41725</v>
      </c>
      <c r="B60" s="32">
        <v>41724</v>
      </c>
      <c r="C60" s="457">
        <v>3287</v>
      </c>
      <c r="D60" s="51">
        <v>1403729.52</v>
      </c>
      <c r="E60" s="457">
        <v>11125</v>
      </c>
      <c r="F60" s="51">
        <v>9226616.4499999993</v>
      </c>
    </row>
    <row r="61" spans="1:6" ht="14.5" thickBot="1" x14ac:dyDescent="0.3">
      <c r="A61" s="25">
        <v>41726</v>
      </c>
      <c r="B61" s="32">
        <v>41725</v>
      </c>
      <c r="C61" s="457">
        <v>3355</v>
      </c>
      <c r="D61" s="51">
        <v>1440477.93</v>
      </c>
      <c r="E61" s="457">
        <v>11683</v>
      </c>
      <c r="F61" s="51">
        <v>9750683.6500000004</v>
      </c>
    </row>
    <row r="62" spans="1:6" ht="14.5" thickBot="1" x14ac:dyDescent="0.3">
      <c r="A62" s="25">
        <v>41727</v>
      </c>
      <c r="B62" s="32">
        <v>41726</v>
      </c>
      <c r="C62" s="457">
        <v>3504</v>
      </c>
      <c r="D62" s="51">
        <v>1497075.27</v>
      </c>
      <c r="E62" s="457">
        <v>12036</v>
      </c>
      <c r="F62" s="51">
        <v>10183348.699999999</v>
      </c>
    </row>
    <row r="63" spans="1:6" ht="14.5" thickBot="1" x14ac:dyDescent="0.3">
      <c r="A63" s="25">
        <v>41728</v>
      </c>
      <c r="B63" s="32">
        <v>41727</v>
      </c>
      <c r="C63" s="457">
        <v>3652</v>
      </c>
      <c r="D63" s="51">
        <v>1514100.6</v>
      </c>
      <c r="E63" s="457">
        <v>12089</v>
      </c>
      <c r="F63" s="51">
        <v>9734024.4399999995</v>
      </c>
    </row>
    <row r="64" spans="1:6" ht="14.5" thickBot="1" x14ac:dyDescent="0.3">
      <c r="A64" s="117" t="s">
        <v>7</v>
      </c>
      <c r="B64" s="118"/>
      <c r="C64" s="459">
        <f>SUM(C57:C63)</f>
        <v>23102</v>
      </c>
      <c r="D64" s="52">
        <f>SUM(D57:D63)</f>
        <v>9720404.0999999996</v>
      </c>
      <c r="E64" s="459">
        <f>SUM(E57:E63)</f>
        <v>78970</v>
      </c>
      <c r="F64" s="52">
        <f>SUM(F57:F63)</f>
        <v>65990148.25999999</v>
      </c>
    </row>
    <row r="65" spans="1:6" ht="14.5" thickTop="1" x14ac:dyDescent="0.25"/>
    <row r="67" spans="1:6" ht="14.5" thickBot="1" x14ac:dyDescent="0.3"/>
    <row r="68" spans="1:6" ht="15" thickTop="1" thickBot="1" x14ac:dyDescent="0.3">
      <c r="A68" s="112" t="s">
        <v>0</v>
      </c>
      <c r="B68" s="115" t="s">
        <v>22</v>
      </c>
      <c r="C68" s="461" t="s">
        <v>23</v>
      </c>
      <c r="D68" s="114"/>
      <c r="E68" s="461" t="s">
        <v>24</v>
      </c>
      <c r="F68" s="116"/>
    </row>
    <row r="69" spans="1:6" ht="14.5" thickBot="1" x14ac:dyDescent="0.3">
      <c r="A69" s="113"/>
      <c r="B69" s="111"/>
      <c r="C69" s="458" t="s">
        <v>25</v>
      </c>
      <c r="D69" s="1" t="s">
        <v>26</v>
      </c>
      <c r="E69" s="458" t="s">
        <v>25</v>
      </c>
      <c r="F69" s="2" t="s">
        <v>26</v>
      </c>
    </row>
    <row r="70" spans="1:6" ht="14.5" thickBot="1" x14ac:dyDescent="0.3">
      <c r="A70" s="25">
        <v>41736</v>
      </c>
      <c r="B70" s="32">
        <v>41735</v>
      </c>
      <c r="C70" s="457">
        <v>2351</v>
      </c>
      <c r="D70" s="51">
        <v>945719.41</v>
      </c>
      <c r="E70" s="457">
        <v>13189</v>
      </c>
      <c r="F70" s="51">
        <v>8542965.0500000007</v>
      </c>
    </row>
    <row r="71" spans="1:6" ht="14.5" thickBot="1" x14ac:dyDescent="0.3">
      <c r="A71" s="25">
        <v>41737</v>
      </c>
      <c r="B71" s="32">
        <v>41736</v>
      </c>
      <c r="C71" s="457">
        <v>2214</v>
      </c>
      <c r="D71" s="51">
        <v>824673.43</v>
      </c>
      <c r="E71" s="457">
        <v>15932</v>
      </c>
      <c r="F71" s="51">
        <v>9180541.2599999998</v>
      </c>
    </row>
    <row r="72" spans="1:6" ht="14.5" thickBot="1" x14ac:dyDescent="0.3">
      <c r="A72" s="25">
        <v>41738</v>
      </c>
      <c r="B72" s="32">
        <v>41737</v>
      </c>
      <c r="C72" s="457">
        <v>3016</v>
      </c>
      <c r="D72" s="51">
        <v>1218749.58</v>
      </c>
      <c r="E72" s="457">
        <v>14639</v>
      </c>
      <c r="F72" s="51">
        <v>8540635.3100000005</v>
      </c>
    </row>
    <row r="73" spans="1:6" ht="14.5" thickBot="1" x14ac:dyDescent="0.3">
      <c r="A73" s="25">
        <v>41739</v>
      </c>
      <c r="B73" s="32">
        <v>41738</v>
      </c>
      <c r="C73" s="457">
        <v>3207</v>
      </c>
      <c r="D73" s="51">
        <v>1324319.93</v>
      </c>
      <c r="E73" s="457">
        <v>11412</v>
      </c>
      <c r="F73" s="51">
        <v>8707208.8699999992</v>
      </c>
    </row>
    <row r="74" spans="1:6" ht="14.5" thickBot="1" x14ac:dyDescent="0.3">
      <c r="A74" s="25">
        <v>41740</v>
      </c>
      <c r="B74" s="32">
        <v>41739</v>
      </c>
      <c r="C74" s="457">
        <v>3367</v>
      </c>
      <c r="D74" s="51">
        <v>1437784.21</v>
      </c>
      <c r="E74" s="457">
        <v>11881</v>
      </c>
      <c r="F74" s="51">
        <v>9742883.1099999994</v>
      </c>
    </row>
    <row r="75" spans="1:6" ht="14.5" thickBot="1" x14ac:dyDescent="0.3">
      <c r="A75" s="25">
        <v>41741</v>
      </c>
      <c r="B75" s="32">
        <v>41740</v>
      </c>
      <c r="C75" s="457">
        <v>3590</v>
      </c>
      <c r="D75" s="51">
        <v>1484878.06</v>
      </c>
      <c r="E75" s="457">
        <v>12461</v>
      </c>
      <c r="F75" s="51">
        <v>10426422.99</v>
      </c>
    </row>
    <row r="76" spans="1:6" ht="14.5" thickBot="1" x14ac:dyDescent="0.3">
      <c r="A76" s="25">
        <v>41742</v>
      </c>
      <c r="B76" s="32">
        <v>41741</v>
      </c>
      <c r="C76" s="457">
        <v>3620</v>
      </c>
      <c r="D76" s="51">
        <v>1535920.38</v>
      </c>
      <c r="E76" s="457">
        <v>11691</v>
      </c>
      <c r="F76" s="51">
        <v>9574872.1099999994</v>
      </c>
    </row>
    <row r="77" spans="1:6" ht="14.5" thickBot="1" x14ac:dyDescent="0.3">
      <c r="A77" s="117" t="s">
        <v>7</v>
      </c>
      <c r="B77" s="118"/>
      <c r="C77" s="459">
        <f>SUM(C70:C76)</f>
        <v>21365</v>
      </c>
      <c r="D77" s="52">
        <f>SUM(D70:D76)</f>
        <v>8772045</v>
      </c>
      <c r="E77" s="459">
        <f>SUM(E70:E76)</f>
        <v>91205</v>
      </c>
      <c r="F77" s="52">
        <f>SUM(F70:F76)</f>
        <v>64715528.700000003</v>
      </c>
    </row>
    <row r="78" spans="1:6" ht="14.5" thickTop="1" x14ac:dyDescent="0.25"/>
    <row r="80" spans="1:6" ht="14.5" thickBot="1" x14ac:dyDescent="0.3">
      <c r="D80" s="71"/>
    </row>
    <row r="81" spans="1:6" ht="15" thickTop="1" thickBot="1" x14ac:dyDescent="0.3">
      <c r="A81" s="125" t="s">
        <v>0</v>
      </c>
      <c r="B81" s="123" t="s">
        <v>22</v>
      </c>
      <c r="C81" s="461" t="s">
        <v>23</v>
      </c>
      <c r="D81" s="124"/>
      <c r="E81" s="461" t="s">
        <v>24</v>
      </c>
      <c r="F81" s="127"/>
    </row>
    <row r="82" spans="1:6" ht="14.5" thickBot="1" x14ac:dyDescent="0.3">
      <c r="A82" s="126"/>
      <c r="B82" s="122"/>
      <c r="C82" s="458" t="s">
        <v>25</v>
      </c>
      <c r="D82" s="1" t="s">
        <v>26</v>
      </c>
      <c r="E82" s="458" t="s">
        <v>25</v>
      </c>
      <c r="F82" s="2" t="s">
        <v>26</v>
      </c>
    </row>
    <row r="83" spans="1:6" ht="14.5" thickBot="1" x14ac:dyDescent="0.3">
      <c r="A83" s="25">
        <v>41736</v>
      </c>
      <c r="B83" s="32">
        <v>41735</v>
      </c>
      <c r="C83" s="457">
        <v>2351</v>
      </c>
      <c r="D83" s="51">
        <v>945719.41</v>
      </c>
      <c r="E83" s="457">
        <v>13189</v>
      </c>
      <c r="F83" s="51">
        <v>8542965.0500000007</v>
      </c>
    </row>
    <row r="84" spans="1:6" ht="14.5" thickBot="1" x14ac:dyDescent="0.3">
      <c r="A84" s="25">
        <v>41737</v>
      </c>
      <c r="B84" s="32">
        <v>41736</v>
      </c>
      <c r="C84" s="457">
        <v>2214</v>
      </c>
      <c r="D84" s="51">
        <v>824673.43</v>
      </c>
      <c r="E84" s="457">
        <v>15932</v>
      </c>
      <c r="F84" s="51">
        <v>9180541.2599999998</v>
      </c>
    </row>
    <row r="85" spans="1:6" ht="14.5" thickBot="1" x14ac:dyDescent="0.3">
      <c r="A85" s="25">
        <v>41738</v>
      </c>
      <c r="B85" s="32">
        <v>41737</v>
      </c>
      <c r="C85" s="457">
        <v>3016</v>
      </c>
      <c r="D85" s="51">
        <v>1218749.58</v>
      </c>
      <c r="E85" s="457">
        <v>14639</v>
      </c>
      <c r="F85" s="51">
        <v>8540635.3100000005</v>
      </c>
    </row>
    <row r="86" spans="1:6" ht="14.5" thickBot="1" x14ac:dyDescent="0.3">
      <c r="A86" s="25">
        <v>41739</v>
      </c>
      <c r="B86" s="32">
        <v>41738</v>
      </c>
      <c r="C86" s="457">
        <v>3207</v>
      </c>
      <c r="D86" s="51">
        <v>1324319.93</v>
      </c>
      <c r="E86" s="457">
        <v>11412</v>
      </c>
      <c r="F86" s="51">
        <v>8707208.8699999992</v>
      </c>
    </row>
    <row r="87" spans="1:6" ht="14.5" thickBot="1" x14ac:dyDescent="0.3">
      <c r="A87" s="25">
        <v>41740</v>
      </c>
      <c r="B87" s="32">
        <v>41739</v>
      </c>
      <c r="C87" s="457">
        <v>3367</v>
      </c>
      <c r="D87" s="51">
        <v>1437784.21</v>
      </c>
      <c r="E87" s="457">
        <v>11881</v>
      </c>
      <c r="F87" s="51">
        <v>9742883.1099999994</v>
      </c>
    </row>
    <row r="88" spans="1:6" ht="14.5" thickBot="1" x14ac:dyDescent="0.3">
      <c r="A88" s="25">
        <v>41741</v>
      </c>
      <c r="B88" s="32">
        <v>41740</v>
      </c>
      <c r="C88" s="457">
        <v>3590</v>
      </c>
      <c r="D88" s="51">
        <v>1484878.06</v>
      </c>
      <c r="E88" s="457">
        <v>12461</v>
      </c>
      <c r="F88" s="51">
        <v>10426422.99</v>
      </c>
    </row>
    <row r="89" spans="1:6" ht="14.5" thickBot="1" x14ac:dyDescent="0.3">
      <c r="A89" s="25">
        <v>41742</v>
      </c>
      <c r="B89" s="32">
        <v>41741</v>
      </c>
      <c r="C89" s="457">
        <v>3620</v>
      </c>
      <c r="D89" s="51">
        <v>1535920.38</v>
      </c>
      <c r="E89" s="457">
        <v>11691</v>
      </c>
      <c r="F89" s="51">
        <v>9574872.1099999994</v>
      </c>
    </row>
    <row r="90" spans="1:6" ht="14.5" thickBot="1" x14ac:dyDescent="0.3">
      <c r="A90" s="128" t="s">
        <v>7</v>
      </c>
      <c r="B90" s="129"/>
      <c r="C90" s="459">
        <f>SUM(C83:C89)</f>
        <v>21365</v>
      </c>
      <c r="D90" s="52">
        <f>SUM(D83:D89)</f>
        <v>8772045</v>
      </c>
      <c r="E90" s="459">
        <f>SUM(E83:E89)</f>
        <v>91205</v>
      </c>
      <c r="F90" s="52">
        <f>SUM(F83:F89)</f>
        <v>64715528.700000003</v>
      </c>
    </row>
    <row r="91" spans="1:6" ht="14.5" thickTop="1" x14ac:dyDescent="0.25"/>
    <row r="93" spans="1:6" ht="14.5" thickBot="1" x14ac:dyDescent="0.3"/>
    <row r="94" spans="1:6" ht="15" thickTop="1" thickBot="1" x14ac:dyDescent="0.3">
      <c r="A94" s="125" t="s">
        <v>0</v>
      </c>
      <c r="B94" s="123" t="s">
        <v>22</v>
      </c>
      <c r="C94" s="461" t="s">
        <v>23</v>
      </c>
      <c r="D94" s="124"/>
      <c r="E94" s="461" t="s">
        <v>24</v>
      </c>
      <c r="F94" s="127"/>
    </row>
    <row r="95" spans="1:6" ht="14.5" thickBot="1" x14ac:dyDescent="0.3">
      <c r="A95" s="126"/>
      <c r="B95" s="122"/>
      <c r="C95" s="458" t="s">
        <v>25</v>
      </c>
      <c r="D95" s="1" t="s">
        <v>26</v>
      </c>
      <c r="E95" s="458" t="s">
        <v>25</v>
      </c>
      <c r="F95" s="2" t="s">
        <v>26</v>
      </c>
    </row>
    <row r="96" spans="1:6" ht="14.5" thickBot="1" x14ac:dyDescent="0.3">
      <c r="A96" s="25">
        <v>41750</v>
      </c>
      <c r="B96" s="32">
        <v>41749</v>
      </c>
      <c r="C96" s="457">
        <v>3554</v>
      </c>
      <c r="D96" s="51">
        <v>1466941.65</v>
      </c>
      <c r="E96" s="457">
        <v>10871</v>
      </c>
      <c r="F96" s="51">
        <v>8878842.7100000009</v>
      </c>
    </row>
    <row r="97" spans="1:6" ht="14.5" thickBot="1" x14ac:dyDescent="0.3">
      <c r="A97" s="25">
        <v>41751</v>
      </c>
      <c r="B97" s="32">
        <v>41750</v>
      </c>
      <c r="C97" s="457">
        <v>2976</v>
      </c>
      <c r="D97" s="51">
        <v>1179500.3899999999</v>
      </c>
      <c r="E97" s="457">
        <v>9750</v>
      </c>
      <c r="F97" s="51">
        <v>8155324.54</v>
      </c>
    </row>
    <row r="98" spans="1:6" ht="14.5" thickBot="1" x14ac:dyDescent="0.3">
      <c r="A98" s="25">
        <v>41752</v>
      </c>
      <c r="B98" s="32">
        <v>41751</v>
      </c>
      <c r="C98" s="457">
        <v>3494</v>
      </c>
      <c r="D98" s="51">
        <v>1482775.8</v>
      </c>
      <c r="E98" s="457">
        <v>10008</v>
      </c>
      <c r="F98" s="51">
        <v>8111915.8099999996</v>
      </c>
    </row>
    <row r="99" spans="1:6" ht="14.5" thickBot="1" x14ac:dyDescent="0.3">
      <c r="A99" s="25">
        <v>41753</v>
      </c>
      <c r="B99" s="32">
        <v>41752</v>
      </c>
      <c r="C99" s="457">
        <v>3319</v>
      </c>
      <c r="D99" s="51">
        <v>1449809.96</v>
      </c>
      <c r="E99" s="457">
        <v>10639</v>
      </c>
      <c r="F99" s="51">
        <v>8706957.8599999994</v>
      </c>
    </row>
    <row r="100" spans="1:6" ht="14.5" thickBot="1" x14ac:dyDescent="0.3">
      <c r="A100" s="25">
        <v>41754</v>
      </c>
      <c r="B100" s="32">
        <v>41753</v>
      </c>
      <c r="C100" s="457">
        <v>3423</v>
      </c>
      <c r="D100" s="51">
        <v>1444937.37</v>
      </c>
      <c r="E100" s="457">
        <v>10642</v>
      </c>
      <c r="F100" s="51">
        <v>9215780.6099999994</v>
      </c>
    </row>
    <row r="101" spans="1:6" ht="14.5" thickBot="1" x14ac:dyDescent="0.3">
      <c r="A101" s="25">
        <v>41755</v>
      </c>
      <c r="B101" s="32">
        <v>41754</v>
      </c>
      <c r="C101" s="457">
        <v>3554</v>
      </c>
      <c r="D101" s="51">
        <v>1493147.82</v>
      </c>
      <c r="E101" s="457">
        <v>12035</v>
      </c>
      <c r="F101" s="51">
        <v>9931954.5600000005</v>
      </c>
    </row>
    <row r="102" spans="1:6" ht="14.5" thickBot="1" x14ac:dyDescent="0.3">
      <c r="A102" s="25">
        <v>41756</v>
      </c>
      <c r="B102" s="32">
        <v>41755</v>
      </c>
      <c r="C102" s="457">
        <v>3584</v>
      </c>
      <c r="D102" s="51">
        <v>1520386.96</v>
      </c>
      <c r="E102" s="457">
        <v>11302</v>
      </c>
      <c r="F102" s="51">
        <v>9174632.7599999998</v>
      </c>
    </row>
    <row r="103" spans="1:6" ht="14.5" thickBot="1" x14ac:dyDescent="0.3">
      <c r="A103" s="128" t="s">
        <v>7</v>
      </c>
      <c r="B103" s="129"/>
      <c r="C103" s="459">
        <f>SUM(C96:C102)</f>
        <v>23904</v>
      </c>
      <c r="D103" s="52">
        <f>SUM(D96:D102)</f>
        <v>10037499.949999999</v>
      </c>
      <c r="E103" s="459">
        <f>SUM(E96:E102)</f>
        <v>75247</v>
      </c>
      <c r="F103" s="52">
        <f>SUM(F96:F102)</f>
        <v>62175408.850000001</v>
      </c>
    </row>
    <row r="104" spans="1:6" ht="14.5" thickTop="1" x14ac:dyDescent="0.25"/>
    <row r="106" spans="1:6" ht="14.5" thickBot="1" x14ac:dyDescent="0.3"/>
    <row r="107" spans="1:6" ht="15" thickTop="1" thickBot="1" x14ac:dyDescent="0.3">
      <c r="A107" s="134" t="s">
        <v>0</v>
      </c>
      <c r="B107" s="137" t="s">
        <v>22</v>
      </c>
      <c r="C107" s="461" t="s">
        <v>23</v>
      </c>
      <c r="D107" s="136"/>
      <c r="E107" s="461" t="s">
        <v>24</v>
      </c>
      <c r="F107" s="138"/>
    </row>
    <row r="108" spans="1:6" ht="14.5" thickBot="1" x14ac:dyDescent="0.3">
      <c r="A108" s="135"/>
      <c r="B108" s="133"/>
      <c r="C108" s="458" t="s">
        <v>25</v>
      </c>
      <c r="D108" s="1" t="s">
        <v>26</v>
      </c>
      <c r="E108" s="458" t="s">
        <v>25</v>
      </c>
      <c r="F108" s="2" t="s">
        <v>26</v>
      </c>
    </row>
    <row r="109" spans="1:6" ht="14.5" thickBot="1" x14ac:dyDescent="0.3">
      <c r="A109" s="25">
        <v>41764</v>
      </c>
      <c r="B109" s="25">
        <v>41763</v>
      </c>
      <c r="C109" s="457">
        <v>3217</v>
      </c>
      <c r="D109" s="142">
        <v>1237849.48</v>
      </c>
      <c r="E109" s="457">
        <v>12512</v>
      </c>
      <c r="F109" s="142">
        <v>7551116.0099999998</v>
      </c>
    </row>
    <row r="110" spans="1:6" ht="14.5" thickBot="1" x14ac:dyDescent="0.3">
      <c r="A110" s="25">
        <v>41765</v>
      </c>
      <c r="B110" s="25">
        <v>41764</v>
      </c>
      <c r="C110" s="457">
        <v>2894</v>
      </c>
      <c r="D110" s="142">
        <v>1223961.43</v>
      </c>
      <c r="E110" s="457">
        <v>9350</v>
      </c>
      <c r="F110" s="142">
        <v>6870278.4699999997</v>
      </c>
    </row>
    <row r="111" spans="1:6" ht="14.5" thickBot="1" x14ac:dyDescent="0.3">
      <c r="A111" s="25">
        <v>41766</v>
      </c>
      <c r="B111" s="25">
        <v>41765</v>
      </c>
      <c r="C111" s="457">
        <v>3200</v>
      </c>
      <c r="D111" s="142">
        <v>1364045.21</v>
      </c>
      <c r="E111" s="457">
        <v>9966</v>
      </c>
      <c r="F111" s="142">
        <v>8018033.6299999999</v>
      </c>
    </row>
    <row r="112" spans="1:6" ht="14.5" thickBot="1" x14ac:dyDescent="0.3">
      <c r="A112" s="25">
        <v>41767</v>
      </c>
      <c r="B112" s="25">
        <v>41766</v>
      </c>
      <c r="C112" s="457">
        <v>3092</v>
      </c>
      <c r="D112" s="142">
        <v>1342009.76</v>
      </c>
      <c r="E112" s="457">
        <v>11197</v>
      </c>
      <c r="F112" s="142">
        <v>9566773.9199999999</v>
      </c>
    </row>
    <row r="113" spans="1:6" ht="14.5" thickBot="1" x14ac:dyDescent="0.3">
      <c r="A113" s="25">
        <v>41768</v>
      </c>
      <c r="B113" s="25">
        <v>41767</v>
      </c>
      <c r="C113" s="457">
        <v>3284</v>
      </c>
      <c r="D113" s="142">
        <v>1424803.16</v>
      </c>
      <c r="E113" s="457">
        <v>11195</v>
      </c>
      <c r="F113" s="142">
        <v>9555248.6600000001</v>
      </c>
    </row>
    <row r="114" spans="1:6" ht="14.5" thickBot="1" x14ac:dyDescent="0.3">
      <c r="A114" s="25">
        <v>41769</v>
      </c>
      <c r="B114" s="25">
        <v>41768</v>
      </c>
      <c r="C114" s="457">
        <v>3171</v>
      </c>
      <c r="D114" s="142">
        <v>1354637.75</v>
      </c>
      <c r="E114" s="457">
        <v>11134</v>
      </c>
      <c r="F114" s="142">
        <v>9412903.0199999996</v>
      </c>
    </row>
    <row r="115" spans="1:6" ht="14.5" thickBot="1" x14ac:dyDescent="0.3">
      <c r="A115" s="25">
        <v>41770</v>
      </c>
      <c r="B115" s="25">
        <v>41769</v>
      </c>
      <c r="C115" s="457">
        <v>3264</v>
      </c>
      <c r="D115" s="142">
        <v>1393052.67</v>
      </c>
      <c r="E115" s="457">
        <v>10858</v>
      </c>
      <c r="F115" s="142">
        <v>9077965.2200000007</v>
      </c>
    </row>
    <row r="116" spans="1:6" ht="14.5" thickBot="1" x14ac:dyDescent="0.3">
      <c r="A116" s="139" t="s">
        <v>7</v>
      </c>
      <c r="B116" s="140"/>
      <c r="C116" s="459">
        <f>SUM(C109:C115)</f>
        <v>22122</v>
      </c>
      <c r="D116" s="52">
        <f>SUM(D109:D115)</f>
        <v>9340359.4600000009</v>
      </c>
      <c r="E116" s="459">
        <f>SUM(E109:E115)</f>
        <v>76212</v>
      </c>
      <c r="F116" s="52">
        <f>SUM(F109:F115)</f>
        <v>60052318.929999992</v>
      </c>
    </row>
    <row r="117" spans="1:6" ht="14.5" thickTop="1" x14ac:dyDescent="0.25"/>
    <row r="119" spans="1:6" ht="14.5" thickBot="1" x14ac:dyDescent="0.3"/>
    <row r="120" spans="1:6" ht="15" thickTop="1" thickBot="1" x14ac:dyDescent="0.3">
      <c r="A120" s="145" t="s">
        <v>0</v>
      </c>
      <c r="B120" s="148" t="s">
        <v>22</v>
      </c>
      <c r="C120" s="461" t="s">
        <v>23</v>
      </c>
      <c r="D120" s="147"/>
      <c r="E120" s="461" t="s">
        <v>24</v>
      </c>
      <c r="F120" s="149"/>
    </row>
    <row r="121" spans="1:6" ht="14.5" thickBot="1" x14ac:dyDescent="0.3">
      <c r="A121" s="146"/>
      <c r="B121" s="144"/>
      <c r="C121" s="458" t="s">
        <v>25</v>
      </c>
      <c r="D121" s="1" t="s">
        <v>26</v>
      </c>
      <c r="E121" s="458" t="s">
        <v>25</v>
      </c>
      <c r="F121" s="2" t="s">
        <v>26</v>
      </c>
    </row>
    <row r="122" spans="1:6" ht="14.5" thickBot="1" x14ac:dyDescent="0.3">
      <c r="A122" s="25">
        <v>41785</v>
      </c>
      <c r="B122" s="25">
        <v>41784</v>
      </c>
      <c r="C122" s="457">
        <v>3296</v>
      </c>
      <c r="D122" s="142">
        <v>1393921.11</v>
      </c>
      <c r="E122" s="457">
        <v>10823</v>
      </c>
      <c r="F122" s="142">
        <v>9212354.8399999999</v>
      </c>
    </row>
    <row r="123" spans="1:6" ht="14.5" thickBot="1" x14ac:dyDescent="0.3">
      <c r="A123" s="25">
        <v>41786</v>
      </c>
      <c r="B123" s="25">
        <v>41785</v>
      </c>
      <c r="C123" s="457">
        <v>3047</v>
      </c>
      <c r="D123" s="142">
        <v>1260167.07</v>
      </c>
      <c r="E123" s="457">
        <v>9514</v>
      </c>
      <c r="F123" s="142">
        <v>8197866.5300000003</v>
      </c>
    </row>
    <row r="124" spans="1:6" ht="14.5" thickBot="1" x14ac:dyDescent="0.3">
      <c r="A124" s="25">
        <v>41787</v>
      </c>
      <c r="B124" s="25">
        <v>41786</v>
      </c>
      <c r="C124" s="457">
        <v>3515</v>
      </c>
      <c r="D124" s="142">
        <v>1470227.69</v>
      </c>
      <c r="E124" s="457">
        <v>10344</v>
      </c>
      <c r="F124" s="142">
        <v>8126418.2999999998</v>
      </c>
    </row>
    <row r="125" spans="1:6" ht="14.5" thickBot="1" x14ac:dyDescent="0.3">
      <c r="A125" s="25">
        <v>41788</v>
      </c>
      <c r="B125" s="25">
        <v>41787</v>
      </c>
      <c r="C125" s="457">
        <v>3514</v>
      </c>
      <c r="D125" s="142">
        <v>1499825.62</v>
      </c>
      <c r="E125" s="457">
        <v>11004</v>
      </c>
      <c r="F125" s="142">
        <v>9118378.7699999996</v>
      </c>
    </row>
    <row r="126" spans="1:6" ht="14.5" thickBot="1" x14ac:dyDescent="0.3">
      <c r="A126" s="25">
        <v>41789</v>
      </c>
      <c r="B126" s="25">
        <v>41788</v>
      </c>
      <c r="C126" s="457">
        <v>3649</v>
      </c>
      <c r="D126" s="142">
        <v>1574963.06</v>
      </c>
      <c r="E126" s="457">
        <v>11662</v>
      </c>
      <c r="F126" s="142">
        <v>9829806.0299999993</v>
      </c>
    </row>
    <row r="127" spans="1:6" ht="14.5" thickBot="1" x14ac:dyDescent="0.3">
      <c r="A127" s="25">
        <v>41790</v>
      </c>
      <c r="B127" s="25">
        <v>41789</v>
      </c>
      <c r="C127" s="457">
        <v>3749</v>
      </c>
      <c r="D127" s="142">
        <v>1593038.56</v>
      </c>
      <c r="E127" s="457">
        <v>12304</v>
      </c>
      <c r="F127" s="142">
        <v>10392932.109999999</v>
      </c>
    </row>
    <row r="128" spans="1:6" ht="14.5" thickBot="1" x14ac:dyDescent="0.3">
      <c r="A128" s="25">
        <v>41791</v>
      </c>
      <c r="B128" s="25">
        <v>41790</v>
      </c>
      <c r="C128" s="457">
        <v>4309</v>
      </c>
      <c r="D128" s="142">
        <v>1728862.97</v>
      </c>
      <c r="E128" s="457">
        <v>12647</v>
      </c>
      <c r="F128" s="142">
        <v>9936754.6999999993</v>
      </c>
    </row>
    <row r="129" spans="1:6" ht="14.5" thickBot="1" x14ac:dyDescent="0.3">
      <c r="A129" s="150" t="s">
        <v>7</v>
      </c>
      <c r="B129" s="151"/>
      <c r="C129" s="459">
        <f>SUM(C122:C128)</f>
        <v>25079</v>
      </c>
      <c r="D129" s="52">
        <f>SUM(D122:D128)</f>
        <v>10521006.080000002</v>
      </c>
      <c r="E129" s="459">
        <f>SUM(E122:E128)</f>
        <v>78298</v>
      </c>
      <c r="F129" s="52">
        <f>SUM(F122:F128)</f>
        <v>64814511.280000001</v>
      </c>
    </row>
    <row r="130" spans="1:6" ht="14.5" thickTop="1" x14ac:dyDescent="0.25"/>
    <row r="133" spans="1:6" ht="14.5" thickBot="1" x14ac:dyDescent="0.3"/>
    <row r="134" spans="1:6" ht="15" thickTop="1" thickBot="1" x14ac:dyDescent="0.3">
      <c r="A134" s="161" t="s">
        <v>0</v>
      </c>
      <c r="B134" s="164" t="s">
        <v>22</v>
      </c>
      <c r="C134" s="461" t="s">
        <v>23</v>
      </c>
      <c r="D134" s="163"/>
      <c r="E134" s="461" t="s">
        <v>24</v>
      </c>
      <c r="F134" s="166"/>
    </row>
    <row r="135" spans="1:6" ht="14.5" thickBot="1" x14ac:dyDescent="0.3">
      <c r="A135" s="162"/>
      <c r="B135" s="160"/>
      <c r="C135" s="458" t="s">
        <v>25</v>
      </c>
      <c r="D135" s="1" t="s">
        <v>26</v>
      </c>
      <c r="E135" s="458" t="s">
        <v>25</v>
      </c>
      <c r="F135" s="2" t="s">
        <v>26</v>
      </c>
    </row>
    <row r="136" spans="1:6" ht="14.5" thickBot="1" x14ac:dyDescent="0.3">
      <c r="A136" s="25">
        <v>41799</v>
      </c>
      <c r="B136" s="25">
        <v>41798</v>
      </c>
      <c r="C136" s="457">
        <v>3117</v>
      </c>
      <c r="D136" s="142">
        <v>1297999.92</v>
      </c>
      <c r="E136" s="457">
        <v>8094</v>
      </c>
      <c r="F136" s="142">
        <v>7775835.5300000003</v>
      </c>
    </row>
    <row r="137" spans="1:6" ht="14.5" thickBot="1" x14ac:dyDescent="0.3">
      <c r="A137" s="25">
        <v>41800</v>
      </c>
      <c r="B137" s="25">
        <v>41799</v>
      </c>
      <c r="C137" s="457">
        <v>2786</v>
      </c>
      <c r="D137" s="142">
        <v>1122278.51</v>
      </c>
      <c r="E137" s="457">
        <v>12416</v>
      </c>
      <c r="F137" s="142">
        <v>9827879.5800000001</v>
      </c>
    </row>
    <row r="138" spans="1:6" ht="14.5" thickBot="1" x14ac:dyDescent="0.3">
      <c r="A138" s="25">
        <v>41801</v>
      </c>
      <c r="B138" s="25">
        <v>41800</v>
      </c>
      <c r="C138" s="457">
        <v>3606</v>
      </c>
      <c r="D138" s="142">
        <v>1510737.05</v>
      </c>
      <c r="E138" s="457">
        <v>10118</v>
      </c>
      <c r="F138" s="142">
        <v>7948057.5199999996</v>
      </c>
    </row>
    <row r="139" spans="1:6" ht="14.5" thickBot="1" x14ac:dyDescent="0.3">
      <c r="A139" s="25">
        <v>41802</v>
      </c>
      <c r="B139" s="25">
        <v>41801</v>
      </c>
      <c r="C139" s="457">
        <v>3484</v>
      </c>
      <c r="D139" s="142">
        <v>1519144.61</v>
      </c>
      <c r="E139" s="457">
        <v>11303</v>
      </c>
      <c r="F139" s="142">
        <v>9332817.9600000009</v>
      </c>
    </row>
    <row r="140" spans="1:6" ht="14.5" thickBot="1" x14ac:dyDescent="0.3">
      <c r="A140" s="25">
        <v>41803</v>
      </c>
      <c r="B140" s="25">
        <v>41802</v>
      </c>
      <c r="C140" s="457">
        <v>3287</v>
      </c>
      <c r="D140" s="142">
        <v>1387679.03</v>
      </c>
      <c r="E140" s="457">
        <v>11484</v>
      </c>
      <c r="F140" s="142">
        <v>9857597.3499999996</v>
      </c>
    </row>
    <row r="141" spans="1:6" ht="14.5" thickBot="1" x14ac:dyDescent="0.3">
      <c r="A141" s="25">
        <v>41804</v>
      </c>
      <c r="B141" s="25">
        <v>41803</v>
      </c>
      <c r="C141" s="457">
        <v>3733</v>
      </c>
      <c r="D141" s="142">
        <v>1633684.06</v>
      </c>
      <c r="E141" s="457">
        <v>11834</v>
      </c>
      <c r="F141" s="142">
        <v>9936617.1099999994</v>
      </c>
    </row>
    <row r="142" spans="1:6" ht="14.5" thickBot="1" x14ac:dyDescent="0.3">
      <c r="A142" s="25">
        <v>41805</v>
      </c>
      <c r="B142" s="25">
        <v>41804</v>
      </c>
      <c r="C142" s="457">
        <v>3794</v>
      </c>
      <c r="D142" s="142">
        <v>1659056.21</v>
      </c>
      <c r="E142" s="457">
        <v>11466</v>
      </c>
      <c r="F142" s="142">
        <v>9380327.9900000002</v>
      </c>
    </row>
    <row r="143" spans="1:6" ht="14.5" thickBot="1" x14ac:dyDescent="0.3">
      <c r="A143" s="167" t="s">
        <v>7</v>
      </c>
      <c r="B143" s="168"/>
      <c r="C143" s="459">
        <f>SUM(C136:C142)</f>
        <v>23807</v>
      </c>
      <c r="D143" s="52">
        <f>SUM(D136:D142)</f>
        <v>10130579.390000001</v>
      </c>
      <c r="E143" s="459">
        <f>SUM(E136:E142)</f>
        <v>76715</v>
      </c>
      <c r="F143" s="52">
        <f>SUM(F136:F142)</f>
        <v>64059133.040000007</v>
      </c>
    </row>
    <row r="144" spans="1:6" ht="14.5" thickTop="1" x14ac:dyDescent="0.25"/>
    <row r="145" spans="1:6" ht="14.5" thickBot="1" x14ac:dyDescent="0.3"/>
    <row r="146" spans="1:6" ht="15" thickTop="1" thickBot="1" x14ac:dyDescent="0.3">
      <c r="A146" s="174" t="s">
        <v>0</v>
      </c>
      <c r="B146" s="176" t="s">
        <v>22</v>
      </c>
      <c r="C146" s="1501" t="s">
        <v>23</v>
      </c>
      <c r="D146" s="1502"/>
      <c r="E146" s="1490" t="s">
        <v>24</v>
      </c>
      <c r="F146" s="1498"/>
    </row>
    <row r="147" spans="1:6" ht="14.5" thickBot="1" x14ac:dyDescent="0.3">
      <c r="A147" s="175"/>
      <c r="B147" s="173"/>
      <c r="C147" s="458" t="s">
        <v>25</v>
      </c>
      <c r="D147" s="1" t="s">
        <v>26</v>
      </c>
      <c r="E147" s="458" t="s">
        <v>25</v>
      </c>
      <c r="F147" s="2" t="s">
        <v>26</v>
      </c>
    </row>
    <row r="148" spans="1:6" ht="14.5" thickBot="1" x14ac:dyDescent="0.3">
      <c r="A148" s="25">
        <v>41813</v>
      </c>
      <c r="B148" s="25">
        <v>41812</v>
      </c>
      <c r="C148" s="457">
        <v>3098</v>
      </c>
      <c r="D148" s="142">
        <v>1269322.1100000001</v>
      </c>
      <c r="E148" s="457">
        <v>10647</v>
      </c>
      <c r="F148" s="142">
        <v>9015160.4900000002</v>
      </c>
    </row>
    <row r="149" spans="1:6" ht="14.5" thickBot="1" x14ac:dyDescent="0.3">
      <c r="A149" s="25">
        <v>41814</v>
      </c>
      <c r="B149" s="25">
        <v>41813</v>
      </c>
      <c r="C149" s="457">
        <v>3046</v>
      </c>
      <c r="D149" s="142">
        <v>1283635.31</v>
      </c>
      <c r="E149" s="457">
        <v>9369</v>
      </c>
      <c r="F149" s="142">
        <v>7929713.8200000003</v>
      </c>
    </row>
    <row r="150" spans="1:6" ht="14.5" thickBot="1" x14ac:dyDescent="0.3">
      <c r="A150" s="25">
        <v>41815</v>
      </c>
      <c r="B150" s="25">
        <v>41814</v>
      </c>
      <c r="C150" s="457">
        <v>3581</v>
      </c>
      <c r="D150" s="142">
        <v>1544254.92</v>
      </c>
      <c r="E150" s="457">
        <v>10357</v>
      </c>
      <c r="F150" s="142">
        <v>8304122.9900000002</v>
      </c>
    </row>
    <row r="151" spans="1:6" ht="14.5" thickBot="1" x14ac:dyDescent="0.3">
      <c r="A151" s="25">
        <v>41816</v>
      </c>
      <c r="B151" s="25">
        <v>41815</v>
      </c>
      <c r="C151" s="457">
        <v>3381</v>
      </c>
      <c r="D151" s="142">
        <v>1447817.51</v>
      </c>
      <c r="E151" s="457">
        <v>10756</v>
      </c>
      <c r="F151" s="142">
        <v>8966493.2799999993</v>
      </c>
    </row>
    <row r="152" spans="1:6" ht="14.5" thickBot="1" x14ac:dyDescent="0.3">
      <c r="A152" s="25">
        <v>41817</v>
      </c>
      <c r="B152" s="25">
        <v>41816</v>
      </c>
      <c r="C152" s="457">
        <v>3544</v>
      </c>
      <c r="D152" s="142">
        <v>1507846.92</v>
      </c>
      <c r="E152" s="457">
        <v>10860</v>
      </c>
      <c r="F152" s="142">
        <v>9510141.9600000009</v>
      </c>
    </row>
    <row r="153" spans="1:6" ht="14.5" thickBot="1" x14ac:dyDescent="0.3">
      <c r="A153" s="25">
        <v>41818</v>
      </c>
      <c r="B153" s="25">
        <v>41817</v>
      </c>
      <c r="C153" s="457">
        <v>3563</v>
      </c>
      <c r="D153" s="142">
        <v>1577822.05</v>
      </c>
      <c r="E153" s="457">
        <v>12705</v>
      </c>
      <c r="F153" s="142">
        <v>10804213.029999999</v>
      </c>
    </row>
    <row r="154" spans="1:6" ht="14.5" thickBot="1" x14ac:dyDescent="0.3">
      <c r="A154" s="25">
        <v>41819</v>
      </c>
      <c r="B154" s="25">
        <v>41818</v>
      </c>
      <c r="C154" s="457">
        <v>3696</v>
      </c>
      <c r="D154" s="142">
        <v>1591566.99</v>
      </c>
      <c r="E154" s="457">
        <v>11888</v>
      </c>
      <c r="F154" s="142">
        <v>9918240.4900000002</v>
      </c>
    </row>
    <row r="155" spans="1:6" ht="14.5" thickBot="1" x14ac:dyDescent="0.3">
      <c r="A155" s="178" t="s">
        <v>7</v>
      </c>
      <c r="B155" s="179"/>
      <c r="C155" s="459">
        <f>SUM(C148:C154)</f>
        <v>23909</v>
      </c>
      <c r="D155" s="52">
        <f>SUM(D148:D154)</f>
        <v>10222265.810000001</v>
      </c>
      <c r="E155" s="459">
        <f>SUM(E148:E154)</f>
        <v>76582</v>
      </c>
      <c r="F155" s="52">
        <f>SUM(F148:F154)</f>
        <v>64448086.06000001</v>
      </c>
    </row>
    <row r="156" spans="1:6" ht="14.5" thickTop="1" x14ac:dyDescent="0.25"/>
    <row r="158" spans="1:6" ht="14.5" thickBot="1" x14ac:dyDescent="0.3"/>
    <row r="159" spans="1:6" ht="15" thickTop="1" thickBot="1" x14ac:dyDescent="0.3">
      <c r="A159" s="185" t="s">
        <v>0</v>
      </c>
      <c r="B159" s="187" t="s">
        <v>22</v>
      </c>
      <c r="C159" s="1501" t="s">
        <v>23</v>
      </c>
      <c r="D159" s="1502"/>
      <c r="E159" s="1490" t="s">
        <v>24</v>
      </c>
      <c r="F159" s="1498"/>
    </row>
    <row r="160" spans="1:6" ht="14.5" thickBot="1" x14ac:dyDescent="0.3">
      <c r="A160" s="186"/>
      <c r="B160" s="184"/>
      <c r="C160" s="458" t="s">
        <v>25</v>
      </c>
      <c r="D160" s="1" t="s">
        <v>26</v>
      </c>
      <c r="E160" s="458" t="s">
        <v>25</v>
      </c>
      <c r="F160" s="2" t="s">
        <v>26</v>
      </c>
    </row>
    <row r="161" spans="1:6" ht="14.5" thickBot="1" x14ac:dyDescent="0.3">
      <c r="A161" s="25">
        <v>41827</v>
      </c>
      <c r="B161" s="25">
        <v>41826</v>
      </c>
      <c r="C161" s="457">
        <v>3514</v>
      </c>
      <c r="D161" s="142">
        <v>1449214.78</v>
      </c>
      <c r="E161" s="457">
        <v>11179</v>
      </c>
      <c r="F161" s="142">
        <v>9283692.75</v>
      </c>
    </row>
    <row r="162" spans="1:6" ht="14.5" thickBot="1" x14ac:dyDescent="0.3">
      <c r="A162" s="25">
        <v>41828</v>
      </c>
      <c r="B162" s="25">
        <v>41827</v>
      </c>
      <c r="C162" s="457">
        <v>3040</v>
      </c>
      <c r="D162" s="142">
        <v>1267786.8899999999</v>
      </c>
      <c r="E162" s="457">
        <v>9262</v>
      </c>
      <c r="F162" s="142">
        <v>7932510.4100000001</v>
      </c>
    </row>
    <row r="163" spans="1:6" ht="14.5" thickBot="1" x14ac:dyDescent="0.3">
      <c r="A163" s="25">
        <v>41829</v>
      </c>
      <c r="B163" s="25">
        <v>41828</v>
      </c>
      <c r="C163" s="457">
        <v>3670</v>
      </c>
      <c r="D163" s="142">
        <v>1564116.08</v>
      </c>
      <c r="E163" s="457">
        <v>10237</v>
      </c>
      <c r="F163" s="142">
        <v>7966694.5800000001</v>
      </c>
    </row>
    <row r="164" spans="1:6" ht="14.5" thickBot="1" x14ac:dyDescent="0.3">
      <c r="A164" s="25">
        <v>41830</v>
      </c>
      <c r="B164" s="25">
        <v>41829</v>
      </c>
      <c r="C164" s="457">
        <v>3582</v>
      </c>
      <c r="D164" s="142">
        <v>1565702.37</v>
      </c>
      <c r="E164" s="457">
        <v>12159</v>
      </c>
      <c r="F164" s="142">
        <v>10116066.52</v>
      </c>
    </row>
    <row r="165" spans="1:6" ht="14.5" thickBot="1" x14ac:dyDescent="0.3">
      <c r="A165" s="25">
        <v>41831</v>
      </c>
      <c r="B165" s="25">
        <v>41830</v>
      </c>
      <c r="C165" s="457">
        <v>3672</v>
      </c>
      <c r="D165" s="142">
        <v>1583176.86</v>
      </c>
      <c r="E165" s="457">
        <v>12425</v>
      </c>
      <c r="F165" s="142">
        <v>10520648.15</v>
      </c>
    </row>
    <row r="166" spans="1:6" ht="14.5" thickBot="1" x14ac:dyDescent="0.3">
      <c r="A166" s="25">
        <v>41832</v>
      </c>
      <c r="B166" s="25">
        <v>41831</v>
      </c>
      <c r="C166" s="457">
        <v>3699</v>
      </c>
      <c r="D166" s="142">
        <v>1658765.24</v>
      </c>
      <c r="E166" s="457">
        <v>12247</v>
      </c>
      <c r="F166" s="142">
        <v>10136198.960000001</v>
      </c>
    </row>
    <row r="167" spans="1:6" ht="14.5" thickBot="1" x14ac:dyDescent="0.3">
      <c r="A167" s="25">
        <v>41833</v>
      </c>
      <c r="B167" s="25">
        <v>41832</v>
      </c>
      <c r="C167" s="457">
        <v>3844</v>
      </c>
      <c r="D167" s="142">
        <v>1605556.06</v>
      </c>
      <c r="E167" s="457">
        <v>12169</v>
      </c>
      <c r="F167" s="142">
        <v>9890852.7200000007</v>
      </c>
    </row>
    <row r="168" spans="1:6" ht="14.5" thickBot="1" x14ac:dyDescent="0.3">
      <c r="A168" s="188" t="s">
        <v>7</v>
      </c>
      <c r="B168" s="189"/>
      <c r="C168" s="459">
        <f>SUM(C161:C167)</f>
        <v>25021</v>
      </c>
      <c r="D168" s="52">
        <f>SUM(D161:D167)</f>
        <v>10694318.280000001</v>
      </c>
      <c r="E168" s="459">
        <f>SUM(E161:E167)</f>
        <v>79678</v>
      </c>
      <c r="F168" s="52">
        <f>SUM(F161:F167)</f>
        <v>65846664.090000004</v>
      </c>
    </row>
    <row r="169" spans="1:6" ht="14.5" thickTop="1" x14ac:dyDescent="0.25"/>
    <row r="172" spans="1:6" ht="14.5" thickBot="1" x14ac:dyDescent="0.3"/>
    <row r="173" spans="1:6" ht="15" thickTop="1" thickBot="1" x14ac:dyDescent="0.3">
      <c r="A173" s="193" t="s">
        <v>0</v>
      </c>
      <c r="B173" s="195" t="s">
        <v>22</v>
      </c>
      <c r="C173" s="1501" t="s">
        <v>23</v>
      </c>
      <c r="D173" s="1502"/>
      <c r="E173" s="1490" t="s">
        <v>24</v>
      </c>
      <c r="F173" s="1498"/>
    </row>
    <row r="174" spans="1:6" ht="14.5" thickBot="1" x14ac:dyDescent="0.3">
      <c r="A174" s="194"/>
      <c r="B174" s="192"/>
      <c r="C174" s="458" t="s">
        <v>25</v>
      </c>
      <c r="D174" s="1" t="s">
        <v>26</v>
      </c>
      <c r="E174" s="458" t="s">
        <v>25</v>
      </c>
      <c r="F174" s="2" t="s">
        <v>26</v>
      </c>
    </row>
    <row r="175" spans="1:6" ht="14.5" thickBot="1" x14ac:dyDescent="0.3">
      <c r="A175" s="25">
        <v>41841</v>
      </c>
      <c r="B175" s="25">
        <v>41840</v>
      </c>
      <c r="C175" s="457">
        <v>3342</v>
      </c>
      <c r="D175" s="142">
        <v>1413250.71</v>
      </c>
      <c r="E175" s="457">
        <v>11664</v>
      </c>
      <c r="F175" s="142">
        <v>9469702.4900000002</v>
      </c>
    </row>
    <row r="176" spans="1:6" ht="14.5" thickBot="1" x14ac:dyDescent="0.3">
      <c r="A176" s="25">
        <v>41842</v>
      </c>
      <c r="B176" s="25">
        <v>41841</v>
      </c>
      <c r="C176" s="457">
        <v>3223</v>
      </c>
      <c r="D176" s="142">
        <v>1300689.79</v>
      </c>
      <c r="E176" s="457">
        <v>10728</v>
      </c>
      <c r="F176" s="142">
        <v>8302252.04</v>
      </c>
    </row>
    <row r="177" spans="1:6" ht="14.5" thickBot="1" x14ac:dyDescent="0.3">
      <c r="A177" s="25">
        <v>41843</v>
      </c>
      <c r="B177" s="25">
        <v>41842</v>
      </c>
      <c r="C177" s="457">
        <v>3583</v>
      </c>
      <c r="D177" s="142">
        <v>1515597.44</v>
      </c>
      <c r="E177" s="457">
        <v>10701</v>
      </c>
      <c r="F177" s="142">
        <v>7916769.0300000003</v>
      </c>
    </row>
    <row r="178" spans="1:6" ht="14.5" thickBot="1" x14ac:dyDescent="0.3">
      <c r="A178" s="25">
        <v>41844</v>
      </c>
      <c r="B178" s="25">
        <v>41843</v>
      </c>
      <c r="C178" s="457">
        <v>3722</v>
      </c>
      <c r="D178" s="142">
        <v>1573480.22</v>
      </c>
      <c r="E178" s="457">
        <v>12477</v>
      </c>
      <c r="F178" s="142">
        <v>9716857.1199999992</v>
      </c>
    </row>
    <row r="179" spans="1:6" ht="14.5" thickBot="1" x14ac:dyDescent="0.3">
      <c r="A179" s="25">
        <v>41845</v>
      </c>
      <c r="B179" s="25">
        <v>41844</v>
      </c>
      <c r="C179" s="457">
        <v>3671</v>
      </c>
      <c r="D179" s="142">
        <v>1574639.44</v>
      </c>
      <c r="E179" s="457">
        <v>12875</v>
      </c>
      <c r="F179" s="142">
        <v>10403549.460000001</v>
      </c>
    </row>
    <row r="180" spans="1:6" ht="14.5" thickBot="1" x14ac:dyDescent="0.3">
      <c r="A180" s="25">
        <v>41846</v>
      </c>
      <c r="B180" s="25">
        <v>41845</v>
      </c>
      <c r="C180" s="457">
        <v>3710</v>
      </c>
      <c r="D180" s="142">
        <v>1595635.64</v>
      </c>
      <c r="E180" s="457">
        <v>12346</v>
      </c>
      <c r="F180" s="142">
        <v>9936038.7200000007</v>
      </c>
    </row>
    <row r="181" spans="1:6" ht="14.5" thickBot="1" x14ac:dyDescent="0.3">
      <c r="A181" s="25">
        <v>41847</v>
      </c>
      <c r="B181" s="25">
        <v>41846</v>
      </c>
      <c r="C181" s="457">
        <v>3914</v>
      </c>
      <c r="D181" s="142">
        <v>1603176.33</v>
      </c>
      <c r="E181" s="457">
        <v>12950</v>
      </c>
      <c r="F181" s="142">
        <v>10216408.609999999</v>
      </c>
    </row>
    <row r="182" spans="1:6" ht="14.5" thickBot="1" x14ac:dyDescent="0.3">
      <c r="A182" s="196" t="s">
        <v>7</v>
      </c>
      <c r="B182" s="197"/>
      <c r="C182" s="459">
        <f>SUM(C175:C181)</f>
        <v>25165</v>
      </c>
      <c r="D182" s="52">
        <f>SUM(D175:D181)</f>
        <v>10576469.57</v>
      </c>
      <c r="E182" s="459">
        <f>SUM(E175:E181)</f>
        <v>83741</v>
      </c>
      <c r="F182" s="52">
        <f>SUM(F175:F181)</f>
        <v>65961577.469999999</v>
      </c>
    </row>
    <row r="183" spans="1:6" ht="14.5" thickTop="1" x14ac:dyDescent="0.25"/>
    <row r="185" spans="1:6" ht="14.5" thickBot="1" x14ac:dyDescent="0.3"/>
    <row r="186" spans="1:6" ht="15" thickTop="1" thickBot="1" x14ac:dyDescent="0.3">
      <c r="A186" s="206" t="s">
        <v>0</v>
      </c>
      <c r="B186" s="208" t="s">
        <v>22</v>
      </c>
      <c r="C186" s="1501" t="s">
        <v>23</v>
      </c>
      <c r="D186" s="1502"/>
      <c r="E186" s="1490" t="s">
        <v>24</v>
      </c>
      <c r="F186" s="1498"/>
    </row>
    <row r="187" spans="1:6" ht="14.5" thickBot="1" x14ac:dyDescent="0.3">
      <c r="A187" s="207"/>
      <c r="B187" s="205"/>
      <c r="C187" s="458" t="s">
        <v>25</v>
      </c>
      <c r="D187" s="1" t="s">
        <v>26</v>
      </c>
      <c r="E187" s="458" t="s">
        <v>25</v>
      </c>
      <c r="F187" s="2" t="s">
        <v>26</v>
      </c>
    </row>
    <row r="188" spans="1:6" ht="14.5" thickBot="1" x14ac:dyDescent="0.3">
      <c r="A188" s="25">
        <v>41855</v>
      </c>
      <c r="B188" s="25">
        <v>41854</v>
      </c>
      <c r="C188" s="457">
        <v>3640</v>
      </c>
      <c r="D188" s="142">
        <v>1501155.78</v>
      </c>
      <c r="E188" s="457">
        <v>11706</v>
      </c>
      <c r="F188" s="142">
        <v>8983953.0700000003</v>
      </c>
    </row>
    <row r="189" spans="1:6" ht="14.5" thickBot="1" x14ac:dyDescent="0.3">
      <c r="A189" s="25">
        <v>41856</v>
      </c>
      <c r="B189" s="25">
        <v>41855</v>
      </c>
      <c r="C189" s="457">
        <v>3276</v>
      </c>
      <c r="D189" s="142">
        <v>1311853.6200000001</v>
      </c>
      <c r="E189" s="457">
        <v>11117</v>
      </c>
      <c r="F189" s="142">
        <v>8807450.5700000003</v>
      </c>
    </row>
    <row r="190" spans="1:6" ht="14.5" thickBot="1" x14ac:dyDescent="0.3">
      <c r="A190" s="25">
        <v>41857</v>
      </c>
      <c r="B190" s="25">
        <v>41856</v>
      </c>
      <c r="C190" s="457">
        <v>3605</v>
      </c>
      <c r="D190" s="142">
        <v>1494340.87</v>
      </c>
      <c r="E190" s="457">
        <v>11105</v>
      </c>
      <c r="F190" s="142">
        <v>8492309.9700000007</v>
      </c>
    </row>
    <row r="191" spans="1:6" ht="14.5" thickBot="1" x14ac:dyDescent="0.3">
      <c r="A191" s="25">
        <v>41858</v>
      </c>
      <c r="B191" s="25">
        <v>41857</v>
      </c>
      <c r="C191" s="457">
        <v>3604</v>
      </c>
      <c r="D191" s="142">
        <v>1581049.13</v>
      </c>
      <c r="E191" s="457">
        <v>12366</v>
      </c>
      <c r="F191" s="142">
        <v>9949541.3100000005</v>
      </c>
    </row>
    <row r="192" spans="1:6" ht="14.5" thickBot="1" x14ac:dyDescent="0.3">
      <c r="A192" s="25">
        <v>41859</v>
      </c>
      <c r="B192" s="25">
        <v>41858</v>
      </c>
      <c r="C192" s="457">
        <v>3510</v>
      </c>
      <c r="D192" s="142">
        <v>1488877.29</v>
      </c>
      <c r="E192" s="457">
        <v>12851</v>
      </c>
      <c r="F192" s="142">
        <v>10567874.810000001</v>
      </c>
    </row>
    <row r="193" spans="1:6" ht="14.5" thickBot="1" x14ac:dyDescent="0.3">
      <c r="A193" s="25">
        <v>41860</v>
      </c>
      <c r="B193" s="25">
        <v>41859</v>
      </c>
      <c r="C193" s="457">
        <v>2545</v>
      </c>
      <c r="D193" s="142">
        <v>1105079.8700000001</v>
      </c>
      <c r="E193" s="457">
        <v>12741</v>
      </c>
      <c r="F193" s="142">
        <v>10266500.34</v>
      </c>
    </row>
    <row r="194" spans="1:6" ht="14.5" thickBot="1" x14ac:dyDescent="0.3">
      <c r="A194" s="25">
        <v>41861</v>
      </c>
      <c r="B194" s="25">
        <v>41860</v>
      </c>
      <c r="C194" s="457">
        <v>4794</v>
      </c>
      <c r="D194" s="142">
        <v>2002020.38</v>
      </c>
      <c r="E194" s="457">
        <v>13016</v>
      </c>
      <c r="F194" s="142">
        <v>10117650.82</v>
      </c>
    </row>
    <row r="195" spans="1:6" ht="14.5" thickBot="1" x14ac:dyDescent="0.3">
      <c r="A195" s="209" t="s">
        <v>7</v>
      </c>
      <c r="B195" s="210"/>
      <c r="C195" s="459">
        <f>SUM(C188:C194)</f>
        <v>24974</v>
      </c>
      <c r="D195" s="52">
        <f>SUM(D188:D194)</f>
        <v>10484376.940000001</v>
      </c>
      <c r="E195" s="459">
        <f>SUM(E188:E194)</f>
        <v>84902</v>
      </c>
      <c r="F195" s="52">
        <f>SUM(F188:F194)</f>
        <v>67185280.890000015</v>
      </c>
    </row>
    <row r="196" spans="1:6" ht="14.5" thickTop="1" x14ac:dyDescent="0.25"/>
    <row r="200" spans="1:6" ht="14.5" thickBot="1" x14ac:dyDescent="0.3"/>
    <row r="201" spans="1:6" ht="15" thickTop="1" thickBot="1" x14ac:dyDescent="0.3">
      <c r="A201" s="216" t="s">
        <v>0</v>
      </c>
      <c r="B201" s="218" t="s">
        <v>22</v>
      </c>
      <c r="C201" s="1501" t="s">
        <v>23</v>
      </c>
      <c r="D201" s="1502"/>
      <c r="E201" s="1490" t="s">
        <v>24</v>
      </c>
      <c r="F201" s="1498"/>
    </row>
    <row r="202" spans="1:6" ht="14.5" thickBot="1" x14ac:dyDescent="0.3">
      <c r="A202" s="217"/>
      <c r="B202" s="215"/>
      <c r="C202" s="458" t="s">
        <v>25</v>
      </c>
      <c r="D202" s="1" t="s">
        <v>26</v>
      </c>
      <c r="E202" s="458" t="s">
        <v>25</v>
      </c>
      <c r="F202" s="2" t="s">
        <v>26</v>
      </c>
    </row>
    <row r="203" spans="1:6" ht="14.5" thickBot="1" x14ac:dyDescent="0.3">
      <c r="A203" s="25">
        <v>41869</v>
      </c>
      <c r="B203" s="25">
        <v>41868</v>
      </c>
      <c r="C203" s="457">
        <v>3516</v>
      </c>
      <c r="D203" s="142">
        <v>1428293.4</v>
      </c>
      <c r="E203" s="457">
        <v>5538</v>
      </c>
      <c r="F203" s="142">
        <v>5835220.6399999997</v>
      </c>
    </row>
    <row r="204" spans="1:6" ht="14.5" thickBot="1" x14ac:dyDescent="0.3">
      <c r="A204" s="25">
        <v>41870</v>
      </c>
      <c r="B204" s="25">
        <v>41869</v>
      </c>
      <c r="C204" s="457">
        <v>3303</v>
      </c>
      <c r="D204" s="142">
        <v>1325713.25</v>
      </c>
      <c r="E204" s="457">
        <v>27059</v>
      </c>
      <c r="F204" s="142">
        <v>18140154.5</v>
      </c>
    </row>
    <row r="205" spans="1:6" ht="14.5" thickBot="1" x14ac:dyDescent="0.3">
      <c r="A205" s="25">
        <v>41871</v>
      </c>
      <c r="B205" s="25">
        <v>41870</v>
      </c>
      <c r="C205" s="457">
        <v>3754</v>
      </c>
      <c r="D205" s="142">
        <v>1572539.02</v>
      </c>
      <c r="E205" s="457">
        <v>11760</v>
      </c>
      <c r="F205" s="142">
        <v>8969509.5800000001</v>
      </c>
    </row>
    <row r="206" spans="1:6" ht="14.5" thickBot="1" x14ac:dyDescent="0.3">
      <c r="A206" s="25">
        <v>41872</v>
      </c>
      <c r="B206" s="25">
        <v>41871</v>
      </c>
      <c r="C206" s="457">
        <v>3570</v>
      </c>
      <c r="D206" s="142">
        <v>1552713.79</v>
      </c>
      <c r="E206" s="457">
        <v>12540</v>
      </c>
      <c r="F206" s="142">
        <v>9957172.4499999993</v>
      </c>
    </row>
    <row r="207" spans="1:6" ht="14.5" thickBot="1" x14ac:dyDescent="0.3">
      <c r="A207" s="25">
        <v>41873</v>
      </c>
      <c r="B207" s="25">
        <v>41872</v>
      </c>
      <c r="C207" s="457">
        <v>3636</v>
      </c>
      <c r="D207" s="142">
        <v>1545182.55</v>
      </c>
      <c r="E207" s="457">
        <v>13078</v>
      </c>
      <c r="F207" s="142">
        <v>10790526.619999999</v>
      </c>
    </row>
    <row r="208" spans="1:6" ht="14.5" thickBot="1" x14ac:dyDescent="0.3">
      <c r="A208" s="25">
        <v>41874</v>
      </c>
      <c r="B208" s="25">
        <v>41873</v>
      </c>
      <c r="C208" s="457">
        <v>3669</v>
      </c>
      <c r="D208" s="142">
        <v>1531958.59</v>
      </c>
      <c r="E208" s="457">
        <v>12013</v>
      </c>
      <c r="F208" s="142">
        <v>9415559.3000000007</v>
      </c>
    </row>
    <row r="209" spans="1:6" ht="14.5" thickBot="1" x14ac:dyDescent="0.3">
      <c r="A209" s="25">
        <v>41875</v>
      </c>
      <c r="B209" s="25">
        <v>41874</v>
      </c>
      <c r="C209" s="457">
        <v>3870</v>
      </c>
      <c r="D209" s="142">
        <v>1591129.35</v>
      </c>
      <c r="E209" s="457">
        <v>11812</v>
      </c>
      <c r="F209" s="142">
        <v>8976678.0199999996</v>
      </c>
    </row>
    <row r="210" spans="1:6" ht="14.5" thickBot="1" x14ac:dyDescent="0.3">
      <c r="A210" s="219" t="s">
        <v>7</v>
      </c>
      <c r="B210" s="220"/>
      <c r="C210" s="459">
        <f>SUM(C203:C209)</f>
        <v>25318</v>
      </c>
      <c r="D210" s="52">
        <f>SUM(D203:D209)</f>
        <v>10547529.949999999</v>
      </c>
      <c r="E210" s="459">
        <f>SUM(E203:E209)</f>
        <v>93800</v>
      </c>
      <c r="F210" s="52">
        <f>SUM(F203:F209)</f>
        <v>72084821.109999999</v>
      </c>
    </row>
    <row r="211" spans="1:6" ht="14.5" thickTop="1" x14ac:dyDescent="0.25"/>
    <row r="214" spans="1:6" ht="14.5" thickBot="1" x14ac:dyDescent="0.3"/>
    <row r="215" spans="1:6" ht="15" thickTop="1" thickBot="1" x14ac:dyDescent="0.3">
      <c r="A215" s="226" t="s">
        <v>0</v>
      </c>
      <c r="B215" s="228" t="s">
        <v>22</v>
      </c>
      <c r="C215" s="1501" t="s">
        <v>23</v>
      </c>
      <c r="D215" s="1502"/>
      <c r="E215" s="1490" t="s">
        <v>24</v>
      </c>
      <c r="F215" s="1498"/>
    </row>
    <row r="216" spans="1:6" ht="14.5" thickBot="1" x14ac:dyDescent="0.3">
      <c r="A216" s="227"/>
      <c r="B216" s="225"/>
      <c r="C216" s="458" t="s">
        <v>25</v>
      </c>
      <c r="D216" s="1" t="s">
        <v>26</v>
      </c>
      <c r="E216" s="458" t="s">
        <v>25</v>
      </c>
      <c r="F216" s="2" t="s">
        <v>26</v>
      </c>
    </row>
    <row r="217" spans="1:6" ht="14.5" thickBot="1" x14ac:dyDescent="0.3">
      <c r="A217" s="25">
        <v>41890</v>
      </c>
      <c r="B217" s="25">
        <v>41889</v>
      </c>
      <c r="C217" s="457">
        <v>3686</v>
      </c>
      <c r="D217" s="142">
        <v>1482412.54</v>
      </c>
      <c r="E217" s="457">
        <v>13456</v>
      </c>
      <c r="F217" s="142">
        <v>10262328.560000001</v>
      </c>
    </row>
    <row r="218" spans="1:6" ht="14.5" thickBot="1" x14ac:dyDescent="0.3">
      <c r="A218" s="25">
        <v>41891</v>
      </c>
      <c r="B218" s="25">
        <v>41890</v>
      </c>
      <c r="C218" s="457">
        <v>2791</v>
      </c>
      <c r="D218" s="142">
        <v>1066828.01</v>
      </c>
      <c r="E218" s="457">
        <v>10271</v>
      </c>
      <c r="F218" s="142">
        <v>7384992.1699999999</v>
      </c>
    </row>
    <row r="219" spans="1:6" ht="14.5" thickBot="1" x14ac:dyDescent="0.3">
      <c r="A219" s="25">
        <v>41892</v>
      </c>
      <c r="B219" s="25">
        <v>41891</v>
      </c>
      <c r="C219" s="457">
        <v>2536</v>
      </c>
      <c r="D219" s="142">
        <v>935153.61</v>
      </c>
      <c r="E219" s="457">
        <v>9556</v>
      </c>
      <c r="F219" s="142">
        <v>6320099.4199999999</v>
      </c>
    </row>
    <row r="220" spans="1:6" ht="14.5" thickBot="1" x14ac:dyDescent="0.3">
      <c r="A220" s="25">
        <v>41893</v>
      </c>
      <c r="B220" s="25">
        <v>41892</v>
      </c>
      <c r="C220" s="457">
        <v>3394</v>
      </c>
      <c r="D220" s="142">
        <v>1393703.77</v>
      </c>
      <c r="E220" s="457">
        <v>11471</v>
      </c>
      <c r="F220" s="142">
        <v>7887692.0800000001</v>
      </c>
    </row>
    <row r="221" spans="1:6" ht="14.5" thickBot="1" x14ac:dyDescent="0.3">
      <c r="A221" s="25">
        <v>41894</v>
      </c>
      <c r="B221" s="25">
        <v>41893</v>
      </c>
      <c r="C221" s="457">
        <v>3533</v>
      </c>
      <c r="D221" s="142">
        <v>1494803.81</v>
      </c>
      <c r="E221" s="457">
        <v>12392</v>
      </c>
      <c r="F221" s="142">
        <v>9924889.7100000009</v>
      </c>
    </row>
    <row r="222" spans="1:6" ht="14.5" thickBot="1" x14ac:dyDescent="0.3">
      <c r="A222" s="25">
        <v>41895</v>
      </c>
      <c r="B222" s="25">
        <v>41894</v>
      </c>
      <c r="C222" s="457">
        <v>3430</v>
      </c>
      <c r="D222" s="142">
        <v>1446716.79</v>
      </c>
      <c r="E222" s="457">
        <v>12666</v>
      </c>
      <c r="F222" s="142">
        <v>10409482.300000001</v>
      </c>
    </row>
    <row r="223" spans="1:6" ht="14.5" thickBot="1" x14ac:dyDescent="0.3">
      <c r="A223" s="25">
        <v>41896</v>
      </c>
      <c r="B223" s="25">
        <v>41895</v>
      </c>
      <c r="C223" s="457">
        <v>3673</v>
      </c>
      <c r="D223" s="142">
        <v>1528846.9</v>
      </c>
      <c r="E223" s="457">
        <v>12272</v>
      </c>
      <c r="F223" s="142">
        <v>10121768.93</v>
      </c>
    </row>
    <row r="224" spans="1:6" ht="14.5" thickBot="1" x14ac:dyDescent="0.3">
      <c r="A224" s="229" t="s">
        <v>7</v>
      </c>
      <c r="B224" s="230"/>
      <c r="C224" s="459">
        <f>SUM(C217:C223)</f>
        <v>23043</v>
      </c>
      <c r="D224" s="52">
        <f>SUM(D217:D223)</f>
        <v>9348465.4299999997</v>
      </c>
      <c r="E224" s="459">
        <f>SUM(E217:E223)</f>
        <v>82084</v>
      </c>
      <c r="F224" s="52">
        <f>SUM(F217:F223)</f>
        <v>62311253.169999994</v>
      </c>
    </row>
    <row r="225" spans="1:6" ht="14.5" thickTop="1" x14ac:dyDescent="0.25"/>
    <row r="226" spans="1:6" ht="14.5" thickBot="1" x14ac:dyDescent="0.3"/>
    <row r="227" spans="1:6" ht="15" thickTop="1" thickBot="1" x14ac:dyDescent="0.3">
      <c r="A227" s="235" t="s">
        <v>0</v>
      </c>
      <c r="B227" s="237" t="s">
        <v>22</v>
      </c>
      <c r="C227" s="1501" t="s">
        <v>23</v>
      </c>
      <c r="D227" s="1502"/>
      <c r="E227" s="1490" t="s">
        <v>24</v>
      </c>
      <c r="F227" s="1498"/>
    </row>
    <row r="228" spans="1:6" ht="14.5" thickBot="1" x14ac:dyDescent="0.3">
      <c r="A228" s="236"/>
      <c r="B228" s="238"/>
      <c r="C228" s="458" t="s">
        <v>25</v>
      </c>
      <c r="D228" s="1" t="s">
        <v>26</v>
      </c>
      <c r="E228" s="458" t="s">
        <v>25</v>
      </c>
      <c r="F228" s="2" t="s">
        <v>26</v>
      </c>
    </row>
    <row r="229" spans="1:6" ht="14.5" thickBot="1" x14ac:dyDescent="0.3">
      <c r="A229" s="25">
        <v>41904</v>
      </c>
      <c r="B229" s="25">
        <v>41903</v>
      </c>
      <c r="C229" s="457">
        <v>3456</v>
      </c>
      <c r="D229" s="142">
        <v>1437668.84</v>
      </c>
      <c r="E229" s="457">
        <v>11689</v>
      </c>
      <c r="F229" s="142">
        <v>9716560.4299999997</v>
      </c>
    </row>
    <row r="230" spans="1:6" ht="14.5" thickBot="1" x14ac:dyDescent="0.3">
      <c r="A230" s="25">
        <v>41905</v>
      </c>
      <c r="B230" s="25">
        <v>41904</v>
      </c>
      <c r="C230" s="457">
        <v>2952</v>
      </c>
      <c r="D230" s="142">
        <v>1159646.46</v>
      </c>
      <c r="E230" s="457">
        <v>11112</v>
      </c>
      <c r="F230" s="142">
        <v>9832006.6699999999</v>
      </c>
    </row>
    <row r="231" spans="1:6" ht="14.5" thickBot="1" x14ac:dyDescent="0.3">
      <c r="A231" s="25">
        <v>41906</v>
      </c>
      <c r="B231" s="25">
        <v>41905</v>
      </c>
      <c r="C231" s="457">
        <v>3523</v>
      </c>
      <c r="D231" s="142">
        <v>1499584.05</v>
      </c>
      <c r="E231" s="457">
        <v>11753</v>
      </c>
      <c r="F231" s="142">
        <v>9303097.9299999997</v>
      </c>
    </row>
    <row r="232" spans="1:6" ht="14.5" thickBot="1" x14ac:dyDescent="0.3">
      <c r="A232" s="25">
        <v>41907</v>
      </c>
      <c r="B232" s="25">
        <v>41906</v>
      </c>
      <c r="C232" s="457">
        <v>3479</v>
      </c>
      <c r="D232" s="142">
        <v>1443779.73</v>
      </c>
      <c r="E232" s="457">
        <v>12465</v>
      </c>
      <c r="F232" s="142">
        <v>10396070.01</v>
      </c>
    </row>
    <row r="233" spans="1:6" ht="14.5" thickBot="1" x14ac:dyDescent="0.3">
      <c r="A233" s="25">
        <v>41908</v>
      </c>
      <c r="B233" s="25">
        <v>41907</v>
      </c>
      <c r="C233" s="457">
        <v>3510</v>
      </c>
      <c r="D233" s="142">
        <v>1428374.27</v>
      </c>
      <c r="E233" s="457">
        <v>13565</v>
      </c>
      <c r="F233" s="142">
        <v>11545114.539999999</v>
      </c>
    </row>
    <row r="234" spans="1:6" ht="14.5" thickBot="1" x14ac:dyDescent="0.3">
      <c r="A234" s="25">
        <v>41909</v>
      </c>
      <c r="B234" s="25">
        <v>41908</v>
      </c>
      <c r="C234" s="457">
        <v>3711</v>
      </c>
      <c r="D234" s="142">
        <v>1552220.83</v>
      </c>
      <c r="E234" s="457">
        <v>13695</v>
      </c>
      <c r="F234" s="142">
        <v>11731410.210000001</v>
      </c>
    </row>
    <row r="235" spans="1:6" ht="14.5" thickBot="1" x14ac:dyDescent="0.3">
      <c r="A235" s="25">
        <v>41910</v>
      </c>
      <c r="B235" s="25">
        <v>41909</v>
      </c>
      <c r="C235" s="457">
        <v>3779</v>
      </c>
      <c r="D235" s="142">
        <v>1588131.33</v>
      </c>
      <c r="E235" s="457">
        <v>14032</v>
      </c>
      <c r="F235" s="142">
        <v>11676223.460000001</v>
      </c>
    </row>
    <row r="236" spans="1:6" ht="14.5" thickBot="1" x14ac:dyDescent="0.3">
      <c r="A236" s="1499" t="s">
        <v>7</v>
      </c>
      <c r="B236" s="1500"/>
      <c r="C236" s="459">
        <f>SUM(C229:C235)</f>
        <v>24410</v>
      </c>
      <c r="D236" s="52">
        <f>SUM(D229:D235)</f>
        <v>10109405.51</v>
      </c>
      <c r="E236" s="459">
        <f>SUM(E229:E235)</f>
        <v>88311</v>
      </c>
      <c r="F236" s="52">
        <f>SUM(F229:F235)</f>
        <v>74200483.25</v>
      </c>
    </row>
    <row r="237" spans="1:6" ht="14.5" thickTop="1" x14ac:dyDescent="0.25"/>
    <row r="240" spans="1:6" ht="14.5" thickBot="1" x14ac:dyDescent="0.3"/>
    <row r="241" spans="1:6" ht="15" thickTop="1" thickBot="1" x14ac:dyDescent="0.3">
      <c r="A241" s="243" t="s">
        <v>0</v>
      </c>
      <c r="B241" s="245" t="s">
        <v>22</v>
      </c>
      <c r="C241" s="1501" t="s">
        <v>23</v>
      </c>
      <c r="D241" s="1502"/>
      <c r="E241" s="1490" t="s">
        <v>24</v>
      </c>
      <c r="F241" s="1498"/>
    </row>
    <row r="242" spans="1:6" ht="14.5" thickBot="1" x14ac:dyDescent="0.3">
      <c r="A242" s="244"/>
      <c r="B242" s="246"/>
      <c r="C242" s="458" t="s">
        <v>25</v>
      </c>
      <c r="D242" s="1" t="s">
        <v>26</v>
      </c>
      <c r="E242" s="458" t="s">
        <v>25</v>
      </c>
      <c r="F242" s="2" t="s">
        <v>26</v>
      </c>
    </row>
    <row r="243" spans="1:6" ht="14.5" thickBot="1" x14ac:dyDescent="0.3">
      <c r="A243" s="25">
        <v>41911</v>
      </c>
      <c r="B243" s="25">
        <v>41910</v>
      </c>
      <c r="C243" s="457">
        <v>3536</v>
      </c>
      <c r="D243" s="142">
        <v>1460541.71</v>
      </c>
      <c r="E243" s="457">
        <v>14343</v>
      </c>
      <c r="F243" s="142">
        <v>11935115.34</v>
      </c>
    </row>
    <row r="244" spans="1:6" ht="14.5" thickBot="1" x14ac:dyDescent="0.3">
      <c r="A244" s="25">
        <v>41912</v>
      </c>
      <c r="B244" s="25">
        <v>41911</v>
      </c>
      <c r="C244" s="457">
        <v>3039</v>
      </c>
      <c r="D244" s="142">
        <v>1255878.9099999999</v>
      </c>
      <c r="E244" s="457">
        <v>13345</v>
      </c>
      <c r="F244" s="142">
        <v>10974295.76</v>
      </c>
    </row>
    <row r="245" spans="1:6" ht="14.5" thickBot="1" x14ac:dyDescent="0.3">
      <c r="A245" s="25">
        <v>41913</v>
      </c>
      <c r="B245" s="25">
        <v>41912</v>
      </c>
      <c r="C245" s="457">
        <v>3615</v>
      </c>
      <c r="D245" s="142">
        <v>1400784.76</v>
      </c>
      <c r="E245" s="457">
        <v>13813</v>
      </c>
      <c r="F245" s="142">
        <v>9820074.3399999999</v>
      </c>
    </row>
    <row r="246" spans="1:6" ht="14.5" thickBot="1" x14ac:dyDescent="0.3">
      <c r="A246" s="25">
        <v>41914</v>
      </c>
      <c r="B246" s="25">
        <v>41913</v>
      </c>
      <c r="C246" s="457">
        <v>4078</v>
      </c>
      <c r="D246" s="142">
        <v>1543860.78</v>
      </c>
      <c r="E246" s="457">
        <v>17209</v>
      </c>
      <c r="F246" s="142">
        <v>9887663.6099999994</v>
      </c>
    </row>
    <row r="247" spans="1:6" ht="14.5" thickBot="1" x14ac:dyDescent="0.3">
      <c r="A247" s="25">
        <v>41915</v>
      </c>
      <c r="B247" s="25">
        <v>41914</v>
      </c>
      <c r="C247" s="457">
        <v>2705</v>
      </c>
      <c r="D247" s="142">
        <v>989080.02</v>
      </c>
      <c r="E247" s="457">
        <v>16526</v>
      </c>
      <c r="F247" s="142">
        <v>8384600.4800000004</v>
      </c>
    </row>
    <row r="248" spans="1:6" ht="14.5" thickBot="1" x14ac:dyDescent="0.3">
      <c r="A248" s="25">
        <v>41916</v>
      </c>
      <c r="B248" s="25">
        <v>41915</v>
      </c>
      <c r="C248" s="457">
        <v>2642</v>
      </c>
      <c r="D248" s="142">
        <v>920643.37</v>
      </c>
      <c r="E248" s="457">
        <v>14872</v>
      </c>
      <c r="F248" s="142">
        <v>7275478.6200000001</v>
      </c>
    </row>
    <row r="249" spans="1:6" ht="14.5" thickBot="1" x14ac:dyDescent="0.3">
      <c r="A249" s="25">
        <v>41917</v>
      </c>
      <c r="B249" s="25">
        <v>41916</v>
      </c>
      <c r="C249" s="457">
        <v>2742</v>
      </c>
      <c r="D249" s="142">
        <v>983895.5</v>
      </c>
      <c r="E249" s="457">
        <v>14150</v>
      </c>
      <c r="F249" s="142">
        <v>6714688.2300000004</v>
      </c>
    </row>
    <row r="250" spans="1:6" ht="14.5" thickBot="1" x14ac:dyDescent="0.3">
      <c r="A250" s="1499" t="s">
        <v>7</v>
      </c>
      <c r="B250" s="1500"/>
      <c r="C250" s="459">
        <f>SUM(C243:C249)</f>
        <v>22357</v>
      </c>
      <c r="D250" s="52">
        <f>SUM(D243:D249)</f>
        <v>8554685.0500000007</v>
      </c>
      <c r="E250" s="459">
        <f>SUM(E243:E249)</f>
        <v>104258</v>
      </c>
      <c r="F250" s="52">
        <f>SUM(F243:F249)</f>
        <v>64991916.379999995</v>
      </c>
    </row>
    <row r="251" spans="1:6" ht="14.5" thickTop="1" x14ac:dyDescent="0.25"/>
    <row r="252" spans="1:6" ht="14.5" thickBot="1" x14ac:dyDescent="0.3"/>
    <row r="253" spans="1:6" ht="15" thickTop="1" thickBot="1" x14ac:dyDescent="0.3">
      <c r="A253" s="251" t="s">
        <v>0</v>
      </c>
      <c r="B253" s="253" t="s">
        <v>22</v>
      </c>
      <c r="C253" s="1501" t="s">
        <v>23</v>
      </c>
      <c r="D253" s="1502"/>
      <c r="E253" s="1490" t="s">
        <v>24</v>
      </c>
      <c r="F253" s="1498"/>
    </row>
    <row r="254" spans="1:6" ht="14.5" thickBot="1" x14ac:dyDescent="0.3">
      <c r="A254" s="252"/>
      <c r="B254" s="254"/>
      <c r="C254" s="458" t="s">
        <v>25</v>
      </c>
      <c r="D254" s="1" t="s">
        <v>26</v>
      </c>
      <c r="E254" s="458" t="s">
        <v>25</v>
      </c>
      <c r="F254" s="2" t="s">
        <v>26</v>
      </c>
    </row>
    <row r="255" spans="1:6" ht="14.5" thickBot="1" x14ac:dyDescent="0.3">
      <c r="A255" s="25">
        <v>41925</v>
      </c>
      <c r="B255" s="25">
        <v>41924</v>
      </c>
      <c r="C255" s="457">
        <v>3165</v>
      </c>
      <c r="D255" s="142">
        <v>1305611.1200000001</v>
      </c>
      <c r="E255" s="457">
        <v>11516</v>
      </c>
      <c r="F255" s="142">
        <v>9502922.1899999995</v>
      </c>
    </row>
    <row r="256" spans="1:6" ht="14.5" thickBot="1" x14ac:dyDescent="0.3">
      <c r="A256" s="25">
        <v>41926</v>
      </c>
      <c r="B256" s="25">
        <v>41925</v>
      </c>
      <c r="C256" s="457">
        <v>2856</v>
      </c>
      <c r="D256" s="142">
        <v>1146091.46</v>
      </c>
      <c r="E256" s="457">
        <v>10913</v>
      </c>
      <c r="F256" s="142">
        <v>9731834.4600000009</v>
      </c>
    </row>
    <row r="257" spans="1:6" ht="14.5" thickBot="1" x14ac:dyDescent="0.3">
      <c r="A257" s="25">
        <v>41927</v>
      </c>
      <c r="B257" s="25">
        <v>41926</v>
      </c>
      <c r="C257" s="457">
        <v>3233</v>
      </c>
      <c r="D257" s="142">
        <v>1299663.81</v>
      </c>
      <c r="E257" s="457">
        <v>11483</v>
      </c>
      <c r="F257" s="142">
        <v>8930179.7300000004</v>
      </c>
    </row>
    <row r="258" spans="1:6" ht="14.5" thickBot="1" x14ac:dyDescent="0.3">
      <c r="A258" s="25">
        <v>41928</v>
      </c>
      <c r="B258" s="25">
        <v>41927</v>
      </c>
      <c r="C258" s="457">
        <v>3379</v>
      </c>
      <c r="D258" s="142">
        <v>1432164.45</v>
      </c>
      <c r="E258" s="457">
        <v>12832</v>
      </c>
      <c r="F258" s="142">
        <v>10395389.369999999</v>
      </c>
    </row>
    <row r="259" spans="1:6" ht="14.5" thickBot="1" x14ac:dyDescent="0.3">
      <c r="A259" s="25">
        <v>41929</v>
      </c>
      <c r="B259" s="25">
        <v>41928</v>
      </c>
      <c r="C259" s="457">
        <v>3311</v>
      </c>
      <c r="D259" s="142">
        <v>1365467.86</v>
      </c>
      <c r="E259" s="457">
        <v>12997</v>
      </c>
      <c r="F259" s="142">
        <v>10771996.75</v>
      </c>
    </row>
    <row r="260" spans="1:6" ht="14.5" thickBot="1" x14ac:dyDescent="0.3">
      <c r="A260" s="25">
        <v>41930</v>
      </c>
      <c r="B260" s="25">
        <v>41929</v>
      </c>
      <c r="C260" s="457">
        <v>3556</v>
      </c>
      <c r="D260" s="142">
        <v>1438489.82</v>
      </c>
      <c r="E260" s="457">
        <v>12940</v>
      </c>
      <c r="F260" s="142">
        <v>10837668.4</v>
      </c>
    </row>
    <row r="261" spans="1:6" ht="14.5" thickBot="1" x14ac:dyDescent="0.3">
      <c r="A261" s="25">
        <v>41931</v>
      </c>
      <c r="B261" s="25">
        <v>41930</v>
      </c>
      <c r="C261" s="457">
        <v>3392</v>
      </c>
      <c r="D261" s="142">
        <v>1344065.71</v>
      </c>
      <c r="E261" s="457">
        <v>12941</v>
      </c>
      <c r="F261" s="142">
        <v>10184245.93</v>
      </c>
    </row>
    <row r="262" spans="1:6" ht="14.5" thickBot="1" x14ac:dyDescent="0.3">
      <c r="A262" s="1499" t="s">
        <v>7</v>
      </c>
      <c r="B262" s="1500"/>
      <c r="C262" s="459">
        <f>SUM(C255:C261)</f>
        <v>22892</v>
      </c>
      <c r="D262" s="52">
        <f>SUM(D255:D261)</f>
        <v>9331554.2300000004</v>
      </c>
      <c r="E262" s="459">
        <f>SUM(E255:E261)</f>
        <v>85622</v>
      </c>
      <c r="F262" s="52">
        <f>SUM(F255:F261)</f>
        <v>70354236.829999998</v>
      </c>
    </row>
    <row r="263" spans="1:6" ht="14.5" thickTop="1" x14ac:dyDescent="0.25"/>
    <row r="264" spans="1:6" ht="14.5" thickBot="1" x14ac:dyDescent="0.3"/>
    <row r="265" spans="1:6" ht="15" thickTop="1" thickBot="1" x14ac:dyDescent="0.3">
      <c r="A265" s="260" t="s">
        <v>0</v>
      </c>
      <c r="B265" s="262" t="s">
        <v>22</v>
      </c>
      <c r="C265" s="1501" t="s">
        <v>23</v>
      </c>
      <c r="D265" s="1502"/>
      <c r="E265" s="1490" t="s">
        <v>24</v>
      </c>
      <c r="F265" s="1498"/>
    </row>
    <row r="266" spans="1:6" ht="14.5" thickBot="1" x14ac:dyDescent="0.3">
      <c r="A266" s="261"/>
      <c r="B266" s="263"/>
      <c r="C266" s="458" t="s">
        <v>25</v>
      </c>
      <c r="D266" s="1" t="s">
        <v>26</v>
      </c>
      <c r="E266" s="458" t="s">
        <v>25</v>
      </c>
      <c r="F266" s="2" t="s">
        <v>26</v>
      </c>
    </row>
    <row r="267" spans="1:6" ht="14.5" thickBot="1" x14ac:dyDescent="0.3">
      <c r="A267" s="25">
        <v>41953</v>
      </c>
      <c r="B267" s="25">
        <v>41952</v>
      </c>
      <c r="C267" s="457">
        <v>3102</v>
      </c>
      <c r="D267" s="142">
        <v>1189877.6499999999</v>
      </c>
      <c r="E267" s="457">
        <v>11412</v>
      </c>
      <c r="F267" s="142">
        <v>9297008.5600000005</v>
      </c>
    </row>
    <row r="268" spans="1:6" ht="14.5" thickBot="1" x14ac:dyDescent="0.3">
      <c r="A268" s="25">
        <v>41954</v>
      </c>
      <c r="B268" s="25">
        <v>41953</v>
      </c>
      <c r="C268" s="457">
        <v>3138</v>
      </c>
      <c r="D268" s="142">
        <v>1200001.53</v>
      </c>
      <c r="E268" s="457">
        <v>10626</v>
      </c>
      <c r="F268" s="142">
        <v>8427738.0800000001</v>
      </c>
    </row>
    <row r="269" spans="1:6" ht="14.5" thickBot="1" x14ac:dyDescent="0.3">
      <c r="A269" s="25">
        <v>41955</v>
      </c>
      <c r="B269" s="25">
        <v>41954</v>
      </c>
      <c r="C269" s="457">
        <v>3389</v>
      </c>
      <c r="D269" s="142">
        <v>1348271.3</v>
      </c>
      <c r="E269" s="457">
        <v>11599</v>
      </c>
      <c r="F269" s="142">
        <v>8789821.4199999999</v>
      </c>
    </row>
    <row r="270" spans="1:6" ht="14.5" thickBot="1" x14ac:dyDescent="0.3">
      <c r="A270" s="25">
        <v>41956</v>
      </c>
      <c r="B270" s="25">
        <v>41955</v>
      </c>
      <c r="C270" s="457">
        <v>3211</v>
      </c>
      <c r="D270" s="142">
        <v>1274648.8600000001</v>
      </c>
      <c r="E270" s="457">
        <v>12206</v>
      </c>
      <c r="F270" s="142">
        <v>9617814.8800000008</v>
      </c>
    </row>
    <row r="271" spans="1:6" ht="14.5" thickBot="1" x14ac:dyDescent="0.3">
      <c r="A271" s="25">
        <v>41957</v>
      </c>
      <c r="B271" s="25">
        <v>41956</v>
      </c>
      <c r="C271" s="457">
        <v>3352</v>
      </c>
      <c r="D271" s="142">
        <v>1329270.7</v>
      </c>
      <c r="E271" s="457">
        <v>13276</v>
      </c>
      <c r="F271" s="142">
        <v>10882251.73</v>
      </c>
    </row>
    <row r="272" spans="1:6" ht="14.5" thickBot="1" x14ac:dyDescent="0.3">
      <c r="A272" s="25">
        <v>41958</v>
      </c>
      <c r="B272" s="25">
        <v>41957</v>
      </c>
      <c r="C272" s="457">
        <v>3276</v>
      </c>
      <c r="D272" s="142">
        <v>1288853.67</v>
      </c>
      <c r="E272" s="457">
        <v>13836</v>
      </c>
      <c r="F272" s="142">
        <v>11288909.470000001</v>
      </c>
    </row>
    <row r="273" spans="1:6" ht="14.5" thickBot="1" x14ac:dyDescent="0.3">
      <c r="A273" s="25">
        <v>41959</v>
      </c>
      <c r="B273" s="25">
        <v>41958</v>
      </c>
      <c r="C273" s="457">
        <v>3468</v>
      </c>
      <c r="D273" s="142">
        <v>1295845.07</v>
      </c>
      <c r="E273" s="457">
        <v>13120</v>
      </c>
      <c r="F273" s="142">
        <v>10256965.73</v>
      </c>
    </row>
    <row r="274" spans="1:6" ht="14.5" thickBot="1" x14ac:dyDescent="0.3">
      <c r="A274" s="1499" t="s">
        <v>7</v>
      </c>
      <c r="B274" s="1500"/>
      <c r="C274" s="459">
        <f>SUM(C267:C273)</f>
        <v>22936</v>
      </c>
      <c r="D274" s="52">
        <f>SUM(D267:D273)</f>
        <v>8926768.7799999993</v>
      </c>
      <c r="E274" s="459">
        <f>SUM(E267:E273)</f>
        <v>86075</v>
      </c>
      <c r="F274" s="52">
        <f>SUM(F267:F273)</f>
        <v>68560509.870000005</v>
      </c>
    </row>
    <row r="275" spans="1:6" ht="14.5" thickTop="1" x14ac:dyDescent="0.25"/>
    <row r="276" spans="1:6" ht="14.5" thickBot="1" x14ac:dyDescent="0.3"/>
    <row r="277" spans="1:6" ht="15" thickTop="1" thickBot="1" x14ac:dyDescent="0.3">
      <c r="A277" s="266" t="s">
        <v>0</v>
      </c>
      <c r="B277" s="268" t="s">
        <v>22</v>
      </c>
      <c r="C277" s="1501" t="s">
        <v>23</v>
      </c>
      <c r="D277" s="1502"/>
      <c r="E277" s="1490" t="s">
        <v>24</v>
      </c>
      <c r="F277" s="1498"/>
    </row>
    <row r="278" spans="1:6" ht="14.5" thickBot="1" x14ac:dyDescent="0.3">
      <c r="A278" s="267"/>
      <c r="B278" s="269"/>
      <c r="C278" s="458" t="s">
        <v>25</v>
      </c>
      <c r="D278" s="1" t="s">
        <v>26</v>
      </c>
      <c r="E278" s="458" t="s">
        <v>25</v>
      </c>
      <c r="F278" s="2" t="s">
        <v>26</v>
      </c>
    </row>
    <row r="279" spans="1:6" ht="14.5" thickBot="1" x14ac:dyDescent="0.3">
      <c r="A279" s="25">
        <v>41967</v>
      </c>
      <c r="B279" s="25">
        <v>41966</v>
      </c>
      <c r="C279" s="457">
        <v>3163</v>
      </c>
      <c r="D279" s="142">
        <v>1162988.19</v>
      </c>
      <c r="E279" s="457">
        <v>12612</v>
      </c>
      <c r="F279" s="142">
        <v>10028707.220000001</v>
      </c>
    </row>
    <row r="280" spans="1:6" ht="14.5" thickBot="1" x14ac:dyDescent="0.3">
      <c r="A280" s="25">
        <v>41968</v>
      </c>
      <c r="B280" s="25">
        <v>41967</v>
      </c>
      <c r="C280" s="457">
        <v>2902</v>
      </c>
      <c r="D280" s="142">
        <v>1086789.18</v>
      </c>
      <c r="E280" s="457">
        <v>11428</v>
      </c>
      <c r="F280" s="142">
        <v>8859341.7300000004</v>
      </c>
    </row>
    <row r="281" spans="1:6" ht="14.5" thickBot="1" x14ac:dyDescent="0.3">
      <c r="A281" s="25">
        <v>41969</v>
      </c>
      <c r="B281" s="25">
        <v>41968</v>
      </c>
      <c r="C281" s="457">
        <v>3504</v>
      </c>
      <c r="D281" s="142">
        <v>1355629.87</v>
      </c>
      <c r="E281" s="457">
        <v>11072</v>
      </c>
      <c r="F281" s="142">
        <v>8183701.9299999997</v>
      </c>
    </row>
    <row r="282" spans="1:6" ht="14.5" thickBot="1" x14ac:dyDescent="0.3">
      <c r="A282" s="25">
        <v>41970</v>
      </c>
      <c r="B282" s="25">
        <v>41969</v>
      </c>
      <c r="C282" s="457">
        <v>3387</v>
      </c>
      <c r="D282" s="142">
        <v>1310572.58</v>
      </c>
      <c r="E282" s="457">
        <v>12957</v>
      </c>
      <c r="F282" s="142">
        <v>9996367.7400000002</v>
      </c>
    </row>
    <row r="283" spans="1:6" ht="14.5" thickBot="1" x14ac:dyDescent="0.3">
      <c r="A283" s="25">
        <v>41971</v>
      </c>
      <c r="B283" s="25">
        <v>41970</v>
      </c>
      <c r="C283" s="457">
        <v>3390</v>
      </c>
      <c r="D283" s="142">
        <v>1282336.75</v>
      </c>
      <c r="E283" s="457">
        <v>13028</v>
      </c>
      <c r="F283" s="142">
        <v>10150338.02</v>
      </c>
    </row>
    <row r="284" spans="1:6" ht="14.5" thickBot="1" x14ac:dyDescent="0.3">
      <c r="A284" s="25">
        <v>41972</v>
      </c>
      <c r="B284" s="25">
        <v>41971</v>
      </c>
      <c r="C284" s="457">
        <v>3555</v>
      </c>
      <c r="D284" s="142">
        <v>1406439.28</v>
      </c>
      <c r="E284" s="457">
        <v>12927</v>
      </c>
      <c r="F284" s="142">
        <v>10004230.9</v>
      </c>
    </row>
    <row r="285" spans="1:6" ht="14.5" thickBot="1" x14ac:dyDescent="0.3">
      <c r="A285" s="25">
        <v>41973</v>
      </c>
      <c r="B285" s="25">
        <v>41972</v>
      </c>
      <c r="C285" s="457">
        <v>3848</v>
      </c>
      <c r="D285" s="142">
        <v>1399528.41</v>
      </c>
      <c r="E285" s="457">
        <v>12356</v>
      </c>
      <c r="F285" s="142">
        <v>9100753.8599999994</v>
      </c>
    </row>
    <row r="286" spans="1:6" ht="14.5" thickBot="1" x14ac:dyDescent="0.3">
      <c r="A286" s="1499" t="s">
        <v>7</v>
      </c>
      <c r="B286" s="1500"/>
      <c r="C286" s="459">
        <f>SUM(C279:C285)</f>
        <v>23749</v>
      </c>
      <c r="D286" s="52">
        <f>SUM(D279:D285)</f>
        <v>9004284.2599999998</v>
      </c>
      <c r="E286" s="459">
        <f>SUM(E279:E285)</f>
        <v>86380</v>
      </c>
      <c r="F286" s="52">
        <f>SUM(F279:F285)</f>
        <v>66323441.399999999</v>
      </c>
    </row>
    <row r="287" spans="1:6" ht="14.5" thickTop="1" x14ac:dyDescent="0.25"/>
    <row r="290" spans="1:6" ht="14.5" thickBot="1" x14ac:dyDescent="0.3"/>
    <row r="291" spans="1:6" ht="15" thickTop="1" thickBot="1" x14ac:dyDescent="0.3">
      <c r="A291" s="277" t="s">
        <v>0</v>
      </c>
      <c r="B291" s="279" t="s">
        <v>22</v>
      </c>
      <c r="C291" s="1501" t="s">
        <v>23</v>
      </c>
      <c r="D291" s="1502"/>
      <c r="E291" s="1490" t="s">
        <v>24</v>
      </c>
      <c r="F291" s="1498"/>
    </row>
    <row r="292" spans="1:6" ht="14.5" thickBot="1" x14ac:dyDescent="0.3">
      <c r="A292" s="278"/>
      <c r="B292" s="280"/>
      <c r="C292" s="458" t="s">
        <v>25</v>
      </c>
      <c r="D292" s="1" t="s">
        <v>26</v>
      </c>
      <c r="E292" s="458" t="s">
        <v>25</v>
      </c>
      <c r="F292" s="2" t="s">
        <v>26</v>
      </c>
    </row>
    <row r="293" spans="1:6" ht="14.5" thickBot="1" x14ac:dyDescent="0.3">
      <c r="A293" s="25">
        <v>41981</v>
      </c>
      <c r="B293" s="25">
        <v>41980</v>
      </c>
      <c r="C293" s="457">
        <v>3321</v>
      </c>
      <c r="D293" s="142">
        <v>1248511.71</v>
      </c>
      <c r="E293" s="457">
        <v>12865</v>
      </c>
      <c r="F293" s="142">
        <v>10549725.59</v>
      </c>
    </row>
    <row r="294" spans="1:6" ht="14.5" thickBot="1" x14ac:dyDescent="0.3">
      <c r="A294" s="25">
        <v>41982</v>
      </c>
      <c r="B294" s="25">
        <v>41981</v>
      </c>
      <c r="C294" s="457">
        <v>2706</v>
      </c>
      <c r="D294" s="142">
        <v>1023070.34</v>
      </c>
      <c r="E294" s="457">
        <v>11210</v>
      </c>
      <c r="F294" s="142">
        <v>8836576.6500000004</v>
      </c>
    </row>
    <row r="295" spans="1:6" ht="14.5" thickBot="1" x14ac:dyDescent="0.3">
      <c r="A295" s="25">
        <v>41983</v>
      </c>
      <c r="B295" s="25">
        <v>41982</v>
      </c>
      <c r="C295" s="457">
        <v>3450</v>
      </c>
      <c r="D295" s="142">
        <v>1364722.17</v>
      </c>
      <c r="E295" s="457">
        <v>11161</v>
      </c>
      <c r="F295" s="142">
        <v>8277749.4400000004</v>
      </c>
    </row>
    <row r="296" spans="1:6" ht="14.5" thickBot="1" x14ac:dyDescent="0.3">
      <c r="A296" s="25">
        <v>41984</v>
      </c>
      <c r="B296" s="25">
        <v>41983</v>
      </c>
      <c r="C296" s="457">
        <v>3498</v>
      </c>
      <c r="D296" s="142">
        <v>1367936.56</v>
      </c>
      <c r="E296" s="457">
        <v>12471</v>
      </c>
      <c r="F296" s="142">
        <v>10013363.01</v>
      </c>
    </row>
    <row r="297" spans="1:6" ht="14.5" thickBot="1" x14ac:dyDescent="0.3">
      <c r="A297" s="25">
        <v>41985</v>
      </c>
      <c r="B297" s="25">
        <v>41984</v>
      </c>
      <c r="C297" s="457">
        <v>3368</v>
      </c>
      <c r="D297" s="142">
        <v>1295780.78</v>
      </c>
      <c r="E297" s="457">
        <v>13025</v>
      </c>
      <c r="F297" s="142">
        <v>10233030.699999999</v>
      </c>
    </row>
    <row r="298" spans="1:6" ht="14.5" thickBot="1" x14ac:dyDescent="0.3">
      <c r="A298" s="25">
        <v>41986</v>
      </c>
      <c r="B298" s="25">
        <v>41985</v>
      </c>
      <c r="C298" s="457">
        <v>3333</v>
      </c>
      <c r="D298" s="142">
        <v>1268350.6100000001</v>
      </c>
      <c r="E298" s="457">
        <v>13302</v>
      </c>
      <c r="F298" s="142">
        <v>10325061.25</v>
      </c>
    </row>
    <row r="299" spans="1:6" ht="14.5" thickBot="1" x14ac:dyDescent="0.3">
      <c r="A299" s="25">
        <v>41987</v>
      </c>
      <c r="B299" s="25">
        <v>41986</v>
      </c>
      <c r="C299" s="457">
        <v>3757</v>
      </c>
      <c r="D299" s="142">
        <v>1402044.05</v>
      </c>
      <c r="E299" s="457">
        <v>13534</v>
      </c>
      <c r="F299" s="142">
        <v>10248415.33</v>
      </c>
    </row>
    <row r="300" spans="1:6" ht="14.5" thickBot="1" x14ac:dyDescent="0.3">
      <c r="A300" s="1499" t="s">
        <v>7</v>
      </c>
      <c r="B300" s="1500"/>
      <c r="C300" s="459">
        <f>SUM(C293:C299)</f>
        <v>23433</v>
      </c>
      <c r="D300" s="52">
        <f>SUM(D293:D299)</f>
        <v>8970416.2200000007</v>
      </c>
      <c r="E300" s="459">
        <f>SUM(E293:E299)</f>
        <v>87568</v>
      </c>
      <c r="F300" s="52">
        <f>SUM(F293:F299)</f>
        <v>68483921.969999999</v>
      </c>
    </row>
    <row r="301" spans="1:6" ht="14.5" thickTop="1" x14ac:dyDescent="0.25"/>
    <row r="302" spans="1:6" ht="14.5" thickBot="1" x14ac:dyDescent="0.3"/>
    <row r="303" spans="1:6" ht="15" thickTop="1" thickBot="1" x14ac:dyDescent="0.3">
      <c r="A303" s="285" t="s">
        <v>0</v>
      </c>
      <c r="B303" s="287" t="s">
        <v>22</v>
      </c>
      <c r="C303" s="1501" t="s">
        <v>23</v>
      </c>
      <c r="D303" s="1502"/>
      <c r="E303" s="1490" t="s">
        <v>24</v>
      </c>
      <c r="F303" s="1498"/>
    </row>
    <row r="304" spans="1:6" ht="14.5" thickBot="1" x14ac:dyDescent="0.3">
      <c r="A304" s="286"/>
      <c r="B304" s="288"/>
      <c r="C304" s="458" t="s">
        <v>25</v>
      </c>
      <c r="D304" s="1" t="s">
        <v>26</v>
      </c>
      <c r="E304" s="458" t="s">
        <v>25</v>
      </c>
      <c r="F304" s="2" t="s">
        <v>26</v>
      </c>
    </row>
    <row r="305" spans="1:6" ht="14.5" thickBot="1" x14ac:dyDescent="0.3">
      <c r="A305" s="25">
        <v>41995</v>
      </c>
      <c r="B305" s="25">
        <v>41994</v>
      </c>
      <c r="C305" s="457">
        <v>3348</v>
      </c>
      <c r="D305" s="142">
        <v>1200431.04</v>
      </c>
      <c r="E305" s="457">
        <v>12818</v>
      </c>
      <c r="F305" s="142">
        <v>9722308.3900000006</v>
      </c>
    </row>
    <row r="306" spans="1:6" ht="14.5" thickBot="1" x14ac:dyDescent="0.3">
      <c r="A306" s="25">
        <v>41996</v>
      </c>
      <c r="B306" s="25">
        <v>41995</v>
      </c>
      <c r="C306" s="457">
        <v>2905</v>
      </c>
      <c r="D306" s="142">
        <v>1068459.23</v>
      </c>
      <c r="E306" s="457">
        <v>11935</v>
      </c>
      <c r="F306" s="142">
        <v>9171317.8200000003</v>
      </c>
    </row>
    <row r="307" spans="1:6" ht="14.5" thickBot="1" x14ac:dyDescent="0.3">
      <c r="A307" s="25">
        <v>41997</v>
      </c>
      <c r="B307" s="25">
        <v>41996</v>
      </c>
      <c r="C307" s="457">
        <v>3356</v>
      </c>
      <c r="D307" s="142">
        <v>1247310.22</v>
      </c>
      <c r="E307" s="457">
        <v>12205</v>
      </c>
      <c r="F307" s="142">
        <v>8516103.2200000007</v>
      </c>
    </row>
    <row r="308" spans="1:6" ht="14.5" thickBot="1" x14ac:dyDescent="0.3">
      <c r="A308" s="25">
        <v>41998</v>
      </c>
      <c r="B308" s="25">
        <v>41997</v>
      </c>
      <c r="C308" s="457">
        <v>3438</v>
      </c>
      <c r="D308" s="142">
        <v>1300398.6499999999</v>
      </c>
      <c r="E308" s="457">
        <v>12797</v>
      </c>
      <c r="F308" s="142">
        <v>9416233.5899999999</v>
      </c>
    </row>
    <row r="309" spans="1:6" ht="14.5" thickBot="1" x14ac:dyDescent="0.3">
      <c r="A309" s="25">
        <v>41999</v>
      </c>
      <c r="B309" s="25">
        <v>41998</v>
      </c>
      <c r="C309" s="457">
        <v>3280</v>
      </c>
      <c r="D309" s="142">
        <v>1241000.19</v>
      </c>
      <c r="E309" s="457">
        <v>13861</v>
      </c>
      <c r="F309" s="142">
        <v>10525669.18</v>
      </c>
    </row>
    <row r="310" spans="1:6" ht="14.5" thickBot="1" x14ac:dyDescent="0.3">
      <c r="A310" s="25">
        <v>42000</v>
      </c>
      <c r="B310" s="25">
        <v>41999</v>
      </c>
      <c r="C310" s="457">
        <v>3295</v>
      </c>
      <c r="D310" s="142">
        <v>1245656.93</v>
      </c>
      <c r="E310" s="457">
        <v>13390</v>
      </c>
      <c r="F310" s="142">
        <v>10352885.25</v>
      </c>
    </row>
    <row r="311" spans="1:6" ht="14.5" thickBot="1" x14ac:dyDescent="0.3">
      <c r="A311" s="25">
        <v>42001</v>
      </c>
      <c r="B311" s="25">
        <v>42000</v>
      </c>
      <c r="C311" s="457">
        <v>3308</v>
      </c>
      <c r="D311" s="142">
        <v>1197657.97</v>
      </c>
      <c r="E311" s="457">
        <v>13045</v>
      </c>
      <c r="F311" s="142">
        <v>9198840.8000000007</v>
      </c>
    </row>
    <row r="312" spans="1:6" ht="14.5" thickBot="1" x14ac:dyDescent="0.3">
      <c r="A312" s="1499" t="s">
        <v>7</v>
      </c>
      <c r="B312" s="1500"/>
      <c r="C312" s="459">
        <f>SUM(C305:C311)</f>
        <v>22930</v>
      </c>
      <c r="D312" s="52">
        <f>SUM(D305:D311)</f>
        <v>8500914.2300000004</v>
      </c>
      <c r="E312" s="459">
        <f>SUM(E305:E311)</f>
        <v>90051</v>
      </c>
      <c r="F312" s="52">
        <f>SUM(F305:F311)</f>
        <v>66903358.25</v>
      </c>
    </row>
    <row r="313" spans="1:6" ht="14.5" thickTop="1" x14ac:dyDescent="0.25"/>
    <row r="314" spans="1:6" ht="14.5" thickBot="1" x14ac:dyDescent="0.3"/>
    <row r="315" spans="1:6" ht="15" thickTop="1" thickBot="1" x14ac:dyDescent="0.3">
      <c r="A315" s="293" t="s">
        <v>0</v>
      </c>
      <c r="B315" s="295" t="s">
        <v>22</v>
      </c>
      <c r="C315" s="1501" t="s">
        <v>23</v>
      </c>
      <c r="D315" s="1502"/>
      <c r="E315" s="1490" t="s">
        <v>24</v>
      </c>
      <c r="F315" s="1498"/>
    </row>
    <row r="316" spans="1:6" ht="14.5" thickBot="1" x14ac:dyDescent="0.3">
      <c r="A316" s="294"/>
      <c r="B316" s="296"/>
      <c r="C316" s="458" t="s">
        <v>25</v>
      </c>
      <c r="D316" s="1" t="s">
        <v>26</v>
      </c>
      <c r="E316" s="458" t="s">
        <v>25</v>
      </c>
      <c r="F316" s="2" t="s">
        <v>26</v>
      </c>
    </row>
    <row r="317" spans="1:6" ht="14.5" thickBot="1" x14ac:dyDescent="0.3">
      <c r="A317" s="25">
        <v>42009</v>
      </c>
      <c r="B317" s="25">
        <v>42008</v>
      </c>
      <c r="C317" s="457">
        <v>2921</v>
      </c>
      <c r="D317" s="142">
        <v>1004727.72</v>
      </c>
      <c r="E317" s="457">
        <v>11810</v>
      </c>
      <c r="F317" s="142">
        <v>6759926.0300000003</v>
      </c>
    </row>
    <row r="318" spans="1:6" ht="14.5" thickBot="1" x14ac:dyDescent="0.3">
      <c r="A318" s="25">
        <v>42010</v>
      </c>
      <c r="B318" s="25">
        <v>42009</v>
      </c>
      <c r="C318" s="457">
        <v>2814</v>
      </c>
      <c r="D318" s="142">
        <v>992899.47</v>
      </c>
      <c r="E318" s="457">
        <v>10567</v>
      </c>
      <c r="F318" s="142">
        <v>6872334.2000000002</v>
      </c>
    </row>
    <row r="319" spans="1:6" ht="14.5" thickBot="1" x14ac:dyDescent="0.3">
      <c r="A319" s="25">
        <v>42011</v>
      </c>
      <c r="B319" s="25">
        <v>42010</v>
      </c>
      <c r="C319" s="457">
        <v>3212</v>
      </c>
      <c r="D319" s="142">
        <v>1167657.75</v>
      </c>
      <c r="E319" s="457">
        <v>11730</v>
      </c>
      <c r="F319" s="142">
        <v>8074216.9900000002</v>
      </c>
    </row>
    <row r="320" spans="1:6" ht="14.5" thickBot="1" x14ac:dyDescent="0.3">
      <c r="A320" s="25">
        <v>42012</v>
      </c>
      <c r="B320" s="25">
        <v>42011</v>
      </c>
      <c r="C320" s="457">
        <v>3319</v>
      </c>
      <c r="D320" s="142">
        <v>1220924.82</v>
      </c>
      <c r="E320" s="457">
        <v>12776</v>
      </c>
      <c r="F320" s="142">
        <v>9071342.4600000009</v>
      </c>
    </row>
    <row r="321" spans="1:6" ht="14.5" thickBot="1" x14ac:dyDescent="0.3">
      <c r="A321" s="25">
        <v>42013</v>
      </c>
      <c r="B321" s="25">
        <v>42012</v>
      </c>
      <c r="C321" s="457">
        <v>3208</v>
      </c>
      <c r="D321" s="142">
        <v>1158010.71</v>
      </c>
      <c r="E321" s="457">
        <v>13465</v>
      </c>
      <c r="F321" s="142">
        <v>9548808.5899999999</v>
      </c>
    </row>
    <row r="322" spans="1:6" ht="14.5" thickBot="1" x14ac:dyDescent="0.3">
      <c r="A322" s="25">
        <v>42014</v>
      </c>
      <c r="B322" s="25">
        <v>42013</v>
      </c>
      <c r="C322" s="457">
        <v>3222</v>
      </c>
      <c r="D322" s="142">
        <v>1170377.72</v>
      </c>
      <c r="E322" s="457">
        <v>14029</v>
      </c>
      <c r="F322" s="142">
        <v>10173731.5</v>
      </c>
    </row>
    <row r="323" spans="1:6" ht="14.5" thickBot="1" x14ac:dyDescent="0.3">
      <c r="A323" s="25">
        <v>42015</v>
      </c>
      <c r="B323" s="25">
        <v>42014</v>
      </c>
      <c r="C323" s="457">
        <v>986</v>
      </c>
      <c r="D323" s="142">
        <v>353982.51</v>
      </c>
      <c r="E323" s="457">
        <v>13406</v>
      </c>
      <c r="F323" s="142">
        <v>9446280.0700000003</v>
      </c>
    </row>
    <row r="324" spans="1:6" ht="14.5" thickBot="1" x14ac:dyDescent="0.3">
      <c r="A324" s="1499" t="s">
        <v>7</v>
      </c>
      <c r="B324" s="1500"/>
      <c r="C324" s="459">
        <f>SUM(C317:C323)</f>
        <v>19682</v>
      </c>
      <c r="D324" s="52">
        <f>SUM(D317:D323)</f>
        <v>7068580.6999999993</v>
      </c>
      <c r="E324" s="459">
        <f>SUM(E317:E323)</f>
        <v>87783</v>
      </c>
      <c r="F324" s="52">
        <f>SUM(F317:F323)</f>
        <v>59946639.839999996</v>
      </c>
    </row>
    <row r="325" spans="1:6" ht="14.5" thickTop="1" x14ac:dyDescent="0.25"/>
    <row r="328" spans="1:6" ht="14.5" thickBot="1" x14ac:dyDescent="0.3"/>
    <row r="329" spans="1:6" ht="15" thickTop="1" thickBot="1" x14ac:dyDescent="0.3">
      <c r="A329" s="301" t="s">
        <v>0</v>
      </c>
      <c r="B329" s="303" t="s">
        <v>22</v>
      </c>
      <c r="C329" s="1501" t="s">
        <v>23</v>
      </c>
      <c r="D329" s="1502"/>
      <c r="E329" s="1490" t="s">
        <v>24</v>
      </c>
      <c r="F329" s="1498"/>
    </row>
    <row r="330" spans="1:6" ht="14.5" thickBot="1" x14ac:dyDescent="0.3">
      <c r="A330" s="302"/>
      <c r="B330" s="304"/>
      <c r="C330" s="458" t="s">
        <v>25</v>
      </c>
      <c r="D330" s="1" t="s">
        <v>26</v>
      </c>
      <c r="E330" s="458" t="s">
        <v>25</v>
      </c>
      <c r="F330" s="2" t="s">
        <v>26</v>
      </c>
    </row>
    <row r="331" spans="1:6" ht="14.5" thickBot="1" x14ac:dyDescent="0.3">
      <c r="A331" s="25">
        <v>42016</v>
      </c>
      <c r="B331" s="25">
        <v>42015</v>
      </c>
      <c r="C331" s="457">
        <v>5303</v>
      </c>
      <c r="D331" s="142">
        <v>1822051.74</v>
      </c>
      <c r="E331" s="457">
        <v>12566</v>
      </c>
      <c r="F331" s="142">
        <v>9031356.5500000007</v>
      </c>
    </row>
    <row r="332" spans="1:6" ht="14.5" thickBot="1" x14ac:dyDescent="0.3">
      <c r="A332" s="25">
        <v>42017</v>
      </c>
      <c r="B332" s="25">
        <v>42016</v>
      </c>
      <c r="C332" s="457">
        <v>2790</v>
      </c>
      <c r="D332" s="142">
        <v>950649.32</v>
      </c>
      <c r="E332" s="457">
        <v>11719</v>
      </c>
      <c r="F332" s="142">
        <v>8482650.7400000002</v>
      </c>
    </row>
    <row r="333" spans="1:6" ht="14.5" thickBot="1" x14ac:dyDescent="0.3">
      <c r="A333" s="25">
        <v>42018</v>
      </c>
      <c r="B333" s="25">
        <v>42017</v>
      </c>
      <c r="C333" s="457">
        <v>3137</v>
      </c>
      <c r="D333" s="142">
        <v>1120604.3999999999</v>
      </c>
      <c r="E333" s="457">
        <v>11347</v>
      </c>
      <c r="F333" s="142">
        <v>7665897.2199999997</v>
      </c>
    </row>
    <row r="334" spans="1:6" ht="14.5" thickBot="1" x14ac:dyDescent="0.3">
      <c r="A334" s="25">
        <v>42019</v>
      </c>
      <c r="B334" s="25">
        <v>42018</v>
      </c>
      <c r="C334" s="457">
        <v>3550</v>
      </c>
      <c r="D334" s="142">
        <v>1244547.28</v>
      </c>
      <c r="E334" s="457">
        <v>13598</v>
      </c>
      <c r="F334" s="142">
        <v>9459208.7100000009</v>
      </c>
    </row>
    <row r="335" spans="1:6" ht="14.5" thickBot="1" x14ac:dyDescent="0.3">
      <c r="A335" s="25">
        <v>42020</v>
      </c>
      <c r="B335" s="25">
        <v>42019</v>
      </c>
      <c r="C335" s="457">
        <v>3370</v>
      </c>
      <c r="D335" s="142">
        <v>1216885.0900000001</v>
      </c>
      <c r="E335" s="457">
        <v>13957</v>
      </c>
      <c r="F335" s="142">
        <v>9796793.5</v>
      </c>
    </row>
    <row r="336" spans="1:6" ht="14.5" thickBot="1" x14ac:dyDescent="0.3">
      <c r="A336" s="25">
        <v>42021</v>
      </c>
      <c r="B336" s="25">
        <v>42020</v>
      </c>
      <c r="C336" s="457">
        <v>3420</v>
      </c>
      <c r="D336" s="142">
        <v>1152461.3600000001</v>
      </c>
      <c r="E336" s="457">
        <v>14130</v>
      </c>
      <c r="F336" s="142">
        <v>9677655.9700000007</v>
      </c>
    </row>
    <row r="337" spans="1:6" ht="14.5" thickBot="1" x14ac:dyDescent="0.3">
      <c r="A337" s="25">
        <v>42022</v>
      </c>
      <c r="B337" s="25">
        <v>42021</v>
      </c>
      <c r="C337" s="457">
        <v>3760</v>
      </c>
      <c r="D337" s="142">
        <v>1276586.6200000001</v>
      </c>
      <c r="E337" s="457">
        <v>6459</v>
      </c>
      <c r="F337" s="142">
        <v>5585553.7699999996</v>
      </c>
    </row>
    <row r="338" spans="1:6" ht="14.5" thickBot="1" x14ac:dyDescent="0.3">
      <c r="A338" s="1499" t="s">
        <v>7</v>
      </c>
      <c r="B338" s="1500"/>
      <c r="C338" s="459">
        <f>SUM(C331:C337)</f>
        <v>25330</v>
      </c>
      <c r="D338" s="52">
        <f>SUM(D331:D337)</f>
        <v>8783785.8100000005</v>
      </c>
      <c r="E338" s="459">
        <f>SUM(E331:E337)</f>
        <v>83776</v>
      </c>
      <c r="F338" s="52">
        <f>SUM(F331:F337)</f>
        <v>59699116.459999993</v>
      </c>
    </row>
    <row r="339" spans="1:6" ht="14.5" thickTop="1" x14ac:dyDescent="0.25"/>
    <row r="340" spans="1:6" ht="14.5" thickBot="1" x14ac:dyDescent="0.3"/>
    <row r="341" spans="1:6" ht="15" thickTop="1" thickBot="1" x14ac:dyDescent="0.3">
      <c r="A341" s="309" t="s">
        <v>0</v>
      </c>
      <c r="B341" s="311" t="s">
        <v>22</v>
      </c>
      <c r="C341" s="1501" t="s">
        <v>23</v>
      </c>
      <c r="D341" s="1502"/>
      <c r="E341" s="1490" t="s">
        <v>24</v>
      </c>
      <c r="F341" s="1498"/>
    </row>
    <row r="342" spans="1:6" ht="14.5" thickBot="1" x14ac:dyDescent="0.3">
      <c r="A342" s="310"/>
      <c r="B342" s="312"/>
      <c r="C342" s="458" t="s">
        <v>25</v>
      </c>
      <c r="D342" s="1" t="s">
        <v>26</v>
      </c>
      <c r="E342" s="458" t="s">
        <v>25</v>
      </c>
      <c r="F342" s="2" t="s">
        <v>26</v>
      </c>
    </row>
    <row r="343" spans="1:6" ht="14.5" thickBot="1" x14ac:dyDescent="0.3">
      <c r="A343" s="25">
        <v>42030</v>
      </c>
      <c r="B343" s="25">
        <v>42029</v>
      </c>
      <c r="C343" s="457">
        <v>3283</v>
      </c>
      <c r="D343" s="142">
        <v>1155891.3600000001</v>
      </c>
      <c r="E343" s="457">
        <v>13119</v>
      </c>
      <c r="F343" s="142">
        <v>9049266.5299999993</v>
      </c>
    </row>
    <row r="344" spans="1:6" ht="14.5" thickBot="1" x14ac:dyDescent="0.3">
      <c r="A344" s="25">
        <v>42031</v>
      </c>
      <c r="B344" s="25">
        <v>42030</v>
      </c>
      <c r="C344" s="457">
        <v>2872</v>
      </c>
      <c r="D344" s="142">
        <v>943272.49</v>
      </c>
      <c r="E344" s="457">
        <v>12165</v>
      </c>
      <c r="F344" s="142">
        <v>8513845.4399999995</v>
      </c>
    </row>
    <row r="345" spans="1:6" ht="14.5" thickBot="1" x14ac:dyDescent="0.3">
      <c r="A345" s="25">
        <v>42032</v>
      </c>
      <c r="B345" s="25">
        <v>42031</v>
      </c>
      <c r="C345" s="457">
        <v>3441</v>
      </c>
      <c r="D345" s="142">
        <v>1194805.45</v>
      </c>
      <c r="E345" s="457">
        <v>12975</v>
      </c>
      <c r="F345" s="142">
        <v>8697840.2100000009</v>
      </c>
    </row>
    <row r="346" spans="1:6" ht="14.5" thickBot="1" x14ac:dyDescent="0.3">
      <c r="A346" s="25">
        <v>42033</v>
      </c>
      <c r="B346" s="25">
        <v>42032</v>
      </c>
      <c r="C346" s="457">
        <v>3531</v>
      </c>
      <c r="D346" s="142">
        <v>1188301.72</v>
      </c>
      <c r="E346" s="457">
        <v>13930</v>
      </c>
      <c r="F346" s="142">
        <v>9264092.1799999997</v>
      </c>
    </row>
    <row r="347" spans="1:6" ht="14.5" thickBot="1" x14ac:dyDescent="0.3">
      <c r="A347" s="25">
        <v>42034</v>
      </c>
      <c r="B347" s="25">
        <v>42033</v>
      </c>
      <c r="C347" s="457">
        <v>3320</v>
      </c>
      <c r="D347" s="142">
        <v>1152091.18</v>
      </c>
      <c r="E347" s="457">
        <v>14378</v>
      </c>
      <c r="F347" s="142">
        <v>9274205.7899999991</v>
      </c>
    </row>
    <row r="348" spans="1:6" ht="14.5" thickBot="1" x14ac:dyDescent="0.3">
      <c r="A348" s="25">
        <v>42035</v>
      </c>
      <c r="B348" s="25">
        <v>42034</v>
      </c>
      <c r="C348" s="457">
        <v>3413</v>
      </c>
      <c r="D348" s="142">
        <v>1137087.81</v>
      </c>
      <c r="E348" s="457">
        <v>13650</v>
      </c>
      <c r="F348" s="142">
        <v>8769940.3800000008</v>
      </c>
    </row>
    <row r="349" spans="1:6" ht="14.5" thickBot="1" x14ac:dyDescent="0.3">
      <c r="A349" s="25">
        <v>42036</v>
      </c>
      <c r="B349" s="25">
        <v>42035</v>
      </c>
      <c r="C349" s="457">
        <v>3733</v>
      </c>
      <c r="D349" s="142">
        <v>1283320.1599999999</v>
      </c>
      <c r="E349" s="457">
        <v>14756</v>
      </c>
      <c r="F349" s="142">
        <v>9454515.3300000001</v>
      </c>
    </row>
    <row r="350" spans="1:6" ht="14.5" thickBot="1" x14ac:dyDescent="0.3">
      <c r="A350" s="1499" t="s">
        <v>7</v>
      </c>
      <c r="B350" s="1500"/>
      <c r="C350" s="459">
        <f>SUM(C343:C349)</f>
        <v>23593</v>
      </c>
      <c r="D350" s="52">
        <f>SUM(D343:D349)</f>
        <v>8054770.1699999999</v>
      </c>
      <c r="E350" s="459">
        <f>SUM(E343:E349)</f>
        <v>94973</v>
      </c>
      <c r="F350" s="52">
        <f>SUM(F343:F349)</f>
        <v>63023705.859999999</v>
      </c>
    </row>
    <row r="351" spans="1:6" ht="14.5" thickTop="1" x14ac:dyDescent="0.25"/>
    <row r="352" spans="1:6" ht="14.5" thickBot="1" x14ac:dyDescent="0.3"/>
    <row r="353" spans="1:6" ht="15" thickTop="1" thickBot="1" x14ac:dyDescent="0.3">
      <c r="A353" s="319" t="s">
        <v>0</v>
      </c>
      <c r="B353" s="321" t="s">
        <v>22</v>
      </c>
      <c r="C353" s="1501" t="s">
        <v>23</v>
      </c>
      <c r="D353" s="1502"/>
      <c r="E353" s="1490" t="s">
        <v>24</v>
      </c>
      <c r="F353" s="1498"/>
    </row>
    <row r="354" spans="1:6" ht="14.5" thickBot="1" x14ac:dyDescent="0.3">
      <c r="A354" s="320"/>
      <c r="B354" s="322"/>
      <c r="C354" s="458" t="s">
        <v>25</v>
      </c>
      <c r="D354" s="1" t="s">
        <v>26</v>
      </c>
      <c r="E354" s="458" t="s">
        <v>25</v>
      </c>
      <c r="F354" s="2" t="s">
        <v>26</v>
      </c>
    </row>
    <row r="355" spans="1:6" ht="14.5" thickBot="1" x14ac:dyDescent="0.3">
      <c r="A355" s="25">
        <v>42051</v>
      </c>
      <c r="B355" s="25">
        <v>42050</v>
      </c>
      <c r="C355" s="457">
        <v>2783</v>
      </c>
      <c r="D355" s="142">
        <v>871858.95</v>
      </c>
      <c r="E355" s="457">
        <v>22122</v>
      </c>
      <c r="F355" s="142">
        <v>7570152.5</v>
      </c>
    </row>
    <row r="356" spans="1:6" ht="14.5" thickBot="1" x14ac:dyDescent="0.3">
      <c r="A356" s="25">
        <v>42052</v>
      </c>
      <c r="B356" s="25">
        <v>42051</v>
      </c>
      <c r="C356" s="457">
        <v>2406</v>
      </c>
      <c r="D356" s="142">
        <v>730226.66</v>
      </c>
      <c r="E356" s="457">
        <v>19519</v>
      </c>
      <c r="F356" s="142">
        <v>6222233.54</v>
      </c>
    </row>
    <row r="357" spans="1:6" ht="14.5" thickBot="1" x14ac:dyDescent="0.3">
      <c r="A357" s="25">
        <v>42053</v>
      </c>
      <c r="B357" s="25">
        <v>42052</v>
      </c>
      <c r="C357" s="457">
        <v>2187</v>
      </c>
      <c r="D357" s="142">
        <v>656592.99</v>
      </c>
      <c r="E357" s="457">
        <v>16792</v>
      </c>
      <c r="F357" s="142">
        <v>5077046.01</v>
      </c>
    </row>
    <row r="358" spans="1:6" ht="14.5" thickBot="1" x14ac:dyDescent="0.3">
      <c r="A358" s="25">
        <v>42054</v>
      </c>
      <c r="B358" s="25">
        <v>42053</v>
      </c>
      <c r="C358" s="457">
        <v>1907</v>
      </c>
      <c r="D358" s="142">
        <v>532951.65</v>
      </c>
      <c r="E358" s="457">
        <v>13708</v>
      </c>
      <c r="F358" s="142">
        <v>3707739.28</v>
      </c>
    </row>
    <row r="359" spans="1:6" ht="14.5" thickBot="1" x14ac:dyDescent="0.3">
      <c r="A359" s="25">
        <v>42055</v>
      </c>
      <c r="B359" s="25">
        <v>42054</v>
      </c>
      <c r="C359" s="457">
        <v>1180</v>
      </c>
      <c r="D359" s="142">
        <v>316878.8</v>
      </c>
      <c r="E359" s="457">
        <v>8472</v>
      </c>
      <c r="F359" s="142">
        <v>2137646.02</v>
      </c>
    </row>
    <row r="360" spans="1:6" ht="14.5" thickBot="1" x14ac:dyDescent="0.3">
      <c r="A360" s="25">
        <v>42056</v>
      </c>
      <c r="B360" s="25">
        <v>42055</v>
      </c>
      <c r="C360" s="457">
        <v>1062</v>
      </c>
      <c r="D360" s="142">
        <v>271496.03000000003</v>
      </c>
      <c r="E360" s="457">
        <v>10333</v>
      </c>
      <c r="F360" s="142">
        <v>2613160.9300000002</v>
      </c>
    </row>
    <row r="361" spans="1:6" ht="14.5" thickBot="1" x14ac:dyDescent="0.3">
      <c r="A361" s="25">
        <v>42057</v>
      </c>
      <c r="B361" s="25">
        <v>42056</v>
      </c>
      <c r="C361" s="457">
        <v>1552</v>
      </c>
      <c r="D361" s="142">
        <v>401387.39</v>
      </c>
      <c r="E361" s="457">
        <v>14178</v>
      </c>
      <c r="F361" s="142">
        <v>3482148.64</v>
      </c>
    </row>
    <row r="362" spans="1:6" ht="14.5" thickBot="1" x14ac:dyDescent="0.3">
      <c r="A362" s="1499" t="s">
        <v>7</v>
      </c>
      <c r="B362" s="1500"/>
      <c r="C362" s="459">
        <f>SUM(C355:C361)</f>
        <v>13077</v>
      </c>
      <c r="D362" s="52">
        <f>SUM(D355:D361)</f>
        <v>3781392.4699999993</v>
      </c>
      <c r="E362" s="459">
        <f>SUM(E355:E361)</f>
        <v>105124</v>
      </c>
      <c r="F362" s="52">
        <f>SUM(F355:F361)</f>
        <v>30810126.919999998</v>
      </c>
    </row>
    <row r="363" spans="1:6" ht="14.5" thickTop="1" x14ac:dyDescent="0.25"/>
    <row r="365" spans="1:6" ht="14.5" thickBot="1" x14ac:dyDescent="0.3"/>
    <row r="366" spans="1:6" ht="15" thickTop="1" thickBot="1" x14ac:dyDescent="0.3">
      <c r="A366" s="328" t="s">
        <v>0</v>
      </c>
      <c r="B366" s="330" t="s">
        <v>22</v>
      </c>
      <c r="C366" s="1501" t="s">
        <v>23</v>
      </c>
      <c r="D366" s="1502"/>
      <c r="E366" s="1490" t="s">
        <v>24</v>
      </c>
      <c r="F366" s="1498"/>
    </row>
    <row r="367" spans="1:6" ht="14.5" thickBot="1" x14ac:dyDescent="0.3">
      <c r="A367" s="329"/>
      <c r="B367" s="327"/>
      <c r="C367" s="458" t="s">
        <v>25</v>
      </c>
      <c r="D367" s="1" t="s">
        <v>26</v>
      </c>
      <c r="E367" s="458" t="s">
        <v>25</v>
      </c>
      <c r="F367" s="2" t="s">
        <v>26</v>
      </c>
    </row>
    <row r="368" spans="1:6" ht="14.5" thickBot="1" x14ac:dyDescent="0.3">
      <c r="A368" s="25">
        <v>42065</v>
      </c>
      <c r="B368" s="25">
        <v>42064</v>
      </c>
      <c r="C368" s="457">
        <v>2615</v>
      </c>
      <c r="D368" s="142">
        <v>933954.64</v>
      </c>
      <c r="E368" s="457">
        <v>15396</v>
      </c>
      <c r="F368" s="142">
        <v>6765068.1399999997</v>
      </c>
    </row>
    <row r="369" spans="1:6" ht="14.5" thickBot="1" x14ac:dyDescent="0.3">
      <c r="A369" s="25">
        <v>42066</v>
      </c>
      <c r="B369" s="25">
        <v>42065</v>
      </c>
      <c r="C369" s="457">
        <v>2514</v>
      </c>
      <c r="D369" s="142">
        <v>920668.86</v>
      </c>
      <c r="E369" s="457">
        <v>13310</v>
      </c>
      <c r="F369" s="142">
        <v>6928808.5599999996</v>
      </c>
    </row>
    <row r="370" spans="1:6" ht="14.5" thickBot="1" x14ac:dyDescent="0.3">
      <c r="A370" s="25">
        <v>42067</v>
      </c>
      <c r="B370" s="25">
        <v>42066</v>
      </c>
      <c r="C370" s="457">
        <v>2695</v>
      </c>
      <c r="D370" s="142">
        <v>984711.75</v>
      </c>
      <c r="E370" s="457">
        <v>11499</v>
      </c>
      <c r="F370" s="142">
        <v>6544748.21</v>
      </c>
    </row>
    <row r="371" spans="1:6" ht="14.5" thickBot="1" x14ac:dyDescent="0.3">
      <c r="A371" s="25">
        <v>42068</v>
      </c>
      <c r="B371" s="25">
        <v>42067</v>
      </c>
      <c r="C371" s="457">
        <v>2847</v>
      </c>
      <c r="D371" s="142">
        <v>1027024.01</v>
      </c>
      <c r="E371" s="457">
        <v>11838</v>
      </c>
      <c r="F371" s="142">
        <v>7345125.8300000001</v>
      </c>
    </row>
    <row r="372" spans="1:6" ht="14.5" thickBot="1" x14ac:dyDescent="0.3">
      <c r="A372" s="25">
        <v>42069</v>
      </c>
      <c r="B372" s="25">
        <v>42068</v>
      </c>
      <c r="C372" s="457">
        <v>2928</v>
      </c>
      <c r="D372" s="142">
        <v>1041624.79</v>
      </c>
      <c r="E372" s="457">
        <v>12008</v>
      </c>
      <c r="F372" s="142">
        <v>7803518.7999999998</v>
      </c>
    </row>
    <row r="373" spans="1:6" ht="14.5" thickBot="1" x14ac:dyDescent="0.3">
      <c r="A373" s="25">
        <v>42070</v>
      </c>
      <c r="B373" s="25">
        <v>42069</v>
      </c>
      <c r="C373" s="457">
        <v>2835</v>
      </c>
      <c r="D373" s="142">
        <v>987333.43</v>
      </c>
      <c r="E373" s="457">
        <v>11005</v>
      </c>
      <c r="F373" s="142">
        <v>7310119.1699999999</v>
      </c>
    </row>
    <row r="374" spans="1:6" ht="14.5" thickBot="1" x14ac:dyDescent="0.3">
      <c r="A374" s="25">
        <v>42071</v>
      </c>
      <c r="B374" s="25">
        <v>42070</v>
      </c>
      <c r="C374" s="457">
        <v>3252</v>
      </c>
      <c r="D374" s="142">
        <v>1136890.97</v>
      </c>
      <c r="E374" s="457">
        <v>12565</v>
      </c>
      <c r="F374" s="142">
        <v>7752438.7400000002</v>
      </c>
    </row>
    <row r="375" spans="1:6" ht="14.5" thickBot="1" x14ac:dyDescent="0.3">
      <c r="A375" s="1499" t="s">
        <v>7</v>
      </c>
      <c r="B375" s="1500"/>
      <c r="C375" s="459">
        <f>SUM(C368:C374)</f>
        <v>19686</v>
      </c>
      <c r="D375" s="52">
        <f>SUM(D368:D374)</f>
        <v>7032208.4499999993</v>
      </c>
      <c r="E375" s="459">
        <f>SUM(E368:E374)</f>
        <v>87621</v>
      </c>
      <c r="F375" s="52">
        <f>SUM(F368:F374)</f>
        <v>50449827.450000003</v>
      </c>
    </row>
    <row r="376" spans="1:6" ht="14.5" thickTop="1" x14ac:dyDescent="0.25"/>
    <row r="379" spans="1:6" ht="14.5" thickBot="1" x14ac:dyDescent="0.3"/>
    <row r="380" spans="1:6" ht="15" thickTop="1" thickBot="1" x14ac:dyDescent="0.3">
      <c r="A380" s="335" t="s">
        <v>0</v>
      </c>
      <c r="B380" s="337" t="s">
        <v>22</v>
      </c>
      <c r="C380" s="1501" t="s">
        <v>23</v>
      </c>
      <c r="D380" s="1502"/>
      <c r="E380" s="1490" t="s">
        <v>24</v>
      </c>
      <c r="F380" s="1498"/>
    </row>
    <row r="381" spans="1:6" ht="14.5" thickBot="1" x14ac:dyDescent="0.3">
      <c r="A381" s="336"/>
      <c r="B381" s="338"/>
      <c r="C381" s="458" t="s">
        <v>25</v>
      </c>
      <c r="D381" s="1" t="s">
        <v>26</v>
      </c>
      <c r="E381" s="458" t="s">
        <v>25</v>
      </c>
      <c r="F381" s="2" t="s">
        <v>26</v>
      </c>
    </row>
    <row r="382" spans="1:6" ht="14.5" thickBot="1" x14ac:dyDescent="0.3">
      <c r="A382" s="25">
        <v>42079</v>
      </c>
      <c r="B382" s="25">
        <v>42078</v>
      </c>
      <c r="C382" s="457">
        <v>3452</v>
      </c>
      <c r="D382" s="142">
        <v>1208426.04</v>
      </c>
      <c r="E382" s="457">
        <v>11323</v>
      </c>
      <c r="F382" s="142">
        <v>8131512.7400000002</v>
      </c>
    </row>
    <row r="383" spans="1:6" ht="14.5" thickBot="1" x14ac:dyDescent="0.3">
      <c r="A383" s="25">
        <v>42080</v>
      </c>
      <c r="B383" s="25">
        <v>42079</v>
      </c>
      <c r="C383" s="457">
        <v>3046</v>
      </c>
      <c r="D383" s="142">
        <v>1007982.49</v>
      </c>
      <c r="E383" s="457">
        <v>10907</v>
      </c>
      <c r="F383" s="142">
        <v>7360784.7800000003</v>
      </c>
    </row>
    <row r="384" spans="1:6" ht="14.5" thickBot="1" x14ac:dyDescent="0.3">
      <c r="A384" s="25">
        <v>42081</v>
      </c>
      <c r="B384" s="25">
        <v>42080</v>
      </c>
      <c r="C384" s="457">
        <v>3513</v>
      </c>
      <c r="D384" s="142">
        <v>1223413.53</v>
      </c>
      <c r="E384" s="457">
        <v>11582</v>
      </c>
      <c r="F384" s="142">
        <v>7689930.9000000004</v>
      </c>
    </row>
    <row r="385" spans="1:6" ht="14.5" thickBot="1" x14ac:dyDescent="0.3">
      <c r="A385" s="25">
        <v>42082</v>
      </c>
      <c r="B385" s="25">
        <v>42081</v>
      </c>
      <c r="C385" s="457">
        <v>3512</v>
      </c>
      <c r="D385" s="142">
        <v>1255751.3899999999</v>
      </c>
      <c r="E385" s="457">
        <v>12079</v>
      </c>
      <c r="F385" s="142">
        <v>8288806.3099999996</v>
      </c>
    </row>
    <row r="386" spans="1:6" ht="14.5" thickBot="1" x14ac:dyDescent="0.3">
      <c r="A386" s="25">
        <v>42083</v>
      </c>
      <c r="B386" s="25">
        <v>42082</v>
      </c>
      <c r="C386" s="457">
        <v>3598</v>
      </c>
      <c r="D386" s="142">
        <v>1273541.08</v>
      </c>
      <c r="E386" s="457">
        <v>12639</v>
      </c>
      <c r="F386" s="142">
        <v>8822981.8900000006</v>
      </c>
    </row>
    <row r="387" spans="1:6" ht="14.5" thickBot="1" x14ac:dyDescent="0.3">
      <c r="A387" s="25">
        <v>42084</v>
      </c>
      <c r="B387" s="25">
        <v>42083</v>
      </c>
      <c r="C387" s="457">
        <v>3659</v>
      </c>
      <c r="D387" s="142">
        <v>1274221.31</v>
      </c>
      <c r="E387" s="457">
        <v>12590</v>
      </c>
      <c r="F387" s="142">
        <v>8682351.0399999991</v>
      </c>
    </row>
    <row r="388" spans="1:6" ht="14.5" thickBot="1" x14ac:dyDescent="0.3">
      <c r="A388" s="25">
        <v>42085</v>
      </c>
      <c r="B388" s="25">
        <v>42084</v>
      </c>
      <c r="C388" s="457">
        <v>3793</v>
      </c>
      <c r="D388" s="142">
        <v>1307596.3799999999</v>
      </c>
      <c r="E388" s="457">
        <v>12825</v>
      </c>
      <c r="F388" s="142">
        <v>8646675.1799999997</v>
      </c>
    </row>
    <row r="389" spans="1:6" ht="14.5" thickBot="1" x14ac:dyDescent="0.3">
      <c r="A389" s="1499" t="s">
        <v>7</v>
      </c>
      <c r="B389" s="1500"/>
      <c r="C389" s="459">
        <f>SUM(C382:C388)</f>
        <v>24573</v>
      </c>
      <c r="D389" s="52">
        <f>SUM(D382:D388)</f>
        <v>8550932.2199999988</v>
      </c>
      <c r="E389" s="459">
        <f>SUM(E382:E388)</f>
        <v>83945</v>
      </c>
      <c r="F389" s="52">
        <f>SUM(F382:F388)</f>
        <v>57623042.840000004</v>
      </c>
    </row>
    <row r="390" spans="1:6" ht="14.5" thickTop="1" x14ac:dyDescent="0.25"/>
    <row r="392" spans="1:6" ht="14.5" thickBot="1" x14ac:dyDescent="0.3"/>
    <row r="393" spans="1:6" ht="15" thickTop="1" thickBot="1" x14ac:dyDescent="0.3">
      <c r="A393" s="344" t="s">
        <v>0</v>
      </c>
      <c r="B393" s="346" t="s">
        <v>22</v>
      </c>
      <c r="C393" s="1501" t="s">
        <v>23</v>
      </c>
      <c r="D393" s="1502"/>
      <c r="E393" s="1490" t="s">
        <v>24</v>
      </c>
      <c r="F393" s="1498"/>
    </row>
    <row r="394" spans="1:6" ht="14.5" thickBot="1" x14ac:dyDescent="0.3">
      <c r="A394" s="345"/>
      <c r="B394" s="343"/>
      <c r="C394" s="458" t="s">
        <v>25</v>
      </c>
      <c r="D394" s="1" t="s">
        <v>26</v>
      </c>
      <c r="E394" s="458" t="s">
        <v>25</v>
      </c>
      <c r="F394" s="2" t="s">
        <v>26</v>
      </c>
    </row>
    <row r="395" spans="1:6" ht="14.5" thickBot="1" x14ac:dyDescent="0.3">
      <c r="A395" s="25">
        <v>42093</v>
      </c>
      <c r="B395" s="25">
        <v>42092</v>
      </c>
      <c r="C395" s="457">
        <v>3442</v>
      </c>
      <c r="D395" s="142">
        <v>1155138.82</v>
      </c>
      <c r="E395" s="457">
        <v>13191</v>
      </c>
      <c r="F395" s="142">
        <v>8888838.6600000001</v>
      </c>
    </row>
    <row r="396" spans="1:6" ht="14.5" thickBot="1" x14ac:dyDescent="0.3">
      <c r="A396" s="25">
        <v>42094</v>
      </c>
      <c r="B396" s="25">
        <v>42093</v>
      </c>
      <c r="C396" s="457">
        <v>3021</v>
      </c>
      <c r="D396" s="142">
        <v>993376.9</v>
      </c>
      <c r="E396" s="457">
        <v>12590</v>
      </c>
      <c r="F396" s="142">
        <v>8147179.1100000003</v>
      </c>
    </row>
    <row r="397" spans="1:6" ht="14.5" thickBot="1" x14ac:dyDescent="0.3">
      <c r="A397" s="25">
        <v>42095</v>
      </c>
      <c r="B397" s="25">
        <v>42094</v>
      </c>
      <c r="C397" s="457">
        <v>3662</v>
      </c>
      <c r="D397" s="142">
        <v>1230593.07</v>
      </c>
      <c r="E397" s="457">
        <v>12715</v>
      </c>
      <c r="F397" s="142">
        <v>8158431.2400000002</v>
      </c>
    </row>
    <row r="398" spans="1:6" ht="14.5" thickBot="1" x14ac:dyDescent="0.3">
      <c r="A398" s="25">
        <v>42096</v>
      </c>
      <c r="B398" s="25">
        <v>42095</v>
      </c>
      <c r="C398" s="457">
        <v>3666</v>
      </c>
      <c r="D398" s="142">
        <v>1252117.56</v>
      </c>
      <c r="E398" s="457">
        <v>13072</v>
      </c>
      <c r="F398" s="142">
        <v>8502996.2100000009</v>
      </c>
    </row>
    <row r="399" spans="1:6" ht="14.5" thickBot="1" x14ac:dyDescent="0.3">
      <c r="A399" s="25">
        <v>42097</v>
      </c>
      <c r="B399" s="25">
        <v>42096</v>
      </c>
      <c r="C399" s="457">
        <v>3855</v>
      </c>
      <c r="D399" s="142">
        <v>1317351.6200000001</v>
      </c>
      <c r="E399" s="457">
        <v>14347</v>
      </c>
      <c r="F399" s="142">
        <v>9782896</v>
      </c>
    </row>
    <row r="400" spans="1:6" ht="14.5" thickBot="1" x14ac:dyDescent="0.3">
      <c r="A400" s="25">
        <v>42098</v>
      </c>
      <c r="B400" s="25">
        <v>42097</v>
      </c>
      <c r="C400" s="457">
        <v>3815</v>
      </c>
      <c r="D400" s="142">
        <v>1294433.3799999999</v>
      </c>
      <c r="E400" s="457">
        <v>14362</v>
      </c>
      <c r="F400" s="142">
        <v>9388128.5999999996</v>
      </c>
    </row>
    <row r="401" spans="1:6" ht="14.5" thickBot="1" x14ac:dyDescent="0.3">
      <c r="A401" s="25">
        <v>42099</v>
      </c>
      <c r="B401" s="25">
        <v>42098</v>
      </c>
      <c r="C401" s="457">
        <v>4393</v>
      </c>
      <c r="D401" s="142">
        <v>1414596.17</v>
      </c>
      <c r="E401" s="457">
        <v>17087</v>
      </c>
      <c r="F401" s="142">
        <v>9278846.5099999998</v>
      </c>
    </row>
    <row r="402" spans="1:6" ht="14.5" thickBot="1" x14ac:dyDescent="0.3">
      <c r="A402" s="1499" t="s">
        <v>7</v>
      </c>
      <c r="B402" s="1500"/>
      <c r="C402" s="459">
        <f>SUM(C395:C401)</f>
        <v>25854</v>
      </c>
      <c r="D402" s="52">
        <f>SUM(D395:D401)</f>
        <v>8657607.5199999996</v>
      </c>
      <c r="E402" s="459">
        <f>SUM(E395:E401)</f>
        <v>97364</v>
      </c>
      <c r="F402" s="52">
        <f>SUM(F395:F401)</f>
        <v>62147316.329999998</v>
      </c>
    </row>
    <row r="403" spans="1:6" ht="14.5" thickTop="1" x14ac:dyDescent="0.25"/>
    <row r="405" spans="1:6" ht="14.5" thickBot="1" x14ac:dyDescent="0.3"/>
    <row r="406" spans="1:6" ht="15" thickTop="1" thickBot="1" x14ac:dyDescent="0.3">
      <c r="A406" s="352" t="s">
        <v>0</v>
      </c>
      <c r="B406" s="354" t="s">
        <v>22</v>
      </c>
      <c r="C406" s="1501" t="s">
        <v>23</v>
      </c>
      <c r="D406" s="1502"/>
      <c r="E406" s="1490" t="s">
        <v>24</v>
      </c>
      <c r="F406" s="1498"/>
    </row>
    <row r="407" spans="1:6" ht="14.5" thickBot="1" x14ac:dyDescent="0.3">
      <c r="A407" s="353"/>
      <c r="B407" s="351"/>
      <c r="C407" s="458" t="s">
        <v>25</v>
      </c>
      <c r="D407" s="1" t="s">
        <v>26</v>
      </c>
      <c r="E407" s="458" t="s">
        <v>25</v>
      </c>
      <c r="F407" s="2" t="s">
        <v>26</v>
      </c>
    </row>
    <row r="408" spans="1:6" ht="14.5" thickBot="1" x14ac:dyDescent="0.3">
      <c r="A408" s="25">
        <v>42107</v>
      </c>
      <c r="B408" s="25">
        <v>42106</v>
      </c>
      <c r="C408" s="457">
        <v>3441</v>
      </c>
      <c r="D408" s="142">
        <v>1156517.25</v>
      </c>
      <c r="E408" s="457">
        <v>12647</v>
      </c>
      <c r="F408" s="142">
        <v>8840405.3800000008</v>
      </c>
    </row>
    <row r="409" spans="1:6" ht="14.5" thickBot="1" x14ac:dyDescent="0.3">
      <c r="A409" s="25">
        <v>42108</v>
      </c>
      <c r="B409" s="25">
        <v>42107</v>
      </c>
      <c r="C409" s="457">
        <v>3162</v>
      </c>
      <c r="D409" s="142">
        <v>1053060.3899999999</v>
      </c>
      <c r="E409" s="457">
        <v>10707</v>
      </c>
      <c r="F409" s="142">
        <v>7452191.0800000001</v>
      </c>
    </row>
    <row r="410" spans="1:6" ht="14.5" thickBot="1" x14ac:dyDescent="0.3">
      <c r="A410" s="25">
        <v>42109</v>
      </c>
      <c r="B410" s="25">
        <v>42108</v>
      </c>
      <c r="C410" s="457">
        <v>3458</v>
      </c>
      <c r="D410" s="142">
        <v>1193760.97</v>
      </c>
      <c r="E410" s="457">
        <v>12266</v>
      </c>
      <c r="F410" s="142">
        <v>8014421.8499999996</v>
      </c>
    </row>
    <row r="411" spans="1:6" ht="14.5" thickBot="1" x14ac:dyDescent="0.3">
      <c r="A411" s="25">
        <v>42110</v>
      </c>
      <c r="B411" s="25">
        <v>42109</v>
      </c>
      <c r="C411" s="457">
        <v>3853</v>
      </c>
      <c r="D411" s="142">
        <v>1332381.75</v>
      </c>
      <c r="E411" s="457">
        <v>13284</v>
      </c>
      <c r="F411" s="142">
        <v>9173174.0299999993</v>
      </c>
    </row>
    <row r="412" spans="1:6" ht="14.5" thickBot="1" x14ac:dyDescent="0.3">
      <c r="A412" s="25">
        <v>42111</v>
      </c>
      <c r="B412" s="25">
        <v>42110</v>
      </c>
      <c r="C412" s="457">
        <v>3804</v>
      </c>
      <c r="D412" s="142">
        <v>1326138.8600000001</v>
      </c>
      <c r="E412" s="457">
        <v>13474</v>
      </c>
      <c r="F412" s="142">
        <v>9261924</v>
      </c>
    </row>
    <row r="413" spans="1:6" ht="14.5" thickBot="1" x14ac:dyDescent="0.3">
      <c r="A413" s="25">
        <v>42112</v>
      </c>
      <c r="B413" s="25">
        <v>42111</v>
      </c>
      <c r="C413" s="457">
        <v>3756</v>
      </c>
      <c r="D413" s="142">
        <v>1344298.62</v>
      </c>
      <c r="E413" s="457">
        <v>13795</v>
      </c>
      <c r="F413" s="142">
        <v>9494548.1500000004</v>
      </c>
    </row>
    <row r="414" spans="1:6" ht="14.5" thickBot="1" x14ac:dyDescent="0.3">
      <c r="A414" s="25">
        <v>42113</v>
      </c>
      <c r="B414" s="25">
        <v>42112</v>
      </c>
      <c r="C414" s="457">
        <v>3952</v>
      </c>
      <c r="D414" s="142">
        <v>1328981.99</v>
      </c>
      <c r="E414" s="457">
        <v>13745</v>
      </c>
      <c r="F414" s="142">
        <v>9361318.1400000006</v>
      </c>
    </row>
    <row r="415" spans="1:6" ht="14.5" thickBot="1" x14ac:dyDescent="0.3">
      <c r="A415" s="1499" t="s">
        <v>7</v>
      </c>
      <c r="B415" s="1500"/>
      <c r="C415" s="459">
        <f>SUM(C408:C414)</f>
        <v>25426</v>
      </c>
      <c r="D415" s="52">
        <f>SUM(D408:D414)</f>
        <v>8735139.8300000001</v>
      </c>
      <c r="E415" s="459">
        <f>SUM(E408:E414)</f>
        <v>89918</v>
      </c>
      <c r="F415" s="52">
        <f>SUM(F408:F414)</f>
        <v>61597982.630000003</v>
      </c>
    </row>
    <row r="416" spans="1:6" ht="14.5" thickTop="1" x14ac:dyDescent="0.25"/>
    <row r="417" spans="1:6" ht="14.5" thickBot="1" x14ac:dyDescent="0.3"/>
    <row r="418" spans="1:6" ht="15" thickTop="1" thickBot="1" x14ac:dyDescent="0.3">
      <c r="A418" s="358" t="s">
        <v>0</v>
      </c>
      <c r="B418" s="360" t="s">
        <v>22</v>
      </c>
      <c r="C418" s="1501" t="s">
        <v>23</v>
      </c>
      <c r="D418" s="1502"/>
      <c r="E418" s="1490" t="s">
        <v>24</v>
      </c>
      <c r="F418" s="1498"/>
    </row>
    <row r="419" spans="1:6" ht="14.5" thickBot="1" x14ac:dyDescent="0.3">
      <c r="A419" s="359"/>
      <c r="B419" s="361"/>
      <c r="C419" s="458" t="s">
        <v>25</v>
      </c>
      <c r="D419" s="1" t="s">
        <v>26</v>
      </c>
      <c r="E419" s="458" t="s">
        <v>25</v>
      </c>
      <c r="F419" s="2" t="s">
        <v>26</v>
      </c>
    </row>
    <row r="420" spans="1:6" ht="14.5" thickBot="1" x14ac:dyDescent="0.3">
      <c r="A420" s="25">
        <v>42128</v>
      </c>
      <c r="B420" s="25">
        <v>42127</v>
      </c>
      <c r="C420" s="457">
        <v>3257</v>
      </c>
      <c r="D420" s="142">
        <v>1013040.54</v>
      </c>
      <c r="E420" s="457">
        <v>13629</v>
      </c>
      <c r="F420" s="142">
        <v>7279162.7000000002</v>
      </c>
    </row>
    <row r="421" spans="1:6" ht="14.5" thickBot="1" x14ac:dyDescent="0.3">
      <c r="A421" s="25">
        <v>42129</v>
      </c>
      <c r="B421" s="25">
        <v>42128</v>
      </c>
      <c r="C421" s="457">
        <v>3457</v>
      </c>
      <c r="D421" s="142">
        <v>1124764</v>
      </c>
      <c r="E421" s="457">
        <v>13493</v>
      </c>
      <c r="F421" s="142">
        <v>6871324.3600000003</v>
      </c>
    </row>
    <row r="422" spans="1:6" ht="14.5" thickBot="1" x14ac:dyDescent="0.3">
      <c r="A422" s="25">
        <v>42130</v>
      </c>
      <c r="B422" s="25">
        <v>42129</v>
      </c>
      <c r="C422" s="457">
        <v>4055</v>
      </c>
      <c r="D422" s="142">
        <v>1450200.83</v>
      </c>
      <c r="E422" s="457">
        <v>11947</v>
      </c>
      <c r="F422" s="142">
        <v>7318513.29</v>
      </c>
    </row>
    <row r="423" spans="1:6" ht="14.5" thickBot="1" x14ac:dyDescent="0.3">
      <c r="A423" s="25">
        <v>42131</v>
      </c>
      <c r="B423" s="25">
        <v>42130</v>
      </c>
      <c r="C423" s="457">
        <v>3477</v>
      </c>
      <c r="D423" s="142">
        <v>1250250.44</v>
      </c>
      <c r="E423" s="457">
        <v>12617</v>
      </c>
      <c r="F423" s="142">
        <v>8550736.5099999998</v>
      </c>
    </row>
    <row r="424" spans="1:6" ht="14.5" thickBot="1" x14ac:dyDescent="0.3">
      <c r="A424" s="25">
        <v>42132</v>
      </c>
      <c r="B424" s="25">
        <v>42131</v>
      </c>
      <c r="C424" s="457">
        <v>3625</v>
      </c>
      <c r="D424" s="142">
        <v>1325572.94</v>
      </c>
      <c r="E424" s="457">
        <v>13048</v>
      </c>
      <c r="F424" s="142">
        <v>9532886.6099999994</v>
      </c>
    </row>
    <row r="425" spans="1:6" ht="14.5" thickBot="1" x14ac:dyDescent="0.3">
      <c r="A425" s="25">
        <v>42133</v>
      </c>
      <c r="B425" s="25">
        <v>42132</v>
      </c>
      <c r="C425" s="457">
        <v>3716</v>
      </c>
      <c r="D425" s="142">
        <v>1339466.01</v>
      </c>
      <c r="E425" s="457">
        <v>13665</v>
      </c>
      <c r="F425" s="142">
        <v>9489747.9900000002</v>
      </c>
    </row>
    <row r="426" spans="1:6" ht="14.5" thickBot="1" x14ac:dyDescent="0.3">
      <c r="A426" s="25">
        <v>42134</v>
      </c>
      <c r="B426" s="25">
        <v>42133</v>
      </c>
      <c r="C426" s="457">
        <v>4042</v>
      </c>
      <c r="D426" s="142">
        <v>1470757.98</v>
      </c>
      <c r="E426" s="457">
        <v>13478</v>
      </c>
      <c r="F426" s="142">
        <v>9268204.8599999994</v>
      </c>
    </row>
    <row r="427" spans="1:6" ht="14.5" thickBot="1" x14ac:dyDescent="0.3">
      <c r="A427" s="1499" t="s">
        <v>7</v>
      </c>
      <c r="B427" s="1500"/>
      <c r="C427" s="459">
        <f>SUM(C420:C426)</f>
        <v>25629</v>
      </c>
      <c r="D427" s="52">
        <f>SUM(D420:D426)</f>
        <v>8974052.7400000002</v>
      </c>
      <c r="E427" s="459">
        <f>SUM(E420:E426)</f>
        <v>91877</v>
      </c>
      <c r="F427" s="52">
        <f>SUM(F420:F426)</f>
        <v>58310576.32</v>
      </c>
    </row>
    <row r="428" spans="1:6" ht="14.5" thickTop="1" x14ac:dyDescent="0.25"/>
    <row r="430" spans="1:6" ht="14.5" thickBot="1" x14ac:dyDescent="0.3"/>
    <row r="431" spans="1:6" ht="15" thickTop="1" thickBot="1" x14ac:dyDescent="0.3">
      <c r="A431" s="367" t="s">
        <v>0</v>
      </c>
      <c r="B431" s="369" t="s">
        <v>22</v>
      </c>
      <c r="C431" s="1501" t="s">
        <v>23</v>
      </c>
      <c r="D431" s="1502"/>
      <c r="E431" s="1490" t="s">
        <v>24</v>
      </c>
      <c r="F431" s="1498"/>
    </row>
    <row r="432" spans="1:6" ht="14.5" thickBot="1" x14ac:dyDescent="0.3">
      <c r="A432" s="368"/>
      <c r="B432" s="366"/>
      <c r="C432" s="458" t="s">
        <v>25</v>
      </c>
      <c r="D432" s="1" t="s">
        <v>26</v>
      </c>
      <c r="E432" s="458" t="s">
        <v>25</v>
      </c>
      <c r="F432" s="2" t="s">
        <v>26</v>
      </c>
    </row>
    <row r="433" spans="1:6" ht="14.5" thickBot="1" x14ac:dyDescent="0.3">
      <c r="A433" s="25">
        <v>42135</v>
      </c>
      <c r="B433" s="25">
        <v>42134</v>
      </c>
      <c r="C433" s="457">
        <v>3516</v>
      </c>
      <c r="D433" s="142">
        <v>1262214.04</v>
      </c>
      <c r="E433" s="457">
        <v>12598</v>
      </c>
      <c r="F433" s="142">
        <v>8922669.4700000007</v>
      </c>
    </row>
    <row r="434" spans="1:6" ht="14.5" thickBot="1" x14ac:dyDescent="0.3">
      <c r="A434" s="25">
        <v>42136</v>
      </c>
      <c r="B434" s="25">
        <v>42135</v>
      </c>
      <c r="C434" s="457">
        <v>3288</v>
      </c>
      <c r="D434" s="142">
        <v>1132322.79</v>
      </c>
      <c r="E434" s="457">
        <v>11607</v>
      </c>
      <c r="F434" s="142">
        <v>8299772.6500000004</v>
      </c>
    </row>
    <row r="435" spans="1:6" ht="14.5" thickBot="1" x14ac:dyDescent="0.3">
      <c r="A435" s="25">
        <v>42137</v>
      </c>
      <c r="B435" s="25">
        <v>42136</v>
      </c>
      <c r="C435" s="457">
        <v>3889</v>
      </c>
      <c r="D435" s="142">
        <v>1431480.84</v>
      </c>
      <c r="E435" s="457">
        <v>12460</v>
      </c>
      <c r="F435" s="142">
        <v>8126913.75</v>
      </c>
    </row>
    <row r="436" spans="1:6" ht="14.5" thickBot="1" x14ac:dyDescent="0.3">
      <c r="A436" s="25">
        <v>42138</v>
      </c>
      <c r="B436" s="25">
        <v>42137</v>
      </c>
      <c r="C436" s="457">
        <v>3706</v>
      </c>
      <c r="D436" s="142">
        <v>1342835.72</v>
      </c>
      <c r="E436" s="457">
        <v>12528</v>
      </c>
      <c r="F436" s="142">
        <v>8744563.2799999993</v>
      </c>
    </row>
    <row r="437" spans="1:6" ht="14.5" thickBot="1" x14ac:dyDescent="0.3">
      <c r="A437" s="25">
        <v>42139</v>
      </c>
      <c r="B437" s="25">
        <v>42138</v>
      </c>
      <c r="C437" s="457">
        <v>3688</v>
      </c>
      <c r="D437" s="142">
        <v>1375845.17</v>
      </c>
      <c r="E437" s="457">
        <v>13402</v>
      </c>
      <c r="F437" s="142">
        <v>9668772.1500000004</v>
      </c>
    </row>
    <row r="438" spans="1:6" ht="14.5" thickBot="1" x14ac:dyDescent="0.3">
      <c r="A438" s="25">
        <v>42140</v>
      </c>
      <c r="B438" s="25">
        <v>42139</v>
      </c>
      <c r="C438" s="457">
        <v>3804</v>
      </c>
      <c r="D438" s="142">
        <v>1388921.77</v>
      </c>
      <c r="E438" s="457">
        <v>13336</v>
      </c>
      <c r="F438" s="142">
        <v>9576815.0500000007</v>
      </c>
    </row>
    <row r="439" spans="1:6" ht="14.5" thickBot="1" x14ac:dyDescent="0.3">
      <c r="A439" s="25">
        <v>42141</v>
      </c>
      <c r="B439" s="25">
        <v>42140</v>
      </c>
      <c r="C439" s="457">
        <v>4002</v>
      </c>
      <c r="D439" s="142">
        <v>1439022.37</v>
      </c>
      <c r="E439" s="457">
        <v>13366</v>
      </c>
      <c r="F439" s="142">
        <v>9392610.7899999991</v>
      </c>
    </row>
    <row r="440" spans="1:6" ht="14.5" thickBot="1" x14ac:dyDescent="0.3">
      <c r="A440" s="1499" t="s">
        <v>7</v>
      </c>
      <c r="B440" s="1500"/>
      <c r="C440" s="459">
        <f>SUM(C433:C439)</f>
        <v>25893</v>
      </c>
      <c r="D440" s="52">
        <f>SUM(D433:D439)</f>
        <v>9372642.6999999993</v>
      </c>
      <c r="E440" s="459">
        <f>SUM(E433:E439)</f>
        <v>89297</v>
      </c>
      <c r="F440" s="52">
        <f>SUM(F433:F439)</f>
        <v>62732117.139999993</v>
      </c>
    </row>
    <row r="441" spans="1:6" ht="14.5" thickTop="1" x14ac:dyDescent="0.25"/>
    <row r="442" spans="1:6" ht="14.5" thickBot="1" x14ac:dyDescent="0.3"/>
    <row r="443" spans="1:6" ht="15" thickTop="1" thickBot="1" x14ac:dyDescent="0.3">
      <c r="A443" s="375" t="s">
        <v>0</v>
      </c>
      <c r="B443" s="377" t="s">
        <v>22</v>
      </c>
      <c r="C443" s="1501" t="s">
        <v>23</v>
      </c>
      <c r="D443" s="1502"/>
      <c r="E443" s="1490" t="s">
        <v>24</v>
      </c>
      <c r="F443" s="1498"/>
    </row>
    <row r="444" spans="1:6" ht="14.5" thickBot="1" x14ac:dyDescent="0.3">
      <c r="A444" s="376"/>
      <c r="B444" s="374"/>
      <c r="C444" s="458" t="s">
        <v>25</v>
      </c>
      <c r="D444" s="1" t="s">
        <v>26</v>
      </c>
      <c r="E444" s="458" t="s">
        <v>25</v>
      </c>
      <c r="F444" s="2" t="s">
        <v>26</v>
      </c>
    </row>
    <row r="445" spans="1:6" ht="14.5" thickBot="1" x14ac:dyDescent="0.3">
      <c r="A445" s="25">
        <v>42142</v>
      </c>
      <c r="B445" s="25">
        <v>42141</v>
      </c>
      <c r="C445" s="457">
        <v>3752</v>
      </c>
      <c r="D445" s="142">
        <v>1389538.73</v>
      </c>
      <c r="E445" s="457">
        <v>12293</v>
      </c>
      <c r="F445" s="142">
        <v>9088222.6099999994</v>
      </c>
    </row>
    <row r="446" spans="1:6" ht="14.5" thickBot="1" x14ac:dyDescent="0.3">
      <c r="A446" s="25">
        <v>42143</v>
      </c>
      <c r="B446" s="25">
        <v>42142</v>
      </c>
      <c r="C446" s="457">
        <v>3010</v>
      </c>
      <c r="D446" s="142">
        <v>1057440.46</v>
      </c>
      <c r="E446" s="457">
        <v>10647</v>
      </c>
      <c r="F446" s="142">
        <v>7723375.6900000004</v>
      </c>
    </row>
    <row r="447" spans="1:6" ht="14.5" thickBot="1" x14ac:dyDescent="0.3">
      <c r="A447" s="25">
        <v>42144</v>
      </c>
      <c r="B447" s="25">
        <v>42143</v>
      </c>
      <c r="C447" s="457">
        <v>3806</v>
      </c>
      <c r="D447" s="142">
        <v>1391194.22</v>
      </c>
      <c r="E447" s="457">
        <v>11464</v>
      </c>
      <c r="F447" s="142">
        <v>7602481.1299999999</v>
      </c>
    </row>
    <row r="448" spans="1:6" ht="14.5" thickBot="1" x14ac:dyDescent="0.3">
      <c r="A448" s="25">
        <v>42145</v>
      </c>
      <c r="B448" s="25">
        <v>42144</v>
      </c>
      <c r="C448" s="457">
        <v>3812</v>
      </c>
      <c r="D448" s="142">
        <v>1471309.98</v>
      </c>
      <c r="E448" s="457">
        <v>12658</v>
      </c>
      <c r="F448" s="142">
        <v>8894714.9100000001</v>
      </c>
    </row>
    <row r="449" spans="1:6" ht="14.5" thickBot="1" x14ac:dyDescent="0.3">
      <c r="A449" s="25">
        <v>42146</v>
      </c>
      <c r="B449" s="25">
        <v>42145</v>
      </c>
      <c r="C449" s="457">
        <v>3399</v>
      </c>
      <c r="D449" s="142">
        <v>1293019.75</v>
      </c>
      <c r="E449" s="457">
        <v>12956</v>
      </c>
      <c r="F449" s="142">
        <v>9487260.3599999994</v>
      </c>
    </row>
    <row r="450" spans="1:6" ht="14.5" thickBot="1" x14ac:dyDescent="0.3">
      <c r="A450" s="25">
        <v>42147</v>
      </c>
      <c r="B450" s="25">
        <v>42146</v>
      </c>
      <c r="C450" s="457">
        <v>3617</v>
      </c>
      <c r="D450" s="142">
        <v>1322480.57</v>
      </c>
      <c r="E450" s="457">
        <v>13201</v>
      </c>
      <c r="F450" s="142">
        <v>9749926.5899999999</v>
      </c>
    </row>
    <row r="451" spans="1:6" ht="14.5" thickBot="1" x14ac:dyDescent="0.3">
      <c r="A451" s="25">
        <v>42148</v>
      </c>
      <c r="B451" s="25">
        <v>42147</v>
      </c>
      <c r="C451" s="457">
        <v>3977</v>
      </c>
      <c r="D451" s="142">
        <v>1467563.29</v>
      </c>
      <c r="E451" s="457">
        <v>12959</v>
      </c>
      <c r="F451" s="142">
        <v>9130712.1600000001</v>
      </c>
    </row>
    <row r="452" spans="1:6" ht="14.5" thickBot="1" x14ac:dyDescent="0.3">
      <c r="A452" s="1499" t="s">
        <v>7</v>
      </c>
      <c r="B452" s="1500"/>
      <c r="C452" s="459">
        <f>SUM(C445:C451)</f>
        <v>25373</v>
      </c>
      <c r="D452" s="52">
        <f>SUM(D445:D451)</f>
        <v>9392547</v>
      </c>
      <c r="E452" s="459">
        <f>SUM(E445:E451)</f>
        <v>86178</v>
      </c>
      <c r="F452" s="52">
        <f>SUM(F445:F451)</f>
        <v>61676693.450000003</v>
      </c>
    </row>
    <row r="453" spans="1:6" ht="14.5" thickTop="1" x14ac:dyDescent="0.25"/>
    <row r="455" spans="1:6" ht="14.5" thickBot="1" x14ac:dyDescent="0.3"/>
    <row r="456" spans="1:6" ht="15" thickTop="1" thickBot="1" x14ac:dyDescent="0.3">
      <c r="A456" s="383" t="s">
        <v>0</v>
      </c>
      <c r="B456" s="385" t="s">
        <v>22</v>
      </c>
      <c r="C456" s="1501" t="s">
        <v>23</v>
      </c>
      <c r="D456" s="1502"/>
      <c r="E456" s="1490" t="s">
        <v>24</v>
      </c>
      <c r="F456" s="1498"/>
    </row>
    <row r="457" spans="1:6" ht="14.5" thickBot="1" x14ac:dyDescent="0.3">
      <c r="A457" s="384"/>
      <c r="B457" s="381"/>
      <c r="C457" s="458" t="s">
        <v>25</v>
      </c>
      <c r="D457" s="1" t="s">
        <v>26</v>
      </c>
      <c r="E457" s="458" t="s">
        <v>25</v>
      </c>
      <c r="F457" s="2" t="s">
        <v>26</v>
      </c>
    </row>
    <row r="458" spans="1:6" ht="14.5" thickBot="1" x14ac:dyDescent="0.3">
      <c r="A458" s="25">
        <v>42149</v>
      </c>
      <c r="B458" s="25">
        <v>42148</v>
      </c>
      <c r="C458" s="457">
        <v>3102</v>
      </c>
      <c r="D458" s="142">
        <v>1172448.1100000001</v>
      </c>
      <c r="E458" s="457">
        <v>11725</v>
      </c>
      <c r="F458" s="142">
        <v>8656291.0299999993</v>
      </c>
    </row>
    <row r="459" spans="1:6" ht="14.5" thickBot="1" x14ac:dyDescent="0.3">
      <c r="A459" s="25">
        <v>42150</v>
      </c>
      <c r="B459" s="25">
        <v>42149</v>
      </c>
      <c r="C459" s="457">
        <v>3035</v>
      </c>
      <c r="D459" s="142">
        <v>1079673.17</v>
      </c>
      <c r="E459" s="457">
        <v>11288</v>
      </c>
      <c r="F459" s="142">
        <v>8453055.4600000009</v>
      </c>
    </row>
    <row r="460" spans="1:6" ht="14.5" thickBot="1" x14ac:dyDescent="0.3">
      <c r="A460" s="25">
        <v>42151</v>
      </c>
      <c r="B460" s="25">
        <v>42150</v>
      </c>
      <c r="C460" s="457">
        <v>3713</v>
      </c>
      <c r="D460" s="142">
        <v>1361943.17</v>
      </c>
      <c r="E460" s="457">
        <v>12059</v>
      </c>
      <c r="F460" s="142">
        <v>8180106.5300000003</v>
      </c>
    </row>
    <row r="461" spans="1:6" ht="14.5" thickBot="1" x14ac:dyDescent="0.3">
      <c r="A461" s="25">
        <v>42152</v>
      </c>
      <c r="B461" s="25">
        <v>42151</v>
      </c>
      <c r="C461" s="457">
        <v>3615</v>
      </c>
      <c r="D461" s="142">
        <v>1379912.8</v>
      </c>
      <c r="E461" s="457">
        <v>12517</v>
      </c>
      <c r="F461" s="142">
        <v>8914677.7899999991</v>
      </c>
    </row>
    <row r="462" spans="1:6" ht="14.5" thickBot="1" x14ac:dyDescent="0.3">
      <c r="A462" s="25">
        <v>42153</v>
      </c>
      <c r="B462" s="25">
        <v>42152</v>
      </c>
      <c r="C462" s="457">
        <v>3871</v>
      </c>
      <c r="D462" s="142">
        <v>1448315.05</v>
      </c>
      <c r="E462" s="457">
        <v>13210</v>
      </c>
      <c r="F462" s="142">
        <v>9506139.4700000007</v>
      </c>
    </row>
    <row r="463" spans="1:6" ht="14.5" thickBot="1" x14ac:dyDescent="0.3">
      <c r="A463" s="25">
        <v>42154</v>
      </c>
      <c r="B463" s="25">
        <v>42153</v>
      </c>
      <c r="C463" s="457">
        <v>3882</v>
      </c>
      <c r="D463" s="142">
        <v>1457059.15</v>
      </c>
      <c r="E463" s="457">
        <v>13510</v>
      </c>
      <c r="F463" s="142">
        <v>9630498.9000000004</v>
      </c>
    </row>
    <row r="464" spans="1:6" ht="14.5" thickBot="1" x14ac:dyDescent="0.3">
      <c r="A464" s="25">
        <v>42155</v>
      </c>
      <c r="B464" s="25">
        <v>42154</v>
      </c>
      <c r="C464" s="457">
        <v>4340</v>
      </c>
      <c r="D464" s="142">
        <v>1617952.33</v>
      </c>
      <c r="E464" s="457">
        <v>13311</v>
      </c>
      <c r="F464" s="142">
        <v>9202826.4800000004</v>
      </c>
    </row>
    <row r="465" spans="1:6" ht="14.5" thickBot="1" x14ac:dyDescent="0.3">
      <c r="A465" s="1499" t="s">
        <v>7</v>
      </c>
      <c r="B465" s="1500"/>
      <c r="C465" s="459">
        <f>SUM(C458:C464)</f>
        <v>25558</v>
      </c>
      <c r="D465" s="52">
        <f>SUM(D458:D464)</f>
        <v>9517303.7799999993</v>
      </c>
      <c r="E465" s="459">
        <f>SUM(E458:E464)</f>
        <v>87620</v>
      </c>
      <c r="F465" s="52">
        <f>SUM(F458:F464)</f>
        <v>62543595.659999996</v>
      </c>
    </row>
    <row r="466" spans="1:6" ht="14.5" thickTop="1" x14ac:dyDescent="0.25"/>
    <row r="468" spans="1:6" ht="14.5" thickBot="1" x14ac:dyDescent="0.3"/>
    <row r="469" spans="1:6" ht="15" thickTop="1" thickBot="1" x14ac:dyDescent="0.3">
      <c r="A469" s="391" t="s">
        <v>0</v>
      </c>
      <c r="B469" s="393" t="s">
        <v>22</v>
      </c>
      <c r="C469" s="1501" t="s">
        <v>23</v>
      </c>
      <c r="D469" s="1502"/>
      <c r="E469" s="1490" t="s">
        <v>24</v>
      </c>
      <c r="F469" s="1498"/>
    </row>
    <row r="470" spans="1:6" ht="14.5" thickBot="1" x14ac:dyDescent="0.3">
      <c r="A470" s="392"/>
      <c r="B470" s="389"/>
      <c r="C470" s="458" t="s">
        <v>25</v>
      </c>
      <c r="D470" s="1" t="s">
        <v>26</v>
      </c>
      <c r="E470" s="458" t="s">
        <v>25</v>
      </c>
      <c r="F470" s="2" t="s">
        <v>26</v>
      </c>
    </row>
    <row r="471" spans="1:6" ht="14.5" thickBot="1" x14ac:dyDescent="0.3">
      <c r="A471" s="25">
        <v>42163</v>
      </c>
      <c r="B471" s="25">
        <v>42162</v>
      </c>
      <c r="C471" s="457">
        <v>3655</v>
      </c>
      <c r="D471" s="142">
        <v>1296134.23</v>
      </c>
      <c r="E471" s="457">
        <v>12461</v>
      </c>
      <c r="F471" s="142">
        <v>8787103.0800000001</v>
      </c>
    </row>
    <row r="472" spans="1:6" ht="14.5" thickBot="1" x14ac:dyDescent="0.3">
      <c r="A472" s="25">
        <v>42164</v>
      </c>
      <c r="B472" s="25">
        <v>42163</v>
      </c>
      <c r="C472" s="457">
        <v>3382</v>
      </c>
      <c r="D472" s="142">
        <v>1183652.1599999999</v>
      </c>
      <c r="E472" s="457">
        <v>11177</v>
      </c>
      <c r="F472" s="142">
        <v>8035149.2400000002</v>
      </c>
    </row>
    <row r="473" spans="1:6" ht="14.5" thickBot="1" x14ac:dyDescent="0.3">
      <c r="A473" s="25">
        <v>42165</v>
      </c>
      <c r="B473" s="25">
        <v>42164</v>
      </c>
      <c r="C473" s="457">
        <v>3998</v>
      </c>
      <c r="D473" s="142">
        <v>1456072.02</v>
      </c>
      <c r="E473" s="457">
        <v>11159</v>
      </c>
      <c r="F473" s="142">
        <v>7237706.54</v>
      </c>
    </row>
    <row r="474" spans="1:6" ht="14.5" thickBot="1" x14ac:dyDescent="0.3">
      <c r="A474" s="25">
        <v>42166</v>
      </c>
      <c r="B474" s="25">
        <v>42165</v>
      </c>
      <c r="C474" s="457">
        <v>3752</v>
      </c>
      <c r="D474" s="142">
        <v>1398939.66</v>
      </c>
      <c r="E474" s="457">
        <v>12881</v>
      </c>
      <c r="F474" s="142">
        <v>8907227.4800000004</v>
      </c>
    </row>
    <row r="475" spans="1:6" ht="14.5" thickBot="1" x14ac:dyDescent="0.3">
      <c r="A475" s="25">
        <v>42167</v>
      </c>
      <c r="B475" s="25">
        <v>42166</v>
      </c>
      <c r="C475" s="457">
        <v>3863</v>
      </c>
      <c r="D475" s="142">
        <v>1457485.91</v>
      </c>
      <c r="E475" s="457">
        <v>12982</v>
      </c>
      <c r="F475" s="142">
        <v>9056131.1699999999</v>
      </c>
    </row>
    <row r="476" spans="1:6" ht="14.5" thickBot="1" x14ac:dyDescent="0.3">
      <c r="A476" s="25">
        <v>42168</v>
      </c>
      <c r="B476" s="25">
        <v>42167</v>
      </c>
      <c r="C476" s="457">
        <v>3854</v>
      </c>
      <c r="D476" s="142">
        <v>1470344.27</v>
      </c>
      <c r="E476" s="457">
        <v>13882</v>
      </c>
      <c r="F476" s="142">
        <v>9859304.5099999998</v>
      </c>
    </row>
    <row r="477" spans="1:6" ht="14.5" thickBot="1" x14ac:dyDescent="0.3">
      <c r="A477" s="25">
        <v>42169</v>
      </c>
      <c r="B477" s="25">
        <v>42168</v>
      </c>
      <c r="C477" s="457">
        <v>4073</v>
      </c>
      <c r="D477" s="142">
        <v>1449019.57</v>
      </c>
      <c r="E477" s="457">
        <v>13101</v>
      </c>
      <c r="F477" s="142">
        <v>8849715.9299999997</v>
      </c>
    </row>
    <row r="478" spans="1:6" ht="14.5" thickBot="1" x14ac:dyDescent="0.3">
      <c r="A478" s="1499" t="s">
        <v>7</v>
      </c>
      <c r="B478" s="1500"/>
      <c r="C478" s="459">
        <f>SUM(C471:C477)</f>
        <v>26577</v>
      </c>
      <c r="D478" s="52">
        <f>SUM(D471:D477)</f>
        <v>9711647.8200000003</v>
      </c>
      <c r="E478" s="459">
        <f>SUM(E471:E477)</f>
        <v>87643</v>
      </c>
      <c r="F478" s="52">
        <f>SUM(F471:F477)</f>
        <v>60732337.949999996</v>
      </c>
    </row>
    <row r="479" spans="1:6" ht="14.5" thickTop="1" x14ac:dyDescent="0.25"/>
    <row r="481" spans="1:6" ht="14.5" thickBot="1" x14ac:dyDescent="0.3"/>
    <row r="482" spans="1:6" ht="15" thickTop="1" thickBot="1" x14ac:dyDescent="0.3">
      <c r="A482" s="399" t="s">
        <v>0</v>
      </c>
      <c r="B482" s="401" t="s">
        <v>22</v>
      </c>
      <c r="C482" s="1501" t="s">
        <v>23</v>
      </c>
      <c r="D482" s="1502"/>
      <c r="E482" s="1490" t="s">
        <v>24</v>
      </c>
      <c r="F482" s="1498"/>
    </row>
    <row r="483" spans="1:6" ht="14.5" thickBot="1" x14ac:dyDescent="0.3">
      <c r="A483" s="400"/>
      <c r="B483" s="397"/>
      <c r="C483" s="458" t="s">
        <v>25</v>
      </c>
      <c r="D483" s="1" t="s">
        <v>26</v>
      </c>
      <c r="E483" s="458" t="s">
        <v>25</v>
      </c>
      <c r="F483" s="2" t="s">
        <v>26</v>
      </c>
    </row>
    <row r="484" spans="1:6" ht="14.5" thickBot="1" x14ac:dyDescent="0.3">
      <c r="A484" s="25">
        <v>42170</v>
      </c>
      <c r="B484" s="25">
        <v>42169</v>
      </c>
      <c r="C484" s="457">
        <v>3641</v>
      </c>
      <c r="D484" s="142">
        <v>1297375.69</v>
      </c>
      <c r="E484" s="457">
        <v>12549</v>
      </c>
      <c r="F484" s="142">
        <v>8699071.7400000002</v>
      </c>
    </row>
    <row r="485" spans="1:6" ht="14.5" thickBot="1" x14ac:dyDescent="0.3">
      <c r="A485" s="25">
        <v>42171</v>
      </c>
      <c r="B485" s="25">
        <v>42170</v>
      </c>
      <c r="C485" s="457">
        <v>3271</v>
      </c>
      <c r="D485" s="142">
        <v>1164696.45</v>
      </c>
      <c r="E485" s="457">
        <v>11221</v>
      </c>
      <c r="F485" s="142">
        <v>7981119.4800000004</v>
      </c>
    </row>
    <row r="486" spans="1:6" ht="14.5" thickBot="1" x14ac:dyDescent="0.3">
      <c r="A486" s="25">
        <v>42172</v>
      </c>
      <c r="B486" s="25">
        <v>42171</v>
      </c>
      <c r="C486" s="457">
        <v>3869</v>
      </c>
      <c r="D486" s="142">
        <v>1395125.62</v>
      </c>
      <c r="E486" s="457">
        <v>12315</v>
      </c>
      <c r="F486" s="142">
        <v>7911966.7999999998</v>
      </c>
    </row>
    <row r="487" spans="1:6" ht="14.5" thickBot="1" x14ac:dyDescent="0.3">
      <c r="A487" s="25">
        <v>42173</v>
      </c>
      <c r="B487" s="25">
        <v>42172</v>
      </c>
      <c r="C487" s="457">
        <v>3819</v>
      </c>
      <c r="D487" s="142">
        <v>1446048.78</v>
      </c>
      <c r="E487" s="457">
        <v>12667</v>
      </c>
      <c r="F487" s="142">
        <v>8703345.1400000006</v>
      </c>
    </row>
    <row r="488" spans="1:6" ht="14.5" thickBot="1" x14ac:dyDescent="0.3">
      <c r="A488" s="25">
        <v>42174</v>
      </c>
      <c r="B488" s="25">
        <v>42173</v>
      </c>
      <c r="C488" s="457">
        <v>3713</v>
      </c>
      <c r="D488" s="142">
        <v>1383249.71</v>
      </c>
      <c r="E488" s="457">
        <v>13704</v>
      </c>
      <c r="F488" s="142">
        <v>9425559.4000000004</v>
      </c>
    </row>
    <row r="489" spans="1:6" ht="14.5" thickBot="1" x14ac:dyDescent="0.3">
      <c r="A489" s="25">
        <v>42175</v>
      </c>
      <c r="B489" s="25">
        <v>42174</v>
      </c>
      <c r="C489" s="457">
        <v>3810</v>
      </c>
      <c r="D489" s="142">
        <v>1403588.51</v>
      </c>
      <c r="E489" s="457">
        <v>14236</v>
      </c>
      <c r="F489" s="142">
        <v>9359519.5</v>
      </c>
    </row>
    <row r="490" spans="1:6" ht="14.5" thickBot="1" x14ac:dyDescent="0.3">
      <c r="A490" s="25">
        <v>42176</v>
      </c>
      <c r="B490" s="25">
        <v>42175</v>
      </c>
      <c r="C490" s="457">
        <v>4617</v>
      </c>
      <c r="D490" s="142">
        <v>1587256.99</v>
      </c>
      <c r="E490" s="457">
        <v>14590</v>
      </c>
      <c r="F490" s="142">
        <v>8708352.5800000001</v>
      </c>
    </row>
    <row r="491" spans="1:6" ht="14.5" thickBot="1" x14ac:dyDescent="0.3">
      <c r="A491" s="1499" t="s">
        <v>7</v>
      </c>
      <c r="B491" s="1500"/>
      <c r="C491" s="459">
        <f>SUM(C484:C490)</f>
        <v>26740</v>
      </c>
      <c r="D491" s="52">
        <f>SUM(D484:D490)</f>
        <v>9677341.75</v>
      </c>
      <c r="E491" s="459">
        <f>SUM(E484:E490)</f>
        <v>91282</v>
      </c>
      <c r="F491" s="52">
        <f>SUM(F484:F490)</f>
        <v>60788934.640000001</v>
      </c>
    </row>
    <row r="492" spans="1:6" ht="14.5" thickTop="1" x14ac:dyDescent="0.25"/>
    <row r="494" spans="1:6" ht="14.5" thickBot="1" x14ac:dyDescent="0.3"/>
    <row r="495" spans="1:6" ht="15" thickTop="1" thickBot="1" x14ac:dyDescent="0.3">
      <c r="A495" s="407" t="s">
        <v>0</v>
      </c>
      <c r="B495" s="409" t="s">
        <v>22</v>
      </c>
      <c r="C495" s="1501" t="s">
        <v>23</v>
      </c>
      <c r="D495" s="1502"/>
      <c r="E495" s="1490" t="s">
        <v>24</v>
      </c>
      <c r="F495" s="1498"/>
    </row>
    <row r="496" spans="1:6" ht="14.5" thickBot="1" x14ac:dyDescent="0.3">
      <c r="A496" s="408"/>
      <c r="B496" s="405"/>
      <c r="C496" s="458" t="s">
        <v>25</v>
      </c>
      <c r="D496" s="1" t="s">
        <v>26</v>
      </c>
      <c r="E496" s="458" t="s">
        <v>25</v>
      </c>
      <c r="F496" s="2" t="s">
        <v>26</v>
      </c>
    </row>
    <row r="497" spans="1:6" ht="14.5" thickBot="1" x14ac:dyDescent="0.3">
      <c r="A497" s="25">
        <v>42177</v>
      </c>
      <c r="B497" s="25">
        <v>42176</v>
      </c>
      <c r="C497" s="457">
        <v>2974</v>
      </c>
      <c r="D497" s="142">
        <v>968669.38</v>
      </c>
      <c r="E497" s="457">
        <v>11258</v>
      </c>
      <c r="F497" s="142">
        <v>7363447.9800000004</v>
      </c>
    </row>
    <row r="498" spans="1:6" ht="14.5" thickBot="1" x14ac:dyDescent="0.3">
      <c r="A498" s="25">
        <v>42178</v>
      </c>
      <c r="B498" s="25">
        <v>42177</v>
      </c>
      <c r="C498" s="457">
        <v>3187</v>
      </c>
      <c r="D498" s="142">
        <v>1051830.79</v>
      </c>
      <c r="E498" s="457">
        <v>11152</v>
      </c>
      <c r="F498" s="142">
        <v>6578235.7699999996</v>
      </c>
    </row>
    <row r="499" spans="1:6" ht="14.5" thickBot="1" x14ac:dyDescent="0.3">
      <c r="A499" s="25">
        <v>42179</v>
      </c>
      <c r="B499" s="25">
        <v>42178</v>
      </c>
      <c r="C499" s="457">
        <v>3377</v>
      </c>
      <c r="D499" s="142">
        <v>1197027.3899999999</v>
      </c>
      <c r="E499" s="457">
        <v>12481</v>
      </c>
      <c r="F499" s="142">
        <v>7061155.3600000003</v>
      </c>
    </row>
    <row r="500" spans="1:6" ht="14.5" thickBot="1" x14ac:dyDescent="0.3">
      <c r="A500" s="25">
        <v>42180</v>
      </c>
      <c r="B500" s="25">
        <v>42179</v>
      </c>
      <c r="C500" s="457">
        <v>3603</v>
      </c>
      <c r="D500" s="142">
        <v>1294713.99</v>
      </c>
      <c r="E500" s="457">
        <v>12529</v>
      </c>
      <c r="F500" s="142">
        <v>8086617.04</v>
      </c>
    </row>
    <row r="501" spans="1:6" ht="14.5" thickBot="1" x14ac:dyDescent="0.3">
      <c r="A501" s="25">
        <v>42181</v>
      </c>
      <c r="B501" s="25">
        <v>42180</v>
      </c>
      <c r="C501" s="457">
        <v>3323</v>
      </c>
      <c r="D501" s="142">
        <v>1251600.32</v>
      </c>
      <c r="E501" s="457">
        <v>12700</v>
      </c>
      <c r="F501" s="142">
        <v>8611568.6699999999</v>
      </c>
    </row>
    <row r="502" spans="1:6" ht="14.5" thickBot="1" x14ac:dyDescent="0.3">
      <c r="A502" s="25">
        <v>42182</v>
      </c>
      <c r="B502" s="25">
        <v>42181</v>
      </c>
      <c r="C502" s="457">
        <v>3728</v>
      </c>
      <c r="D502" s="142">
        <v>1375453.47</v>
      </c>
      <c r="E502" s="457">
        <v>13620</v>
      </c>
      <c r="F502" s="142">
        <v>9294796.5999999996</v>
      </c>
    </row>
    <row r="503" spans="1:6" ht="14.5" thickBot="1" x14ac:dyDescent="0.3">
      <c r="A503" s="25">
        <v>42183</v>
      </c>
      <c r="B503" s="25">
        <v>42182</v>
      </c>
      <c r="C503" s="457">
        <v>3973</v>
      </c>
      <c r="D503" s="142">
        <v>1467979.63</v>
      </c>
      <c r="E503" s="457">
        <v>13133</v>
      </c>
      <c r="F503" s="142">
        <v>8739621.8800000008</v>
      </c>
    </row>
    <row r="504" spans="1:6" ht="14.5" thickBot="1" x14ac:dyDescent="0.3">
      <c r="A504" s="1499" t="s">
        <v>7</v>
      </c>
      <c r="B504" s="1500"/>
      <c r="C504" s="459">
        <f>SUM(C497:C503)</f>
        <v>24165</v>
      </c>
      <c r="D504" s="52">
        <f>SUM(D497:D503)</f>
        <v>8607274.9699999988</v>
      </c>
      <c r="E504" s="459">
        <f>SUM(E497:E503)</f>
        <v>86873</v>
      </c>
      <c r="F504" s="52">
        <f>SUM(F497:F503)</f>
        <v>55735443.300000004</v>
      </c>
    </row>
    <row r="505" spans="1:6" ht="14.5" thickTop="1" x14ac:dyDescent="0.25"/>
    <row r="507" spans="1:6" ht="14.5" thickBot="1" x14ac:dyDescent="0.3"/>
    <row r="508" spans="1:6" ht="15" thickTop="1" thickBot="1" x14ac:dyDescent="0.3">
      <c r="A508" s="413" t="s">
        <v>0</v>
      </c>
      <c r="B508" s="415" t="s">
        <v>22</v>
      </c>
      <c r="C508" s="1501" t="s">
        <v>23</v>
      </c>
      <c r="D508" s="1502"/>
      <c r="E508" s="1490" t="s">
        <v>24</v>
      </c>
      <c r="F508" s="1498"/>
    </row>
    <row r="509" spans="1:6" ht="14.5" thickBot="1" x14ac:dyDescent="0.3">
      <c r="A509" s="414"/>
      <c r="B509" s="416"/>
      <c r="C509" s="458" t="s">
        <v>25</v>
      </c>
      <c r="D509" s="1" t="s">
        <v>26</v>
      </c>
      <c r="E509" s="458" t="s">
        <v>25</v>
      </c>
      <c r="F509" s="2" t="s">
        <v>26</v>
      </c>
    </row>
    <row r="510" spans="1:6" ht="14.5" thickBot="1" x14ac:dyDescent="0.3">
      <c r="A510" s="25">
        <v>42184</v>
      </c>
      <c r="B510" s="25">
        <v>42183</v>
      </c>
      <c r="C510" s="457">
        <v>3604</v>
      </c>
      <c r="D510" s="142">
        <v>1275135.73</v>
      </c>
      <c r="E510" s="457">
        <v>12834</v>
      </c>
      <c r="F510" s="142">
        <v>8849652.1899999995</v>
      </c>
    </row>
    <row r="511" spans="1:6" ht="14.5" thickBot="1" x14ac:dyDescent="0.3">
      <c r="A511" s="25">
        <v>42185</v>
      </c>
      <c r="B511" s="25">
        <v>42184</v>
      </c>
      <c r="C511" s="457">
        <v>3174</v>
      </c>
      <c r="D511" s="142">
        <v>1139567.27</v>
      </c>
      <c r="E511" s="457">
        <v>11460</v>
      </c>
      <c r="F511" s="142">
        <v>8117718.9299999997</v>
      </c>
    </row>
    <row r="512" spans="1:6" ht="14.5" thickBot="1" x14ac:dyDescent="0.3">
      <c r="A512" s="25">
        <v>42186</v>
      </c>
      <c r="B512" s="25">
        <v>42185</v>
      </c>
      <c r="C512" s="457">
        <v>4472</v>
      </c>
      <c r="D512" s="142">
        <v>1628436.32</v>
      </c>
      <c r="E512" s="457">
        <v>12701</v>
      </c>
      <c r="F512" s="142">
        <v>8370596.9900000002</v>
      </c>
    </row>
    <row r="513" spans="1:6" ht="14.5" thickBot="1" x14ac:dyDescent="0.3">
      <c r="A513" s="25">
        <v>42187</v>
      </c>
      <c r="B513" s="25">
        <v>42186</v>
      </c>
      <c r="C513" s="457">
        <v>3879</v>
      </c>
      <c r="D513" s="142">
        <v>1433475.89</v>
      </c>
      <c r="E513" s="457">
        <v>12626</v>
      </c>
      <c r="F513" s="142">
        <v>8608915.1699999999</v>
      </c>
    </row>
    <row r="514" spans="1:6" ht="14.5" thickBot="1" x14ac:dyDescent="0.3">
      <c r="A514" s="25">
        <v>42188</v>
      </c>
      <c r="B514" s="25">
        <v>42187</v>
      </c>
      <c r="C514" s="457">
        <v>3729</v>
      </c>
      <c r="D514" s="142">
        <v>1377542</v>
      </c>
      <c r="E514" s="457">
        <v>13602</v>
      </c>
      <c r="F514" s="142">
        <v>9350302.6300000008</v>
      </c>
    </row>
    <row r="515" spans="1:6" ht="14.5" thickBot="1" x14ac:dyDescent="0.3">
      <c r="A515" s="25">
        <v>42189</v>
      </c>
      <c r="B515" s="25">
        <v>42188</v>
      </c>
      <c r="C515" s="457">
        <v>3904</v>
      </c>
      <c r="D515" s="142">
        <v>1443182.3</v>
      </c>
      <c r="E515" s="457">
        <v>13413</v>
      </c>
      <c r="F515" s="142">
        <v>9096080.25</v>
      </c>
    </row>
    <row r="516" spans="1:6" ht="14.5" thickBot="1" x14ac:dyDescent="0.3">
      <c r="A516" s="25">
        <v>42190</v>
      </c>
      <c r="B516" s="25">
        <v>42189</v>
      </c>
      <c r="C516" s="457">
        <v>3897</v>
      </c>
      <c r="D516" s="142">
        <v>1414977.88</v>
      </c>
      <c r="E516" s="457">
        <v>13555</v>
      </c>
      <c r="F516" s="142">
        <v>9164155.6300000008</v>
      </c>
    </row>
    <row r="517" spans="1:6" ht="14.5" thickBot="1" x14ac:dyDescent="0.3">
      <c r="A517" s="1499" t="s">
        <v>7</v>
      </c>
      <c r="B517" s="1500"/>
      <c r="C517" s="459">
        <f>SUM(C510:C516)</f>
        <v>26659</v>
      </c>
      <c r="D517" s="52">
        <f>SUM(D510:D516)</f>
        <v>9712317.3900000006</v>
      </c>
      <c r="E517" s="459">
        <f>SUM(E510:E516)</f>
        <v>90191</v>
      </c>
      <c r="F517" s="52">
        <f>SUM(F510:F516)</f>
        <v>61557421.790000007</v>
      </c>
    </row>
    <row r="518" spans="1:6" ht="14.5" thickTop="1" x14ac:dyDescent="0.25"/>
    <row r="520" spans="1:6" ht="14.5" thickBot="1" x14ac:dyDescent="0.3"/>
    <row r="521" spans="1:6" ht="15" thickTop="1" thickBot="1" x14ac:dyDescent="0.3">
      <c r="A521" s="422" t="s">
        <v>0</v>
      </c>
      <c r="B521" s="424" t="s">
        <v>22</v>
      </c>
      <c r="C521" s="1501" t="s">
        <v>23</v>
      </c>
      <c r="D521" s="1502"/>
      <c r="E521" s="1490" t="s">
        <v>24</v>
      </c>
      <c r="F521" s="1498"/>
    </row>
    <row r="522" spans="1:6" ht="14.5" thickBot="1" x14ac:dyDescent="0.3">
      <c r="A522" s="423"/>
      <c r="B522" s="420"/>
      <c r="C522" s="458" t="s">
        <v>25</v>
      </c>
      <c r="D522" s="1" t="s">
        <v>26</v>
      </c>
      <c r="E522" s="458" t="s">
        <v>25</v>
      </c>
      <c r="F522" s="2" t="s">
        <v>26</v>
      </c>
    </row>
    <row r="523" spans="1:6" ht="14.5" thickBot="1" x14ac:dyDescent="0.3">
      <c r="A523" s="56">
        <v>42198</v>
      </c>
      <c r="B523" s="56">
        <v>42197</v>
      </c>
      <c r="C523" s="457">
        <v>3626</v>
      </c>
      <c r="D523" s="142">
        <v>1263993.5900000001</v>
      </c>
      <c r="E523" s="457">
        <v>13564</v>
      </c>
      <c r="F523" s="142">
        <v>8911982.9199999999</v>
      </c>
    </row>
    <row r="524" spans="1:6" ht="14.5" thickBot="1" x14ac:dyDescent="0.3">
      <c r="A524" s="56">
        <v>42199</v>
      </c>
      <c r="B524" s="56">
        <v>42198</v>
      </c>
      <c r="C524" s="457">
        <v>3212</v>
      </c>
      <c r="D524" s="142">
        <v>1092171.81</v>
      </c>
      <c r="E524" s="457">
        <v>12506</v>
      </c>
      <c r="F524" s="142">
        <v>8042426.8099999996</v>
      </c>
    </row>
    <row r="525" spans="1:6" ht="14.5" thickBot="1" x14ac:dyDescent="0.3">
      <c r="A525" s="56">
        <v>42200</v>
      </c>
      <c r="B525" s="56">
        <v>42199</v>
      </c>
      <c r="C525" s="457">
        <v>3875</v>
      </c>
      <c r="D525" s="142">
        <v>1416309.85</v>
      </c>
      <c r="E525" s="457">
        <v>13077</v>
      </c>
      <c r="F525" s="142">
        <v>7905507.29</v>
      </c>
    </row>
    <row r="526" spans="1:6" ht="14.5" thickBot="1" x14ac:dyDescent="0.3">
      <c r="A526" s="56">
        <v>42201</v>
      </c>
      <c r="B526" s="56">
        <v>42200</v>
      </c>
      <c r="C526" s="457">
        <v>3971</v>
      </c>
      <c r="D526" s="142">
        <v>1483788.52</v>
      </c>
      <c r="E526" s="457">
        <v>13969</v>
      </c>
      <c r="F526" s="142">
        <v>8899245.8300000001</v>
      </c>
    </row>
    <row r="527" spans="1:6" ht="14.5" thickBot="1" x14ac:dyDescent="0.3">
      <c r="A527" s="56">
        <v>42202</v>
      </c>
      <c r="B527" s="56">
        <v>42201</v>
      </c>
      <c r="C527" s="457">
        <v>3660</v>
      </c>
      <c r="D527" s="142">
        <v>1304665.56</v>
      </c>
      <c r="E527" s="457">
        <v>14019</v>
      </c>
      <c r="F527" s="142">
        <v>9206126.3699999992</v>
      </c>
    </row>
    <row r="528" spans="1:6" ht="14.5" thickBot="1" x14ac:dyDescent="0.3">
      <c r="A528" s="56">
        <v>42203</v>
      </c>
      <c r="B528" s="56">
        <v>42202</v>
      </c>
      <c r="C528" s="457">
        <v>3952</v>
      </c>
      <c r="D528" s="142">
        <v>1429037.4</v>
      </c>
      <c r="E528" s="457">
        <v>14217</v>
      </c>
      <c r="F528" s="142">
        <v>9501056.3300000001</v>
      </c>
    </row>
    <row r="529" spans="1:6" ht="14.5" thickBot="1" x14ac:dyDescent="0.3">
      <c r="A529" s="56">
        <v>42204</v>
      </c>
      <c r="B529" s="56">
        <v>42203</v>
      </c>
      <c r="C529" s="457">
        <v>3860</v>
      </c>
      <c r="D529" s="142">
        <v>1369823.54</v>
      </c>
      <c r="E529" s="457">
        <v>13916</v>
      </c>
      <c r="F529" s="142">
        <v>8718142.2899999991</v>
      </c>
    </row>
    <row r="530" spans="1:6" ht="14.5" thickBot="1" x14ac:dyDescent="0.3">
      <c r="A530" s="1499" t="s">
        <v>7</v>
      </c>
      <c r="B530" s="1500"/>
      <c r="C530" s="459">
        <f>SUM(C523:C529)</f>
        <v>26156</v>
      </c>
      <c r="D530" s="52">
        <f>SUM(D523:D529)</f>
        <v>9359790.2699999996</v>
      </c>
      <c r="E530" s="459">
        <f>SUM(E523:E529)</f>
        <v>95268</v>
      </c>
      <c r="F530" s="52">
        <f>SUM(F523:F529)</f>
        <v>61184487.839999996</v>
      </c>
    </row>
    <row r="531" spans="1:6" ht="14.5" thickTop="1" x14ac:dyDescent="0.25"/>
    <row r="533" spans="1:6" ht="14.5" thickBot="1" x14ac:dyDescent="0.3"/>
    <row r="534" spans="1:6" ht="15" thickTop="1" thickBot="1" x14ac:dyDescent="0.3">
      <c r="A534" s="428" t="s">
        <v>0</v>
      </c>
      <c r="B534" s="430" t="s">
        <v>22</v>
      </c>
      <c r="C534" s="1501" t="s">
        <v>23</v>
      </c>
      <c r="D534" s="1502"/>
      <c r="E534" s="1490" t="s">
        <v>24</v>
      </c>
      <c r="F534" s="1498"/>
    </row>
    <row r="535" spans="1:6" ht="14.5" thickBot="1" x14ac:dyDescent="0.3">
      <c r="A535" s="429"/>
      <c r="B535" s="426"/>
      <c r="C535" s="458" t="s">
        <v>25</v>
      </c>
      <c r="D535" s="1" t="s">
        <v>26</v>
      </c>
      <c r="E535" s="458" t="s">
        <v>25</v>
      </c>
      <c r="F535" s="2" t="s">
        <v>26</v>
      </c>
    </row>
    <row r="536" spans="1:6" ht="14.5" thickBot="1" x14ac:dyDescent="0.3">
      <c r="A536" s="56">
        <v>42212</v>
      </c>
      <c r="B536" s="56">
        <v>42211</v>
      </c>
      <c r="C536" s="457">
        <v>3669</v>
      </c>
      <c r="D536" s="142">
        <v>1285775.43</v>
      </c>
      <c r="E536" s="457">
        <v>12655</v>
      </c>
      <c r="F536" s="142">
        <v>8002510.4800000004</v>
      </c>
    </row>
    <row r="537" spans="1:6" ht="14.5" thickBot="1" x14ac:dyDescent="0.3">
      <c r="A537" s="56">
        <v>42213</v>
      </c>
      <c r="B537" s="56">
        <v>42212</v>
      </c>
      <c r="C537" s="457">
        <v>3092</v>
      </c>
      <c r="D537" s="142">
        <v>1039032.54</v>
      </c>
      <c r="E537" s="457">
        <v>12200</v>
      </c>
      <c r="F537" s="142">
        <v>7632063.5300000003</v>
      </c>
    </row>
    <row r="538" spans="1:6" ht="14.5" thickBot="1" x14ac:dyDescent="0.3">
      <c r="A538" s="56">
        <v>42214</v>
      </c>
      <c r="B538" s="56">
        <v>42213</v>
      </c>
      <c r="C538" s="457">
        <v>3816</v>
      </c>
      <c r="D538" s="142">
        <v>1326157.1000000001</v>
      </c>
      <c r="E538" s="457">
        <v>13590</v>
      </c>
      <c r="F538" s="142">
        <v>8281676.1399999997</v>
      </c>
    </row>
    <row r="539" spans="1:6" ht="14.5" thickBot="1" x14ac:dyDescent="0.3">
      <c r="A539" s="56">
        <v>42215</v>
      </c>
      <c r="B539" s="56">
        <v>42214</v>
      </c>
      <c r="C539" s="457">
        <v>3667</v>
      </c>
      <c r="D539" s="142">
        <v>1312799.99</v>
      </c>
      <c r="E539" s="457">
        <v>13651</v>
      </c>
      <c r="F539" s="142">
        <v>8506882.1799999997</v>
      </c>
    </row>
    <row r="540" spans="1:6" ht="14.5" thickBot="1" x14ac:dyDescent="0.3">
      <c r="A540" s="56">
        <v>42216</v>
      </c>
      <c r="B540" s="56">
        <v>42215</v>
      </c>
      <c r="C540" s="457">
        <v>3581</v>
      </c>
      <c r="D540" s="142">
        <v>1223385.8400000001</v>
      </c>
      <c r="E540" s="457">
        <v>13842</v>
      </c>
      <c r="F540" s="142">
        <v>8945913.6300000008</v>
      </c>
    </row>
    <row r="541" spans="1:6" ht="14.5" thickBot="1" x14ac:dyDescent="0.3">
      <c r="A541" s="56">
        <v>42217</v>
      </c>
      <c r="B541" s="56">
        <v>42216</v>
      </c>
      <c r="C541" s="457">
        <v>3830</v>
      </c>
      <c r="D541" s="142">
        <v>1378293.17</v>
      </c>
      <c r="E541" s="457">
        <v>14287</v>
      </c>
      <c r="F541" s="142">
        <v>9298398.8699999992</v>
      </c>
    </row>
    <row r="542" spans="1:6" ht="14.5" thickBot="1" x14ac:dyDescent="0.3">
      <c r="A542" s="56">
        <v>42218</v>
      </c>
      <c r="B542" s="56">
        <v>42217</v>
      </c>
      <c r="C542" s="457">
        <v>4011</v>
      </c>
      <c r="D542" s="142">
        <v>1392345.12</v>
      </c>
      <c r="E542" s="457">
        <v>13458</v>
      </c>
      <c r="F542" s="142">
        <v>8412328.5399999991</v>
      </c>
    </row>
    <row r="543" spans="1:6" ht="14.5" thickBot="1" x14ac:dyDescent="0.3">
      <c r="A543" s="1499" t="s">
        <v>7</v>
      </c>
      <c r="B543" s="1500"/>
      <c r="C543" s="459">
        <f>SUM(C536:C542)</f>
        <v>25666</v>
      </c>
      <c r="D543" s="52">
        <f>SUM(D536:D542)</f>
        <v>8957789.1899999995</v>
      </c>
      <c r="E543" s="459">
        <f>SUM(E536:E542)</f>
        <v>93683</v>
      </c>
      <c r="F543" s="52">
        <f>SUM(F536:F542)</f>
        <v>59079773.369999997</v>
      </c>
    </row>
    <row r="544" spans="1:6" ht="14.5" thickTop="1" x14ac:dyDescent="0.25"/>
    <row r="545" spans="1:6" ht="14.5" thickBot="1" x14ac:dyDescent="0.3"/>
    <row r="546" spans="1:6" ht="15" thickTop="1" thickBot="1" x14ac:dyDescent="0.3">
      <c r="A546" s="433" t="s">
        <v>0</v>
      </c>
      <c r="B546" s="435" t="s">
        <v>22</v>
      </c>
      <c r="C546" s="1501" t="s">
        <v>23</v>
      </c>
      <c r="D546" s="1502"/>
      <c r="E546" s="1490" t="s">
        <v>24</v>
      </c>
      <c r="F546" s="1498"/>
    </row>
    <row r="547" spans="1:6" ht="14.5" thickBot="1" x14ac:dyDescent="0.3">
      <c r="A547" s="434"/>
      <c r="B547" s="436"/>
      <c r="C547" s="458" t="s">
        <v>25</v>
      </c>
      <c r="D547" s="1" t="s">
        <v>26</v>
      </c>
      <c r="E547" s="458" t="s">
        <v>25</v>
      </c>
      <c r="F547" s="2" t="s">
        <v>26</v>
      </c>
    </row>
    <row r="548" spans="1:6" ht="14.5" thickBot="1" x14ac:dyDescent="0.3">
      <c r="A548" s="56">
        <v>42226</v>
      </c>
      <c r="B548" s="56">
        <v>42225</v>
      </c>
      <c r="C548" s="457">
        <v>3978</v>
      </c>
      <c r="D548" s="142">
        <v>1336166.8799999999</v>
      </c>
      <c r="E548" s="457">
        <v>13902</v>
      </c>
      <c r="F548" s="142">
        <v>8469255.6400000006</v>
      </c>
    </row>
    <row r="549" spans="1:6" ht="14.5" thickBot="1" x14ac:dyDescent="0.3">
      <c r="A549" s="56">
        <v>42227</v>
      </c>
      <c r="B549" s="56">
        <v>42226</v>
      </c>
      <c r="C549" s="457">
        <v>3300</v>
      </c>
      <c r="D549" s="142">
        <v>1047927.72</v>
      </c>
      <c r="E549" s="457">
        <v>13214</v>
      </c>
      <c r="F549" s="142">
        <v>8364888.0899999999</v>
      </c>
    </row>
    <row r="550" spans="1:6" ht="14.5" thickBot="1" x14ac:dyDescent="0.3">
      <c r="A550" s="56">
        <v>42228</v>
      </c>
      <c r="B550" s="56">
        <v>42227</v>
      </c>
      <c r="C550" s="457">
        <v>3827</v>
      </c>
      <c r="D550" s="142">
        <v>1306544.83</v>
      </c>
      <c r="E550" s="457">
        <v>12483</v>
      </c>
      <c r="F550" s="142">
        <v>7244028.4900000002</v>
      </c>
    </row>
    <row r="551" spans="1:6" ht="14.5" thickBot="1" x14ac:dyDescent="0.3">
      <c r="A551" s="56">
        <v>42229</v>
      </c>
      <c r="B551" s="56">
        <v>42228</v>
      </c>
      <c r="C551" s="457">
        <v>3463</v>
      </c>
      <c r="D551" s="142">
        <v>1219958.1100000001</v>
      </c>
      <c r="E551" s="457">
        <v>13554</v>
      </c>
      <c r="F551" s="142">
        <v>8208849.6299999999</v>
      </c>
    </row>
    <row r="552" spans="1:6" ht="14.5" thickBot="1" x14ac:dyDescent="0.3">
      <c r="A552" s="56">
        <v>42230</v>
      </c>
      <c r="B552" s="56">
        <v>42229</v>
      </c>
      <c r="C552" s="457">
        <v>4070</v>
      </c>
      <c r="D552" s="142">
        <v>1416647.14</v>
      </c>
      <c r="E552" s="457">
        <v>14239</v>
      </c>
      <c r="F552" s="142">
        <v>8926939.1500000004</v>
      </c>
    </row>
    <row r="553" spans="1:6" ht="14.5" thickBot="1" x14ac:dyDescent="0.3">
      <c r="A553" s="56">
        <v>42231</v>
      </c>
      <c r="B553" s="56">
        <v>42230</v>
      </c>
      <c r="C553" s="457">
        <v>3671</v>
      </c>
      <c r="D553" s="142">
        <v>1259903.52</v>
      </c>
      <c r="E553" s="457">
        <v>14404</v>
      </c>
      <c r="F553" s="142">
        <v>9055187.4600000009</v>
      </c>
    </row>
    <row r="554" spans="1:6" ht="14.5" thickBot="1" x14ac:dyDescent="0.3">
      <c r="A554" s="56">
        <v>42232</v>
      </c>
      <c r="B554" s="56">
        <v>42231</v>
      </c>
      <c r="C554" s="457">
        <v>3981</v>
      </c>
      <c r="D554" s="142">
        <v>1373615.01</v>
      </c>
      <c r="E554" s="457">
        <v>14539</v>
      </c>
      <c r="F554" s="142">
        <v>8974363.4100000001</v>
      </c>
    </row>
    <row r="555" spans="1:6" ht="14.5" thickBot="1" x14ac:dyDescent="0.3">
      <c r="A555" s="1499" t="s">
        <v>7</v>
      </c>
      <c r="B555" s="1500"/>
      <c r="C555" s="459">
        <f>SUM(C548:C554)</f>
        <v>26290</v>
      </c>
      <c r="D555" s="52">
        <f>SUM(D548:D554)</f>
        <v>8960763.209999999</v>
      </c>
      <c r="E555" s="459">
        <f>SUM(E548:E554)</f>
        <v>96335</v>
      </c>
      <c r="F555" s="52">
        <f>SUM(F548:F554)</f>
        <v>59243511.870000005</v>
      </c>
    </row>
    <row r="556" spans="1:6" ht="14.5" thickTop="1" x14ac:dyDescent="0.25"/>
    <row r="558" spans="1:6" ht="14.5" thickBot="1" x14ac:dyDescent="0.3"/>
    <row r="559" spans="1:6" ht="15" thickTop="1" thickBot="1" x14ac:dyDescent="0.3">
      <c r="A559" s="446" t="s">
        <v>0</v>
      </c>
      <c r="B559" s="448" t="s">
        <v>22</v>
      </c>
      <c r="C559" s="1501" t="s">
        <v>23</v>
      </c>
      <c r="D559" s="1502"/>
      <c r="E559" s="1490" t="s">
        <v>24</v>
      </c>
      <c r="F559" s="1498"/>
    </row>
    <row r="560" spans="1:6" ht="14.5" thickBot="1" x14ac:dyDescent="0.3">
      <c r="A560" s="447"/>
      <c r="B560" s="444"/>
      <c r="C560" s="458" t="s">
        <v>25</v>
      </c>
      <c r="D560" s="1" t="s">
        <v>26</v>
      </c>
      <c r="E560" s="458" t="s">
        <v>25</v>
      </c>
      <c r="F560" s="2" t="s">
        <v>26</v>
      </c>
    </row>
    <row r="561" spans="1:6" ht="14.5" thickBot="1" x14ac:dyDescent="0.3">
      <c r="A561" s="56">
        <v>42240</v>
      </c>
      <c r="B561" s="56">
        <v>42239</v>
      </c>
      <c r="C561" s="457">
        <v>3559</v>
      </c>
      <c r="D561" s="142">
        <v>1207867.92</v>
      </c>
      <c r="E561" s="457">
        <v>14193</v>
      </c>
      <c r="F561" s="142">
        <v>8414142.9199999999</v>
      </c>
    </row>
    <row r="562" spans="1:6" ht="14.5" thickBot="1" x14ac:dyDescent="0.3">
      <c r="A562" s="56">
        <v>42241</v>
      </c>
      <c r="B562" s="56">
        <v>42240</v>
      </c>
      <c r="C562" s="457">
        <v>3327</v>
      </c>
      <c r="D562" s="142">
        <v>1050425.83</v>
      </c>
      <c r="E562" s="457">
        <v>13628</v>
      </c>
      <c r="F562" s="142">
        <v>8192157.3799999999</v>
      </c>
    </row>
    <row r="563" spans="1:6" ht="14.5" thickBot="1" x14ac:dyDescent="0.3">
      <c r="A563" s="56">
        <v>42242</v>
      </c>
      <c r="B563" s="56">
        <v>42241</v>
      </c>
      <c r="C563" s="457">
        <v>3746</v>
      </c>
      <c r="D563" s="142">
        <v>1233286.3400000001</v>
      </c>
      <c r="E563" s="457">
        <v>13852</v>
      </c>
      <c r="F563" s="142">
        <v>8017526.4299999997</v>
      </c>
    </row>
    <row r="564" spans="1:6" ht="14.5" thickBot="1" x14ac:dyDescent="0.3">
      <c r="A564" s="56">
        <v>42243</v>
      </c>
      <c r="B564" s="56">
        <v>42242</v>
      </c>
      <c r="C564" s="457">
        <v>3972</v>
      </c>
      <c r="D564" s="142">
        <v>1308297.52</v>
      </c>
      <c r="E564" s="457">
        <v>13924</v>
      </c>
      <c r="F564" s="142">
        <v>8562127.1899999995</v>
      </c>
    </row>
    <row r="565" spans="1:6" ht="14.5" thickBot="1" x14ac:dyDescent="0.3">
      <c r="A565" s="56">
        <v>42244</v>
      </c>
      <c r="B565" s="56">
        <v>42243</v>
      </c>
      <c r="C565" s="457">
        <v>3826</v>
      </c>
      <c r="D565" s="142">
        <v>1301547.2</v>
      </c>
      <c r="E565" s="457">
        <v>15198</v>
      </c>
      <c r="F565" s="142">
        <v>9471711.6099999994</v>
      </c>
    </row>
    <row r="566" spans="1:6" ht="14.5" thickBot="1" x14ac:dyDescent="0.3">
      <c r="A566" s="56">
        <v>42245</v>
      </c>
      <c r="B566" s="56">
        <v>42244</v>
      </c>
      <c r="C566" s="457">
        <v>3741</v>
      </c>
      <c r="D566" s="142">
        <v>1258971.82</v>
      </c>
      <c r="E566" s="457">
        <v>15111</v>
      </c>
      <c r="F566" s="142">
        <v>9342001.2400000002</v>
      </c>
    </row>
    <row r="567" spans="1:6" ht="14.5" thickBot="1" x14ac:dyDescent="0.3">
      <c r="A567" s="56">
        <v>42246</v>
      </c>
      <c r="B567" s="56">
        <v>42245</v>
      </c>
      <c r="C567" s="457">
        <v>3829</v>
      </c>
      <c r="D567" s="142">
        <v>1283961.48</v>
      </c>
      <c r="E567" s="457">
        <v>14149</v>
      </c>
      <c r="F567" s="142">
        <v>8600791.7300000004</v>
      </c>
    </row>
    <row r="568" spans="1:6" ht="14.5" thickBot="1" x14ac:dyDescent="0.3">
      <c r="A568" s="1499" t="s">
        <v>7</v>
      </c>
      <c r="B568" s="1500"/>
      <c r="C568" s="459">
        <f>SUM(C561:C567)</f>
        <v>26000</v>
      </c>
      <c r="D568" s="52">
        <f>SUM(D561:D567)</f>
        <v>8644358.1099999994</v>
      </c>
      <c r="E568" s="459">
        <f>SUM(E561:E567)</f>
        <v>100055</v>
      </c>
      <c r="F568" s="52">
        <f>SUM(F561:F567)</f>
        <v>60600458.5</v>
      </c>
    </row>
    <row r="569" spans="1:6" ht="14.5" thickTop="1" x14ac:dyDescent="0.25"/>
    <row r="571" spans="1:6" ht="14.5" thickBot="1" x14ac:dyDescent="0.3"/>
    <row r="572" spans="1:6" ht="15" thickTop="1" thickBot="1" x14ac:dyDescent="0.3">
      <c r="A572" s="454" t="s">
        <v>0</v>
      </c>
      <c r="B572" s="456" t="s">
        <v>22</v>
      </c>
      <c r="C572" s="1501" t="s">
        <v>23</v>
      </c>
      <c r="D572" s="1502"/>
      <c r="E572" s="1490" t="s">
        <v>24</v>
      </c>
      <c r="F572" s="1498"/>
    </row>
    <row r="573" spans="1:6" ht="14.5" thickBot="1" x14ac:dyDescent="0.3">
      <c r="A573" s="455"/>
      <c r="B573" s="452"/>
      <c r="C573" s="458" t="s">
        <v>25</v>
      </c>
      <c r="D573" s="1" t="s">
        <v>26</v>
      </c>
      <c r="E573" s="458" t="s">
        <v>25</v>
      </c>
      <c r="F573" s="2" t="s">
        <v>26</v>
      </c>
    </row>
    <row r="574" spans="1:6" ht="14.5" thickBot="1" x14ac:dyDescent="0.3">
      <c r="A574" s="56">
        <v>42247</v>
      </c>
      <c r="B574" s="56">
        <v>42246</v>
      </c>
      <c r="C574" s="457">
        <v>3448</v>
      </c>
      <c r="D574" s="142">
        <v>1160587.18</v>
      </c>
      <c r="E574" s="457">
        <v>13846</v>
      </c>
      <c r="F574" s="142">
        <v>8650093.0099999998</v>
      </c>
    </row>
    <row r="575" spans="1:6" ht="14.5" thickBot="1" x14ac:dyDescent="0.3">
      <c r="A575" s="56">
        <v>42248</v>
      </c>
      <c r="B575" s="56">
        <v>42247</v>
      </c>
      <c r="C575" s="457">
        <v>3061</v>
      </c>
      <c r="D575" s="142">
        <v>992091.75</v>
      </c>
      <c r="E575" s="457">
        <v>12365</v>
      </c>
      <c r="F575" s="142">
        <v>7838906.4000000004</v>
      </c>
    </row>
    <row r="576" spans="1:6" ht="14.5" thickBot="1" x14ac:dyDescent="0.3">
      <c r="A576" s="56">
        <v>42249</v>
      </c>
      <c r="B576" s="56">
        <v>42248</v>
      </c>
      <c r="C576" s="457">
        <v>3583</v>
      </c>
      <c r="D576" s="142">
        <v>1206666.46</v>
      </c>
      <c r="E576" s="457">
        <v>12878</v>
      </c>
      <c r="F576" s="142">
        <v>7638523.9100000001</v>
      </c>
    </row>
    <row r="577" spans="1:6" ht="14.5" thickBot="1" x14ac:dyDescent="0.3">
      <c r="A577" s="56">
        <v>42250</v>
      </c>
      <c r="B577" s="56">
        <v>42249</v>
      </c>
      <c r="C577" s="457">
        <v>3421</v>
      </c>
      <c r="D577" s="142">
        <v>1156339.18</v>
      </c>
      <c r="E577" s="457">
        <v>13054</v>
      </c>
      <c r="F577" s="142">
        <v>8032311.21</v>
      </c>
    </row>
    <row r="578" spans="1:6" ht="14.5" thickBot="1" x14ac:dyDescent="0.3">
      <c r="A578" s="56">
        <v>42251</v>
      </c>
      <c r="B578" s="56">
        <v>42250</v>
      </c>
      <c r="C578" s="457">
        <v>3999</v>
      </c>
      <c r="D578" s="142">
        <v>1306928.5900000001</v>
      </c>
      <c r="E578" s="457">
        <v>13383</v>
      </c>
      <c r="F578" s="142">
        <v>7967463.2000000002</v>
      </c>
    </row>
    <row r="579" spans="1:6" ht="14.5" thickBot="1" x14ac:dyDescent="0.3">
      <c r="A579" s="56">
        <v>42252</v>
      </c>
      <c r="B579" s="56">
        <v>42251</v>
      </c>
      <c r="C579" s="457">
        <v>2322</v>
      </c>
      <c r="D579" s="142">
        <v>758950.13</v>
      </c>
      <c r="E579" s="457">
        <v>10392</v>
      </c>
      <c r="F579" s="142">
        <v>6580607.6799999997</v>
      </c>
    </row>
    <row r="580" spans="1:6" ht="14.5" thickBot="1" x14ac:dyDescent="0.3">
      <c r="A580" s="56">
        <v>42253</v>
      </c>
      <c r="B580" s="56">
        <v>42252</v>
      </c>
      <c r="C580" s="457">
        <v>3348</v>
      </c>
      <c r="D580" s="142">
        <v>1077506.68</v>
      </c>
      <c r="E580" s="457">
        <v>11776</v>
      </c>
      <c r="F580" s="142">
        <v>6691636.9400000004</v>
      </c>
    </row>
    <row r="581" spans="1:6" ht="14.5" thickBot="1" x14ac:dyDescent="0.3">
      <c r="A581" s="1499" t="s">
        <v>7</v>
      </c>
      <c r="B581" s="1500"/>
      <c r="C581" s="459">
        <f>SUM(C574:C580)</f>
        <v>23182</v>
      </c>
      <c r="D581" s="52">
        <f>SUM(D574:D580)</f>
        <v>7659069.9699999988</v>
      </c>
      <c r="E581" s="459">
        <f>SUM(E574:E580)</f>
        <v>87694</v>
      </c>
      <c r="F581" s="52">
        <f>SUM(F574:F580)</f>
        <v>53399542.350000001</v>
      </c>
    </row>
    <row r="582" spans="1:6" ht="14.5" thickTop="1" x14ac:dyDescent="0.25"/>
    <row r="586" spans="1:6" ht="14.5" thickBot="1" x14ac:dyDescent="0.3"/>
    <row r="587" spans="1:6" ht="15" thickTop="1" thickBot="1" x14ac:dyDescent="0.3">
      <c r="A587" s="467" t="s">
        <v>0</v>
      </c>
      <c r="B587" s="469" t="s">
        <v>22</v>
      </c>
      <c r="C587" s="1501" t="s">
        <v>23</v>
      </c>
      <c r="D587" s="1502"/>
      <c r="E587" s="1490" t="s">
        <v>24</v>
      </c>
      <c r="F587" s="1498"/>
    </row>
    <row r="588" spans="1:6" ht="14.5" thickBot="1" x14ac:dyDescent="0.3">
      <c r="A588" s="468"/>
      <c r="B588" s="465"/>
      <c r="C588" s="458" t="s">
        <v>25</v>
      </c>
      <c r="D588" s="1" t="s">
        <v>26</v>
      </c>
      <c r="E588" s="458" t="s">
        <v>25</v>
      </c>
      <c r="F588" s="2" t="s">
        <v>26</v>
      </c>
    </row>
    <row r="589" spans="1:6" ht="14.5" thickBot="1" x14ac:dyDescent="0.3">
      <c r="A589" s="56">
        <v>42261</v>
      </c>
      <c r="B589" s="56">
        <v>42260</v>
      </c>
      <c r="C589" s="457">
        <v>3735</v>
      </c>
      <c r="D589" s="142">
        <v>1223328.24</v>
      </c>
      <c r="E589" s="457">
        <v>13306</v>
      </c>
      <c r="F589" s="142">
        <v>8403666.1699999999</v>
      </c>
    </row>
    <row r="590" spans="1:6" ht="14.5" thickBot="1" x14ac:dyDescent="0.3">
      <c r="A590" s="56">
        <v>42262</v>
      </c>
      <c r="B590" s="56">
        <v>42261</v>
      </c>
      <c r="C590" s="457">
        <v>2925</v>
      </c>
      <c r="D590" s="142">
        <v>910504.27</v>
      </c>
      <c r="E590" s="457">
        <v>12180</v>
      </c>
      <c r="F590" s="142">
        <v>7814350.2800000003</v>
      </c>
    </row>
    <row r="591" spans="1:6" ht="14.5" thickBot="1" x14ac:dyDescent="0.3">
      <c r="A591" s="56">
        <v>42263</v>
      </c>
      <c r="B591" s="56">
        <v>42262</v>
      </c>
      <c r="C591" s="457">
        <v>3890</v>
      </c>
      <c r="D591" s="142">
        <v>1327348.74</v>
      </c>
      <c r="E591" s="457">
        <v>13169</v>
      </c>
      <c r="F591" s="142">
        <v>8023581.2800000003</v>
      </c>
    </row>
    <row r="592" spans="1:6" ht="14.5" thickBot="1" x14ac:dyDescent="0.3">
      <c r="A592" s="56">
        <v>42264</v>
      </c>
      <c r="B592" s="56">
        <v>42263</v>
      </c>
      <c r="C592" s="457">
        <v>3966</v>
      </c>
      <c r="D592" s="142">
        <v>1353934.01</v>
      </c>
      <c r="E592" s="457">
        <v>13958</v>
      </c>
      <c r="F592" s="142">
        <v>8765972.9800000004</v>
      </c>
    </row>
    <row r="593" spans="1:6" ht="14.5" thickBot="1" x14ac:dyDescent="0.3">
      <c r="A593" s="56">
        <v>42265</v>
      </c>
      <c r="B593" s="56">
        <v>42264</v>
      </c>
      <c r="C593" s="457">
        <v>3841</v>
      </c>
      <c r="D593" s="142">
        <v>1292230.1299999999</v>
      </c>
      <c r="E593" s="457">
        <v>14446</v>
      </c>
      <c r="F593" s="142">
        <v>9078503.4299999997</v>
      </c>
    </row>
    <row r="594" spans="1:6" ht="14.5" thickBot="1" x14ac:dyDescent="0.3">
      <c r="A594" s="56">
        <v>42266</v>
      </c>
      <c r="B594" s="56">
        <v>42265</v>
      </c>
      <c r="C594" s="457">
        <v>3768</v>
      </c>
      <c r="D594" s="142">
        <v>1270581.74</v>
      </c>
      <c r="E594" s="457">
        <v>14166</v>
      </c>
      <c r="F594" s="142">
        <v>9128720.4499999993</v>
      </c>
    </row>
    <row r="595" spans="1:6" ht="14.5" thickBot="1" x14ac:dyDescent="0.3">
      <c r="A595" s="56">
        <v>42267</v>
      </c>
      <c r="B595" s="56">
        <v>42266</v>
      </c>
      <c r="C595" s="457">
        <v>4198</v>
      </c>
      <c r="D595" s="142">
        <v>1388672.76</v>
      </c>
      <c r="E595" s="457">
        <v>13686</v>
      </c>
      <c r="F595" s="142">
        <v>8482091.5399999991</v>
      </c>
    </row>
    <row r="596" spans="1:6" ht="14.5" thickBot="1" x14ac:dyDescent="0.3">
      <c r="A596" s="1499" t="s">
        <v>7</v>
      </c>
      <c r="B596" s="1500"/>
      <c r="C596" s="459">
        <f>SUM(C589:C595)</f>
        <v>26323</v>
      </c>
      <c r="D596" s="52">
        <f>SUM(D589:D595)</f>
        <v>8766599.8900000006</v>
      </c>
      <c r="E596" s="459">
        <f>SUM(E589:E595)</f>
        <v>94911</v>
      </c>
      <c r="F596" s="52">
        <f>SUM(F589:F595)</f>
        <v>59696886.130000003</v>
      </c>
    </row>
    <row r="597" spans="1:6" ht="14.5" thickTop="1" x14ac:dyDescent="0.25"/>
    <row r="599" spans="1:6" ht="14.5" thickBot="1" x14ac:dyDescent="0.3"/>
    <row r="600" spans="1:6" ht="15" thickTop="1" thickBot="1" x14ac:dyDescent="0.3">
      <c r="A600" s="475" t="s">
        <v>0</v>
      </c>
      <c r="B600" s="477" t="s">
        <v>22</v>
      </c>
      <c r="C600" s="1501" t="s">
        <v>23</v>
      </c>
      <c r="D600" s="1502"/>
      <c r="E600" s="1490" t="s">
        <v>24</v>
      </c>
      <c r="F600" s="1498"/>
    </row>
    <row r="601" spans="1:6" ht="14.5" thickBot="1" x14ac:dyDescent="0.3">
      <c r="A601" s="476"/>
      <c r="B601" s="473"/>
      <c r="C601" s="458" t="s">
        <v>25</v>
      </c>
      <c r="D601" s="1" t="s">
        <v>26</v>
      </c>
      <c r="E601" s="458" t="s">
        <v>25</v>
      </c>
      <c r="F601" s="2" t="s">
        <v>26</v>
      </c>
    </row>
    <row r="602" spans="1:6" ht="14.5" thickBot="1" x14ac:dyDescent="0.3">
      <c r="A602" s="56">
        <v>42275</v>
      </c>
      <c r="B602" s="56">
        <v>42274</v>
      </c>
      <c r="C602" s="457">
        <v>3451</v>
      </c>
      <c r="D602" s="142">
        <v>1127576.06</v>
      </c>
      <c r="E602" s="457">
        <v>16439</v>
      </c>
      <c r="F602" s="142">
        <v>8930441.4100000001</v>
      </c>
    </row>
    <row r="603" spans="1:6" ht="14.5" thickBot="1" x14ac:dyDescent="0.3">
      <c r="A603" s="56">
        <v>42276</v>
      </c>
      <c r="B603" s="56">
        <v>42275</v>
      </c>
      <c r="C603" s="457">
        <v>2743</v>
      </c>
      <c r="D603" s="142">
        <v>889540.19</v>
      </c>
      <c r="E603" s="457">
        <v>12513</v>
      </c>
      <c r="F603" s="142">
        <v>7474058.54</v>
      </c>
    </row>
    <row r="604" spans="1:6" ht="14.5" thickBot="1" x14ac:dyDescent="0.3">
      <c r="A604" s="56">
        <v>42277</v>
      </c>
      <c r="B604" s="56">
        <v>42276</v>
      </c>
      <c r="C604" s="457">
        <v>3418</v>
      </c>
      <c r="D604" s="142">
        <v>1137359.8999999999</v>
      </c>
      <c r="E604" s="457">
        <v>14099</v>
      </c>
      <c r="F604" s="142">
        <v>7685602.8799999999</v>
      </c>
    </row>
    <row r="605" spans="1:6" ht="14.5" thickBot="1" x14ac:dyDescent="0.3">
      <c r="A605" s="56">
        <v>42278</v>
      </c>
      <c r="B605" s="56">
        <v>42277</v>
      </c>
      <c r="C605" s="457">
        <v>3601</v>
      </c>
      <c r="D605" s="142">
        <v>1214123.1000000001</v>
      </c>
      <c r="E605" s="457">
        <v>15727</v>
      </c>
      <c r="F605" s="142">
        <v>8459397.6099999994</v>
      </c>
    </row>
    <row r="606" spans="1:6" ht="14.5" thickBot="1" x14ac:dyDescent="0.3">
      <c r="A606" s="56">
        <v>42279</v>
      </c>
      <c r="B606" s="56">
        <v>42278</v>
      </c>
      <c r="C606" s="457">
        <v>3921</v>
      </c>
      <c r="D606" s="142">
        <v>1194172.8899999999</v>
      </c>
      <c r="E606" s="457">
        <v>18025</v>
      </c>
      <c r="F606" s="142">
        <v>7776477.5700000003</v>
      </c>
    </row>
    <row r="607" spans="1:6" ht="14.5" thickBot="1" x14ac:dyDescent="0.3">
      <c r="A607" s="56">
        <v>42280</v>
      </c>
      <c r="B607" s="56">
        <v>42279</v>
      </c>
      <c r="C607" s="457">
        <v>2614</v>
      </c>
      <c r="D607" s="142">
        <v>763870.24</v>
      </c>
      <c r="E607" s="457">
        <v>18630</v>
      </c>
      <c r="F607" s="142">
        <v>7573115.2699999996</v>
      </c>
    </row>
    <row r="608" spans="1:6" ht="14.5" thickBot="1" x14ac:dyDescent="0.3">
      <c r="A608" s="56">
        <v>42281</v>
      </c>
      <c r="B608" s="56">
        <v>42280</v>
      </c>
      <c r="C608" s="457">
        <v>2682</v>
      </c>
      <c r="D608" s="142">
        <v>757048.82</v>
      </c>
      <c r="E608" s="457">
        <v>16386</v>
      </c>
      <c r="F608" s="142">
        <v>6712959.4299999997</v>
      </c>
    </row>
    <row r="609" spans="1:6" ht="14.5" thickBot="1" x14ac:dyDescent="0.3">
      <c r="A609" s="1499" t="s">
        <v>7</v>
      </c>
      <c r="B609" s="1500"/>
      <c r="C609" s="459">
        <f>SUM(C602:C608)</f>
        <v>22430</v>
      </c>
      <c r="D609" s="52">
        <f>SUM(D602:D608)</f>
        <v>7083691.2000000002</v>
      </c>
      <c r="E609" s="459">
        <f>SUM(E602:E608)</f>
        <v>111819</v>
      </c>
      <c r="F609" s="52">
        <f>SUM(F602:F608)</f>
        <v>54612052.710000001</v>
      </c>
    </row>
    <row r="610" spans="1:6" ht="14.5" thickTop="1" x14ac:dyDescent="0.25"/>
    <row r="612" spans="1:6" ht="14.5" thickBot="1" x14ac:dyDescent="0.3"/>
    <row r="613" spans="1:6" ht="15" thickTop="1" thickBot="1" x14ac:dyDescent="0.3">
      <c r="A613" s="483" t="s">
        <v>0</v>
      </c>
      <c r="B613" s="485" t="s">
        <v>22</v>
      </c>
      <c r="C613" s="1501" t="s">
        <v>23</v>
      </c>
      <c r="D613" s="1502"/>
      <c r="E613" s="1490" t="s">
        <v>24</v>
      </c>
      <c r="F613" s="1498"/>
    </row>
    <row r="614" spans="1:6" ht="14.5" thickBot="1" x14ac:dyDescent="0.3">
      <c r="A614" s="484"/>
      <c r="B614" s="481"/>
      <c r="C614" s="458" t="s">
        <v>25</v>
      </c>
      <c r="D614" s="1" t="s">
        <v>26</v>
      </c>
      <c r="E614" s="458" t="s">
        <v>25</v>
      </c>
      <c r="F614" s="2" t="s">
        <v>26</v>
      </c>
    </row>
    <row r="615" spans="1:6" ht="14.5" thickBot="1" x14ac:dyDescent="0.3">
      <c r="A615" s="56">
        <v>42296</v>
      </c>
      <c r="B615" s="56">
        <v>42295</v>
      </c>
      <c r="C615" s="457">
        <v>3486</v>
      </c>
      <c r="D615" s="142">
        <v>1147308.28</v>
      </c>
      <c r="E615" s="457">
        <v>13095</v>
      </c>
      <c r="F615" s="142">
        <v>8350831.9199999999</v>
      </c>
    </row>
    <row r="616" spans="1:6" ht="14.5" thickBot="1" x14ac:dyDescent="0.3">
      <c r="A616" s="56">
        <v>42297</v>
      </c>
      <c r="B616" s="56">
        <v>42296</v>
      </c>
      <c r="C616" s="457">
        <v>3176</v>
      </c>
      <c r="D616" s="142">
        <v>1001932.8</v>
      </c>
      <c r="E616" s="457">
        <v>12304</v>
      </c>
      <c r="F616" s="142">
        <v>8078848.0099999998</v>
      </c>
    </row>
    <row r="617" spans="1:6" ht="14.5" thickBot="1" x14ac:dyDescent="0.3">
      <c r="A617" s="56">
        <v>42298</v>
      </c>
      <c r="B617" s="56">
        <v>42297</v>
      </c>
      <c r="C617" s="457">
        <v>3689</v>
      </c>
      <c r="D617" s="142">
        <v>1228698.93</v>
      </c>
      <c r="E617" s="457">
        <v>12759</v>
      </c>
      <c r="F617" s="142">
        <v>7680885.9800000004</v>
      </c>
    </row>
    <row r="618" spans="1:6" ht="14.5" thickBot="1" x14ac:dyDescent="0.3">
      <c r="A618" s="56">
        <v>42299</v>
      </c>
      <c r="B618" s="56">
        <v>42298</v>
      </c>
      <c r="C618" s="457">
        <v>3544</v>
      </c>
      <c r="D618" s="142">
        <v>1204251.71</v>
      </c>
      <c r="E618" s="457">
        <v>13630</v>
      </c>
      <c r="F618" s="142">
        <v>8519048.8900000006</v>
      </c>
    </row>
    <row r="619" spans="1:6" ht="14.5" thickBot="1" x14ac:dyDescent="0.3">
      <c r="A619" s="56">
        <v>42300</v>
      </c>
      <c r="B619" s="56">
        <v>42299</v>
      </c>
      <c r="C619" s="457">
        <v>3639</v>
      </c>
      <c r="D619" s="142">
        <v>1223744.28</v>
      </c>
      <c r="E619" s="457">
        <v>13996</v>
      </c>
      <c r="F619" s="142">
        <v>8995599.3399999999</v>
      </c>
    </row>
    <row r="620" spans="1:6" ht="14.5" thickBot="1" x14ac:dyDescent="0.3">
      <c r="A620" s="56">
        <v>42301</v>
      </c>
      <c r="B620" s="56">
        <v>42300</v>
      </c>
      <c r="C620" s="457">
        <v>3528</v>
      </c>
      <c r="D620" s="142">
        <v>1184728.57</v>
      </c>
      <c r="E620" s="457">
        <v>13734</v>
      </c>
      <c r="F620" s="142">
        <v>8736295.0199999996</v>
      </c>
    </row>
    <row r="621" spans="1:6" ht="14.5" thickBot="1" x14ac:dyDescent="0.3">
      <c r="A621" s="56">
        <v>42302</v>
      </c>
      <c r="B621" s="56">
        <v>42301</v>
      </c>
      <c r="C621" s="457">
        <v>3674</v>
      </c>
      <c r="D621" s="142">
        <v>1230480.93</v>
      </c>
      <c r="E621" s="457">
        <v>13797</v>
      </c>
      <c r="F621" s="142">
        <v>8413234.2899999991</v>
      </c>
    </row>
    <row r="622" spans="1:6" ht="14.5" thickBot="1" x14ac:dyDescent="0.3">
      <c r="A622" s="1499" t="s">
        <v>7</v>
      </c>
      <c r="B622" s="1500"/>
      <c r="C622" s="459">
        <f>SUM(C615:C621)</f>
        <v>24736</v>
      </c>
      <c r="D622" s="52">
        <f>SUM(D615:D621)</f>
        <v>8221145.5</v>
      </c>
      <c r="E622" s="459">
        <f>SUM(E615:E621)</f>
        <v>93315</v>
      </c>
      <c r="F622" s="52">
        <f>SUM(F615:F621)</f>
        <v>58774743.449999996</v>
      </c>
    </row>
    <row r="623" spans="1:6" ht="14.5" thickTop="1" x14ac:dyDescent="0.25"/>
    <row r="625" spans="1:6" ht="14.5" thickBot="1" x14ac:dyDescent="0.3"/>
    <row r="626" spans="1:6" ht="15" thickTop="1" thickBot="1" x14ac:dyDescent="0.3">
      <c r="A626" s="491" t="s">
        <v>0</v>
      </c>
      <c r="B626" s="493" t="s">
        <v>22</v>
      </c>
      <c r="C626" s="1501" t="s">
        <v>23</v>
      </c>
      <c r="D626" s="1502"/>
      <c r="E626" s="1490" t="s">
        <v>24</v>
      </c>
      <c r="F626" s="1498"/>
    </row>
    <row r="627" spans="1:6" ht="14.5" thickBot="1" x14ac:dyDescent="0.3">
      <c r="A627" s="492"/>
      <c r="B627" s="489"/>
      <c r="C627" s="458" t="s">
        <v>25</v>
      </c>
      <c r="D627" s="1" t="s">
        <v>26</v>
      </c>
      <c r="E627" s="458" t="s">
        <v>25</v>
      </c>
      <c r="F627" s="2" t="s">
        <v>26</v>
      </c>
    </row>
    <row r="628" spans="1:6" ht="14.5" thickBot="1" x14ac:dyDescent="0.3">
      <c r="A628" s="56">
        <v>42310</v>
      </c>
      <c r="B628" s="56">
        <v>42309</v>
      </c>
      <c r="C628" s="457">
        <v>3502</v>
      </c>
      <c r="D628" s="142">
        <v>1143144.55</v>
      </c>
      <c r="E628" s="457">
        <v>13004</v>
      </c>
      <c r="F628" s="142">
        <v>8359446.2699999996</v>
      </c>
    </row>
    <row r="629" spans="1:6" ht="14.5" thickBot="1" x14ac:dyDescent="0.3">
      <c r="A629" s="56">
        <v>42311</v>
      </c>
      <c r="B629" s="56">
        <v>42310</v>
      </c>
      <c r="C629" s="457">
        <v>2936</v>
      </c>
      <c r="D629" s="142">
        <v>952248.96</v>
      </c>
      <c r="E629" s="457">
        <v>12000</v>
      </c>
      <c r="F629" s="142">
        <v>7659217.5800000001</v>
      </c>
    </row>
    <row r="630" spans="1:6" ht="14.5" thickBot="1" x14ac:dyDescent="0.3">
      <c r="A630" s="56">
        <v>42312</v>
      </c>
      <c r="B630" s="56">
        <v>42311</v>
      </c>
      <c r="C630" s="457">
        <v>3661</v>
      </c>
      <c r="D630" s="142">
        <v>1236696.42</v>
      </c>
      <c r="E630" s="457">
        <v>12282</v>
      </c>
      <c r="F630" s="142">
        <v>7363750.3499999996</v>
      </c>
    </row>
    <row r="631" spans="1:6" ht="14.5" thickBot="1" x14ac:dyDescent="0.3">
      <c r="A631" s="56">
        <v>42313</v>
      </c>
      <c r="B631" s="56">
        <v>42312</v>
      </c>
      <c r="C631" s="457">
        <v>3328</v>
      </c>
      <c r="D631" s="142">
        <v>1117894.53</v>
      </c>
      <c r="E631" s="457">
        <v>12547</v>
      </c>
      <c r="F631" s="142">
        <v>7795967.9800000004</v>
      </c>
    </row>
    <row r="632" spans="1:6" ht="14.5" thickBot="1" x14ac:dyDescent="0.3">
      <c r="A632" s="56">
        <v>42314</v>
      </c>
      <c r="B632" s="56">
        <v>42313</v>
      </c>
      <c r="C632" s="457">
        <v>3831</v>
      </c>
      <c r="D632" s="142">
        <v>1317182.8999999999</v>
      </c>
      <c r="E632" s="457">
        <v>13459</v>
      </c>
      <c r="F632" s="142">
        <v>8546666.2300000004</v>
      </c>
    </row>
    <row r="633" spans="1:6" ht="14.5" thickBot="1" x14ac:dyDescent="0.3">
      <c r="A633" s="56">
        <v>42315</v>
      </c>
      <c r="B633" s="56">
        <v>42314</v>
      </c>
      <c r="C633" s="457">
        <v>3618</v>
      </c>
      <c r="D633" s="142">
        <v>1205832.72</v>
      </c>
      <c r="E633" s="457">
        <v>13439</v>
      </c>
      <c r="F633" s="142">
        <v>8632854.0999999996</v>
      </c>
    </row>
    <row r="634" spans="1:6" ht="14.5" thickBot="1" x14ac:dyDescent="0.3">
      <c r="A634" s="56">
        <v>42316</v>
      </c>
      <c r="B634" s="56">
        <v>42315</v>
      </c>
      <c r="C634" s="457">
        <v>3944</v>
      </c>
      <c r="D634" s="142">
        <v>1305334.45</v>
      </c>
      <c r="E634" s="457">
        <v>13582</v>
      </c>
      <c r="F634" s="142">
        <v>8400791.8300000001</v>
      </c>
    </row>
    <row r="635" spans="1:6" ht="14.5" thickBot="1" x14ac:dyDescent="0.3">
      <c r="A635" s="1499" t="s">
        <v>7</v>
      </c>
      <c r="B635" s="1500"/>
      <c r="C635" s="459">
        <f>SUM(C628:C634)</f>
        <v>24820</v>
      </c>
      <c r="D635" s="52">
        <f>SUM(D628:D634)</f>
        <v>8278334.5299999993</v>
      </c>
      <c r="E635" s="459">
        <f>SUM(E628:E634)</f>
        <v>90313</v>
      </c>
      <c r="F635" s="52">
        <f>SUM(F628:F634)</f>
        <v>56758694.339999996</v>
      </c>
    </row>
    <row r="636" spans="1:6" ht="14.5" thickTop="1" x14ac:dyDescent="0.25"/>
    <row r="638" spans="1:6" ht="14.5" thickBot="1" x14ac:dyDescent="0.3"/>
    <row r="639" spans="1:6" ht="15" thickTop="1" thickBot="1" x14ac:dyDescent="0.3">
      <c r="A639" s="499" t="s">
        <v>0</v>
      </c>
      <c r="B639" s="501" t="s">
        <v>22</v>
      </c>
      <c r="C639" s="1501" t="s">
        <v>23</v>
      </c>
      <c r="D639" s="1502"/>
      <c r="E639" s="1490" t="s">
        <v>24</v>
      </c>
      <c r="F639" s="1498"/>
    </row>
    <row r="640" spans="1:6" ht="14.5" thickBot="1" x14ac:dyDescent="0.3">
      <c r="A640" s="500"/>
      <c r="B640" s="497"/>
      <c r="C640" s="458" t="s">
        <v>25</v>
      </c>
      <c r="D640" s="1" t="s">
        <v>26</v>
      </c>
      <c r="E640" s="458" t="s">
        <v>25</v>
      </c>
      <c r="F640" s="2" t="s">
        <v>26</v>
      </c>
    </row>
    <row r="641" spans="1:6" ht="14.5" thickBot="1" x14ac:dyDescent="0.3">
      <c r="A641" s="56">
        <v>42324</v>
      </c>
      <c r="B641" s="56">
        <v>42323</v>
      </c>
      <c r="C641" s="457">
        <v>3549</v>
      </c>
      <c r="D641" s="142">
        <v>1155613.58</v>
      </c>
      <c r="E641" s="457">
        <v>13898</v>
      </c>
      <c r="F641" s="142">
        <v>8935595.8599999994</v>
      </c>
    </row>
    <row r="642" spans="1:6" ht="14.5" thickBot="1" x14ac:dyDescent="0.3">
      <c r="A642" s="56">
        <v>42325</v>
      </c>
      <c r="B642" s="56">
        <v>42324</v>
      </c>
      <c r="C642" s="457">
        <v>3012</v>
      </c>
      <c r="D642" s="142">
        <v>969206.82</v>
      </c>
      <c r="E642" s="457">
        <v>12435</v>
      </c>
      <c r="F642" s="142">
        <v>7968036.5599999996</v>
      </c>
    </row>
    <row r="643" spans="1:6" ht="14.5" thickBot="1" x14ac:dyDescent="0.3">
      <c r="A643" s="56">
        <v>42326</v>
      </c>
      <c r="B643" s="56">
        <v>42325</v>
      </c>
      <c r="C643" s="457">
        <v>3925</v>
      </c>
      <c r="D643" s="142">
        <v>1271481.78</v>
      </c>
      <c r="E643" s="457">
        <v>12801</v>
      </c>
      <c r="F643" s="142">
        <v>7672179.5599999996</v>
      </c>
    </row>
    <row r="644" spans="1:6" ht="14.5" thickBot="1" x14ac:dyDescent="0.3">
      <c r="A644" s="56">
        <v>42327</v>
      </c>
      <c r="B644" s="56">
        <v>42326</v>
      </c>
      <c r="C644" s="457">
        <v>3521</v>
      </c>
      <c r="D644" s="142">
        <v>1204830.02</v>
      </c>
      <c r="E644" s="457">
        <v>12950</v>
      </c>
      <c r="F644" s="142">
        <v>8040637.4800000004</v>
      </c>
    </row>
    <row r="645" spans="1:6" ht="14.5" thickBot="1" x14ac:dyDescent="0.3">
      <c r="A645" s="56">
        <v>42328</v>
      </c>
      <c r="B645" s="56">
        <v>42327</v>
      </c>
      <c r="C645" s="457">
        <v>3907</v>
      </c>
      <c r="D645" s="142">
        <v>1299558.78</v>
      </c>
      <c r="E645" s="457">
        <v>14368</v>
      </c>
      <c r="F645" s="142">
        <v>9379642.4499999993</v>
      </c>
    </row>
    <row r="646" spans="1:6" ht="14.5" thickBot="1" x14ac:dyDescent="0.3">
      <c r="A646" s="56">
        <v>42329</v>
      </c>
      <c r="B646" s="56">
        <v>42328</v>
      </c>
      <c r="C646" s="457">
        <v>3955</v>
      </c>
      <c r="D646" s="142">
        <v>1315911.77</v>
      </c>
      <c r="E646" s="457">
        <v>13641</v>
      </c>
      <c r="F646" s="142">
        <v>8653016.8000000007</v>
      </c>
    </row>
    <row r="647" spans="1:6" ht="14.5" thickBot="1" x14ac:dyDescent="0.3">
      <c r="A647" s="56">
        <v>42330</v>
      </c>
      <c r="B647" s="56">
        <v>42329</v>
      </c>
      <c r="C647" s="457">
        <v>3928</v>
      </c>
      <c r="D647" s="142">
        <v>1292263.8500000001</v>
      </c>
      <c r="E647" s="457">
        <v>13793</v>
      </c>
      <c r="F647" s="142">
        <v>8352432.1699999999</v>
      </c>
    </row>
    <row r="648" spans="1:6" ht="14.5" thickBot="1" x14ac:dyDescent="0.3">
      <c r="A648" s="1499" t="s">
        <v>7</v>
      </c>
      <c r="B648" s="1500"/>
      <c r="C648" s="459">
        <f>SUM(C641:C647)</f>
        <v>25797</v>
      </c>
      <c r="D648" s="52">
        <f>SUM(D641:D647)</f>
        <v>8508866.5999999996</v>
      </c>
      <c r="E648" s="459">
        <f>SUM(E641:E647)</f>
        <v>93886</v>
      </c>
      <c r="F648" s="52">
        <f>SUM(F641:F647)</f>
        <v>59001540.879999995</v>
      </c>
    </row>
    <row r="649" spans="1:6" ht="14.5" thickTop="1" x14ac:dyDescent="0.25"/>
    <row r="651" spans="1:6" ht="14.5" thickBot="1" x14ac:dyDescent="0.3"/>
    <row r="652" spans="1:6" ht="15" thickTop="1" thickBot="1" x14ac:dyDescent="0.3">
      <c r="A652" s="505" t="s">
        <v>0</v>
      </c>
      <c r="B652" s="507" t="s">
        <v>22</v>
      </c>
      <c r="C652" s="1501" t="s">
        <v>23</v>
      </c>
      <c r="D652" s="1502"/>
      <c r="E652" s="1490" t="s">
        <v>24</v>
      </c>
      <c r="F652" s="1498"/>
    </row>
    <row r="653" spans="1:6" ht="14.5" thickBot="1" x14ac:dyDescent="0.3">
      <c r="A653" s="506"/>
      <c r="B653" s="503"/>
      <c r="C653" s="458" t="s">
        <v>25</v>
      </c>
      <c r="D653" s="1" t="s">
        <v>26</v>
      </c>
      <c r="E653" s="458" t="s">
        <v>25</v>
      </c>
      <c r="F653" s="2" t="s">
        <v>26</v>
      </c>
    </row>
    <row r="654" spans="1:6" ht="14.5" thickBot="1" x14ac:dyDescent="0.3">
      <c r="A654" s="56">
        <v>42338</v>
      </c>
      <c r="B654" s="56">
        <v>42337</v>
      </c>
      <c r="C654" s="457">
        <v>3569</v>
      </c>
      <c r="D654" s="142">
        <v>1163497.51</v>
      </c>
      <c r="E654" s="457">
        <v>13660</v>
      </c>
      <c r="F654" s="142">
        <v>8522098.9600000009</v>
      </c>
    </row>
    <row r="655" spans="1:6" ht="14.5" thickBot="1" x14ac:dyDescent="0.3">
      <c r="A655" s="56">
        <v>42339</v>
      </c>
      <c r="B655" s="56">
        <v>42338</v>
      </c>
      <c r="C655" s="457">
        <v>3028</v>
      </c>
      <c r="D655" s="142">
        <v>956032.7</v>
      </c>
      <c r="E655" s="457">
        <v>13264</v>
      </c>
      <c r="F655" s="142">
        <v>8316031.7199999997</v>
      </c>
    </row>
    <row r="656" spans="1:6" ht="14.5" thickBot="1" x14ac:dyDescent="0.3">
      <c r="A656" s="56">
        <v>42340</v>
      </c>
      <c r="B656" s="56">
        <v>42339</v>
      </c>
      <c r="C656" s="457">
        <v>3759</v>
      </c>
      <c r="D656" s="142">
        <v>1228786.1499999999</v>
      </c>
      <c r="E656" s="457">
        <v>12750</v>
      </c>
      <c r="F656" s="142">
        <v>7471712.6399999997</v>
      </c>
    </row>
    <row r="657" spans="1:6" ht="14.5" thickBot="1" x14ac:dyDescent="0.3">
      <c r="A657" s="56">
        <v>42341</v>
      </c>
      <c r="B657" s="56">
        <v>42340</v>
      </c>
      <c r="C657" s="457">
        <v>3376</v>
      </c>
      <c r="D657" s="142">
        <v>1125950.1499999999</v>
      </c>
      <c r="E657" s="457">
        <v>13070</v>
      </c>
      <c r="F657" s="142">
        <v>8220979.5199999996</v>
      </c>
    </row>
    <row r="658" spans="1:6" ht="14.5" thickBot="1" x14ac:dyDescent="0.3">
      <c r="A658" s="56">
        <v>42342</v>
      </c>
      <c r="B658" s="56">
        <v>42341</v>
      </c>
      <c r="C658" s="457">
        <v>3704</v>
      </c>
      <c r="D658" s="142">
        <v>1257826.46</v>
      </c>
      <c r="E658" s="457">
        <v>14315</v>
      </c>
      <c r="F658" s="142">
        <v>9185046.0199999996</v>
      </c>
    </row>
    <row r="659" spans="1:6" ht="14.5" thickBot="1" x14ac:dyDescent="0.3">
      <c r="A659" s="56">
        <v>42343</v>
      </c>
      <c r="B659" s="56">
        <v>42342</v>
      </c>
      <c r="C659" s="457">
        <v>3543</v>
      </c>
      <c r="D659" s="142">
        <v>1160172.28</v>
      </c>
      <c r="E659" s="457">
        <v>13968</v>
      </c>
      <c r="F659" s="142">
        <v>9026089.0500000007</v>
      </c>
    </row>
    <row r="660" spans="1:6" ht="14.5" thickBot="1" x14ac:dyDescent="0.3">
      <c r="A660" s="56">
        <v>42344</v>
      </c>
      <c r="B660" s="56">
        <v>42343</v>
      </c>
      <c r="C660" s="457">
        <v>505</v>
      </c>
      <c r="D660" s="142">
        <v>156790.47</v>
      </c>
      <c r="E660" s="457">
        <v>13993</v>
      </c>
      <c r="F660" s="142">
        <v>8270203.9800000004</v>
      </c>
    </row>
    <row r="661" spans="1:6" ht="14.5" thickBot="1" x14ac:dyDescent="0.3">
      <c r="A661" s="1499" t="s">
        <v>7</v>
      </c>
      <c r="B661" s="1500"/>
      <c r="C661" s="459">
        <f>SUM(C654:C660)</f>
        <v>21484</v>
      </c>
      <c r="D661" s="52">
        <f>SUM(D654:D660)</f>
        <v>7049055.7199999997</v>
      </c>
      <c r="E661" s="459">
        <f>SUM(E654:E660)</f>
        <v>95020</v>
      </c>
      <c r="F661" s="52">
        <f>SUM(F654:F660)</f>
        <v>59012161.890000001</v>
      </c>
    </row>
    <row r="662" spans="1:6" ht="14.5" thickTop="1" x14ac:dyDescent="0.25"/>
    <row r="663" spans="1:6" ht="14.5" thickBot="1" x14ac:dyDescent="0.3"/>
    <row r="664" spans="1:6" ht="15" thickTop="1" thickBot="1" x14ac:dyDescent="0.3">
      <c r="A664" s="516" t="s">
        <v>0</v>
      </c>
      <c r="B664" s="518" t="s">
        <v>22</v>
      </c>
      <c r="C664" s="1501" t="s">
        <v>23</v>
      </c>
      <c r="D664" s="1502"/>
      <c r="E664" s="1490" t="s">
        <v>24</v>
      </c>
      <c r="F664" s="1498"/>
    </row>
    <row r="665" spans="1:6" ht="14.5" thickBot="1" x14ac:dyDescent="0.3">
      <c r="A665" s="517"/>
      <c r="B665" s="514"/>
      <c r="C665" s="458" t="s">
        <v>25</v>
      </c>
      <c r="D665" s="1" t="s">
        <v>26</v>
      </c>
      <c r="E665" s="458" t="s">
        <v>25</v>
      </c>
      <c r="F665" s="2" t="s">
        <v>26</v>
      </c>
    </row>
    <row r="666" spans="1:6" ht="14.5" thickBot="1" x14ac:dyDescent="0.3">
      <c r="A666" s="56">
        <v>42345</v>
      </c>
      <c r="B666" s="56">
        <v>42344</v>
      </c>
      <c r="C666" s="457">
        <v>6431</v>
      </c>
      <c r="D666" s="142">
        <v>2095050.07</v>
      </c>
      <c r="E666" s="457">
        <v>13448</v>
      </c>
      <c r="F666" s="142">
        <v>8520742.8800000008</v>
      </c>
    </row>
    <row r="667" spans="1:6" ht="14.5" thickBot="1" x14ac:dyDescent="0.3">
      <c r="A667" s="56">
        <v>42346</v>
      </c>
      <c r="B667" s="56">
        <v>42345</v>
      </c>
      <c r="C667" s="457">
        <v>3293</v>
      </c>
      <c r="D667" s="142">
        <v>1011805.13</v>
      </c>
      <c r="E667" s="457">
        <v>12621</v>
      </c>
      <c r="F667" s="142">
        <v>7890581.29</v>
      </c>
    </row>
    <row r="668" spans="1:6" ht="14.5" thickBot="1" x14ac:dyDescent="0.3">
      <c r="A668" s="56">
        <v>42347</v>
      </c>
      <c r="B668" s="56">
        <v>42346</v>
      </c>
      <c r="C668" s="457">
        <v>3658</v>
      </c>
      <c r="D668" s="142">
        <v>1163661.99</v>
      </c>
      <c r="E668" s="457">
        <v>12766</v>
      </c>
      <c r="F668" s="142">
        <v>7647097.7300000004</v>
      </c>
    </row>
    <row r="669" spans="1:6" ht="14.5" thickBot="1" x14ac:dyDescent="0.3">
      <c r="A669" s="56">
        <v>42348</v>
      </c>
      <c r="B669" s="56">
        <v>42347</v>
      </c>
      <c r="C669" s="457">
        <v>3727</v>
      </c>
      <c r="D669" s="142">
        <v>1256706.46</v>
      </c>
      <c r="E669" s="457">
        <v>14479</v>
      </c>
      <c r="F669" s="142">
        <v>9000275.5</v>
      </c>
    </row>
    <row r="670" spans="1:6" ht="14.5" thickBot="1" x14ac:dyDescent="0.3">
      <c r="A670" s="56">
        <v>42349</v>
      </c>
      <c r="B670" s="56">
        <v>42348</v>
      </c>
      <c r="C670" s="457">
        <v>3505</v>
      </c>
      <c r="D670" s="142">
        <v>1158535.56</v>
      </c>
      <c r="E670" s="457">
        <v>13726</v>
      </c>
      <c r="F670" s="142">
        <v>8826393.9700000007</v>
      </c>
    </row>
    <row r="671" spans="1:6" ht="14.5" thickBot="1" x14ac:dyDescent="0.3">
      <c r="A671" s="56">
        <v>42350</v>
      </c>
      <c r="B671" s="56">
        <v>42349</v>
      </c>
      <c r="C671" s="457">
        <v>3824</v>
      </c>
      <c r="D671" s="142">
        <v>1267180.45</v>
      </c>
      <c r="E671" s="457">
        <v>13778</v>
      </c>
      <c r="F671" s="142">
        <v>8672393.1899999995</v>
      </c>
    </row>
    <row r="672" spans="1:6" ht="14.5" thickBot="1" x14ac:dyDescent="0.3">
      <c r="A672" s="56">
        <v>42351</v>
      </c>
      <c r="B672" s="56">
        <v>42350</v>
      </c>
      <c r="C672" s="457">
        <v>3824</v>
      </c>
      <c r="D672" s="142">
        <v>1242373.83</v>
      </c>
      <c r="E672" s="457">
        <v>14768</v>
      </c>
      <c r="F672" s="142">
        <v>9080579.4800000004</v>
      </c>
    </row>
    <row r="673" spans="1:6" ht="14.5" thickBot="1" x14ac:dyDescent="0.3">
      <c r="A673" s="1499" t="s">
        <v>7</v>
      </c>
      <c r="B673" s="1500"/>
      <c r="C673" s="459">
        <f>SUM(C666:C672)</f>
        <v>28262</v>
      </c>
      <c r="D673" s="52">
        <f>SUM(D666:D672)</f>
        <v>9195313.4900000021</v>
      </c>
      <c r="E673" s="459">
        <f>SUM(E666:E672)</f>
        <v>95586</v>
      </c>
      <c r="F673" s="52">
        <f>SUM(F666:F672)</f>
        <v>59638064.040000007</v>
      </c>
    </row>
    <row r="674" spans="1:6" ht="14.5" thickTop="1" x14ac:dyDescent="0.25"/>
    <row r="675" spans="1:6" ht="14.5" thickBot="1" x14ac:dyDescent="0.3"/>
    <row r="676" spans="1:6" ht="15" thickTop="1" thickBot="1" x14ac:dyDescent="0.3">
      <c r="A676" s="524" t="s">
        <v>0</v>
      </c>
      <c r="B676" s="526" t="s">
        <v>22</v>
      </c>
      <c r="C676" s="1501" t="s">
        <v>23</v>
      </c>
      <c r="D676" s="1502"/>
      <c r="E676" s="1490" t="s">
        <v>24</v>
      </c>
      <c r="F676" s="1498"/>
    </row>
    <row r="677" spans="1:6" ht="14.5" thickBot="1" x14ac:dyDescent="0.3">
      <c r="A677" s="525"/>
      <c r="B677" s="522"/>
      <c r="C677" s="458" t="s">
        <v>25</v>
      </c>
      <c r="D677" s="1" t="s">
        <v>26</v>
      </c>
      <c r="E677" s="458" t="s">
        <v>25</v>
      </c>
      <c r="F677" s="2" t="s">
        <v>26</v>
      </c>
    </row>
    <row r="678" spans="1:6" ht="14.5" thickBot="1" x14ac:dyDescent="0.3">
      <c r="A678" s="56">
        <v>42359</v>
      </c>
      <c r="B678" s="56">
        <v>42358</v>
      </c>
      <c r="C678" s="457">
        <v>3460</v>
      </c>
      <c r="D678" s="142">
        <v>1111726.76</v>
      </c>
      <c r="E678" s="457">
        <v>14297</v>
      </c>
      <c r="F678" s="142">
        <v>8832514.75</v>
      </c>
    </row>
    <row r="679" spans="1:6" ht="14.5" thickBot="1" x14ac:dyDescent="0.3">
      <c r="A679" s="56">
        <v>42360</v>
      </c>
      <c r="B679" s="56">
        <v>42359</v>
      </c>
      <c r="C679" s="457">
        <v>3098</v>
      </c>
      <c r="D679" s="142">
        <v>990249.99</v>
      </c>
      <c r="E679" s="457">
        <v>13238</v>
      </c>
      <c r="F679" s="142">
        <v>8438014.5399999991</v>
      </c>
    </row>
    <row r="680" spans="1:6" ht="14.5" thickBot="1" x14ac:dyDescent="0.3">
      <c r="A680" s="56">
        <v>42361</v>
      </c>
      <c r="B680" s="56">
        <v>42360</v>
      </c>
      <c r="C680" s="457">
        <v>3825</v>
      </c>
      <c r="D680" s="142">
        <v>1261111.71</v>
      </c>
      <c r="E680" s="457">
        <v>13942</v>
      </c>
      <c r="F680" s="142">
        <v>8422122.0199999996</v>
      </c>
    </row>
    <row r="681" spans="1:6" ht="14.5" thickBot="1" x14ac:dyDescent="0.3">
      <c r="A681" s="56">
        <v>42362</v>
      </c>
      <c r="B681" s="56">
        <v>42361</v>
      </c>
      <c r="C681" s="457">
        <v>3478</v>
      </c>
      <c r="D681" s="142">
        <v>1148919.77</v>
      </c>
      <c r="E681" s="457">
        <v>14023</v>
      </c>
      <c r="F681" s="142">
        <v>8559337.6400000006</v>
      </c>
    </row>
    <row r="682" spans="1:6" ht="14.5" thickBot="1" x14ac:dyDescent="0.3">
      <c r="A682" s="56">
        <v>42363</v>
      </c>
      <c r="B682" s="56">
        <v>42362</v>
      </c>
      <c r="C682" s="457">
        <v>3881</v>
      </c>
      <c r="D682" s="142">
        <v>1291558.93</v>
      </c>
      <c r="E682" s="457">
        <v>14534</v>
      </c>
      <c r="F682" s="142">
        <v>9322835.5399999991</v>
      </c>
    </row>
    <row r="683" spans="1:6" ht="14.5" thickBot="1" x14ac:dyDescent="0.3">
      <c r="A683" s="56">
        <v>42364</v>
      </c>
      <c r="B683" s="56">
        <v>42363</v>
      </c>
      <c r="C683" s="457">
        <v>3678</v>
      </c>
      <c r="D683" s="142">
        <v>1237692.8799999999</v>
      </c>
      <c r="E683" s="457">
        <v>14427</v>
      </c>
      <c r="F683" s="142">
        <v>9037907.6600000001</v>
      </c>
    </row>
    <row r="684" spans="1:6" ht="14.5" thickBot="1" x14ac:dyDescent="0.3">
      <c r="A684" s="56">
        <v>42365</v>
      </c>
      <c r="B684" s="56">
        <v>42364</v>
      </c>
      <c r="C684" s="457">
        <v>3665</v>
      </c>
      <c r="D684" s="142">
        <v>1221916.05</v>
      </c>
      <c r="E684" s="457">
        <v>14876</v>
      </c>
      <c r="F684" s="142">
        <v>9176083.2400000002</v>
      </c>
    </row>
    <row r="685" spans="1:6" ht="14.5" thickBot="1" x14ac:dyDescent="0.3">
      <c r="A685" s="1499" t="s">
        <v>7</v>
      </c>
      <c r="B685" s="1500"/>
      <c r="C685" s="459">
        <f>SUM(C678:C684)</f>
        <v>25085</v>
      </c>
      <c r="D685" s="52">
        <f>SUM(D678:D684)</f>
        <v>8263176.0899999999</v>
      </c>
      <c r="E685" s="459">
        <f>SUM(E678:E684)</f>
        <v>99337</v>
      </c>
      <c r="F685" s="52">
        <f>SUM(F678:F684)</f>
        <v>61788815.390000008</v>
      </c>
    </row>
    <row r="686" spans="1:6" ht="14.5" thickTop="1" x14ac:dyDescent="0.25"/>
    <row r="687" spans="1:6" ht="14.5" thickBot="1" x14ac:dyDescent="0.3"/>
    <row r="688" spans="1:6" ht="15" thickTop="1" thickBot="1" x14ac:dyDescent="0.3">
      <c r="A688" s="532" t="s">
        <v>0</v>
      </c>
      <c r="B688" s="534" t="s">
        <v>22</v>
      </c>
      <c r="C688" s="1501" t="s">
        <v>23</v>
      </c>
      <c r="D688" s="1502"/>
      <c r="E688" s="1490" t="s">
        <v>24</v>
      </c>
      <c r="F688" s="1498"/>
    </row>
    <row r="689" spans="1:6" ht="14.5" thickBot="1" x14ac:dyDescent="0.3">
      <c r="A689" s="533"/>
      <c r="B689" s="530"/>
      <c r="C689" s="458" t="s">
        <v>25</v>
      </c>
      <c r="D689" s="1" t="s">
        <v>26</v>
      </c>
      <c r="E689" s="458" t="s">
        <v>25</v>
      </c>
      <c r="F689" s="2" t="s">
        <v>26</v>
      </c>
    </row>
    <row r="690" spans="1:6" ht="14.5" thickBot="1" x14ac:dyDescent="0.3">
      <c r="A690" s="56">
        <v>42373</v>
      </c>
      <c r="B690" s="56">
        <v>42372</v>
      </c>
      <c r="C690" s="457">
        <v>2666</v>
      </c>
      <c r="D690" s="142">
        <v>803172.89</v>
      </c>
      <c r="E690" s="457">
        <v>12071</v>
      </c>
      <c r="F690" s="142">
        <v>6424816.6200000001</v>
      </c>
    </row>
    <row r="691" spans="1:6" ht="14.5" thickBot="1" x14ac:dyDescent="0.3">
      <c r="A691" s="56">
        <v>42374</v>
      </c>
      <c r="B691" s="56">
        <v>42373</v>
      </c>
      <c r="C691" s="457">
        <v>3404</v>
      </c>
      <c r="D691" s="142">
        <v>1094383.49</v>
      </c>
      <c r="E691" s="457">
        <v>13571</v>
      </c>
      <c r="F691" s="142">
        <v>7039085.7599999998</v>
      </c>
    </row>
    <row r="692" spans="1:6" ht="14.5" thickBot="1" x14ac:dyDescent="0.3">
      <c r="A692" s="56">
        <v>42375</v>
      </c>
      <c r="B692" s="56">
        <v>42374</v>
      </c>
      <c r="C692" s="457">
        <v>3770</v>
      </c>
      <c r="D692" s="142">
        <v>1286234.29</v>
      </c>
      <c r="E692" s="457">
        <v>13243</v>
      </c>
      <c r="F692" s="142">
        <v>7824005.4699999997</v>
      </c>
    </row>
    <row r="693" spans="1:6" ht="14.5" thickBot="1" x14ac:dyDescent="0.3">
      <c r="A693" s="56">
        <v>42376</v>
      </c>
      <c r="B693" s="56">
        <v>42375</v>
      </c>
      <c r="C693" s="457">
        <v>3504</v>
      </c>
      <c r="D693" s="142">
        <v>1138110.1100000001</v>
      </c>
      <c r="E693" s="457">
        <v>13740</v>
      </c>
      <c r="F693" s="142">
        <v>8566461.9199999999</v>
      </c>
    </row>
    <row r="694" spans="1:6" ht="14.5" thickBot="1" x14ac:dyDescent="0.3">
      <c r="A694" s="56">
        <v>42377</v>
      </c>
      <c r="B694" s="56">
        <v>42376</v>
      </c>
      <c r="C694" s="457">
        <v>3543</v>
      </c>
      <c r="D694" s="142">
        <v>1172747.04</v>
      </c>
      <c r="E694" s="457">
        <v>14552</v>
      </c>
      <c r="F694" s="142">
        <v>9304770.2699999996</v>
      </c>
    </row>
    <row r="695" spans="1:6" ht="14.5" thickBot="1" x14ac:dyDescent="0.3">
      <c r="A695" s="56">
        <v>42378</v>
      </c>
      <c r="B695" s="56">
        <v>42377</v>
      </c>
      <c r="C695" s="457">
        <v>3654</v>
      </c>
      <c r="D695" s="142">
        <v>1253837.49</v>
      </c>
      <c r="E695" s="457">
        <v>14477</v>
      </c>
      <c r="F695" s="142">
        <v>9129162.0399999991</v>
      </c>
    </row>
    <row r="696" spans="1:6" ht="14.5" thickBot="1" x14ac:dyDescent="0.3">
      <c r="A696" s="56">
        <v>42379</v>
      </c>
      <c r="B696" s="56">
        <v>42378</v>
      </c>
      <c r="C696" s="457">
        <v>4043</v>
      </c>
      <c r="D696" s="142">
        <v>1283822.3600000001</v>
      </c>
      <c r="E696" s="457">
        <v>15059</v>
      </c>
      <c r="F696" s="142">
        <v>9499967.1899999995</v>
      </c>
    </row>
    <row r="697" spans="1:6" ht="14.5" thickBot="1" x14ac:dyDescent="0.3">
      <c r="A697" s="1499" t="s">
        <v>7</v>
      </c>
      <c r="B697" s="1500"/>
      <c r="C697" s="459">
        <f>SUM(C690:C696)</f>
        <v>24584</v>
      </c>
      <c r="D697" s="52">
        <f>SUM(D690:D696)</f>
        <v>8032307.6700000009</v>
      </c>
      <c r="E697" s="459">
        <f>SUM(E690:E696)</f>
        <v>96713</v>
      </c>
      <c r="F697" s="52">
        <f>SUM(F690:F696)</f>
        <v>57788269.269999988</v>
      </c>
    </row>
    <row r="698" spans="1:6" ht="14.5" thickTop="1" x14ac:dyDescent="0.25"/>
    <row r="700" spans="1:6" ht="14.5" thickBot="1" x14ac:dyDescent="0.3"/>
    <row r="701" spans="1:6" ht="15" thickTop="1" thickBot="1" x14ac:dyDescent="0.3">
      <c r="A701" s="541" t="s">
        <v>0</v>
      </c>
      <c r="B701" s="543" t="s">
        <v>22</v>
      </c>
      <c r="C701" s="1501" t="s">
        <v>23</v>
      </c>
      <c r="D701" s="1502"/>
      <c r="E701" s="1490" t="s">
        <v>24</v>
      </c>
      <c r="F701" s="1498"/>
    </row>
    <row r="702" spans="1:6" ht="14.5" thickBot="1" x14ac:dyDescent="0.3">
      <c r="A702" s="542"/>
      <c r="B702" s="539"/>
      <c r="C702" s="458" t="s">
        <v>25</v>
      </c>
      <c r="D702" s="1" t="s">
        <v>26</v>
      </c>
      <c r="E702" s="458" t="s">
        <v>25</v>
      </c>
      <c r="F702" s="2" t="s">
        <v>26</v>
      </c>
    </row>
    <row r="703" spans="1:6" ht="14.5" thickBot="1" x14ac:dyDescent="0.3">
      <c r="A703" s="56">
        <v>42387</v>
      </c>
      <c r="B703" s="56">
        <v>42386</v>
      </c>
      <c r="C703" s="457">
        <v>3557</v>
      </c>
      <c r="D703" s="142">
        <v>1109053.47</v>
      </c>
      <c r="E703" s="457">
        <v>13985</v>
      </c>
      <c r="F703" s="142">
        <v>8754034.0899999999</v>
      </c>
    </row>
    <row r="704" spans="1:6" ht="14.5" thickBot="1" x14ac:dyDescent="0.3">
      <c r="A704" s="56">
        <v>42388</v>
      </c>
      <c r="B704" s="56">
        <v>42387</v>
      </c>
      <c r="C704" s="457">
        <v>3179</v>
      </c>
      <c r="D704" s="142">
        <v>1023244.84</v>
      </c>
      <c r="E704" s="457">
        <v>13837</v>
      </c>
      <c r="F704" s="142">
        <v>8795873.7699999996</v>
      </c>
    </row>
    <row r="705" spans="1:6" ht="14.5" thickBot="1" x14ac:dyDescent="0.3">
      <c r="A705" s="56">
        <v>42389</v>
      </c>
      <c r="B705" s="56">
        <v>42388</v>
      </c>
      <c r="C705" s="457">
        <v>3817</v>
      </c>
      <c r="D705" s="142">
        <v>1221208.9099999999</v>
      </c>
      <c r="E705" s="457">
        <v>15283</v>
      </c>
      <c r="F705" s="142">
        <v>9209327.6799999997</v>
      </c>
    </row>
    <row r="706" spans="1:6" ht="14.5" thickBot="1" x14ac:dyDescent="0.3">
      <c r="A706" s="56">
        <v>42390</v>
      </c>
      <c r="B706" s="56">
        <v>42389</v>
      </c>
      <c r="C706" s="457">
        <v>3921</v>
      </c>
      <c r="D706" s="142">
        <v>1268734.1599999999</v>
      </c>
      <c r="E706" s="457">
        <v>16114</v>
      </c>
      <c r="F706" s="142">
        <v>9945181.0600000005</v>
      </c>
    </row>
    <row r="707" spans="1:6" ht="14.5" thickBot="1" x14ac:dyDescent="0.3">
      <c r="A707" s="56">
        <v>42391</v>
      </c>
      <c r="B707" s="56">
        <v>42390</v>
      </c>
      <c r="C707" s="457">
        <v>3601</v>
      </c>
      <c r="D707" s="142">
        <v>1162482.3500000001</v>
      </c>
      <c r="E707" s="457">
        <v>16702</v>
      </c>
      <c r="F707" s="142">
        <v>10398522.060000001</v>
      </c>
    </row>
    <row r="708" spans="1:6" ht="14.5" thickBot="1" x14ac:dyDescent="0.3">
      <c r="A708" s="56">
        <v>42392</v>
      </c>
      <c r="B708" s="56">
        <v>42391</v>
      </c>
      <c r="C708" s="457">
        <v>3889</v>
      </c>
      <c r="D708" s="142">
        <v>1262585.82</v>
      </c>
      <c r="E708" s="457">
        <v>16985</v>
      </c>
      <c r="F708" s="142">
        <v>10179121.609999999</v>
      </c>
    </row>
    <row r="709" spans="1:6" ht="14.5" thickBot="1" x14ac:dyDescent="0.3">
      <c r="A709" s="56">
        <v>42393</v>
      </c>
      <c r="B709" s="56">
        <v>42392</v>
      </c>
      <c r="C709" s="457">
        <v>3940</v>
      </c>
      <c r="D709" s="142">
        <v>1263099.8600000001</v>
      </c>
      <c r="E709" s="457">
        <v>16689</v>
      </c>
      <c r="F709" s="142">
        <v>9961017.4299999997</v>
      </c>
    </row>
    <row r="710" spans="1:6" ht="14.5" thickBot="1" x14ac:dyDescent="0.3">
      <c r="A710" s="1499" t="s">
        <v>7</v>
      </c>
      <c r="B710" s="1500"/>
      <c r="C710" s="459">
        <f>SUM(C703:C709)</f>
        <v>25904</v>
      </c>
      <c r="D710" s="52">
        <f>SUM(D703:D709)</f>
        <v>8310409.4100000011</v>
      </c>
      <c r="E710" s="459">
        <f>SUM(E703:E709)</f>
        <v>109595</v>
      </c>
      <c r="F710" s="52">
        <f>SUM(F703:F709)</f>
        <v>67243077.700000003</v>
      </c>
    </row>
    <row r="711" spans="1:6" ht="14.5" thickTop="1" x14ac:dyDescent="0.25"/>
    <row r="713" spans="1:6" ht="14.5" thickBot="1" x14ac:dyDescent="0.3"/>
    <row r="714" spans="1:6" ht="15" thickTop="1" thickBot="1" x14ac:dyDescent="0.3">
      <c r="A714" s="549" t="s">
        <v>0</v>
      </c>
      <c r="B714" s="551" t="s">
        <v>22</v>
      </c>
      <c r="C714" s="1501" t="s">
        <v>23</v>
      </c>
      <c r="D714" s="1502"/>
      <c r="E714" s="1490" t="s">
        <v>24</v>
      </c>
      <c r="F714" s="1498"/>
    </row>
    <row r="715" spans="1:6" ht="14.5" thickBot="1" x14ac:dyDescent="0.3">
      <c r="A715" s="550"/>
      <c r="B715" s="547"/>
      <c r="C715" s="458" t="s">
        <v>25</v>
      </c>
      <c r="D715" s="1" t="s">
        <v>26</v>
      </c>
      <c r="E715" s="458" t="s">
        <v>25</v>
      </c>
      <c r="F715" s="2" t="s">
        <v>26</v>
      </c>
    </row>
    <row r="716" spans="1:6" ht="14.5" thickBot="1" x14ac:dyDescent="0.3">
      <c r="A716" s="56">
        <v>42394</v>
      </c>
      <c r="B716" s="56">
        <v>42393</v>
      </c>
      <c r="C716" s="457">
        <v>3945</v>
      </c>
      <c r="D716" s="142">
        <v>1255456.77</v>
      </c>
      <c r="E716" s="457">
        <v>16281</v>
      </c>
      <c r="F716" s="142">
        <v>9280931.7200000007</v>
      </c>
    </row>
    <row r="717" spans="1:6" ht="14.5" thickBot="1" x14ac:dyDescent="0.3">
      <c r="A717" s="56">
        <v>42395</v>
      </c>
      <c r="B717" s="56">
        <v>42394</v>
      </c>
      <c r="C717" s="457">
        <v>3391</v>
      </c>
      <c r="D717" s="142">
        <v>1061377.18</v>
      </c>
      <c r="E717" s="457">
        <v>15397</v>
      </c>
      <c r="F717" s="142">
        <v>8729929.9800000004</v>
      </c>
    </row>
    <row r="718" spans="1:6" ht="14.5" thickBot="1" x14ac:dyDescent="0.3">
      <c r="A718" s="56">
        <v>42396</v>
      </c>
      <c r="B718" s="56">
        <v>42395</v>
      </c>
      <c r="C718" s="457">
        <v>4070</v>
      </c>
      <c r="D718" s="142">
        <v>1338904.8899999999</v>
      </c>
      <c r="E718" s="457">
        <v>16643</v>
      </c>
      <c r="F718" s="142">
        <v>9026725.6699999999</v>
      </c>
    </row>
    <row r="719" spans="1:6" ht="14.5" thickBot="1" x14ac:dyDescent="0.3">
      <c r="A719" s="56">
        <v>42397</v>
      </c>
      <c r="B719" s="56">
        <v>42396</v>
      </c>
      <c r="C719" s="457">
        <v>3977</v>
      </c>
      <c r="D719" s="142">
        <v>1320998.0900000001</v>
      </c>
      <c r="E719" s="457">
        <v>17598</v>
      </c>
      <c r="F719" s="142">
        <v>9834631.9499999993</v>
      </c>
    </row>
    <row r="720" spans="1:6" ht="14.5" thickBot="1" x14ac:dyDescent="0.3">
      <c r="A720" s="56">
        <v>42398</v>
      </c>
      <c r="B720" s="56">
        <v>42397</v>
      </c>
      <c r="C720" s="457">
        <v>3834</v>
      </c>
      <c r="D720" s="142">
        <v>1250179.06</v>
      </c>
      <c r="E720" s="457">
        <v>18394</v>
      </c>
      <c r="F720" s="142">
        <v>10139975.27</v>
      </c>
    </row>
    <row r="721" spans="1:6" ht="14.5" thickBot="1" x14ac:dyDescent="0.3">
      <c r="A721" s="56">
        <v>42399</v>
      </c>
      <c r="B721" s="56">
        <v>42398</v>
      </c>
      <c r="C721" s="457">
        <v>3794</v>
      </c>
      <c r="D721" s="142">
        <v>1234135.3700000001</v>
      </c>
      <c r="E721" s="457">
        <v>18895</v>
      </c>
      <c r="F721" s="142">
        <v>9788365.5700000003</v>
      </c>
    </row>
    <row r="722" spans="1:6" ht="14.5" thickBot="1" x14ac:dyDescent="0.3">
      <c r="A722" s="56">
        <v>42400</v>
      </c>
      <c r="B722" s="56">
        <v>42399</v>
      </c>
      <c r="C722" s="457">
        <v>3991</v>
      </c>
      <c r="D722" s="142">
        <v>1282513.02</v>
      </c>
      <c r="E722" s="457">
        <v>20396</v>
      </c>
      <c r="F722" s="142">
        <v>9521937.8900000006</v>
      </c>
    </row>
    <row r="723" spans="1:6" ht="14.5" thickBot="1" x14ac:dyDescent="0.3">
      <c r="A723" s="1499" t="s">
        <v>7</v>
      </c>
      <c r="B723" s="1500"/>
      <c r="C723" s="459">
        <f>SUM(C716:C722)</f>
        <v>27002</v>
      </c>
      <c r="D723" s="52">
        <f>SUM(D716:D722)</f>
        <v>8743564.3800000008</v>
      </c>
      <c r="E723" s="459">
        <f>SUM(E716:E722)</f>
        <v>123604</v>
      </c>
      <c r="F723" s="52">
        <f>SUM(F716:F722)</f>
        <v>66322498.050000004</v>
      </c>
    </row>
    <row r="724" spans="1:6" ht="14.5" thickTop="1" x14ac:dyDescent="0.25"/>
    <row r="726" spans="1:6" ht="14.5" thickBot="1" x14ac:dyDescent="0.3"/>
    <row r="727" spans="1:6" ht="15" thickTop="1" thickBot="1" x14ac:dyDescent="0.3">
      <c r="A727" s="556" t="s">
        <v>0</v>
      </c>
      <c r="B727" s="558" t="s">
        <v>22</v>
      </c>
      <c r="C727" s="1501" t="s">
        <v>23</v>
      </c>
      <c r="D727" s="1502"/>
      <c r="E727" s="1490" t="s">
        <v>24</v>
      </c>
      <c r="F727" s="1498"/>
    </row>
    <row r="728" spans="1:6" ht="14.5" thickBot="1" x14ac:dyDescent="0.3">
      <c r="A728" s="557"/>
      <c r="B728" s="554"/>
      <c r="C728" s="458" t="s">
        <v>25</v>
      </c>
      <c r="D728" s="1" t="s">
        <v>26</v>
      </c>
      <c r="E728" s="458" t="s">
        <v>25</v>
      </c>
      <c r="F728" s="2" t="s">
        <v>26</v>
      </c>
    </row>
    <row r="729" spans="1:6" ht="14.5" thickBot="1" x14ac:dyDescent="0.3">
      <c r="A729" s="56">
        <v>42415</v>
      </c>
      <c r="B729" s="56">
        <v>42414</v>
      </c>
      <c r="C729" s="457">
        <v>2059</v>
      </c>
      <c r="D729" s="142">
        <v>576057.18999999994</v>
      </c>
      <c r="E729" s="457">
        <v>35750</v>
      </c>
      <c r="F729" s="142">
        <v>8338662.25</v>
      </c>
    </row>
    <row r="730" spans="1:6" ht="14.5" thickBot="1" x14ac:dyDescent="0.3">
      <c r="A730" s="56">
        <v>42416</v>
      </c>
      <c r="B730" s="56">
        <v>42415</v>
      </c>
      <c r="C730" s="457">
        <v>2369</v>
      </c>
      <c r="D730" s="142">
        <v>752937.08</v>
      </c>
      <c r="E730" s="457">
        <v>23254</v>
      </c>
      <c r="F730" s="142">
        <v>6162762.3799999999</v>
      </c>
    </row>
    <row r="731" spans="1:6" ht="14.5" thickBot="1" x14ac:dyDescent="0.3">
      <c r="A731" s="56">
        <v>42417</v>
      </c>
      <c r="B731" s="56">
        <v>42416</v>
      </c>
      <c r="C731" s="457">
        <v>2430</v>
      </c>
      <c r="D731" s="142">
        <v>774034.64</v>
      </c>
      <c r="E731" s="457">
        <v>21178</v>
      </c>
      <c r="F731" s="142">
        <v>6351121.1900000004</v>
      </c>
    </row>
    <row r="732" spans="1:6" ht="14.5" thickBot="1" x14ac:dyDescent="0.3">
      <c r="A732" s="56">
        <v>42418</v>
      </c>
      <c r="B732" s="56">
        <v>42417</v>
      </c>
      <c r="C732" s="457">
        <v>2711</v>
      </c>
      <c r="D732" s="142">
        <v>865766.18</v>
      </c>
      <c r="E732" s="457">
        <v>20512</v>
      </c>
      <c r="F732" s="142">
        <v>6928677.2199999997</v>
      </c>
    </row>
    <row r="733" spans="1:6" ht="14.5" thickBot="1" x14ac:dyDescent="0.3">
      <c r="A733" s="56">
        <v>42419</v>
      </c>
      <c r="B733" s="56">
        <v>42418</v>
      </c>
      <c r="C733" s="457">
        <v>2952</v>
      </c>
      <c r="D733" s="142">
        <v>917058.15</v>
      </c>
      <c r="E733" s="457">
        <v>18116</v>
      </c>
      <c r="F733" s="142">
        <v>7107802.6299999999</v>
      </c>
    </row>
    <row r="734" spans="1:6" ht="14.5" thickBot="1" x14ac:dyDescent="0.3">
      <c r="A734" s="56">
        <v>42420</v>
      </c>
      <c r="B734" s="56">
        <v>42419</v>
      </c>
      <c r="C734" s="457">
        <v>2982</v>
      </c>
      <c r="D734" s="142">
        <v>947450.63</v>
      </c>
      <c r="E734" s="457">
        <v>16592</v>
      </c>
      <c r="F734" s="142">
        <v>7031842.7999999998</v>
      </c>
    </row>
    <row r="735" spans="1:6" ht="14.5" thickBot="1" x14ac:dyDescent="0.3">
      <c r="A735" s="56">
        <v>42421</v>
      </c>
      <c r="B735" s="56">
        <v>42420</v>
      </c>
      <c r="C735" s="457">
        <v>3224</v>
      </c>
      <c r="D735" s="142">
        <v>1018871.57</v>
      </c>
      <c r="E735" s="457">
        <v>15293</v>
      </c>
      <c r="F735" s="142">
        <v>7045050.75</v>
      </c>
    </row>
    <row r="736" spans="1:6" ht="14.5" thickBot="1" x14ac:dyDescent="0.3">
      <c r="A736" s="1499" t="s">
        <v>7</v>
      </c>
      <c r="B736" s="1500"/>
      <c r="C736" s="459">
        <f>SUM(C729:C735)</f>
        <v>18727</v>
      </c>
      <c r="D736" s="52">
        <f>SUM(D729:D735)</f>
        <v>5852175.4400000004</v>
      </c>
      <c r="E736" s="459">
        <f>SUM(E729:E735)</f>
        <v>150695</v>
      </c>
      <c r="F736" s="52">
        <f>SUM(F729:F735)</f>
        <v>48965919.219999999</v>
      </c>
    </row>
    <row r="737" spans="1:6" ht="14.5" thickTop="1" x14ac:dyDescent="0.25"/>
    <row r="739" spans="1:6" ht="14.5" thickBot="1" x14ac:dyDescent="0.3"/>
    <row r="740" spans="1:6" ht="15" thickTop="1" thickBot="1" x14ac:dyDescent="0.3">
      <c r="A740" s="566" t="s">
        <v>0</v>
      </c>
      <c r="B740" s="568" t="s">
        <v>22</v>
      </c>
      <c r="C740" s="1501" t="s">
        <v>23</v>
      </c>
      <c r="D740" s="1502"/>
      <c r="E740" s="1490" t="s">
        <v>24</v>
      </c>
      <c r="F740" s="1498"/>
    </row>
    <row r="741" spans="1:6" ht="14.5" thickBot="1" x14ac:dyDescent="0.3">
      <c r="A741" s="567"/>
      <c r="B741" s="564"/>
      <c r="C741" s="458" t="s">
        <v>25</v>
      </c>
      <c r="D741" s="1" t="s">
        <v>26</v>
      </c>
      <c r="E741" s="458" t="s">
        <v>25</v>
      </c>
      <c r="F741" s="2" t="s">
        <v>26</v>
      </c>
    </row>
    <row r="742" spans="1:6" ht="14.5" thickBot="1" x14ac:dyDescent="0.3">
      <c r="A742" s="56">
        <v>42422</v>
      </c>
      <c r="B742" s="56">
        <v>42421</v>
      </c>
      <c r="C742" s="457">
        <v>3210</v>
      </c>
      <c r="D742" s="142">
        <v>1002852.65</v>
      </c>
      <c r="E742" s="457">
        <v>14812</v>
      </c>
      <c r="F742" s="142">
        <v>7017402.0999999996</v>
      </c>
    </row>
    <row r="743" spans="1:6" ht="14.5" thickBot="1" x14ac:dyDescent="0.3">
      <c r="A743" s="56">
        <v>42423</v>
      </c>
      <c r="B743" s="56">
        <v>42422</v>
      </c>
      <c r="C743" s="457">
        <v>2910</v>
      </c>
      <c r="D743" s="142">
        <v>856537.22</v>
      </c>
      <c r="E743" s="457">
        <v>12416</v>
      </c>
      <c r="F743" s="142">
        <v>6324197.5800000001</v>
      </c>
    </row>
    <row r="744" spans="1:6" ht="14.5" thickBot="1" x14ac:dyDescent="0.3">
      <c r="A744" s="56">
        <v>42424</v>
      </c>
      <c r="B744" s="56">
        <v>42423</v>
      </c>
      <c r="C744" s="457">
        <v>3119</v>
      </c>
      <c r="D744" s="142">
        <v>995307.29</v>
      </c>
      <c r="E744" s="457">
        <v>11424</v>
      </c>
      <c r="F744" s="142">
        <v>5868300.7699999996</v>
      </c>
    </row>
    <row r="745" spans="1:6" ht="14.5" thickBot="1" x14ac:dyDescent="0.3">
      <c r="A745" s="56">
        <v>42425</v>
      </c>
      <c r="B745" s="56">
        <v>42424</v>
      </c>
      <c r="C745" s="457">
        <v>3492</v>
      </c>
      <c r="D745" s="142">
        <v>1079247.99</v>
      </c>
      <c r="E745" s="457">
        <v>14505</v>
      </c>
      <c r="F745" s="142">
        <v>7233174.5700000003</v>
      </c>
    </row>
    <row r="746" spans="1:6" ht="14.5" thickBot="1" x14ac:dyDescent="0.3">
      <c r="A746" s="56">
        <v>42426</v>
      </c>
      <c r="B746" s="56">
        <v>42425</v>
      </c>
      <c r="C746" s="457">
        <v>3403</v>
      </c>
      <c r="D746" s="142">
        <v>1091447.24</v>
      </c>
      <c r="E746" s="457">
        <v>14081</v>
      </c>
      <c r="F746" s="142">
        <v>7656931.9000000004</v>
      </c>
    </row>
    <row r="747" spans="1:6" ht="14.5" thickBot="1" x14ac:dyDescent="0.3">
      <c r="A747" s="56">
        <v>42427</v>
      </c>
      <c r="B747" s="56">
        <v>42426</v>
      </c>
      <c r="C747" s="457">
        <v>3612</v>
      </c>
      <c r="D747" s="142">
        <v>1129719.33</v>
      </c>
      <c r="E747" s="457">
        <v>13781</v>
      </c>
      <c r="F747" s="142">
        <v>7751075.9400000004</v>
      </c>
    </row>
    <row r="748" spans="1:6" ht="14.5" thickBot="1" x14ac:dyDescent="0.3">
      <c r="A748" s="56">
        <v>42428</v>
      </c>
      <c r="B748" s="56">
        <v>42427</v>
      </c>
      <c r="C748" s="457">
        <v>3813</v>
      </c>
      <c r="D748" s="142">
        <v>1187415.6399999999</v>
      </c>
      <c r="E748" s="457">
        <v>13435</v>
      </c>
      <c r="F748" s="142">
        <v>7360190.1100000003</v>
      </c>
    </row>
    <row r="749" spans="1:6" ht="14.5" thickBot="1" x14ac:dyDescent="0.3">
      <c r="A749" s="1499" t="s">
        <v>7</v>
      </c>
      <c r="B749" s="1500"/>
      <c r="C749" s="459">
        <f>SUM(C742:C748)</f>
        <v>23559</v>
      </c>
      <c r="D749" s="52">
        <f>SUM(D742:D748)</f>
        <v>7342527.3600000003</v>
      </c>
      <c r="E749" s="459">
        <f>SUM(E742:E748)</f>
        <v>94454</v>
      </c>
      <c r="F749" s="52">
        <f>SUM(F742:F748)</f>
        <v>49211272.969999999</v>
      </c>
    </row>
    <row r="750" spans="1:6" ht="14.5" thickTop="1" x14ac:dyDescent="0.25"/>
    <row r="751" spans="1:6" ht="14.5" thickBot="1" x14ac:dyDescent="0.3"/>
    <row r="752" spans="1:6" ht="15" thickTop="1" thickBot="1" x14ac:dyDescent="0.3">
      <c r="A752" s="574" t="s">
        <v>0</v>
      </c>
      <c r="B752" s="576" t="s">
        <v>22</v>
      </c>
      <c r="C752" s="1501" t="s">
        <v>23</v>
      </c>
      <c r="D752" s="1502"/>
      <c r="E752" s="1490" t="s">
        <v>24</v>
      </c>
      <c r="F752" s="1498"/>
    </row>
    <row r="753" spans="1:6" ht="14.5" thickBot="1" x14ac:dyDescent="0.3">
      <c r="A753" s="575"/>
      <c r="B753" s="572"/>
      <c r="C753" s="458" t="s">
        <v>25</v>
      </c>
      <c r="D753" s="1" t="s">
        <v>26</v>
      </c>
      <c r="E753" s="458" t="s">
        <v>25</v>
      </c>
      <c r="F753" s="2" t="s">
        <v>26</v>
      </c>
    </row>
    <row r="754" spans="1:6" ht="14.5" thickBot="1" x14ac:dyDescent="0.3">
      <c r="A754" s="56">
        <v>42436</v>
      </c>
      <c r="B754" s="56">
        <v>42435</v>
      </c>
      <c r="C754" s="457">
        <v>3724</v>
      </c>
      <c r="D754" s="142">
        <v>1111509.06</v>
      </c>
      <c r="E754" s="457">
        <v>12688</v>
      </c>
      <c r="F754" s="142">
        <v>7280548.5</v>
      </c>
    </row>
    <row r="755" spans="1:6" ht="14.5" thickBot="1" x14ac:dyDescent="0.3">
      <c r="A755" s="56">
        <v>42437</v>
      </c>
      <c r="B755" s="56">
        <v>42436</v>
      </c>
      <c r="C755" s="457">
        <v>3395</v>
      </c>
      <c r="D755" s="142">
        <v>996721.45</v>
      </c>
      <c r="E755" s="457">
        <v>12780</v>
      </c>
      <c r="F755" s="142">
        <v>7444971.5</v>
      </c>
    </row>
    <row r="756" spans="1:6" ht="14.5" thickBot="1" x14ac:dyDescent="0.3">
      <c r="A756" s="56">
        <v>42438</v>
      </c>
      <c r="B756" s="56">
        <v>42437</v>
      </c>
      <c r="C756" s="457">
        <v>3579</v>
      </c>
      <c r="D756" s="142">
        <v>1093148.3999999999</v>
      </c>
      <c r="E756" s="457">
        <v>12292</v>
      </c>
      <c r="F756" s="142">
        <v>6762381.5</v>
      </c>
    </row>
    <row r="757" spans="1:6" ht="14.5" thickBot="1" x14ac:dyDescent="0.3">
      <c r="A757" s="56">
        <v>42439</v>
      </c>
      <c r="B757" s="56">
        <v>42438</v>
      </c>
      <c r="C757" s="457">
        <v>4305</v>
      </c>
      <c r="D757" s="142">
        <v>1338270.33</v>
      </c>
      <c r="E757" s="457">
        <v>13311</v>
      </c>
      <c r="F757" s="142">
        <v>7568136.8399999999</v>
      </c>
    </row>
    <row r="758" spans="1:6" ht="14.5" thickBot="1" x14ac:dyDescent="0.3">
      <c r="A758" s="56">
        <v>42440</v>
      </c>
      <c r="B758" s="56">
        <v>42439</v>
      </c>
      <c r="C758" s="457">
        <v>3711</v>
      </c>
      <c r="D758" s="142">
        <v>1152334.94</v>
      </c>
      <c r="E758" s="457">
        <v>13920</v>
      </c>
      <c r="F758" s="142">
        <v>8431270.5</v>
      </c>
    </row>
    <row r="759" spans="1:6" ht="14.5" thickBot="1" x14ac:dyDescent="0.3">
      <c r="A759" s="56">
        <v>42441</v>
      </c>
      <c r="B759" s="56">
        <v>42440</v>
      </c>
      <c r="C759" s="457">
        <v>3758</v>
      </c>
      <c r="D759" s="142">
        <v>1151372.07</v>
      </c>
      <c r="E759" s="457">
        <v>14096</v>
      </c>
      <c r="F759" s="142">
        <v>8413255.8499999996</v>
      </c>
    </row>
    <row r="760" spans="1:6" ht="14.5" thickBot="1" x14ac:dyDescent="0.3">
      <c r="A760" s="56">
        <v>42442</v>
      </c>
      <c r="B760" s="56">
        <v>42441</v>
      </c>
      <c r="C760" s="457">
        <v>3921</v>
      </c>
      <c r="D760" s="142">
        <v>1177996.47</v>
      </c>
      <c r="E760" s="457">
        <v>14234</v>
      </c>
      <c r="F760" s="142">
        <v>8102670.7599999998</v>
      </c>
    </row>
    <row r="761" spans="1:6" ht="14.5" thickBot="1" x14ac:dyDescent="0.3">
      <c r="A761" s="1499" t="s">
        <v>7</v>
      </c>
      <c r="B761" s="1500"/>
      <c r="C761" s="459">
        <f>SUM(C754:C760)</f>
        <v>26393</v>
      </c>
      <c r="D761" s="52">
        <f>SUM(D754:D760)</f>
        <v>8021352.7199999997</v>
      </c>
      <c r="E761" s="459">
        <f>SUM(E754:E760)</f>
        <v>93321</v>
      </c>
      <c r="F761" s="52">
        <f>SUM(F754:F760)</f>
        <v>54003235.450000003</v>
      </c>
    </row>
    <row r="762" spans="1:6" ht="14.5" thickTop="1" x14ac:dyDescent="0.25"/>
    <row r="763" spans="1:6" ht="14.5" thickBot="1" x14ac:dyDescent="0.3"/>
    <row r="764" spans="1:6" ht="15" thickTop="1" thickBot="1" x14ac:dyDescent="0.3">
      <c r="A764" s="582" t="s">
        <v>0</v>
      </c>
      <c r="B764" s="584" t="s">
        <v>22</v>
      </c>
      <c r="C764" s="1501" t="s">
        <v>23</v>
      </c>
      <c r="D764" s="1502"/>
      <c r="E764" s="1490" t="s">
        <v>24</v>
      </c>
      <c r="F764" s="1498"/>
    </row>
    <row r="765" spans="1:6" ht="14.5" thickBot="1" x14ac:dyDescent="0.3">
      <c r="A765" s="583"/>
      <c r="B765" s="580"/>
      <c r="C765" s="458" t="s">
        <v>25</v>
      </c>
      <c r="D765" s="1" t="s">
        <v>26</v>
      </c>
      <c r="E765" s="458" t="s">
        <v>25</v>
      </c>
      <c r="F765" s="2" t="s">
        <v>26</v>
      </c>
    </row>
    <row r="766" spans="1:6" ht="14.5" thickBot="1" x14ac:dyDescent="0.3">
      <c r="A766" s="56">
        <v>42443</v>
      </c>
      <c r="B766" s="56">
        <v>42442</v>
      </c>
      <c r="C766" s="457">
        <v>3751</v>
      </c>
      <c r="D766" s="142">
        <v>1099536.7</v>
      </c>
      <c r="E766" s="457">
        <v>13606</v>
      </c>
      <c r="F766" s="142">
        <v>7994738.1799999997</v>
      </c>
    </row>
    <row r="767" spans="1:6" ht="14.5" thickBot="1" x14ac:dyDescent="0.3">
      <c r="A767" s="56">
        <v>42444</v>
      </c>
      <c r="B767" s="56">
        <v>42443</v>
      </c>
      <c r="C767" s="457">
        <v>3131</v>
      </c>
      <c r="D767" s="142">
        <v>947948.37</v>
      </c>
      <c r="E767" s="457">
        <v>12544</v>
      </c>
      <c r="F767" s="142">
        <v>7342753.9500000002</v>
      </c>
    </row>
    <row r="768" spans="1:6" ht="14.5" thickBot="1" x14ac:dyDescent="0.3">
      <c r="A768" s="56">
        <v>42445</v>
      </c>
      <c r="B768" s="56">
        <v>42444</v>
      </c>
      <c r="C768" s="457">
        <v>3469</v>
      </c>
      <c r="D768" s="142">
        <v>1107915.4099999999</v>
      </c>
      <c r="E768" s="457">
        <v>13559</v>
      </c>
      <c r="F768" s="142">
        <v>7621618.3799999999</v>
      </c>
    </row>
    <row r="769" spans="1:6" ht="14.5" thickBot="1" x14ac:dyDescent="0.3">
      <c r="A769" s="56">
        <v>42446</v>
      </c>
      <c r="B769" s="56">
        <v>42445</v>
      </c>
      <c r="C769" s="457">
        <v>4211</v>
      </c>
      <c r="D769" s="142">
        <v>1301066.99</v>
      </c>
      <c r="E769" s="457">
        <v>14235</v>
      </c>
      <c r="F769" s="142">
        <v>8319012</v>
      </c>
    </row>
    <row r="770" spans="1:6" ht="14.5" thickBot="1" x14ac:dyDescent="0.3">
      <c r="A770" s="56">
        <v>42447</v>
      </c>
      <c r="B770" s="56">
        <v>42446</v>
      </c>
      <c r="C770" s="457">
        <v>3747</v>
      </c>
      <c r="D770" s="142">
        <v>1152320.23</v>
      </c>
      <c r="E770" s="457">
        <v>14241</v>
      </c>
      <c r="F770" s="142">
        <v>8417676.6300000008</v>
      </c>
    </row>
    <row r="771" spans="1:6" ht="14.5" thickBot="1" x14ac:dyDescent="0.3">
      <c r="A771" s="56">
        <v>42448</v>
      </c>
      <c r="B771" s="56">
        <v>42447</v>
      </c>
      <c r="C771" s="457">
        <v>3750</v>
      </c>
      <c r="D771" s="142">
        <v>1176687.6499999999</v>
      </c>
      <c r="E771" s="457">
        <v>14506</v>
      </c>
      <c r="F771" s="142">
        <v>8648033.3300000001</v>
      </c>
    </row>
    <row r="772" spans="1:6" ht="14.5" thickBot="1" x14ac:dyDescent="0.3">
      <c r="A772" s="56">
        <v>42449</v>
      </c>
      <c r="B772" s="56">
        <v>42448</v>
      </c>
      <c r="C772" s="457">
        <v>3957</v>
      </c>
      <c r="D772" s="142">
        <v>1193100.32</v>
      </c>
      <c r="E772" s="457">
        <v>13266</v>
      </c>
      <c r="F772" s="142">
        <v>7285037.4900000002</v>
      </c>
    </row>
    <row r="773" spans="1:6" ht="14.5" thickBot="1" x14ac:dyDescent="0.3">
      <c r="A773" s="1499" t="s">
        <v>7</v>
      </c>
      <c r="B773" s="1500"/>
      <c r="C773" s="459">
        <f>SUM(C766:C772)</f>
        <v>26016</v>
      </c>
      <c r="D773" s="52">
        <f>SUM(D766:D772)</f>
        <v>7978575.6699999999</v>
      </c>
      <c r="E773" s="459">
        <f>SUM(E766:E772)</f>
        <v>95957</v>
      </c>
      <c r="F773" s="52">
        <f>SUM(F766:F772)</f>
        <v>55628869.960000001</v>
      </c>
    </row>
    <row r="774" spans="1:6" ht="14.5" thickTop="1" x14ac:dyDescent="0.25"/>
    <row r="776" spans="1:6" ht="14.5" thickBot="1" x14ac:dyDescent="0.3"/>
    <row r="777" spans="1:6" ht="15" thickTop="1" thickBot="1" x14ac:dyDescent="0.3">
      <c r="A777" s="590" t="s">
        <v>0</v>
      </c>
      <c r="B777" s="592" t="s">
        <v>22</v>
      </c>
      <c r="C777" s="1501" t="s">
        <v>23</v>
      </c>
      <c r="D777" s="1502"/>
      <c r="E777" s="1490" t="s">
        <v>24</v>
      </c>
      <c r="F777" s="1498"/>
    </row>
    <row r="778" spans="1:6" ht="14.5" thickBot="1" x14ac:dyDescent="0.3">
      <c r="A778" s="591"/>
      <c r="B778" s="588"/>
      <c r="C778" s="458" t="s">
        <v>25</v>
      </c>
      <c r="D778" s="1" t="s">
        <v>26</v>
      </c>
      <c r="E778" s="458" t="s">
        <v>25</v>
      </c>
      <c r="F778" s="2" t="s">
        <v>26</v>
      </c>
    </row>
    <row r="779" spans="1:6" ht="14.5" thickBot="1" x14ac:dyDescent="0.3">
      <c r="A779" s="56">
        <v>42450</v>
      </c>
      <c r="B779" s="56">
        <v>42449</v>
      </c>
      <c r="C779" s="457">
        <v>3856</v>
      </c>
      <c r="D779" s="142">
        <v>1127603.83</v>
      </c>
      <c r="E779" s="457">
        <v>12355</v>
      </c>
      <c r="F779" s="142">
        <v>6835812.8799999999</v>
      </c>
    </row>
    <row r="780" spans="1:6" ht="14.5" thickBot="1" x14ac:dyDescent="0.3">
      <c r="A780" s="56">
        <v>42451</v>
      </c>
      <c r="B780" s="56">
        <v>42450</v>
      </c>
      <c r="C780" s="457">
        <v>3404</v>
      </c>
      <c r="D780" s="142">
        <v>992187.84</v>
      </c>
      <c r="E780" s="457">
        <v>14438</v>
      </c>
      <c r="F780" s="142">
        <v>8504826.75</v>
      </c>
    </row>
    <row r="781" spans="1:6" ht="14.5" thickBot="1" x14ac:dyDescent="0.3">
      <c r="A781" s="56">
        <v>42452</v>
      </c>
      <c r="B781" s="56">
        <v>42451</v>
      </c>
      <c r="C781" s="457">
        <v>3659</v>
      </c>
      <c r="D781" s="142">
        <v>1155717.0900000001</v>
      </c>
      <c r="E781" s="457">
        <v>12904</v>
      </c>
      <c r="F781" s="142">
        <v>7252940.29</v>
      </c>
    </row>
    <row r="782" spans="1:6" ht="14.5" thickBot="1" x14ac:dyDescent="0.3">
      <c r="A782" s="56">
        <v>42453</v>
      </c>
      <c r="B782" s="56">
        <v>42452</v>
      </c>
      <c r="C782" s="457">
        <v>3846</v>
      </c>
      <c r="D782" s="142">
        <v>1219723.3400000001</v>
      </c>
      <c r="E782" s="457">
        <v>14706</v>
      </c>
      <c r="F782" s="142">
        <v>8677370.5299999993</v>
      </c>
    </row>
    <row r="783" spans="1:6" ht="14.5" thickBot="1" x14ac:dyDescent="0.3">
      <c r="A783" s="56">
        <v>42454</v>
      </c>
      <c r="B783" s="56">
        <v>42453</v>
      </c>
      <c r="C783" s="457">
        <v>3755</v>
      </c>
      <c r="D783" s="142">
        <v>1177801.3799999999</v>
      </c>
      <c r="E783" s="457">
        <v>14143</v>
      </c>
      <c r="F783" s="142">
        <v>8445543.3499999996</v>
      </c>
    </row>
    <row r="784" spans="1:6" ht="14.5" thickBot="1" x14ac:dyDescent="0.3">
      <c r="A784" s="56">
        <v>42455</v>
      </c>
      <c r="B784" s="56">
        <v>42454</v>
      </c>
      <c r="C784" s="457">
        <v>3742</v>
      </c>
      <c r="D784" s="142">
        <v>1180244.98</v>
      </c>
      <c r="E784" s="457">
        <v>14689</v>
      </c>
      <c r="F784" s="142">
        <v>8801399.1999999993</v>
      </c>
    </row>
    <row r="785" spans="1:6" ht="14.5" thickBot="1" x14ac:dyDescent="0.3">
      <c r="A785" s="56">
        <v>42456</v>
      </c>
      <c r="B785" s="56">
        <v>42455</v>
      </c>
      <c r="C785" s="457">
        <v>3811</v>
      </c>
      <c r="D785" s="142">
        <v>1161421.8899999999</v>
      </c>
      <c r="E785" s="457">
        <v>15711</v>
      </c>
      <c r="F785" s="142">
        <v>8687482.2899999991</v>
      </c>
    </row>
    <row r="786" spans="1:6" ht="14.5" thickBot="1" x14ac:dyDescent="0.3">
      <c r="A786" s="1499" t="s">
        <v>7</v>
      </c>
      <c r="B786" s="1500"/>
      <c r="C786" s="459">
        <f>SUM(C779:C785)</f>
        <v>26073</v>
      </c>
      <c r="D786" s="52">
        <f>SUM(D779:D785)</f>
        <v>8014700.3499999987</v>
      </c>
      <c r="E786" s="459">
        <f>SUM(E779:E785)</f>
        <v>98946</v>
      </c>
      <c r="F786" s="52">
        <f>SUM(F779:F785)</f>
        <v>57205375.289999999</v>
      </c>
    </row>
    <row r="787" spans="1:6" ht="14.5" thickTop="1" x14ac:dyDescent="0.25"/>
    <row r="789" spans="1:6" ht="14.5" thickBot="1" x14ac:dyDescent="0.3"/>
    <row r="790" spans="1:6" ht="15" thickTop="1" thickBot="1" x14ac:dyDescent="0.3">
      <c r="A790" s="594" t="s">
        <v>0</v>
      </c>
      <c r="B790" s="596" t="s">
        <v>22</v>
      </c>
      <c r="C790" s="1501" t="s">
        <v>23</v>
      </c>
      <c r="D790" s="1502"/>
      <c r="E790" s="1490" t="s">
        <v>24</v>
      </c>
      <c r="F790" s="1498"/>
    </row>
    <row r="791" spans="1:6" ht="14.5" thickBot="1" x14ac:dyDescent="0.3">
      <c r="A791" s="595"/>
      <c r="B791" s="593"/>
      <c r="C791" s="458" t="s">
        <v>25</v>
      </c>
      <c r="D791" s="1" t="s">
        <v>26</v>
      </c>
      <c r="E791" s="458" t="s">
        <v>25</v>
      </c>
      <c r="F791" s="2" t="s">
        <v>26</v>
      </c>
    </row>
    <row r="792" spans="1:6" ht="14.5" thickBot="1" x14ac:dyDescent="0.3">
      <c r="A792" s="56">
        <v>42457</v>
      </c>
      <c r="B792" s="56">
        <v>42456</v>
      </c>
      <c r="C792" s="457">
        <v>3829</v>
      </c>
      <c r="D792" s="142">
        <v>1149462.6200000001</v>
      </c>
      <c r="E792" s="457">
        <v>14997</v>
      </c>
      <c r="F792" s="142">
        <v>8546347.8200000003</v>
      </c>
    </row>
    <row r="793" spans="1:6" ht="14.5" thickBot="1" x14ac:dyDescent="0.3">
      <c r="A793" s="56">
        <v>42458</v>
      </c>
      <c r="B793" s="56">
        <v>42457</v>
      </c>
      <c r="C793" s="457">
        <v>3485</v>
      </c>
      <c r="D793" s="142">
        <v>1023765.23</v>
      </c>
      <c r="E793" s="457">
        <v>14110</v>
      </c>
      <c r="F793" s="142">
        <v>7934059.6399999997</v>
      </c>
    </row>
    <row r="794" spans="1:6" ht="14.5" thickBot="1" x14ac:dyDescent="0.3">
      <c r="A794" s="56">
        <v>42459</v>
      </c>
      <c r="B794" s="56">
        <v>42458</v>
      </c>
      <c r="C794" s="457">
        <v>3826</v>
      </c>
      <c r="D794" s="142">
        <v>1191521.3400000001</v>
      </c>
      <c r="E794" s="457">
        <v>14233</v>
      </c>
      <c r="F794" s="142">
        <v>7733736.3300000001</v>
      </c>
    </row>
    <row r="795" spans="1:6" ht="14.5" thickBot="1" x14ac:dyDescent="0.3">
      <c r="A795" s="56">
        <v>42460</v>
      </c>
      <c r="B795" s="56">
        <v>42459</v>
      </c>
      <c r="C795" s="457">
        <v>4096</v>
      </c>
      <c r="D795" s="142">
        <v>1302703.82</v>
      </c>
      <c r="E795" s="457">
        <v>14701</v>
      </c>
      <c r="F795" s="142">
        <v>8446510.2699999996</v>
      </c>
    </row>
    <row r="796" spans="1:6" ht="14.5" thickBot="1" x14ac:dyDescent="0.3">
      <c r="A796" s="56">
        <v>42461</v>
      </c>
      <c r="B796" s="56">
        <v>42460</v>
      </c>
      <c r="C796" s="457">
        <v>3950</v>
      </c>
      <c r="D796" s="142">
        <v>1220581.26</v>
      </c>
      <c r="E796" s="457">
        <v>16687</v>
      </c>
      <c r="F796" s="142">
        <v>9630541.9000000004</v>
      </c>
    </row>
    <row r="797" spans="1:6" ht="14.5" thickBot="1" x14ac:dyDescent="0.3">
      <c r="A797" s="56">
        <v>42462</v>
      </c>
      <c r="B797" s="56">
        <v>42461</v>
      </c>
      <c r="C797" s="457">
        <v>4189</v>
      </c>
      <c r="D797" s="142">
        <v>1266941.73</v>
      </c>
      <c r="E797" s="457">
        <v>16413</v>
      </c>
      <c r="F797" s="142">
        <v>9024963.2200000007</v>
      </c>
    </row>
    <row r="798" spans="1:6" ht="14.5" thickBot="1" x14ac:dyDescent="0.3">
      <c r="A798" s="56">
        <v>42463</v>
      </c>
      <c r="B798" s="56">
        <v>42462</v>
      </c>
      <c r="C798" s="457">
        <v>4151</v>
      </c>
      <c r="D798" s="142">
        <v>1195893.76</v>
      </c>
      <c r="E798" s="457">
        <v>19114</v>
      </c>
      <c r="F798" s="142">
        <v>9064690.2200000007</v>
      </c>
    </row>
    <row r="799" spans="1:6" ht="14.5" thickBot="1" x14ac:dyDescent="0.3">
      <c r="A799" s="1499" t="s">
        <v>7</v>
      </c>
      <c r="B799" s="1500"/>
      <c r="C799" s="459">
        <f>SUM(C792:C798)</f>
        <v>27526</v>
      </c>
      <c r="D799" s="52">
        <f>SUM(D792:D798)</f>
        <v>8350869.7599999998</v>
      </c>
      <c r="E799" s="459">
        <f>SUM(E792:E798)</f>
        <v>110255</v>
      </c>
      <c r="F799" s="52">
        <f>SUM(F792:F798)</f>
        <v>60380849.399999999</v>
      </c>
    </row>
    <row r="800" spans="1:6" ht="14.5" thickTop="1" x14ac:dyDescent="0.25"/>
    <row r="802" spans="1:6" ht="14.5" thickBot="1" x14ac:dyDescent="0.3"/>
    <row r="803" spans="1:6" ht="15" thickTop="1" thickBot="1" x14ac:dyDescent="0.3">
      <c r="A803" s="605" t="s">
        <v>0</v>
      </c>
      <c r="B803" s="607" t="s">
        <v>22</v>
      </c>
      <c r="C803" s="1501" t="s">
        <v>23</v>
      </c>
      <c r="D803" s="1502"/>
      <c r="E803" s="1490" t="s">
        <v>24</v>
      </c>
      <c r="F803" s="1498"/>
    </row>
    <row r="804" spans="1:6" ht="14.5" thickBot="1" x14ac:dyDescent="0.3">
      <c r="A804" s="606"/>
      <c r="B804" s="604"/>
      <c r="C804" s="458" t="s">
        <v>25</v>
      </c>
      <c r="D804" s="1" t="s">
        <v>26</v>
      </c>
      <c r="E804" s="458" t="s">
        <v>25</v>
      </c>
      <c r="F804" s="2" t="s">
        <v>26</v>
      </c>
    </row>
    <row r="805" spans="1:6" ht="14.5" thickBot="1" x14ac:dyDescent="0.3">
      <c r="A805" s="56">
        <v>42464</v>
      </c>
      <c r="B805" s="56">
        <v>42463</v>
      </c>
      <c r="C805" s="457">
        <v>3678</v>
      </c>
      <c r="D805" s="142">
        <v>1065405.3700000001</v>
      </c>
      <c r="E805" s="457">
        <v>19373</v>
      </c>
      <c r="F805" s="142">
        <v>8744118.1099999994</v>
      </c>
    </row>
    <row r="806" spans="1:6" ht="14.5" thickBot="1" x14ac:dyDescent="0.3">
      <c r="A806" s="56">
        <v>42465</v>
      </c>
      <c r="B806" s="56">
        <v>42464</v>
      </c>
      <c r="C806" s="457">
        <v>2763</v>
      </c>
      <c r="D806" s="142">
        <v>772319.78</v>
      </c>
      <c r="E806" s="457">
        <v>17299</v>
      </c>
      <c r="F806" s="142">
        <v>7663310.2999999998</v>
      </c>
    </row>
    <row r="807" spans="1:6" ht="14.5" thickBot="1" x14ac:dyDescent="0.3">
      <c r="A807" s="56">
        <v>42466</v>
      </c>
      <c r="B807" s="56">
        <v>42465</v>
      </c>
      <c r="C807" s="457">
        <v>2851</v>
      </c>
      <c r="D807" s="142">
        <v>779934.07</v>
      </c>
      <c r="E807" s="457">
        <v>19025</v>
      </c>
      <c r="F807" s="142">
        <v>7344196.25</v>
      </c>
    </row>
    <row r="808" spans="1:6" ht="14.5" thickBot="1" x14ac:dyDescent="0.3">
      <c r="A808" s="56">
        <v>42467</v>
      </c>
      <c r="B808" s="56">
        <v>42466</v>
      </c>
      <c r="C808" s="457">
        <v>3607</v>
      </c>
      <c r="D808" s="142">
        <v>1146896.55</v>
      </c>
      <c r="E808" s="457">
        <v>17099</v>
      </c>
      <c r="F808" s="142">
        <v>7638765.5</v>
      </c>
    </row>
    <row r="809" spans="1:6" ht="14.5" thickBot="1" x14ac:dyDescent="0.3">
      <c r="A809" s="56">
        <v>42468</v>
      </c>
      <c r="B809" s="56">
        <v>42467</v>
      </c>
      <c r="C809" s="457">
        <v>3665</v>
      </c>
      <c r="D809" s="142">
        <v>1167583.8799999999</v>
      </c>
      <c r="E809" s="457">
        <v>16394</v>
      </c>
      <c r="F809" s="142">
        <v>8498885.6799999997</v>
      </c>
    </row>
    <row r="810" spans="1:6" ht="14.5" thickBot="1" x14ac:dyDescent="0.3">
      <c r="A810" s="56">
        <v>42469</v>
      </c>
      <c r="B810" s="56">
        <v>42468</v>
      </c>
      <c r="C810" s="457">
        <v>3982</v>
      </c>
      <c r="D810" s="142">
        <v>1219436.5</v>
      </c>
      <c r="E810" s="457">
        <v>15205</v>
      </c>
      <c r="F810" s="142">
        <v>8351235.8600000003</v>
      </c>
    </row>
    <row r="811" spans="1:6" ht="14.5" thickBot="1" x14ac:dyDescent="0.3">
      <c r="A811" s="56">
        <v>42470</v>
      </c>
      <c r="B811" s="56">
        <v>42469</v>
      </c>
      <c r="C811" s="457">
        <v>4313</v>
      </c>
      <c r="D811" s="142">
        <v>1266088.05</v>
      </c>
      <c r="E811" s="457">
        <v>15267</v>
      </c>
      <c r="F811" s="142">
        <v>8477450.9499999993</v>
      </c>
    </row>
    <row r="812" spans="1:6" ht="14.5" thickBot="1" x14ac:dyDescent="0.3">
      <c r="A812" s="1499" t="s">
        <v>7</v>
      </c>
      <c r="B812" s="1500"/>
      <c r="C812" s="459">
        <f>SUM(C805:C811)</f>
        <v>24859</v>
      </c>
      <c r="D812" s="52">
        <f>SUM(D805:D811)</f>
        <v>7417664.2000000002</v>
      </c>
      <c r="E812" s="459">
        <f>SUM(E805:E811)</f>
        <v>119662</v>
      </c>
      <c r="F812" s="52">
        <f>SUM(F805:F811)</f>
        <v>56717962.650000006</v>
      </c>
    </row>
    <row r="813" spans="1:6" ht="14.5" thickTop="1" x14ac:dyDescent="0.25"/>
    <row r="816" spans="1:6" ht="14.5" thickBot="1" x14ac:dyDescent="0.3"/>
    <row r="817" spans="1:6" ht="15" thickTop="1" thickBot="1" x14ac:dyDescent="0.3">
      <c r="A817" s="615" t="s">
        <v>0</v>
      </c>
      <c r="B817" s="617" t="s">
        <v>22</v>
      </c>
      <c r="C817" s="1501" t="s">
        <v>23</v>
      </c>
      <c r="D817" s="1502"/>
      <c r="E817" s="1490" t="s">
        <v>24</v>
      </c>
      <c r="F817" s="1498"/>
    </row>
    <row r="818" spans="1:6" ht="14.5" thickBot="1" x14ac:dyDescent="0.3">
      <c r="A818" s="616"/>
      <c r="B818" s="613"/>
      <c r="C818" s="458" t="s">
        <v>25</v>
      </c>
      <c r="D818" s="1" t="s">
        <v>26</v>
      </c>
      <c r="E818" s="458" t="s">
        <v>25</v>
      </c>
      <c r="F818" s="2" t="s">
        <v>26</v>
      </c>
    </row>
    <row r="819" spans="1:6" ht="14.5" thickBot="1" x14ac:dyDescent="0.3">
      <c r="A819" s="56">
        <v>42471</v>
      </c>
      <c r="B819" s="56">
        <v>42470</v>
      </c>
      <c r="C819" s="457">
        <v>3923</v>
      </c>
      <c r="D819" s="142">
        <v>1210166.67</v>
      </c>
      <c r="E819" s="457">
        <v>14110</v>
      </c>
      <c r="F819" s="142">
        <v>7820260.8200000003</v>
      </c>
    </row>
    <row r="820" spans="1:6" ht="14.5" thickBot="1" x14ac:dyDescent="0.3">
      <c r="A820" s="56">
        <v>42472</v>
      </c>
      <c r="B820" s="56">
        <v>42471</v>
      </c>
      <c r="C820" s="457">
        <v>3290</v>
      </c>
      <c r="D820" s="142">
        <v>987273.66</v>
      </c>
      <c r="E820" s="457">
        <v>12736</v>
      </c>
      <c r="F820" s="142">
        <v>7263633.8200000003</v>
      </c>
    </row>
    <row r="821" spans="1:6" ht="14.5" thickBot="1" x14ac:dyDescent="0.3">
      <c r="A821" s="56">
        <v>42473</v>
      </c>
      <c r="B821" s="56">
        <v>42472</v>
      </c>
      <c r="C821" s="457">
        <v>3767</v>
      </c>
      <c r="D821" s="142">
        <v>1143958.24</v>
      </c>
      <c r="E821" s="457">
        <v>13326</v>
      </c>
      <c r="F821" s="142">
        <v>7455179.6399999997</v>
      </c>
    </row>
    <row r="822" spans="1:6" ht="14.5" thickBot="1" x14ac:dyDescent="0.3">
      <c r="A822" s="56">
        <v>42474</v>
      </c>
      <c r="B822" s="56">
        <v>42473</v>
      </c>
      <c r="C822" s="457">
        <v>3123</v>
      </c>
      <c r="D822" s="142">
        <v>953643.68</v>
      </c>
      <c r="E822" s="457">
        <v>13846</v>
      </c>
      <c r="F822" s="142">
        <v>7984290.8799999999</v>
      </c>
    </row>
    <row r="823" spans="1:6" ht="14.5" thickBot="1" x14ac:dyDescent="0.3">
      <c r="A823" s="56">
        <v>42475</v>
      </c>
      <c r="B823" s="56">
        <v>42474</v>
      </c>
      <c r="C823" s="457">
        <v>3340</v>
      </c>
      <c r="D823" s="142">
        <v>1006099.75</v>
      </c>
      <c r="E823" s="457">
        <v>14868</v>
      </c>
      <c r="F823" s="142">
        <v>8662990.9199999999</v>
      </c>
    </row>
    <row r="824" spans="1:6" ht="14.5" thickBot="1" x14ac:dyDescent="0.3">
      <c r="A824" s="56">
        <v>42476</v>
      </c>
      <c r="B824" s="56">
        <v>42475</v>
      </c>
      <c r="C824" s="457">
        <v>4737</v>
      </c>
      <c r="D824" s="142">
        <v>1526379.94</v>
      </c>
      <c r="E824" s="457">
        <v>14791</v>
      </c>
      <c r="F824" s="142">
        <v>8814366.3699999992</v>
      </c>
    </row>
    <row r="825" spans="1:6" ht="14.5" thickBot="1" x14ac:dyDescent="0.3">
      <c r="A825" s="56">
        <v>42477</v>
      </c>
      <c r="B825" s="56">
        <v>42476</v>
      </c>
      <c r="C825" s="457">
        <v>3880</v>
      </c>
      <c r="D825" s="142">
        <v>1167309.17</v>
      </c>
      <c r="E825" s="457">
        <v>14626</v>
      </c>
      <c r="F825" s="142">
        <v>8323358.3399999999</v>
      </c>
    </row>
    <row r="826" spans="1:6" ht="14.5" thickBot="1" x14ac:dyDescent="0.3">
      <c r="A826" s="1499" t="s">
        <v>7</v>
      </c>
      <c r="B826" s="1500"/>
      <c r="C826" s="459">
        <f>SUM(C819:C825)</f>
        <v>26060</v>
      </c>
      <c r="D826" s="52">
        <f>SUM(D819:D825)</f>
        <v>7994831.1099999994</v>
      </c>
      <c r="E826" s="459">
        <f>SUM(E819:E825)</f>
        <v>98303</v>
      </c>
      <c r="F826" s="52">
        <f>SUM(F819:F825)</f>
        <v>56324080.789999992</v>
      </c>
    </row>
    <row r="827" spans="1:6" ht="14.5" thickTop="1" x14ac:dyDescent="0.25"/>
    <row r="829" spans="1:6" ht="14.5" thickBot="1" x14ac:dyDescent="0.3"/>
    <row r="830" spans="1:6" ht="15" thickTop="1" thickBot="1" x14ac:dyDescent="0.3">
      <c r="A830" s="625" t="s">
        <v>0</v>
      </c>
      <c r="B830" s="627" t="s">
        <v>22</v>
      </c>
      <c r="C830" s="1501" t="s">
        <v>23</v>
      </c>
      <c r="D830" s="1502"/>
      <c r="E830" s="1490" t="s">
        <v>24</v>
      </c>
      <c r="F830" s="1498"/>
    </row>
    <row r="831" spans="1:6" ht="14.5" thickBot="1" x14ac:dyDescent="0.3">
      <c r="A831" s="626"/>
      <c r="B831" s="623"/>
      <c r="C831" s="458" t="s">
        <v>25</v>
      </c>
      <c r="D831" s="1" t="s">
        <v>26</v>
      </c>
      <c r="E831" s="458" t="s">
        <v>25</v>
      </c>
      <c r="F831" s="2" t="s">
        <v>26</v>
      </c>
    </row>
    <row r="832" spans="1:6" ht="14.5" thickBot="1" x14ac:dyDescent="0.3">
      <c r="A832" s="56">
        <v>42478</v>
      </c>
      <c r="B832" s="56">
        <v>42477</v>
      </c>
      <c r="C832" s="457">
        <v>4048</v>
      </c>
      <c r="D832" s="142">
        <v>1216754.31</v>
      </c>
      <c r="E832" s="457">
        <v>13595</v>
      </c>
      <c r="F832" s="142">
        <v>7781203.2300000004</v>
      </c>
    </row>
    <row r="833" spans="1:6" ht="14.5" thickBot="1" x14ac:dyDescent="0.3">
      <c r="A833" s="56">
        <v>42479</v>
      </c>
      <c r="B833" s="56">
        <v>42478</v>
      </c>
      <c r="C833" s="457">
        <v>3480</v>
      </c>
      <c r="D833" s="142">
        <v>986347.38</v>
      </c>
      <c r="E833" s="457">
        <v>13228</v>
      </c>
      <c r="F833" s="142">
        <v>7813110.5199999996</v>
      </c>
    </row>
    <row r="834" spans="1:6" ht="14.5" thickBot="1" x14ac:dyDescent="0.3">
      <c r="A834" s="56">
        <v>42480</v>
      </c>
      <c r="B834" s="56">
        <v>42479</v>
      </c>
      <c r="C834" s="457">
        <v>3854</v>
      </c>
      <c r="D834" s="142">
        <v>1208529.8600000001</v>
      </c>
      <c r="E834" s="457">
        <v>13782</v>
      </c>
      <c r="F834" s="142">
        <v>7603059.4299999997</v>
      </c>
    </row>
    <row r="835" spans="1:6" ht="14.5" thickBot="1" x14ac:dyDescent="0.3">
      <c r="A835" s="56">
        <v>42481</v>
      </c>
      <c r="B835" s="56">
        <v>42480</v>
      </c>
      <c r="C835" s="457">
        <v>3988</v>
      </c>
      <c r="D835" s="142">
        <v>1245632.54</v>
      </c>
      <c r="E835" s="457">
        <v>14662</v>
      </c>
      <c r="F835" s="142">
        <v>8540884.1699999999</v>
      </c>
    </row>
    <row r="836" spans="1:6" ht="14.5" thickBot="1" x14ac:dyDescent="0.3">
      <c r="A836" s="56">
        <v>42482</v>
      </c>
      <c r="B836" s="56">
        <v>42481</v>
      </c>
      <c r="C836" s="457">
        <v>3849</v>
      </c>
      <c r="D836" s="142">
        <v>1152689.8700000001</v>
      </c>
      <c r="E836" s="457">
        <v>14861</v>
      </c>
      <c r="F836" s="142">
        <v>8640597.6899999995</v>
      </c>
    </row>
    <row r="837" spans="1:6" ht="14.5" thickBot="1" x14ac:dyDescent="0.3">
      <c r="A837" s="56">
        <v>42483</v>
      </c>
      <c r="B837" s="56">
        <v>42482</v>
      </c>
      <c r="C837" s="457">
        <v>3901</v>
      </c>
      <c r="D837" s="142">
        <v>1229218.82</v>
      </c>
      <c r="E837" s="457">
        <v>15159</v>
      </c>
      <c r="F837" s="142">
        <v>8732426.1899999995</v>
      </c>
    </row>
    <row r="838" spans="1:6" ht="14.5" thickBot="1" x14ac:dyDescent="0.3">
      <c r="A838" s="56">
        <v>42484</v>
      </c>
      <c r="B838" s="56">
        <v>42483</v>
      </c>
      <c r="C838" s="457">
        <v>3890</v>
      </c>
      <c r="D838" s="142">
        <v>1175808.53</v>
      </c>
      <c r="E838" s="457">
        <v>14498</v>
      </c>
      <c r="F838" s="142">
        <v>8269553.6200000001</v>
      </c>
    </row>
    <row r="839" spans="1:6" ht="14.5" thickBot="1" x14ac:dyDescent="0.3">
      <c r="A839" s="1499" t="s">
        <v>7</v>
      </c>
      <c r="B839" s="1500"/>
      <c r="C839" s="459">
        <f>SUM(C832:C838)</f>
        <v>27010</v>
      </c>
      <c r="D839" s="52">
        <f>SUM(D832:D838)</f>
        <v>8214981.3100000005</v>
      </c>
      <c r="E839" s="459">
        <f>SUM(E832:E838)</f>
        <v>99785</v>
      </c>
      <c r="F839" s="52">
        <f>SUM(F832:F838)</f>
        <v>57380834.849999994</v>
      </c>
    </row>
    <row r="840" spans="1:6" ht="14.5" thickTop="1" x14ac:dyDescent="0.25"/>
    <row r="843" spans="1:6" ht="14.5" thickBot="1" x14ac:dyDescent="0.3"/>
    <row r="844" spans="1:6" ht="15" thickTop="1" thickBot="1" x14ac:dyDescent="0.3">
      <c r="A844" s="633" t="s">
        <v>0</v>
      </c>
      <c r="B844" s="635" t="s">
        <v>22</v>
      </c>
      <c r="C844" s="1501" t="s">
        <v>23</v>
      </c>
      <c r="D844" s="1502"/>
      <c r="E844" s="1490" t="s">
        <v>24</v>
      </c>
      <c r="F844" s="1498"/>
    </row>
    <row r="845" spans="1:6" ht="14.5" thickBot="1" x14ac:dyDescent="0.3">
      <c r="A845" s="634"/>
      <c r="B845" s="631"/>
      <c r="C845" s="458" t="s">
        <v>25</v>
      </c>
      <c r="D845" s="1" t="s">
        <v>26</v>
      </c>
      <c r="E845" s="458" t="s">
        <v>25</v>
      </c>
      <c r="F845" s="2" t="s">
        <v>26</v>
      </c>
    </row>
    <row r="846" spans="1:6" ht="14.5" thickBot="1" x14ac:dyDescent="0.3">
      <c r="A846" s="56">
        <v>42485</v>
      </c>
      <c r="B846" s="56">
        <v>42484</v>
      </c>
      <c r="C846" s="457">
        <v>3747</v>
      </c>
      <c r="D846" s="142">
        <v>1115734.42</v>
      </c>
      <c r="E846" s="457">
        <v>14265</v>
      </c>
      <c r="F846" s="142">
        <v>8312390.9000000004</v>
      </c>
    </row>
    <row r="847" spans="1:6" ht="14.5" thickBot="1" x14ac:dyDescent="0.3">
      <c r="A847" s="56">
        <v>42486</v>
      </c>
      <c r="B847" s="56">
        <v>42485</v>
      </c>
      <c r="C847" s="457">
        <v>3194</v>
      </c>
      <c r="D847" s="142">
        <v>1003464.24</v>
      </c>
      <c r="E847" s="457">
        <v>13058</v>
      </c>
      <c r="F847" s="142">
        <v>7755590.8499999996</v>
      </c>
    </row>
    <row r="848" spans="1:6" ht="14.5" thickBot="1" x14ac:dyDescent="0.3">
      <c r="A848" s="56">
        <v>42487</v>
      </c>
      <c r="B848" s="56">
        <v>42486</v>
      </c>
      <c r="C848" s="457">
        <v>4127</v>
      </c>
      <c r="D848" s="142">
        <v>1251318.05</v>
      </c>
      <c r="E848" s="457">
        <v>14602</v>
      </c>
      <c r="F848" s="142">
        <v>8066309.1500000004</v>
      </c>
    </row>
    <row r="849" spans="1:6" ht="14.5" thickBot="1" x14ac:dyDescent="0.3">
      <c r="A849" s="56">
        <v>42488</v>
      </c>
      <c r="B849" s="56">
        <v>42487</v>
      </c>
      <c r="C849" s="457">
        <v>4287</v>
      </c>
      <c r="D849" s="142">
        <v>1291498.48</v>
      </c>
      <c r="E849" s="457">
        <v>15264</v>
      </c>
      <c r="F849" s="142">
        <v>8722808.5199999996</v>
      </c>
    </row>
    <row r="850" spans="1:6" ht="14.5" thickBot="1" x14ac:dyDescent="0.3">
      <c r="A850" s="56">
        <v>42489</v>
      </c>
      <c r="B850" s="56">
        <v>42488</v>
      </c>
      <c r="C850" s="457">
        <v>4202</v>
      </c>
      <c r="D850" s="142">
        <v>1354936.45</v>
      </c>
      <c r="E850" s="457">
        <v>16070</v>
      </c>
      <c r="F850" s="142">
        <v>9386273.6600000001</v>
      </c>
    </row>
    <row r="851" spans="1:6" ht="14.5" thickBot="1" x14ac:dyDescent="0.3">
      <c r="A851" s="56">
        <v>42490</v>
      </c>
      <c r="B851" s="56">
        <v>42489</v>
      </c>
      <c r="C851" s="457">
        <v>4153</v>
      </c>
      <c r="D851" s="142">
        <v>1291973.6100000001</v>
      </c>
      <c r="E851" s="457">
        <v>16538</v>
      </c>
      <c r="F851" s="142">
        <v>9397328.3399999999</v>
      </c>
    </row>
    <row r="852" spans="1:6" ht="14.5" thickBot="1" x14ac:dyDescent="0.3">
      <c r="A852" s="56">
        <v>42491</v>
      </c>
      <c r="B852" s="56">
        <v>42490</v>
      </c>
      <c r="C852" s="457">
        <v>5063</v>
      </c>
      <c r="D852" s="142">
        <v>1531067.47</v>
      </c>
      <c r="E852" s="457">
        <v>18564</v>
      </c>
      <c r="F852" s="142">
        <v>9593201.9100000001</v>
      </c>
    </row>
    <row r="853" spans="1:6" ht="14.5" thickBot="1" x14ac:dyDescent="0.3">
      <c r="A853" s="1499" t="s">
        <v>7</v>
      </c>
      <c r="B853" s="1500"/>
      <c r="C853" s="459">
        <f>SUM(C846:C852)</f>
        <v>28773</v>
      </c>
      <c r="D853" s="52">
        <f>SUM(D846:D852)</f>
        <v>8839992.7200000007</v>
      </c>
      <c r="E853" s="459">
        <f>SUM(E846:E852)</f>
        <v>108361</v>
      </c>
      <c r="F853" s="52">
        <f>SUM(F846:F852)</f>
        <v>61233903.329999998</v>
      </c>
    </row>
    <row r="854" spans="1:6" ht="14.5" thickTop="1" x14ac:dyDescent="0.25"/>
    <row r="855" spans="1:6" ht="14.5" thickBot="1" x14ac:dyDescent="0.3"/>
    <row r="856" spans="1:6" ht="15" thickTop="1" thickBot="1" x14ac:dyDescent="0.3">
      <c r="A856" s="641" t="s">
        <v>0</v>
      </c>
      <c r="B856" s="643" t="s">
        <v>22</v>
      </c>
      <c r="C856" s="1501" t="s">
        <v>23</v>
      </c>
      <c r="D856" s="1502"/>
      <c r="E856" s="1490" t="s">
        <v>24</v>
      </c>
      <c r="F856" s="1498"/>
    </row>
    <row r="857" spans="1:6" ht="14.5" thickBot="1" x14ac:dyDescent="0.3">
      <c r="A857" s="642"/>
      <c r="B857" s="639"/>
      <c r="C857" s="458" t="s">
        <v>25</v>
      </c>
      <c r="D857" s="1" t="s">
        <v>26</v>
      </c>
      <c r="E857" s="458" t="s">
        <v>25</v>
      </c>
      <c r="F857" s="2" t="s">
        <v>26</v>
      </c>
    </row>
    <row r="858" spans="1:6" ht="14.5" thickBot="1" x14ac:dyDescent="0.3">
      <c r="A858" s="56">
        <v>42492</v>
      </c>
      <c r="B858" s="56">
        <v>42491</v>
      </c>
      <c r="C858" s="457">
        <v>3997</v>
      </c>
      <c r="D858" s="142">
        <v>1137261.82</v>
      </c>
      <c r="E858" s="457">
        <v>16767</v>
      </c>
      <c r="F858" s="142">
        <v>8099826.4199999999</v>
      </c>
    </row>
    <row r="859" spans="1:6" ht="14.5" thickBot="1" x14ac:dyDescent="0.3">
      <c r="A859" s="56">
        <v>42493</v>
      </c>
      <c r="B859" s="56">
        <v>42492</v>
      </c>
      <c r="C859" s="457">
        <v>3312</v>
      </c>
      <c r="D859" s="142">
        <v>877776.34</v>
      </c>
      <c r="E859" s="457">
        <v>16008</v>
      </c>
      <c r="F859" s="142">
        <v>7410567.2300000004</v>
      </c>
    </row>
    <row r="860" spans="1:6" ht="14.5" thickBot="1" x14ac:dyDescent="0.3">
      <c r="A860" s="56">
        <v>42494</v>
      </c>
      <c r="B860" s="56">
        <v>42493</v>
      </c>
      <c r="C860" s="457">
        <v>3793</v>
      </c>
      <c r="D860" s="142">
        <v>1050874.6599999999</v>
      </c>
      <c r="E860" s="457">
        <v>16790</v>
      </c>
      <c r="F860" s="142">
        <v>7019793.5300000003</v>
      </c>
    </row>
    <row r="861" spans="1:6" ht="14.5" thickBot="1" x14ac:dyDescent="0.3">
      <c r="A861" s="56">
        <v>42495</v>
      </c>
      <c r="B861" s="56">
        <v>42494</v>
      </c>
      <c r="C861" s="457">
        <v>3678</v>
      </c>
      <c r="D861" s="142">
        <v>1186091.1200000001</v>
      </c>
      <c r="E861" s="457">
        <v>14222</v>
      </c>
      <c r="F861" s="142">
        <v>7158964.9699999997</v>
      </c>
    </row>
    <row r="862" spans="1:6" ht="14.5" thickBot="1" x14ac:dyDescent="0.3">
      <c r="A862" s="56">
        <v>42496</v>
      </c>
      <c r="B862" s="56">
        <v>42495</v>
      </c>
      <c r="C862" s="457">
        <v>4113</v>
      </c>
      <c r="D862" s="142">
        <v>1281010.3500000001</v>
      </c>
      <c r="E862" s="457">
        <v>15348</v>
      </c>
      <c r="F862" s="142">
        <v>8301047.7800000003</v>
      </c>
    </row>
    <row r="863" spans="1:6" ht="14.5" thickBot="1" x14ac:dyDescent="0.3">
      <c r="A863" s="56">
        <v>42497</v>
      </c>
      <c r="B863" s="56">
        <v>42496</v>
      </c>
      <c r="C863" s="457">
        <v>4110</v>
      </c>
      <c r="D863" s="142">
        <v>1280616.42</v>
      </c>
      <c r="E863" s="457">
        <v>15459</v>
      </c>
      <c r="F863" s="142">
        <v>8651656.75</v>
      </c>
    </row>
    <row r="864" spans="1:6" ht="14.5" thickBot="1" x14ac:dyDescent="0.3">
      <c r="A864" s="56">
        <v>42498</v>
      </c>
      <c r="B864" s="56">
        <v>42497</v>
      </c>
      <c r="C864" s="457">
        <v>4273</v>
      </c>
      <c r="D864" s="142">
        <v>1314614.49</v>
      </c>
      <c r="E864" s="457">
        <v>15333</v>
      </c>
      <c r="F864" s="142">
        <v>8507561.4499999993</v>
      </c>
    </row>
    <row r="865" spans="1:6" ht="14.5" thickBot="1" x14ac:dyDescent="0.3">
      <c r="A865" s="1499" t="s">
        <v>7</v>
      </c>
      <c r="B865" s="1500"/>
      <c r="C865" s="459">
        <f>SUM(C858:C864)</f>
        <v>27276</v>
      </c>
      <c r="D865" s="52">
        <f>SUM(D858:D864)</f>
        <v>8128245.2000000011</v>
      </c>
      <c r="E865" s="459">
        <f>SUM(E858:E864)</f>
        <v>109927</v>
      </c>
      <c r="F865" s="52">
        <f>SUM(F858:F864)</f>
        <v>55149418.129999995</v>
      </c>
    </row>
    <row r="866" spans="1:6" ht="14.5" thickTop="1" x14ac:dyDescent="0.25"/>
    <row r="867" spans="1:6" ht="14.5" thickBot="1" x14ac:dyDescent="0.3"/>
    <row r="868" spans="1:6" ht="15" thickTop="1" thickBot="1" x14ac:dyDescent="0.3">
      <c r="A868" s="649" t="s">
        <v>0</v>
      </c>
      <c r="B868" s="651" t="s">
        <v>22</v>
      </c>
      <c r="C868" s="1501" t="s">
        <v>23</v>
      </c>
      <c r="D868" s="1502"/>
      <c r="E868" s="1490" t="s">
        <v>24</v>
      </c>
      <c r="F868" s="1498"/>
    </row>
    <row r="869" spans="1:6" ht="14.5" thickBot="1" x14ac:dyDescent="0.3">
      <c r="A869" s="650"/>
      <c r="B869" s="647"/>
      <c r="C869" s="458" t="s">
        <v>25</v>
      </c>
      <c r="D869" s="1" t="s">
        <v>26</v>
      </c>
      <c r="E869" s="458" t="s">
        <v>25</v>
      </c>
      <c r="F869" s="2" t="s">
        <v>26</v>
      </c>
    </row>
    <row r="870" spans="1:6" ht="14.5" thickBot="1" x14ac:dyDescent="0.3">
      <c r="A870" s="56">
        <v>42499</v>
      </c>
      <c r="B870" s="56">
        <v>42498</v>
      </c>
      <c r="C870" s="457">
        <v>3982</v>
      </c>
      <c r="D870" s="142">
        <v>1206919.79</v>
      </c>
      <c r="E870" s="457">
        <v>14354</v>
      </c>
      <c r="F870" s="142">
        <v>8184301.0599999996</v>
      </c>
    </row>
    <row r="871" spans="1:6" ht="14.5" thickBot="1" x14ac:dyDescent="0.3">
      <c r="A871" s="56">
        <v>42500</v>
      </c>
      <c r="B871" s="56">
        <v>42499</v>
      </c>
      <c r="C871" s="457">
        <v>3636</v>
      </c>
      <c r="D871" s="142">
        <v>1089794.93</v>
      </c>
      <c r="E871" s="457">
        <v>13065</v>
      </c>
      <c r="F871" s="142">
        <v>7530988.5800000001</v>
      </c>
    </row>
    <row r="872" spans="1:6" ht="14.5" thickBot="1" x14ac:dyDescent="0.3">
      <c r="A872" s="56">
        <v>42501</v>
      </c>
      <c r="B872" s="56">
        <v>42500</v>
      </c>
      <c r="C872" s="457">
        <v>4247</v>
      </c>
      <c r="D872" s="142">
        <v>1282410.94</v>
      </c>
      <c r="E872" s="457">
        <v>13632</v>
      </c>
      <c r="F872" s="142">
        <v>7455120.9900000002</v>
      </c>
    </row>
    <row r="873" spans="1:6" ht="14.5" thickBot="1" x14ac:dyDescent="0.3">
      <c r="A873" s="56">
        <v>42502</v>
      </c>
      <c r="B873" s="56">
        <v>42501</v>
      </c>
      <c r="C873" s="457">
        <v>4107</v>
      </c>
      <c r="D873" s="142">
        <v>1323172.0900000001</v>
      </c>
      <c r="E873" s="457">
        <v>15104</v>
      </c>
      <c r="F873" s="142">
        <v>8670390.0199999996</v>
      </c>
    </row>
    <row r="874" spans="1:6" ht="14.5" thickBot="1" x14ac:dyDescent="0.3">
      <c r="A874" s="56">
        <v>42503</v>
      </c>
      <c r="B874" s="56">
        <v>42502</v>
      </c>
      <c r="C874" s="457">
        <v>4247</v>
      </c>
      <c r="D874" s="142">
        <v>1363300.17</v>
      </c>
      <c r="E874" s="457">
        <v>15208</v>
      </c>
      <c r="F874" s="142">
        <v>8856444.2400000002</v>
      </c>
    </row>
    <row r="875" spans="1:6" ht="14.5" thickBot="1" x14ac:dyDescent="0.3">
      <c r="A875" s="56">
        <v>42504</v>
      </c>
      <c r="B875" s="56">
        <v>42503</v>
      </c>
      <c r="C875" s="457">
        <v>4253</v>
      </c>
      <c r="D875" s="142">
        <v>1326439.93</v>
      </c>
      <c r="E875" s="457">
        <v>15825</v>
      </c>
      <c r="F875" s="142">
        <v>9203123.8100000005</v>
      </c>
    </row>
    <row r="876" spans="1:6" ht="14.5" thickBot="1" x14ac:dyDescent="0.3">
      <c r="A876" s="56">
        <v>42505</v>
      </c>
      <c r="B876" s="56">
        <v>42504</v>
      </c>
      <c r="C876" s="457">
        <v>4562</v>
      </c>
      <c r="D876" s="142">
        <v>1386801.59</v>
      </c>
      <c r="E876" s="457">
        <v>15596</v>
      </c>
      <c r="F876" s="142">
        <v>8834424.2400000002</v>
      </c>
    </row>
    <row r="877" spans="1:6" ht="14.5" thickBot="1" x14ac:dyDescent="0.3">
      <c r="A877" s="1499" t="s">
        <v>7</v>
      </c>
      <c r="B877" s="1500"/>
      <c r="C877" s="459">
        <f>SUM(C870:C876)</f>
        <v>29034</v>
      </c>
      <c r="D877" s="52">
        <f>SUM(D870:D876)</f>
        <v>8978839.4399999995</v>
      </c>
      <c r="E877" s="459">
        <f>SUM(E870:E876)</f>
        <v>102784</v>
      </c>
      <c r="F877" s="52">
        <f>SUM(F870:F876)</f>
        <v>58734792.940000005</v>
      </c>
    </row>
    <row r="878" spans="1:6" ht="14.5" thickTop="1" x14ac:dyDescent="0.25"/>
    <row r="880" spans="1:6" ht="14.5" thickBot="1" x14ac:dyDescent="0.3"/>
    <row r="881" spans="1:6" ht="15" thickTop="1" thickBot="1" x14ac:dyDescent="0.3">
      <c r="A881" s="657" t="s">
        <v>0</v>
      </c>
      <c r="B881" s="659" t="s">
        <v>22</v>
      </c>
      <c r="C881" s="1501" t="s">
        <v>23</v>
      </c>
      <c r="D881" s="1502"/>
      <c r="E881" s="1490" t="s">
        <v>24</v>
      </c>
      <c r="F881" s="1498"/>
    </row>
    <row r="882" spans="1:6" ht="14.5" thickBot="1" x14ac:dyDescent="0.3">
      <c r="A882" s="658"/>
      <c r="B882" s="655"/>
      <c r="C882" s="458" t="s">
        <v>25</v>
      </c>
      <c r="D882" s="1" t="s">
        <v>26</v>
      </c>
      <c r="E882" s="458" t="s">
        <v>25</v>
      </c>
      <c r="F882" s="2" t="s">
        <v>26</v>
      </c>
    </row>
    <row r="883" spans="1:6" ht="14.5" thickBot="1" x14ac:dyDescent="0.3">
      <c r="A883" s="56">
        <v>42506</v>
      </c>
      <c r="B883" s="56">
        <v>42505</v>
      </c>
      <c r="C883" s="457">
        <v>3875</v>
      </c>
      <c r="D883" s="142">
        <v>1197757.75</v>
      </c>
      <c r="E883" s="457">
        <v>14369</v>
      </c>
      <c r="F883" s="142">
        <v>8213674.6299999999</v>
      </c>
    </row>
    <row r="884" spans="1:6" ht="14.5" thickBot="1" x14ac:dyDescent="0.3">
      <c r="A884" s="56">
        <v>42507</v>
      </c>
      <c r="B884" s="56">
        <v>42506</v>
      </c>
      <c r="C884" s="457">
        <v>3537</v>
      </c>
      <c r="D884" s="142">
        <v>1029029.08</v>
      </c>
      <c r="E884" s="457">
        <v>13076</v>
      </c>
      <c r="F884" s="142">
        <v>7499290.96</v>
      </c>
    </row>
    <row r="885" spans="1:6" ht="14.5" thickBot="1" x14ac:dyDescent="0.3">
      <c r="A885" s="56">
        <v>42508</v>
      </c>
      <c r="B885" s="56">
        <v>42507</v>
      </c>
      <c r="C885" s="457">
        <v>4030</v>
      </c>
      <c r="D885" s="142">
        <v>1255459.3</v>
      </c>
      <c r="E885" s="457">
        <v>13907</v>
      </c>
      <c r="F885" s="142">
        <v>7625712.7199999997</v>
      </c>
    </row>
    <row r="886" spans="1:6" ht="14.5" thickBot="1" x14ac:dyDescent="0.3">
      <c r="A886" s="56">
        <v>42509</v>
      </c>
      <c r="B886" s="56">
        <v>42508</v>
      </c>
      <c r="C886" s="457">
        <v>3914</v>
      </c>
      <c r="D886" s="142">
        <v>1245974.29</v>
      </c>
      <c r="E886" s="457">
        <v>15058</v>
      </c>
      <c r="F886" s="142">
        <v>8703211.3100000005</v>
      </c>
    </row>
    <row r="887" spans="1:6" ht="14.5" thickBot="1" x14ac:dyDescent="0.3">
      <c r="A887" s="56">
        <v>42510</v>
      </c>
      <c r="B887" s="56">
        <v>42509</v>
      </c>
      <c r="C887" s="457">
        <v>4218</v>
      </c>
      <c r="D887" s="142">
        <v>1366308.22</v>
      </c>
      <c r="E887" s="457">
        <v>15503</v>
      </c>
      <c r="F887" s="142">
        <v>9007719.9600000009</v>
      </c>
    </row>
    <row r="888" spans="1:6" ht="14.5" thickBot="1" x14ac:dyDescent="0.3">
      <c r="A888" s="56">
        <v>42511</v>
      </c>
      <c r="B888" s="56">
        <v>42510</v>
      </c>
      <c r="C888" s="457">
        <v>3908</v>
      </c>
      <c r="D888" s="142">
        <v>1222062.6299999999</v>
      </c>
      <c r="E888" s="457">
        <v>15536</v>
      </c>
      <c r="F888" s="142">
        <v>9019055.4800000004</v>
      </c>
    </row>
    <row r="889" spans="1:6" ht="14.5" thickBot="1" x14ac:dyDescent="0.3">
      <c r="A889" s="56">
        <v>42512</v>
      </c>
      <c r="B889" s="56">
        <v>42511</v>
      </c>
      <c r="C889" s="457">
        <v>3908</v>
      </c>
      <c r="D889" s="142">
        <v>1222062.6299999999</v>
      </c>
      <c r="E889" s="457">
        <v>14628</v>
      </c>
      <c r="F889" s="142">
        <v>8218494.4400000004</v>
      </c>
    </row>
    <row r="890" spans="1:6" ht="14.5" thickBot="1" x14ac:dyDescent="0.3">
      <c r="A890" s="1499" t="s">
        <v>7</v>
      </c>
      <c r="B890" s="1500"/>
      <c r="C890" s="459">
        <f>SUM(C883:C889)</f>
        <v>27390</v>
      </c>
      <c r="D890" s="52">
        <f>SUM(D883:D889)</f>
        <v>8538653.8999999985</v>
      </c>
      <c r="E890" s="459">
        <f>SUM(E883:E889)</f>
        <v>102077</v>
      </c>
      <c r="F890" s="52">
        <f>SUM(F883:F889)</f>
        <v>58287159.5</v>
      </c>
    </row>
    <row r="891" spans="1:6" ht="14.5" thickTop="1" x14ac:dyDescent="0.25"/>
    <row r="893" spans="1:6" ht="14.5" thickBot="1" x14ac:dyDescent="0.3"/>
    <row r="894" spans="1:6" ht="15" thickTop="1" thickBot="1" x14ac:dyDescent="0.3">
      <c r="A894" s="665" t="s">
        <v>0</v>
      </c>
      <c r="B894" s="667" t="s">
        <v>22</v>
      </c>
      <c r="C894" s="1501" t="s">
        <v>23</v>
      </c>
      <c r="D894" s="1502"/>
      <c r="E894" s="1490" t="s">
        <v>24</v>
      </c>
      <c r="F894" s="1498"/>
    </row>
    <row r="895" spans="1:6" ht="14.5" thickBot="1" x14ac:dyDescent="0.3">
      <c r="A895" s="666"/>
      <c r="B895" s="663"/>
      <c r="C895" s="458" t="s">
        <v>25</v>
      </c>
      <c r="D895" s="1" t="s">
        <v>26</v>
      </c>
      <c r="E895" s="458" t="s">
        <v>25</v>
      </c>
      <c r="F895" s="2" t="s">
        <v>26</v>
      </c>
    </row>
    <row r="896" spans="1:6" ht="14.5" thickBot="1" x14ac:dyDescent="0.3">
      <c r="A896" s="56">
        <v>42513</v>
      </c>
      <c r="B896" s="56">
        <v>42512</v>
      </c>
      <c r="C896" s="457">
        <v>3865</v>
      </c>
      <c r="D896" s="142">
        <v>1179432.08</v>
      </c>
      <c r="E896" s="457">
        <v>13744</v>
      </c>
      <c r="F896" s="142">
        <v>8056972.3399999999</v>
      </c>
    </row>
    <row r="897" spans="1:12" ht="14.5" thickBot="1" x14ac:dyDescent="0.3">
      <c r="A897" s="56">
        <v>42514</v>
      </c>
      <c r="B897" s="56">
        <v>42513</v>
      </c>
      <c r="C897" s="457">
        <v>3510</v>
      </c>
      <c r="D897" s="142">
        <v>1030142.71</v>
      </c>
      <c r="E897" s="457">
        <v>13498</v>
      </c>
      <c r="F897" s="142">
        <v>7567452.7199999997</v>
      </c>
    </row>
    <row r="898" spans="1:12" ht="14.5" thickBot="1" x14ac:dyDescent="0.3">
      <c r="A898" s="56">
        <v>42515</v>
      </c>
      <c r="B898" s="56">
        <v>42514</v>
      </c>
      <c r="C898" s="457">
        <v>4194</v>
      </c>
      <c r="D898" s="142">
        <v>1347908.49</v>
      </c>
      <c r="E898" s="457">
        <v>14226</v>
      </c>
      <c r="F898" s="142">
        <v>7761482.0199999996</v>
      </c>
    </row>
    <row r="899" spans="1:12" ht="14.5" thickBot="1" x14ac:dyDescent="0.3">
      <c r="A899" s="56">
        <v>42516</v>
      </c>
      <c r="B899" s="56">
        <v>42515</v>
      </c>
      <c r="C899" s="457">
        <v>4060</v>
      </c>
      <c r="D899" s="142">
        <v>1238601.27</v>
      </c>
      <c r="E899" s="457">
        <v>15543</v>
      </c>
      <c r="F899" s="142">
        <v>8836898.7599999998</v>
      </c>
    </row>
    <row r="900" spans="1:12" ht="14.5" thickBot="1" x14ac:dyDescent="0.3">
      <c r="A900" s="56">
        <v>42517</v>
      </c>
      <c r="B900" s="56">
        <v>42516</v>
      </c>
      <c r="C900" s="457">
        <v>4414</v>
      </c>
      <c r="D900" s="142">
        <v>1450299.26</v>
      </c>
      <c r="E900" s="457">
        <v>15964</v>
      </c>
      <c r="F900" s="142">
        <v>9160385.2100000009</v>
      </c>
    </row>
    <row r="901" spans="1:12" ht="14.5" thickBot="1" x14ac:dyDescent="0.3">
      <c r="A901" s="56">
        <v>42518</v>
      </c>
      <c r="B901" s="56">
        <v>42517</v>
      </c>
      <c r="C901" s="457">
        <v>4297</v>
      </c>
      <c r="D901" s="142">
        <v>1353222</v>
      </c>
      <c r="E901" s="457">
        <v>15213</v>
      </c>
      <c r="F901" s="142">
        <v>8778635.4299999997</v>
      </c>
    </row>
    <row r="902" spans="1:12" ht="14.5" thickBot="1" x14ac:dyDescent="0.3">
      <c r="A902" s="56">
        <v>42519</v>
      </c>
      <c r="B902" s="56">
        <v>42518</v>
      </c>
      <c r="C902" s="457">
        <v>4210</v>
      </c>
      <c r="D902" s="142">
        <v>1344627.19</v>
      </c>
      <c r="E902" s="457">
        <v>15843</v>
      </c>
      <c r="F902" s="142">
        <v>8909577.1400000006</v>
      </c>
    </row>
    <row r="903" spans="1:12" ht="14.5" thickBot="1" x14ac:dyDescent="0.3">
      <c r="A903" s="1499" t="s">
        <v>7</v>
      </c>
      <c r="B903" s="1500"/>
      <c r="C903" s="459">
        <f>SUM(C896:C902)</f>
        <v>28550</v>
      </c>
      <c r="D903" s="52">
        <f>SUM(D896:D902)</f>
        <v>8944233</v>
      </c>
      <c r="E903" s="459">
        <f>SUM(E896:E902)</f>
        <v>104031</v>
      </c>
      <c r="F903" s="52">
        <f>SUM(F896:F902)</f>
        <v>59071403.619999997</v>
      </c>
    </row>
    <row r="904" spans="1:12" ht="14.5" thickTop="1" x14ac:dyDescent="0.25"/>
    <row r="905" spans="1:12" ht="14.5" thickBot="1" x14ac:dyDescent="0.3"/>
    <row r="906" spans="1:12" ht="15" thickTop="1" thickBot="1" x14ac:dyDescent="0.3">
      <c r="A906" s="673" t="s">
        <v>0</v>
      </c>
      <c r="B906" s="675" t="s">
        <v>22</v>
      </c>
      <c r="C906" s="1501" t="s">
        <v>23</v>
      </c>
      <c r="D906" s="1502"/>
      <c r="E906" s="1490" t="s">
        <v>24</v>
      </c>
      <c r="F906" s="1498"/>
    </row>
    <row r="907" spans="1:12" ht="14.5" thickBot="1" x14ac:dyDescent="0.3">
      <c r="A907" s="674"/>
      <c r="B907" s="671"/>
      <c r="C907" s="458" t="s">
        <v>25</v>
      </c>
      <c r="D907" s="1" t="s">
        <v>26</v>
      </c>
      <c r="E907" s="458" t="s">
        <v>25</v>
      </c>
      <c r="F907" s="2" t="s">
        <v>26</v>
      </c>
    </row>
    <row r="908" spans="1:12" ht="14.5" thickBot="1" x14ac:dyDescent="0.3">
      <c r="A908" s="56">
        <v>42520</v>
      </c>
      <c r="B908" s="56">
        <v>42518</v>
      </c>
      <c r="C908" s="457">
        <v>3850</v>
      </c>
      <c r="D908" s="142">
        <v>1205304.44</v>
      </c>
      <c r="E908" s="457">
        <v>14134</v>
      </c>
      <c r="F908" s="142">
        <v>8298780.4400000004</v>
      </c>
      <c r="I908" s="70"/>
      <c r="J908" s="70"/>
      <c r="K908" s="70"/>
      <c r="L908" s="70"/>
    </row>
    <row r="909" spans="1:12" ht="14.5" thickBot="1" x14ac:dyDescent="0.3">
      <c r="A909" s="56">
        <v>42521</v>
      </c>
      <c r="B909" s="56">
        <v>42519</v>
      </c>
      <c r="C909" s="457">
        <v>3405</v>
      </c>
      <c r="D909" s="142">
        <v>1040269.79</v>
      </c>
      <c r="E909" s="457">
        <v>13323</v>
      </c>
      <c r="F909" s="142">
        <v>7735457.3099999996</v>
      </c>
      <c r="I909" s="70"/>
      <c r="J909" s="70"/>
      <c r="K909" s="70"/>
      <c r="L909" s="70"/>
    </row>
    <row r="910" spans="1:12" ht="14.5" thickBot="1" x14ac:dyDescent="0.3">
      <c r="A910" s="56">
        <v>42522</v>
      </c>
      <c r="B910" s="56">
        <v>42520</v>
      </c>
      <c r="C910" s="457">
        <v>4343</v>
      </c>
      <c r="D910" s="142">
        <v>1377377.88</v>
      </c>
      <c r="E910" s="457">
        <v>14314</v>
      </c>
      <c r="F910" s="142">
        <v>7838334.0099999998</v>
      </c>
      <c r="I910" s="70"/>
      <c r="J910" s="70"/>
      <c r="K910" s="70"/>
      <c r="L910" s="70"/>
    </row>
    <row r="911" spans="1:12" ht="14.5" thickBot="1" x14ac:dyDescent="0.3">
      <c r="A911" s="56">
        <v>42523</v>
      </c>
      <c r="B911" s="56">
        <v>42521</v>
      </c>
      <c r="C911" s="457">
        <v>4039</v>
      </c>
      <c r="D911" s="142">
        <v>1276636.03</v>
      </c>
      <c r="E911" s="457">
        <v>14599</v>
      </c>
      <c r="F911" s="142">
        <v>8446591.0099999998</v>
      </c>
      <c r="I911" s="70"/>
      <c r="J911" s="70"/>
      <c r="K911" s="70"/>
      <c r="L911" s="70"/>
    </row>
    <row r="912" spans="1:12" ht="14.5" thickBot="1" x14ac:dyDescent="0.3">
      <c r="A912" s="56">
        <v>42524</v>
      </c>
      <c r="B912" s="56">
        <v>42522</v>
      </c>
      <c r="C912" s="457">
        <v>3842</v>
      </c>
      <c r="D912" s="142">
        <v>1207121.28</v>
      </c>
      <c r="E912" s="457">
        <v>15504</v>
      </c>
      <c r="F912" s="142">
        <v>9246526.8800000008</v>
      </c>
      <c r="I912" s="70"/>
      <c r="J912" s="70"/>
      <c r="K912" s="70"/>
      <c r="L912" s="70"/>
    </row>
    <row r="913" spans="1:12" ht="14.5" thickBot="1" x14ac:dyDescent="0.3">
      <c r="A913" s="56">
        <v>42525</v>
      </c>
      <c r="B913" s="56">
        <v>42523</v>
      </c>
      <c r="C913" s="457">
        <v>4239</v>
      </c>
      <c r="D913" s="142">
        <v>1366225.46</v>
      </c>
      <c r="E913" s="457">
        <v>15870</v>
      </c>
      <c r="F913" s="142">
        <v>9223950.3300000001</v>
      </c>
      <c r="I913" s="70"/>
      <c r="J913" s="70"/>
      <c r="K913" s="70"/>
      <c r="L913" s="70"/>
    </row>
    <row r="914" spans="1:12" ht="14.5" thickBot="1" x14ac:dyDescent="0.3">
      <c r="A914" s="56">
        <v>42526</v>
      </c>
      <c r="B914" s="56">
        <v>42524</v>
      </c>
      <c r="C914" s="457">
        <v>4365</v>
      </c>
      <c r="D914" s="142">
        <v>1362303.86</v>
      </c>
      <c r="E914" s="457">
        <v>15273</v>
      </c>
      <c r="F914" s="142">
        <v>8493797.6300000008</v>
      </c>
      <c r="I914" s="70"/>
      <c r="J914" s="70"/>
      <c r="K914" s="70"/>
      <c r="L914" s="70"/>
    </row>
    <row r="915" spans="1:12" ht="14.5" thickBot="1" x14ac:dyDescent="0.3">
      <c r="A915" s="1499" t="s">
        <v>7</v>
      </c>
      <c r="B915" s="1500"/>
      <c r="C915" s="459">
        <f>SUM(C908:C914)</f>
        <v>28083</v>
      </c>
      <c r="D915" s="52">
        <f>SUM(D908:D914)</f>
        <v>8835238.7400000002</v>
      </c>
      <c r="E915" s="459">
        <f>SUM(E908:E914)</f>
        <v>103017</v>
      </c>
      <c r="F915" s="52">
        <f>SUM(F908:F914)</f>
        <v>59283437.609999999</v>
      </c>
    </row>
    <row r="916" spans="1:12" ht="14.5" thickTop="1" x14ac:dyDescent="0.25"/>
    <row r="917" spans="1:12" ht="14.5" thickBot="1" x14ac:dyDescent="0.3"/>
    <row r="918" spans="1:12" ht="15" thickTop="1" thickBot="1" x14ac:dyDescent="0.3">
      <c r="A918" s="681" t="s">
        <v>0</v>
      </c>
      <c r="B918" s="683" t="s">
        <v>22</v>
      </c>
      <c r="C918" s="1501" t="s">
        <v>23</v>
      </c>
      <c r="D918" s="1502"/>
      <c r="E918" s="1490" t="s">
        <v>24</v>
      </c>
      <c r="F918" s="1498"/>
    </row>
    <row r="919" spans="1:12" ht="14.5" thickBot="1" x14ac:dyDescent="0.3">
      <c r="A919" s="682"/>
      <c r="B919" s="679"/>
      <c r="C919" s="458" t="s">
        <v>25</v>
      </c>
      <c r="D919" s="1" t="s">
        <v>26</v>
      </c>
      <c r="E919" s="458" t="s">
        <v>25</v>
      </c>
      <c r="F919" s="2" t="s">
        <v>26</v>
      </c>
    </row>
    <row r="920" spans="1:12" ht="14.5" thickBot="1" x14ac:dyDescent="0.3">
      <c r="A920" s="56">
        <v>42534</v>
      </c>
      <c r="B920" s="56">
        <v>42533</v>
      </c>
      <c r="C920" s="457">
        <v>3280</v>
      </c>
      <c r="D920" s="142">
        <v>1023001.69</v>
      </c>
      <c r="E920" s="457">
        <v>15123</v>
      </c>
      <c r="F920" s="142">
        <v>7472763.0499999998</v>
      </c>
    </row>
    <row r="921" spans="1:12" ht="14.5" thickBot="1" x14ac:dyDescent="0.3">
      <c r="A921" s="56">
        <v>42535</v>
      </c>
      <c r="B921" s="56">
        <v>42534</v>
      </c>
      <c r="C921" s="457">
        <v>3366</v>
      </c>
      <c r="D921" s="142">
        <v>1072037.42</v>
      </c>
      <c r="E921" s="457">
        <v>13583</v>
      </c>
      <c r="F921" s="142">
        <v>7173197.7800000003</v>
      </c>
    </row>
    <row r="922" spans="1:12" ht="14.5" thickBot="1" x14ac:dyDescent="0.3">
      <c r="A922" s="56">
        <v>42536</v>
      </c>
      <c r="B922" s="56">
        <v>42535</v>
      </c>
      <c r="C922" s="457">
        <v>3849</v>
      </c>
      <c r="D922" s="142">
        <v>1273629.8799999999</v>
      </c>
      <c r="E922" s="457">
        <v>15023</v>
      </c>
      <c r="F922" s="142">
        <v>8530146.3200000003</v>
      </c>
    </row>
    <row r="923" spans="1:12" ht="14.5" thickBot="1" x14ac:dyDescent="0.3">
      <c r="A923" s="56">
        <v>42537</v>
      </c>
      <c r="B923" s="56">
        <v>42536</v>
      </c>
      <c r="C923" s="457">
        <v>4150</v>
      </c>
      <c r="D923" s="142">
        <v>1349370.38</v>
      </c>
      <c r="E923" s="457">
        <v>15692</v>
      </c>
      <c r="F923" s="142">
        <v>9263857.5299999993</v>
      </c>
    </row>
    <row r="924" spans="1:12" ht="14.5" thickBot="1" x14ac:dyDescent="0.3">
      <c r="A924" s="56">
        <v>42538</v>
      </c>
      <c r="B924" s="56">
        <v>42537</v>
      </c>
      <c r="C924" s="457">
        <v>3911</v>
      </c>
      <c r="D924" s="142">
        <v>1272463.33</v>
      </c>
      <c r="E924" s="457">
        <v>15574</v>
      </c>
      <c r="F924" s="142">
        <v>9207841.0299999993</v>
      </c>
    </row>
    <row r="925" spans="1:12" ht="14.5" thickBot="1" x14ac:dyDescent="0.3">
      <c r="A925" s="56">
        <v>42539</v>
      </c>
      <c r="B925" s="56">
        <v>42538</v>
      </c>
      <c r="C925" s="457">
        <v>4435</v>
      </c>
      <c r="D925" s="142">
        <v>1452442.82</v>
      </c>
      <c r="E925" s="457">
        <v>15500</v>
      </c>
      <c r="F925" s="142">
        <v>9247145.0999999996</v>
      </c>
    </row>
    <row r="926" spans="1:12" ht="14.5" thickBot="1" x14ac:dyDescent="0.3">
      <c r="A926" s="56">
        <v>42540</v>
      </c>
      <c r="B926" s="56">
        <v>42539</v>
      </c>
      <c r="C926" s="457">
        <v>4464</v>
      </c>
      <c r="D926" s="142">
        <v>1447822.54</v>
      </c>
      <c r="E926" s="457">
        <v>15910</v>
      </c>
      <c r="F926" s="142">
        <v>9081257.1300000008</v>
      </c>
    </row>
    <row r="927" spans="1:12" ht="14.5" thickBot="1" x14ac:dyDescent="0.3">
      <c r="A927" s="1499" t="s">
        <v>7</v>
      </c>
      <c r="B927" s="1500"/>
      <c r="C927" s="459">
        <f>SUM(C920:C926)</f>
        <v>27455</v>
      </c>
      <c r="D927" s="52">
        <f>SUM(D920:D926)</f>
        <v>8890768.0599999987</v>
      </c>
      <c r="E927" s="459">
        <f>SUM(E920:E926)</f>
        <v>106405</v>
      </c>
      <c r="F927" s="52">
        <f>SUM(F920:F926)</f>
        <v>59976207.940000005</v>
      </c>
    </row>
    <row r="928" spans="1:12" ht="14.5" thickTop="1" x14ac:dyDescent="0.25"/>
    <row r="929" spans="1:6" ht="14.5" thickBot="1" x14ac:dyDescent="0.3"/>
    <row r="930" spans="1:6" ht="15" thickTop="1" thickBot="1" x14ac:dyDescent="0.3">
      <c r="A930" s="692" t="s">
        <v>0</v>
      </c>
      <c r="B930" s="694" t="s">
        <v>22</v>
      </c>
      <c r="C930" s="1501" t="s">
        <v>23</v>
      </c>
      <c r="D930" s="1502"/>
      <c r="E930" s="1490" t="s">
        <v>24</v>
      </c>
      <c r="F930" s="1498"/>
    </row>
    <row r="931" spans="1:6" ht="14.5" thickBot="1" x14ac:dyDescent="0.3">
      <c r="A931" s="693"/>
      <c r="B931" s="690"/>
      <c r="C931" s="458" t="s">
        <v>25</v>
      </c>
      <c r="D931" s="1" t="s">
        <v>26</v>
      </c>
      <c r="E931" s="458" t="s">
        <v>25</v>
      </c>
      <c r="F931" s="2" t="s">
        <v>26</v>
      </c>
    </row>
    <row r="932" spans="1:6" ht="14.5" thickBot="1" x14ac:dyDescent="0.3">
      <c r="A932" s="56">
        <v>42548</v>
      </c>
      <c r="B932" s="56">
        <v>42547</v>
      </c>
      <c r="C932" s="457">
        <v>4024</v>
      </c>
      <c r="D932" s="142">
        <v>1224555.29</v>
      </c>
      <c r="E932" s="457">
        <v>15153</v>
      </c>
      <c r="F932" s="142">
        <v>8951446.0600000005</v>
      </c>
    </row>
    <row r="933" spans="1:6" ht="14.5" thickBot="1" x14ac:dyDescent="0.3">
      <c r="A933" s="56">
        <v>42549</v>
      </c>
      <c r="B933" s="56">
        <v>42548</v>
      </c>
      <c r="C933" s="457">
        <v>3961</v>
      </c>
      <c r="D933" s="142">
        <v>1182456.99</v>
      </c>
      <c r="E933" s="457">
        <v>13671</v>
      </c>
      <c r="F933" s="142">
        <v>8001686.4199999999</v>
      </c>
    </row>
    <row r="934" spans="1:6" ht="14.5" thickBot="1" x14ac:dyDescent="0.3">
      <c r="A934" s="56">
        <v>42550</v>
      </c>
      <c r="B934" s="56">
        <v>42549</v>
      </c>
      <c r="C934" s="457">
        <v>3929</v>
      </c>
      <c r="D934" s="142">
        <v>1263088.96</v>
      </c>
      <c r="E934" s="457">
        <v>15201</v>
      </c>
      <c r="F934" s="142">
        <v>8639943.5899999999</v>
      </c>
    </row>
    <row r="935" spans="1:6" ht="14.5" thickBot="1" x14ac:dyDescent="0.3">
      <c r="A935" s="56">
        <v>42551</v>
      </c>
      <c r="B935" s="56">
        <v>42550</v>
      </c>
      <c r="C935" s="457">
        <v>3860</v>
      </c>
      <c r="D935" s="142">
        <v>1262566.05</v>
      </c>
      <c r="E935" s="457">
        <v>15279</v>
      </c>
      <c r="F935" s="142">
        <v>9093791.9900000002</v>
      </c>
    </row>
    <row r="936" spans="1:6" ht="14.5" thickBot="1" x14ac:dyDescent="0.3">
      <c r="A936" s="56">
        <v>42552</v>
      </c>
      <c r="B936" s="56">
        <v>42551</v>
      </c>
      <c r="C936" s="457">
        <v>5240</v>
      </c>
      <c r="D936" s="142">
        <v>1698389.89</v>
      </c>
      <c r="E936" s="457">
        <v>16937</v>
      </c>
      <c r="F936" s="142">
        <v>9983770.3900000006</v>
      </c>
    </row>
    <row r="937" spans="1:6" ht="14.5" thickBot="1" x14ac:dyDescent="0.3">
      <c r="A937" s="56">
        <v>42553</v>
      </c>
      <c r="B937" s="56">
        <v>42552</v>
      </c>
      <c r="C937" s="457">
        <v>3900</v>
      </c>
      <c r="D937" s="142">
        <v>1271392.3999999999</v>
      </c>
      <c r="E937" s="457">
        <v>15200</v>
      </c>
      <c r="F937" s="142">
        <v>8963653.4800000004</v>
      </c>
    </row>
    <row r="938" spans="1:6" ht="14.5" thickBot="1" x14ac:dyDescent="0.3">
      <c r="A938" s="56">
        <v>42554</v>
      </c>
      <c r="B938" s="56">
        <v>42553</v>
      </c>
      <c r="C938" s="457">
        <v>4278</v>
      </c>
      <c r="D938" s="142">
        <v>1371600.61</v>
      </c>
      <c r="E938" s="457">
        <v>15509</v>
      </c>
      <c r="F938" s="142">
        <v>8865610.5099999998</v>
      </c>
    </row>
    <row r="939" spans="1:6" ht="14.5" thickBot="1" x14ac:dyDescent="0.3">
      <c r="A939" s="1499" t="s">
        <v>7</v>
      </c>
      <c r="B939" s="1500"/>
      <c r="C939" s="459">
        <f>SUM(C932:C938)</f>
        <v>29192</v>
      </c>
      <c r="D939" s="52">
        <f>SUM(D932:D938)</f>
        <v>9274050.1899999995</v>
      </c>
      <c r="E939" s="459">
        <f>SUM(E932:E938)</f>
        <v>106950</v>
      </c>
      <c r="F939" s="52">
        <f>SUM(F932:F938)</f>
        <v>62499902.440000005</v>
      </c>
    </row>
    <row r="940" spans="1:6" ht="14.5" thickTop="1" x14ac:dyDescent="0.25"/>
    <row r="941" spans="1:6" ht="14.5" thickBot="1" x14ac:dyDescent="0.3"/>
    <row r="942" spans="1:6" ht="15" thickTop="1" thickBot="1" x14ac:dyDescent="0.3">
      <c r="A942" s="701" t="s">
        <v>0</v>
      </c>
      <c r="B942" s="703" t="s">
        <v>22</v>
      </c>
      <c r="C942" s="1501" t="s">
        <v>23</v>
      </c>
      <c r="D942" s="1502"/>
      <c r="E942" s="1490" t="s">
        <v>24</v>
      </c>
      <c r="F942" s="1498"/>
    </row>
    <row r="943" spans="1:6" ht="14.5" thickBot="1" x14ac:dyDescent="0.3">
      <c r="A943" s="702"/>
      <c r="B943" s="699"/>
      <c r="C943" s="458" t="s">
        <v>25</v>
      </c>
      <c r="D943" s="1" t="s">
        <v>26</v>
      </c>
      <c r="E943" s="458" t="s">
        <v>25</v>
      </c>
      <c r="F943" s="2" t="s">
        <v>26</v>
      </c>
    </row>
    <row r="944" spans="1:6" ht="14.5" thickBot="1" x14ac:dyDescent="0.3">
      <c r="A944" s="56">
        <v>42562</v>
      </c>
      <c r="B944" s="56">
        <v>42561</v>
      </c>
      <c r="C944" s="457">
        <v>4632</v>
      </c>
      <c r="D944" s="142">
        <v>1457316.51</v>
      </c>
      <c r="E944" s="457">
        <v>15816</v>
      </c>
      <c r="F944" s="142">
        <v>8628845.4499999993</v>
      </c>
    </row>
    <row r="945" spans="1:6" ht="14.5" thickBot="1" x14ac:dyDescent="0.3">
      <c r="A945" s="56">
        <v>42563</v>
      </c>
      <c r="B945" s="56">
        <v>42562</v>
      </c>
      <c r="C945" s="457">
        <v>4306</v>
      </c>
      <c r="D945" s="142">
        <v>1314742.08</v>
      </c>
      <c r="E945" s="457">
        <v>14708</v>
      </c>
      <c r="F945" s="142">
        <v>8241559.54</v>
      </c>
    </row>
    <row r="946" spans="1:6" ht="14.5" thickBot="1" x14ac:dyDescent="0.3">
      <c r="A946" s="56">
        <v>42564</v>
      </c>
      <c r="B946" s="56">
        <v>42563</v>
      </c>
      <c r="C946" s="457">
        <v>3888</v>
      </c>
      <c r="D946" s="142">
        <v>1248331.25</v>
      </c>
      <c r="E946" s="457">
        <v>15701</v>
      </c>
      <c r="F946" s="142">
        <v>8380548.3600000003</v>
      </c>
    </row>
    <row r="947" spans="1:6" ht="14.5" thickBot="1" x14ac:dyDescent="0.3">
      <c r="A947" s="56">
        <v>42565</v>
      </c>
      <c r="B947" s="56">
        <v>42564</v>
      </c>
      <c r="C947" s="457">
        <v>3978</v>
      </c>
      <c r="D947" s="142">
        <v>1313708.92</v>
      </c>
      <c r="E947" s="457">
        <v>15825</v>
      </c>
      <c r="F947" s="142">
        <v>9007605.0500000007</v>
      </c>
    </row>
    <row r="948" spans="1:6" ht="14.5" thickBot="1" x14ac:dyDescent="0.3">
      <c r="A948" s="56">
        <v>42566</v>
      </c>
      <c r="B948" s="56">
        <v>42565</v>
      </c>
      <c r="C948" s="457">
        <v>4169</v>
      </c>
      <c r="D948" s="142">
        <v>1339613.8400000001</v>
      </c>
      <c r="E948" s="457">
        <v>16169</v>
      </c>
      <c r="F948" s="142">
        <v>9343106.2599999998</v>
      </c>
    </row>
    <row r="949" spans="1:6" ht="14.5" thickBot="1" x14ac:dyDescent="0.3">
      <c r="A949" s="56">
        <v>42567</v>
      </c>
      <c r="B949" s="56">
        <v>42566</v>
      </c>
      <c r="C949" s="457">
        <v>4322</v>
      </c>
      <c r="D949" s="142">
        <v>1411470.58</v>
      </c>
      <c r="E949" s="457">
        <v>16660</v>
      </c>
      <c r="F949" s="142">
        <v>9470744.5</v>
      </c>
    </row>
    <row r="950" spans="1:6" ht="14.5" thickBot="1" x14ac:dyDescent="0.3">
      <c r="A950" s="56">
        <v>42568</v>
      </c>
      <c r="B950" s="56">
        <v>42567</v>
      </c>
      <c r="C950" s="457">
        <v>4633</v>
      </c>
      <c r="D950" s="142">
        <v>1486392.68</v>
      </c>
      <c r="E950" s="457">
        <v>16656</v>
      </c>
      <c r="F950" s="142">
        <v>8936519.0500000007</v>
      </c>
    </row>
    <row r="951" spans="1:6" ht="14.5" thickBot="1" x14ac:dyDescent="0.3">
      <c r="A951" s="1499" t="s">
        <v>7</v>
      </c>
      <c r="B951" s="1500"/>
      <c r="C951" s="459">
        <f>SUM(C944:C950)</f>
        <v>29928</v>
      </c>
      <c r="D951" s="52">
        <f>SUM(D944:D950)</f>
        <v>9571575.8599999994</v>
      </c>
      <c r="E951" s="459">
        <f>SUM(E944:E950)</f>
        <v>111535</v>
      </c>
      <c r="F951" s="52">
        <f>SUM(F944:F950)</f>
        <v>62008928.209999993</v>
      </c>
    </row>
    <row r="952" spans="1:6" ht="14.5" thickTop="1" x14ac:dyDescent="0.25"/>
    <row r="953" spans="1:6" ht="14.5" thickBot="1" x14ac:dyDescent="0.3"/>
    <row r="954" spans="1:6" ht="15" thickTop="1" thickBot="1" x14ac:dyDescent="0.3">
      <c r="A954" s="710" t="s">
        <v>0</v>
      </c>
      <c r="B954" s="712" t="s">
        <v>22</v>
      </c>
      <c r="C954" s="1501" t="s">
        <v>23</v>
      </c>
      <c r="D954" s="1502"/>
      <c r="E954" s="1490" t="s">
        <v>24</v>
      </c>
      <c r="F954" s="1498"/>
    </row>
    <row r="955" spans="1:6" ht="14.5" thickBot="1" x14ac:dyDescent="0.3">
      <c r="A955" s="711"/>
      <c r="B955" s="708"/>
      <c r="C955" s="458" t="s">
        <v>25</v>
      </c>
      <c r="D955" s="1" t="s">
        <v>26</v>
      </c>
      <c r="E955" s="458" t="s">
        <v>25</v>
      </c>
      <c r="F955" s="2" t="s">
        <v>26</v>
      </c>
    </row>
    <row r="956" spans="1:6" ht="14.5" thickBot="1" x14ac:dyDescent="0.3">
      <c r="A956" s="56">
        <v>42576</v>
      </c>
      <c r="B956" s="56">
        <v>42575</v>
      </c>
      <c r="C956" s="457">
        <v>4304</v>
      </c>
      <c r="D956" s="142">
        <v>1319637.3</v>
      </c>
      <c r="E956" s="457">
        <v>16479</v>
      </c>
      <c r="F956" s="142">
        <v>8898115.3599999994</v>
      </c>
    </row>
    <row r="957" spans="1:6" ht="14.5" thickBot="1" x14ac:dyDescent="0.3">
      <c r="A957" s="56">
        <v>42577</v>
      </c>
      <c r="B957" s="56">
        <v>42576</v>
      </c>
      <c r="C957" s="457">
        <v>3768</v>
      </c>
      <c r="D957" s="142">
        <v>1128918.3500000001</v>
      </c>
      <c r="E957" s="457">
        <v>15108</v>
      </c>
      <c r="F957" s="142">
        <v>8222183.8700000001</v>
      </c>
    </row>
    <row r="958" spans="1:6" ht="14.5" thickBot="1" x14ac:dyDescent="0.3">
      <c r="A958" s="56">
        <v>42578</v>
      </c>
      <c r="B958" s="56">
        <v>42577</v>
      </c>
      <c r="C958" s="457">
        <v>4237</v>
      </c>
      <c r="D958" s="142">
        <v>1320232.1499999999</v>
      </c>
      <c r="E958" s="457">
        <v>15866</v>
      </c>
      <c r="F958" s="142">
        <v>8019154.2000000002</v>
      </c>
    </row>
    <row r="959" spans="1:6" ht="14.5" thickBot="1" x14ac:dyDescent="0.3">
      <c r="A959" s="56">
        <v>42579</v>
      </c>
      <c r="B959" s="56">
        <v>42578</v>
      </c>
      <c r="C959" s="457">
        <v>4271</v>
      </c>
      <c r="D959" s="142">
        <v>1418577.67</v>
      </c>
      <c r="E959" s="457">
        <v>16002</v>
      </c>
      <c r="F959" s="142">
        <v>8874480.7899999991</v>
      </c>
    </row>
    <row r="960" spans="1:6" ht="14.5" thickBot="1" x14ac:dyDescent="0.3">
      <c r="A960" s="56">
        <v>42580</v>
      </c>
      <c r="B960" s="56">
        <v>42579</v>
      </c>
      <c r="C960" s="457">
        <v>4228</v>
      </c>
      <c r="D960" s="142">
        <v>1384234.86</v>
      </c>
      <c r="E960" s="457">
        <v>16574</v>
      </c>
      <c r="F960" s="142">
        <v>9258188.1999999993</v>
      </c>
    </row>
    <row r="961" spans="1:6" ht="14.5" thickBot="1" x14ac:dyDescent="0.3">
      <c r="A961" s="56">
        <v>42581</v>
      </c>
      <c r="B961" s="56">
        <v>42580</v>
      </c>
      <c r="C961" s="457">
        <v>4072</v>
      </c>
      <c r="D961" s="142">
        <v>1294735.68</v>
      </c>
      <c r="E961" s="457">
        <v>16999</v>
      </c>
      <c r="F961" s="142">
        <v>9722560.5999999996</v>
      </c>
    </row>
    <row r="962" spans="1:6" ht="14.5" thickBot="1" x14ac:dyDescent="0.3">
      <c r="A962" s="56">
        <v>42582</v>
      </c>
      <c r="B962" s="56">
        <v>42581</v>
      </c>
      <c r="C962" s="457">
        <v>5071</v>
      </c>
      <c r="D962" s="142">
        <v>1584854.47</v>
      </c>
      <c r="E962" s="457">
        <v>16171</v>
      </c>
      <c r="F962" s="142">
        <v>8568629.75</v>
      </c>
    </row>
    <row r="963" spans="1:6" ht="14.5" thickBot="1" x14ac:dyDescent="0.3">
      <c r="A963" s="1499" t="s">
        <v>7</v>
      </c>
      <c r="B963" s="1500"/>
      <c r="C963" s="459">
        <f>SUM(C956:C962)</f>
        <v>29951</v>
      </c>
      <c r="D963" s="52">
        <f>SUM(D956:D962)</f>
        <v>9451190.4800000004</v>
      </c>
      <c r="E963" s="459">
        <f>SUM(E956:E962)</f>
        <v>113199</v>
      </c>
      <c r="F963" s="52">
        <f>SUM(F956:F962)</f>
        <v>61563312.770000003</v>
      </c>
    </row>
    <row r="964" spans="1:6" ht="14.5" thickTop="1" x14ac:dyDescent="0.25"/>
    <row r="965" spans="1:6" ht="14.5" thickBot="1" x14ac:dyDescent="0.3"/>
    <row r="966" spans="1:6" ht="15" thickTop="1" thickBot="1" x14ac:dyDescent="0.3">
      <c r="A966" s="718" t="s">
        <v>0</v>
      </c>
      <c r="B966" s="720" t="s">
        <v>22</v>
      </c>
      <c r="C966" s="1501" t="s">
        <v>23</v>
      </c>
      <c r="D966" s="1502"/>
      <c r="E966" s="1490" t="s">
        <v>24</v>
      </c>
      <c r="F966" s="1498"/>
    </row>
    <row r="967" spans="1:6" ht="14.5" thickBot="1" x14ac:dyDescent="0.3">
      <c r="A967" s="719"/>
      <c r="B967" s="716"/>
      <c r="C967" s="458" t="s">
        <v>25</v>
      </c>
      <c r="D967" s="1" t="s">
        <v>26</v>
      </c>
      <c r="E967" s="458" t="s">
        <v>25</v>
      </c>
      <c r="F967" s="2" t="s">
        <v>26</v>
      </c>
    </row>
    <row r="968" spans="1:6" ht="14.5" thickBot="1" x14ac:dyDescent="0.3">
      <c r="A968" s="56">
        <v>42590</v>
      </c>
      <c r="B968" s="56">
        <v>42589</v>
      </c>
      <c r="C968" s="721">
        <v>4437</v>
      </c>
      <c r="D968" s="142">
        <v>1315834.69</v>
      </c>
      <c r="E968" s="721">
        <v>16188</v>
      </c>
      <c r="F968" s="142">
        <v>8482331.5</v>
      </c>
    </row>
    <row r="969" spans="1:6" ht="14.5" thickBot="1" x14ac:dyDescent="0.3">
      <c r="A969" s="56">
        <v>42591</v>
      </c>
      <c r="B969" s="56">
        <v>42590</v>
      </c>
      <c r="C969" s="721">
        <v>3852</v>
      </c>
      <c r="D969" s="142">
        <v>1133525.07</v>
      </c>
      <c r="E969" s="721">
        <v>14759</v>
      </c>
      <c r="F969" s="142">
        <v>7951338.9000000004</v>
      </c>
    </row>
    <row r="970" spans="1:6" ht="14.5" thickBot="1" x14ac:dyDescent="0.3">
      <c r="A970" s="56">
        <v>42592</v>
      </c>
      <c r="B970" s="56">
        <v>42591</v>
      </c>
      <c r="C970" s="721">
        <v>4171</v>
      </c>
      <c r="D970" s="142">
        <v>1286232.1399999999</v>
      </c>
      <c r="E970" s="721">
        <v>15863</v>
      </c>
      <c r="F970" s="142">
        <v>8143427.7699999996</v>
      </c>
    </row>
    <row r="971" spans="1:6" ht="14.5" thickBot="1" x14ac:dyDescent="0.3">
      <c r="A971" s="56">
        <v>42593</v>
      </c>
      <c r="B971" s="56">
        <v>42592</v>
      </c>
      <c r="C971" s="721">
        <v>4027</v>
      </c>
      <c r="D971" s="142">
        <v>1283523.3500000001</v>
      </c>
      <c r="E971" s="721">
        <v>16024</v>
      </c>
      <c r="F971" s="142">
        <v>8663116.1199999992</v>
      </c>
    </row>
    <row r="972" spans="1:6" ht="14.5" thickBot="1" x14ac:dyDescent="0.3">
      <c r="A972" s="56">
        <v>42594</v>
      </c>
      <c r="B972" s="56">
        <v>42593</v>
      </c>
      <c r="C972" s="721">
        <v>3898</v>
      </c>
      <c r="D972" s="142">
        <v>1232449.3400000001</v>
      </c>
      <c r="E972" s="721">
        <v>16794</v>
      </c>
      <c r="F972" s="142">
        <v>9219126.9100000001</v>
      </c>
    </row>
    <row r="973" spans="1:6" ht="14.5" thickBot="1" x14ac:dyDescent="0.3">
      <c r="A973" s="56">
        <v>42595</v>
      </c>
      <c r="B973" s="56">
        <v>42594</v>
      </c>
      <c r="C973" s="721">
        <v>4264</v>
      </c>
      <c r="D973" s="142">
        <v>1355584.8</v>
      </c>
      <c r="E973" s="721">
        <v>16862</v>
      </c>
      <c r="F973" s="142">
        <v>9229406.7799999993</v>
      </c>
    </row>
    <row r="974" spans="1:6" ht="14.5" thickBot="1" x14ac:dyDescent="0.3">
      <c r="A974" s="56">
        <v>42596</v>
      </c>
      <c r="B974" s="56">
        <v>42595</v>
      </c>
      <c r="C974" s="721">
        <v>4629</v>
      </c>
      <c r="D974" s="142">
        <v>1402344.24</v>
      </c>
      <c r="E974" s="721">
        <v>16612</v>
      </c>
      <c r="F974" s="142">
        <v>8552954.6199999992</v>
      </c>
    </row>
    <row r="975" spans="1:6" ht="14.5" thickBot="1" x14ac:dyDescent="0.3">
      <c r="A975" s="1499" t="s">
        <v>7</v>
      </c>
      <c r="B975" s="1500"/>
      <c r="C975" s="459">
        <f>SUM(C968:C974)</f>
        <v>29278</v>
      </c>
      <c r="D975" s="52">
        <f>SUM(D968:D974)</f>
        <v>9009493.629999999</v>
      </c>
      <c r="E975" s="459">
        <f>SUM(E968:E974)</f>
        <v>113102</v>
      </c>
      <c r="F975" s="52">
        <f>SUM(F968:F974)</f>
        <v>60241702.600000001</v>
      </c>
    </row>
    <row r="976" spans="1:6" ht="14.5" thickTop="1" x14ac:dyDescent="0.25"/>
    <row r="977" spans="1:6" ht="14.5" thickBot="1" x14ac:dyDescent="0.3"/>
    <row r="978" spans="1:6" ht="15" thickTop="1" thickBot="1" x14ac:dyDescent="0.3">
      <c r="A978" s="727" t="s">
        <v>0</v>
      </c>
      <c r="B978" s="729" t="s">
        <v>22</v>
      </c>
      <c r="C978" s="1501" t="s">
        <v>23</v>
      </c>
      <c r="D978" s="1502"/>
      <c r="E978" s="1490" t="s">
        <v>24</v>
      </c>
      <c r="F978" s="1498"/>
    </row>
    <row r="979" spans="1:6" ht="14.5" thickBot="1" x14ac:dyDescent="0.3">
      <c r="A979" s="728"/>
      <c r="B979" s="725"/>
      <c r="C979" s="458" t="s">
        <v>25</v>
      </c>
      <c r="D979" s="1" t="s">
        <v>26</v>
      </c>
      <c r="E979" s="458" t="s">
        <v>25</v>
      </c>
      <c r="F979" s="2" t="s">
        <v>26</v>
      </c>
    </row>
    <row r="980" spans="1:6" ht="14.5" thickBot="1" x14ac:dyDescent="0.3">
      <c r="A980" s="56">
        <v>42611</v>
      </c>
      <c r="B980" s="56">
        <v>42610</v>
      </c>
      <c r="C980" s="721">
        <v>4079</v>
      </c>
      <c r="D980" s="142">
        <v>1258633.3899999999</v>
      </c>
      <c r="E980" s="721">
        <v>17898</v>
      </c>
      <c r="F980" s="142">
        <v>9153577.7200000007</v>
      </c>
    </row>
    <row r="981" spans="1:6" ht="14.5" thickBot="1" x14ac:dyDescent="0.3">
      <c r="A981" s="56">
        <v>42612</v>
      </c>
      <c r="B981" s="56">
        <v>42611</v>
      </c>
      <c r="C981" s="721">
        <v>4256</v>
      </c>
      <c r="D981" s="142">
        <v>1309799.79</v>
      </c>
      <c r="E981" s="721">
        <v>15855</v>
      </c>
      <c r="F981" s="142">
        <v>8580003.2899999991</v>
      </c>
    </row>
    <row r="982" spans="1:6" ht="14.5" thickBot="1" x14ac:dyDescent="0.3">
      <c r="A982" s="56">
        <v>42613</v>
      </c>
      <c r="B982" s="56">
        <v>42612</v>
      </c>
      <c r="C982" s="721">
        <v>4012</v>
      </c>
      <c r="D982" s="142">
        <v>1246176.29</v>
      </c>
      <c r="E982" s="721">
        <v>15850</v>
      </c>
      <c r="F982" s="142">
        <v>8402534.1199999992</v>
      </c>
    </row>
    <row r="983" spans="1:6" ht="14.5" thickBot="1" x14ac:dyDescent="0.3">
      <c r="A983" s="56">
        <v>42614</v>
      </c>
      <c r="B983" s="56">
        <v>42613</v>
      </c>
      <c r="C983" s="721">
        <v>4745</v>
      </c>
      <c r="D983" s="142">
        <v>1564348.63</v>
      </c>
      <c r="E983" s="721">
        <v>16561</v>
      </c>
      <c r="F983" s="142">
        <v>9236086.8100000005</v>
      </c>
    </row>
    <row r="984" spans="1:6" ht="14.5" thickBot="1" x14ac:dyDescent="0.3">
      <c r="A984" s="56">
        <v>42615</v>
      </c>
      <c r="B984" s="56">
        <v>42614</v>
      </c>
      <c r="C984" s="721">
        <v>4064</v>
      </c>
      <c r="D984" s="142">
        <v>1312232.01</v>
      </c>
      <c r="E984" s="721">
        <v>16272</v>
      </c>
      <c r="F984" s="142">
        <v>9339137.7899999991</v>
      </c>
    </row>
    <row r="985" spans="1:6" ht="14.5" thickBot="1" x14ac:dyDescent="0.3">
      <c r="A985" s="56">
        <v>42616</v>
      </c>
      <c r="B985" s="56">
        <v>42615</v>
      </c>
      <c r="C985" s="721">
        <v>4495</v>
      </c>
      <c r="D985" s="142">
        <v>1466560.48</v>
      </c>
      <c r="E985" s="721">
        <v>15802</v>
      </c>
      <c r="F985" s="142">
        <v>9257810.8499999996</v>
      </c>
    </row>
    <row r="986" spans="1:6" ht="14.5" thickBot="1" x14ac:dyDescent="0.3">
      <c r="A986" s="56">
        <v>42617</v>
      </c>
      <c r="B986" s="56">
        <v>42616</v>
      </c>
      <c r="C986" s="721">
        <v>4237</v>
      </c>
      <c r="D986" s="142">
        <v>1365921.76</v>
      </c>
      <c r="E986" s="721">
        <v>15573</v>
      </c>
      <c r="F986" s="142">
        <v>8731733.4800000004</v>
      </c>
    </row>
    <row r="987" spans="1:6" ht="14.5" thickBot="1" x14ac:dyDescent="0.3">
      <c r="A987" s="1499" t="s">
        <v>7</v>
      </c>
      <c r="B987" s="1500"/>
      <c r="C987" s="459">
        <f>SUM(C980:C986)</f>
        <v>29888</v>
      </c>
      <c r="D987" s="52">
        <f>SUM(D980:D986)</f>
        <v>9523672.3499999996</v>
      </c>
      <c r="E987" s="459">
        <f>SUM(E980:E986)</f>
        <v>113811</v>
      </c>
      <c r="F987" s="52">
        <f>SUM(F980:F986)</f>
        <v>62700884.060000002</v>
      </c>
    </row>
    <row r="988" spans="1:6" ht="14.5" thickTop="1" x14ac:dyDescent="0.25"/>
    <row r="989" spans="1:6" ht="14.5" thickBot="1" x14ac:dyDescent="0.3"/>
    <row r="990" spans="1:6" ht="15" thickTop="1" thickBot="1" x14ac:dyDescent="0.3">
      <c r="A990" s="735" t="s">
        <v>0</v>
      </c>
      <c r="B990" s="737" t="s">
        <v>22</v>
      </c>
      <c r="C990" s="1501" t="s">
        <v>23</v>
      </c>
      <c r="D990" s="1502"/>
      <c r="E990" s="1490" t="s">
        <v>24</v>
      </c>
      <c r="F990" s="1498"/>
    </row>
    <row r="991" spans="1:6" ht="14.5" thickBot="1" x14ac:dyDescent="0.3">
      <c r="A991" s="736"/>
      <c r="B991" s="733"/>
      <c r="C991" s="458" t="s">
        <v>25</v>
      </c>
      <c r="D991" s="1" t="s">
        <v>26</v>
      </c>
      <c r="E991" s="458" t="s">
        <v>25</v>
      </c>
      <c r="F991" s="2" t="s">
        <v>26</v>
      </c>
    </row>
    <row r="992" spans="1:6" ht="14.5" thickBot="1" x14ac:dyDescent="0.3">
      <c r="A992" s="56">
        <v>42625</v>
      </c>
      <c r="B992" s="56">
        <v>42624</v>
      </c>
      <c r="C992" s="721">
        <v>4317</v>
      </c>
      <c r="D992" s="142">
        <v>1387551.42</v>
      </c>
      <c r="E992" s="721">
        <v>15727</v>
      </c>
      <c r="F992" s="142">
        <v>9066806.4199999999</v>
      </c>
    </row>
    <row r="993" spans="1:6" ht="14.5" thickBot="1" x14ac:dyDescent="0.3">
      <c r="A993" s="56">
        <v>42626</v>
      </c>
      <c r="B993" s="56">
        <v>42625</v>
      </c>
      <c r="C993" s="721">
        <v>3743</v>
      </c>
      <c r="D993" s="142">
        <v>1193445.8</v>
      </c>
      <c r="E993" s="721">
        <v>14399</v>
      </c>
      <c r="F993" s="142">
        <v>8475894.1300000008</v>
      </c>
    </row>
    <row r="994" spans="1:6" ht="14.5" thickBot="1" x14ac:dyDescent="0.3">
      <c r="A994" s="56">
        <v>42627</v>
      </c>
      <c r="B994" s="56">
        <v>42626</v>
      </c>
      <c r="C994" s="721">
        <v>4619</v>
      </c>
      <c r="D994" s="142">
        <v>1536876.35</v>
      </c>
      <c r="E994" s="721">
        <v>16019</v>
      </c>
      <c r="F994" s="142">
        <v>9016455.3100000005</v>
      </c>
    </row>
    <row r="995" spans="1:6" ht="14.5" thickBot="1" x14ac:dyDescent="0.3">
      <c r="A995" s="56">
        <v>42628</v>
      </c>
      <c r="B995" s="56">
        <v>42627</v>
      </c>
      <c r="C995" s="721">
        <v>4555</v>
      </c>
      <c r="D995" s="142">
        <v>1473585.78</v>
      </c>
      <c r="E995" s="721">
        <v>17524</v>
      </c>
      <c r="F995" s="142">
        <v>9690046.2599999998</v>
      </c>
    </row>
    <row r="996" spans="1:6" ht="14.5" thickBot="1" x14ac:dyDescent="0.3">
      <c r="A996" s="56">
        <v>42629</v>
      </c>
      <c r="B996" s="56">
        <v>42628</v>
      </c>
      <c r="C996" s="721">
        <v>5181</v>
      </c>
      <c r="D996" s="142">
        <v>1593478.48</v>
      </c>
      <c r="E996" s="721">
        <v>17705</v>
      </c>
      <c r="F996" s="142">
        <v>9044441.5700000003</v>
      </c>
    </row>
    <row r="997" spans="1:6" ht="14.5" thickBot="1" x14ac:dyDescent="0.3">
      <c r="A997" s="56">
        <v>42630</v>
      </c>
      <c r="B997" s="56">
        <v>42629</v>
      </c>
      <c r="C997" s="721">
        <v>3316</v>
      </c>
      <c r="D997" s="142">
        <v>973892.9</v>
      </c>
      <c r="E997" s="721">
        <v>12612</v>
      </c>
      <c r="F997" s="142">
        <v>6682837.7400000002</v>
      </c>
    </row>
    <row r="998" spans="1:6" ht="14.5" thickBot="1" x14ac:dyDescent="0.3">
      <c r="A998" s="56">
        <v>42631</v>
      </c>
      <c r="B998" s="56">
        <v>42630</v>
      </c>
      <c r="C998" s="721">
        <v>2794</v>
      </c>
      <c r="D998" s="142">
        <v>834086.54</v>
      </c>
      <c r="E998" s="721">
        <v>14471</v>
      </c>
      <c r="F998" s="142">
        <v>7159682.8499999996</v>
      </c>
    </row>
    <row r="999" spans="1:6" ht="14.5" thickBot="1" x14ac:dyDescent="0.3">
      <c r="A999" s="1499" t="s">
        <v>7</v>
      </c>
      <c r="B999" s="1500"/>
      <c r="C999" s="459">
        <f>SUM(C992:C998)</f>
        <v>28525</v>
      </c>
      <c r="D999" s="52">
        <f>SUM(D992:D998)</f>
        <v>8992917.2699999996</v>
      </c>
      <c r="E999" s="459">
        <f>SUM(E992:E998)</f>
        <v>108457</v>
      </c>
      <c r="F999" s="52">
        <f>SUM(F992:F998)</f>
        <v>59136164.280000001</v>
      </c>
    </row>
    <row r="1000" spans="1:6" ht="14.5" thickTop="1" x14ac:dyDescent="0.25"/>
    <row r="1001" spans="1:6" ht="14.5" thickBot="1" x14ac:dyDescent="0.3"/>
    <row r="1002" spans="1:6" ht="15" thickTop="1" thickBot="1" x14ac:dyDescent="0.3">
      <c r="A1002" s="743" t="s">
        <v>0</v>
      </c>
      <c r="B1002" s="745" t="s">
        <v>22</v>
      </c>
      <c r="C1002" s="1501" t="s">
        <v>23</v>
      </c>
      <c r="D1002" s="1502"/>
      <c r="E1002" s="1490" t="s">
        <v>24</v>
      </c>
      <c r="F1002" s="1498"/>
    </row>
    <row r="1003" spans="1:6" ht="14.5" thickBot="1" x14ac:dyDescent="0.3">
      <c r="A1003" s="744"/>
      <c r="B1003" s="741"/>
      <c r="C1003" s="458" t="s">
        <v>25</v>
      </c>
      <c r="D1003" s="1" t="s">
        <v>26</v>
      </c>
      <c r="E1003" s="458" t="s">
        <v>25</v>
      </c>
      <c r="F1003" s="2" t="s">
        <v>26</v>
      </c>
    </row>
    <row r="1004" spans="1:6" ht="14.5" thickBot="1" x14ac:dyDescent="0.3">
      <c r="A1004" s="56">
        <v>42646</v>
      </c>
      <c r="B1004" s="56">
        <v>42645</v>
      </c>
      <c r="C1004" s="721">
        <v>3197</v>
      </c>
      <c r="D1004" s="142">
        <v>900231.89</v>
      </c>
      <c r="E1004" s="721">
        <v>23084</v>
      </c>
      <c r="F1004" s="142">
        <v>8610121.8900000006</v>
      </c>
    </row>
    <row r="1005" spans="1:6" ht="14.5" thickBot="1" x14ac:dyDescent="0.3">
      <c r="A1005" s="56">
        <v>42647</v>
      </c>
      <c r="B1005" s="56">
        <v>42646</v>
      </c>
      <c r="C1005" s="721">
        <v>3182</v>
      </c>
      <c r="D1005" s="142">
        <v>888389.41</v>
      </c>
      <c r="E1005" s="721">
        <v>19860</v>
      </c>
      <c r="F1005" s="142">
        <v>7882086.5800000001</v>
      </c>
    </row>
    <row r="1006" spans="1:6" ht="14.5" thickBot="1" x14ac:dyDescent="0.3">
      <c r="A1006" s="56">
        <v>42648</v>
      </c>
      <c r="B1006" s="56">
        <v>42647</v>
      </c>
      <c r="C1006" s="721">
        <v>3061</v>
      </c>
      <c r="D1006" s="142">
        <v>883378.47</v>
      </c>
      <c r="E1006" s="721">
        <v>20700</v>
      </c>
      <c r="F1006" s="142">
        <v>7867735.9199999999</v>
      </c>
    </row>
    <row r="1007" spans="1:6" ht="14.5" thickBot="1" x14ac:dyDescent="0.3">
      <c r="A1007" s="56">
        <v>42649</v>
      </c>
      <c r="B1007" s="56">
        <v>42648</v>
      </c>
      <c r="C1007" s="721">
        <v>3286</v>
      </c>
      <c r="D1007" s="142">
        <v>995216.32</v>
      </c>
      <c r="E1007" s="721">
        <v>22522</v>
      </c>
      <c r="F1007" s="142">
        <v>8555129.6099999994</v>
      </c>
    </row>
    <row r="1008" spans="1:6" ht="14.5" thickBot="1" x14ac:dyDescent="0.3">
      <c r="A1008" s="56">
        <v>42650</v>
      </c>
      <c r="B1008" s="56">
        <v>42649</v>
      </c>
      <c r="C1008" s="721">
        <v>3414</v>
      </c>
      <c r="D1008" s="142">
        <v>1037172.8</v>
      </c>
      <c r="E1008" s="721">
        <v>24500</v>
      </c>
      <c r="F1008" s="142">
        <v>9206926.9499999993</v>
      </c>
    </row>
    <row r="1009" spans="1:6" ht="14.5" thickBot="1" x14ac:dyDescent="0.3">
      <c r="A1009" s="56">
        <v>42651</v>
      </c>
      <c r="B1009" s="56">
        <v>42650</v>
      </c>
      <c r="C1009" s="721">
        <v>3499</v>
      </c>
      <c r="D1009" s="142">
        <v>1090236.4099999999</v>
      </c>
      <c r="E1009" s="721">
        <v>23879</v>
      </c>
      <c r="F1009" s="142">
        <v>9630866.5</v>
      </c>
    </row>
    <row r="1010" spans="1:6" ht="14.5" thickBot="1" x14ac:dyDescent="0.3">
      <c r="A1010" s="56">
        <v>42652</v>
      </c>
      <c r="B1010" s="56">
        <v>42651</v>
      </c>
      <c r="C1010" s="721">
        <v>3700</v>
      </c>
      <c r="D1010" s="142">
        <v>1150635.21</v>
      </c>
      <c r="E1010" s="721">
        <v>17309</v>
      </c>
      <c r="F1010" s="142">
        <v>8135084.79</v>
      </c>
    </row>
    <row r="1011" spans="1:6" ht="14.5" thickBot="1" x14ac:dyDescent="0.3">
      <c r="A1011" s="1499" t="s">
        <v>7</v>
      </c>
      <c r="B1011" s="1500"/>
      <c r="C1011" s="459">
        <f>SUM(C1004:C1010)</f>
        <v>23339</v>
      </c>
      <c r="D1011" s="52">
        <f>SUM(D1004:D1010)</f>
        <v>6945260.5099999998</v>
      </c>
      <c r="E1011" s="459">
        <f>SUM(E1004:E1010)</f>
        <v>151854</v>
      </c>
      <c r="F1011" s="52">
        <f>SUM(F1004:F1010)</f>
        <v>59887952.240000002</v>
      </c>
    </row>
    <row r="1012" spans="1:6" ht="14.5" thickTop="1" x14ac:dyDescent="0.25"/>
    <row r="1013" spans="1:6" ht="14.5" thickBot="1" x14ac:dyDescent="0.3"/>
    <row r="1014" spans="1:6" ht="15" thickTop="1" thickBot="1" x14ac:dyDescent="0.3">
      <c r="A1014" s="751" t="s">
        <v>0</v>
      </c>
      <c r="B1014" s="753" t="s">
        <v>22</v>
      </c>
      <c r="C1014" s="1501" t="s">
        <v>23</v>
      </c>
      <c r="D1014" s="1502"/>
      <c r="E1014" s="1490" t="s">
        <v>24</v>
      </c>
      <c r="F1014" s="1498"/>
    </row>
    <row r="1015" spans="1:6" ht="14.5" thickBot="1" x14ac:dyDescent="0.3">
      <c r="A1015" s="752"/>
      <c r="B1015" s="749"/>
      <c r="C1015" s="458" t="s">
        <v>25</v>
      </c>
      <c r="D1015" s="1" t="s">
        <v>26</v>
      </c>
      <c r="E1015" s="458" t="s">
        <v>25</v>
      </c>
      <c r="F1015" s="2" t="s">
        <v>26</v>
      </c>
    </row>
    <row r="1016" spans="1:6" ht="14.5" thickBot="1" x14ac:dyDescent="0.3">
      <c r="A1016" s="56">
        <v>42660</v>
      </c>
      <c r="B1016" s="56">
        <v>42659</v>
      </c>
      <c r="C1016" s="721">
        <v>4061</v>
      </c>
      <c r="D1016" s="142">
        <v>1253340.9099999999</v>
      </c>
      <c r="E1016" s="721">
        <v>15682</v>
      </c>
      <c r="F1016" s="142">
        <v>9119118.0700000003</v>
      </c>
    </row>
    <row r="1017" spans="1:6" ht="14.5" thickBot="1" x14ac:dyDescent="0.3">
      <c r="A1017" s="56">
        <v>42661</v>
      </c>
      <c r="B1017" s="56">
        <v>42660</v>
      </c>
      <c r="C1017" s="721">
        <v>3510</v>
      </c>
      <c r="D1017" s="142">
        <v>1035576.01</v>
      </c>
      <c r="E1017" s="721">
        <v>14532</v>
      </c>
      <c r="F1017" s="142">
        <v>8421191.8499999996</v>
      </c>
    </row>
    <row r="1018" spans="1:6" ht="14.5" thickBot="1" x14ac:dyDescent="0.3">
      <c r="A1018" s="56">
        <v>42662</v>
      </c>
      <c r="B1018" s="56">
        <v>42661</v>
      </c>
      <c r="C1018" s="721">
        <v>4173</v>
      </c>
      <c r="D1018" s="142">
        <v>1351925.87</v>
      </c>
      <c r="E1018" s="721">
        <v>15547</v>
      </c>
      <c r="F1018" s="142">
        <v>8892588.7200000007</v>
      </c>
    </row>
    <row r="1019" spans="1:6" ht="14.5" thickBot="1" x14ac:dyDescent="0.3">
      <c r="A1019" s="56">
        <v>42663</v>
      </c>
      <c r="B1019" s="56">
        <v>42662</v>
      </c>
      <c r="C1019" s="721">
        <v>4269</v>
      </c>
      <c r="D1019" s="142">
        <v>1383333.23</v>
      </c>
      <c r="E1019" s="721">
        <v>16781</v>
      </c>
      <c r="F1019" s="142">
        <v>10031320.529999999</v>
      </c>
    </row>
    <row r="1020" spans="1:6" ht="14.5" thickBot="1" x14ac:dyDescent="0.3">
      <c r="A1020" s="56">
        <v>42664</v>
      </c>
      <c r="B1020" s="56">
        <v>42663</v>
      </c>
      <c r="C1020" s="721">
        <v>4198</v>
      </c>
      <c r="D1020" s="142">
        <v>1357549.26</v>
      </c>
      <c r="E1020" s="721">
        <v>16791</v>
      </c>
      <c r="F1020" s="142">
        <v>9975777.5099999998</v>
      </c>
    </row>
    <row r="1021" spans="1:6" ht="14.5" thickBot="1" x14ac:dyDescent="0.3">
      <c r="A1021" s="56">
        <v>42665</v>
      </c>
      <c r="B1021" s="56">
        <v>42664</v>
      </c>
      <c r="C1021" s="721">
        <v>4658</v>
      </c>
      <c r="D1021" s="142">
        <v>1464706.03</v>
      </c>
      <c r="E1021" s="721">
        <v>15740</v>
      </c>
      <c r="F1021" s="142">
        <v>9231572.3200000003</v>
      </c>
    </row>
    <row r="1022" spans="1:6" ht="14.5" thickBot="1" x14ac:dyDescent="0.3">
      <c r="A1022" s="56">
        <v>42666</v>
      </c>
      <c r="B1022" s="56">
        <v>42665</v>
      </c>
      <c r="C1022" s="721">
        <v>2462</v>
      </c>
      <c r="D1022" s="142">
        <v>756050.08</v>
      </c>
      <c r="E1022" s="721">
        <v>12727</v>
      </c>
      <c r="F1022" s="142">
        <v>8088869.7800000003</v>
      </c>
    </row>
    <row r="1023" spans="1:6" ht="14.5" thickBot="1" x14ac:dyDescent="0.3">
      <c r="A1023" s="1499" t="s">
        <v>7</v>
      </c>
      <c r="B1023" s="1500"/>
      <c r="C1023" s="459">
        <f>SUM(C1016:C1022)</f>
        <v>27331</v>
      </c>
      <c r="D1023" s="52">
        <f>SUM(D1016:D1022)</f>
        <v>8602481.3899999987</v>
      </c>
      <c r="E1023" s="459">
        <f>SUM(E1016:E1022)</f>
        <v>107800</v>
      </c>
      <c r="F1023" s="52">
        <f>SUM(F1016:F1022)</f>
        <v>63760438.780000001</v>
      </c>
    </row>
    <row r="1024" spans="1:6" ht="14.5" thickTop="1" x14ac:dyDescent="0.25"/>
    <row r="1025" spans="1:6" ht="14.5" thickBot="1" x14ac:dyDescent="0.3"/>
    <row r="1026" spans="1:6" ht="15" thickTop="1" thickBot="1" x14ac:dyDescent="0.3">
      <c r="A1026" s="759" t="s">
        <v>0</v>
      </c>
      <c r="B1026" s="761" t="s">
        <v>22</v>
      </c>
      <c r="C1026" s="1501" t="s">
        <v>23</v>
      </c>
      <c r="D1026" s="1502"/>
      <c r="E1026" s="1490" t="s">
        <v>24</v>
      </c>
      <c r="F1026" s="1498"/>
    </row>
    <row r="1027" spans="1:6" ht="14.5" thickBot="1" x14ac:dyDescent="0.3">
      <c r="A1027" s="760"/>
      <c r="B1027" s="757"/>
      <c r="C1027" s="458" t="s">
        <v>25</v>
      </c>
      <c r="D1027" s="1" t="s">
        <v>26</v>
      </c>
      <c r="E1027" s="458" t="s">
        <v>25</v>
      </c>
      <c r="F1027" s="2" t="s">
        <v>26</v>
      </c>
    </row>
    <row r="1028" spans="1:6" ht="14.5" thickBot="1" x14ac:dyDescent="0.3">
      <c r="A1028" s="56">
        <v>42674</v>
      </c>
      <c r="B1028" s="56">
        <v>42673</v>
      </c>
      <c r="C1028" s="721">
        <v>4152</v>
      </c>
      <c r="D1028" s="142">
        <v>1328617.81</v>
      </c>
      <c r="E1028" s="721">
        <v>16465</v>
      </c>
      <c r="F1028" s="142">
        <v>10018522.130000001</v>
      </c>
    </row>
    <row r="1029" spans="1:6" ht="14.5" thickBot="1" x14ac:dyDescent="0.3">
      <c r="A1029" s="56">
        <v>42675</v>
      </c>
      <c r="B1029" s="56">
        <v>42674</v>
      </c>
      <c r="C1029" s="721">
        <v>4117</v>
      </c>
      <c r="D1029" s="142">
        <v>1298481.8999999999</v>
      </c>
      <c r="E1029" s="721">
        <v>15589</v>
      </c>
      <c r="F1029" s="142">
        <v>9792057.6500000004</v>
      </c>
    </row>
    <row r="1030" spans="1:6" ht="14.5" thickBot="1" x14ac:dyDescent="0.3">
      <c r="A1030" s="56">
        <v>42676</v>
      </c>
      <c r="B1030" s="56">
        <v>42675</v>
      </c>
      <c r="C1030" s="721">
        <v>3922</v>
      </c>
      <c r="D1030" s="142">
        <v>1298166.8500000001</v>
      </c>
      <c r="E1030" s="721">
        <v>15406</v>
      </c>
      <c r="F1030" s="142">
        <v>8975767.1400000006</v>
      </c>
    </row>
    <row r="1031" spans="1:6" ht="14.5" thickBot="1" x14ac:dyDescent="0.3">
      <c r="A1031" s="56">
        <v>42677</v>
      </c>
      <c r="B1031" s="56">
        <v>42676</v>
      </c>
      <c r="C1031" s="721">
        <v>4050</v>
      </c>
      <c r="D1031" s="142">
        <v>1318044.06</v>
      </c>
      <c r="E1031" s="721">
        <v>16300</v>
      </c>
      <c r="F1031" s="142">
        <v>10296071.58</v>
      </c>
    </row>
    <row r="1032" spans="1:6" ht="14.5" thickBot="1" x14ac:dyDescent="0.3">
      <c r="A1032" s="56">
        <v>42678</v>
      </c>
      <c r="B1032" s="56">
        <v>42677</v>
      </c>
      <c r="C1032" s="721">
        <v>4547</v>
      </c>
      <c r="D1032" s="142">
        <v>1517772.04</v>
      </c>
      <c r="E1032" s="721">
        <v>16442</v>
      </c>
      <c r="F1032" s="142">
        <v>10449987.470000001</v>
      </c>
    </row>
    <row r="1033" spans="1:6" ht="14.5" thickBot="1" x14ac:dyDescent="0.3">
      <c r="A1033" s="56">
        <v>42679</v>
      </c>
      <c r="B1033" s="56">
        <v>42678</v>
      </c>
      <c r="C1033" s="721">
        <v>4213</v>
      </c>
      <c r="D1033" s="142">
        <v>1419321.48</v>
      </c>
      <c r="E1033" s="721">
        <v>16831</v>
      </c>
      <c r="F1033" s="142">
        <v>10341424.800000001</v>
      </c>
    </row>
    <row r="1034" spans="1:6" ht="14.5" thickBot="1" x14ac:dyDescent="0.3">
      <c r="A1034" s="56">
        <v>42680</v>
      </c>
      <c r="B1034" s="56">
        <v>42679</v>
      </c>
      <c r="C1034" s="721">
        <v>4253</v>
      </c>
      <c r="D1034" s="142">
        <v>1380749.15</v>
      </c>
      <c r="E1034" s="721">
        <v>16883</v>
      </c>
      <c r="F1034" s="142">
        <v>9759517.0099999998</v>
      </c>
    </row>
    <row r="1035" spans="1:6" ht="14.5" thickBot="1" x14ac:dyDescent="0.3">
      <c r="A1035" s="1499" t="s">
        <v>7</v>
      </c>
      <c r="B1035" s="1500"/>
      <c r="C1035" s="459">
        <f>SUM(C1028:C1034)</f>
        <v>29254</v>
      </c>
      <c r="D1035" s="52">
        <f>SUM(D1028:D1034)</f>
        <v>9561153.290000001</v>
      </c>
      <c r="E1035" s="459">
        <f>SUM(E1028:E1034)</f>
        <v>113916</v>
      </c>
      <c r="F1035" s="52">
        <f>SUM(F1028:F1034)</f>
        <v>69633347.780000001</v>
      </c>
    </row>
    <row r="1036" spans="1:6" ht="14.5" thickTop="1" x14ac:dyDescent="0.25"/>
    <row r="1037" spans="1:6" ht="14.5" thickBot="1" x14ac:dyDescent="0.3"/>
    <row r="1038" spans="1:6" ht="15" thickTop="1" thickBot="1" x14ac:dyDescent="0.3">
      <c r="A1038" s="767" t="s">
        <v>0</v>
      </c>
      <c r="B1038" s="769" t="s">
        <v>22</v>
      </c>
      <c r="C1038" s="1501" t="s">
        <v>23</v>
      </c>
      <c r="D1038" s="1502"/>
      <c r="E1038" s="1490" t="s">
        <v>24</v>
      </c>
      <c r="F1038" s="1498"/>
    </row>
    <row r="1039" spans="1:6" ht="14.5" thickBot="1" x14ac:dyDescent="0.3">
      <c r="A1039" s="768"/>
      <c r="B1039" s="765"/>
      <c r="C1039" s="458" t="s">
        <v>25</v>
      </c>
      <c r="D1039" s="1" t="s">
        <v>26</v>
      </c>
      <c r="E1039" s="458" t="s">
        <v>25</v>
      </c>
      <c r="F1039" s="2" t="s">
        <v>26</v>
      </c>
    </row>
    <row r="1040" spans="1:6" ht="14.5" thickBot="1" x14ac:dyDescent="0.3">
      <c r="A1040" s="56">
        <v>42695</v>
      </c>
      <c r="B1040" s="56">
        <v>42694</v>
      </c>
      <c r="C1040" s="721">
        <v>4336</v>
      </c>
      <c r="D1040" s="142">
        <v>1372391.94</v>
      </c>
      <c r="E1040" s="721">
        <v>15302</v>
      </c>
      <c r="F1040" s="142">
        <v>9069368.7599999998</v>
      </c>
    </row>
    <row r="1041" spans="1:6" ht="14.5" thickBot="1" x14ac:dyDescent="0.3">
      <c r="A1041" s="56">
        <v>42696</v>
      </c>
      <c r="B1041" s="56">
        <v>42695</v>
      </c>
      <c r="C1041" s="721">
        <v>3629</v>
      </c>
      <c r="D1041" s="142">
        <v>1096109.6200000001</v>
      </c>
      <c r="E1041" s="721">
        <v>15490</v>
      </c>
      <c r="F1041" s="142">
        <v>9074111.5500000007</v>
      </c>
    </row>
    <row r="1042" spans="1:6" ht="14.5" thickBot="1" x14ac:dyDescent="0.3">
      <c r="A1042" s="56">
        <v>42697</v>
      </c>
      <c r="B1042" s="56">
        <v>42696</v>
      </c>
      <c r="C1042" s="721">
        <v>4794</v>
      </c>
      <c r="D1042" s="142">
        <v>1505760.46</v>
      </c>
      <c r="E1042" s="721">
        <v>15322</v>
      </c>
      <c r="F1042" s="142">
        <v>8662441.0399999991</v>
      </c>
    </row>
    <row r="1043" spans="1:6" ht="14.5" thickBot="1" x14ac:dyDescent="0.3">
      <c r="A1043" s="56">
        <v>42698</v>
      </c>
      <c r="B1043" s="56">
        <v>42697</v>
      </c>
      <c r="C1043" s="721">
        <v>4086</v>
      </c>
      <c r="D1043" s="142">
        <v>1326109.68</v>
      </c>
      <c r="E1043" s="721">
        <v>16026</v>
      </c>
      <c r="F1043" s="142">
        <v>9311394.9600000009</v>
      </c>
    </row>
    <row r="1044" spans="1:6" ht="14.5" thickBot="1" x14ac:dyDescent="0.3">
      <c r="A1044" s="56">
        <v>42699</v>
      </c>
      <c r="B1044" s="56">
        <v>42698</v>
      </c>
      <c r="C1044" s="721">
        <v>4270</v>
      </c>
      <c r="D1044" s="142">
        <v>1382382.09</v>
      </c>
      <c r="E1044" s="721">
        <v>17124</v>
      </c>
      <c r="F1044" s="142">
        <v>10224418.5</v>
      </c>
    </row>
    <row r="1045" spans="1:6" ht="14.5" thickBot="1" x14ac:dyDescent="0.3">
      <c r="A1045" s="56">
        <v>42700</v>
      </c>
      <c r="B1045" s="56">
        <v>42699</v>
      </c>
      <c r="C1045" s="721">
        <v>4559</v>
      </c>
      <c r="D1045" s="142">
        <v>1482331.27</v>
      </c>
      <c r="E1045" s="721">
        <v>17095</v>
      </c>
      <c r="F1045" s="142">
        <v>10263964.449999999</v>
      </c>
    </row>
    <row r="1046" spans="1:6" ht="14.5" thickBot="1" x14ac:dyDescent="0.3">
      <c r="A1046" s="56">
        <v>42701</v>
      </c>
      <c r="B1046" s="56">
        <v>42700</v>
      </c>
      <c r="C1046" s="721">
        <v>4481</v>
      </c>
      <c r="D1046" s="142">
        <v>1436509.68</v>
      </c>
      <c r="E1046" s="721">
        <v>17103</v>
      </c>
      <c r="F1046" s="142">
        <v>10006515.630000001</v>
      </c>
    </row>
    <row r="1047" spans="1:6" ht="14.5" thickBot="1" x14ac:dyDescent="0.3">
      <c r="A1047" s="1499" t="s">
        <v>7</v>
      </c>
      <c r="B1047" s="1500"/>
      <c r="C1047" s="459">
        <f>SUM(C1040:C1046)</f>
        <v>30155</v>
      </c>
      <c r="D1047" s="52">
        <f>SUM(D1040:D1046)</f>
        <v>9601594.7400000002</v>
      </c>
      <c r="E1047" s="459">
        <f>SUM(E1040:E1046)</f>
        <v>113462</v>
      </c>
      <c r="F1047" s="52">
        <f>SUM(F1040:F1046)</f>
        <v>66612214.890000008</v>
      </c>
    </row>
    <row r="1048" spans="1:6" ht="14.5" thickTop="1" x14ac:dyDescent="0.25"/>
    <row r="1049" spans="1:6" ht="14.5" thickBot="1" x14ac:dyDescent="0.3"/>
    <row r="1050" spans="1:6" ht="15" thickTop="1" thickBot="1" x14ac:dyDescent="0.3">
      <c r="A1050" s="775" t="s">
        <v>0</v>
      </c>
      <c r="B1050" s="777" t="s">
        <v>22</v>
      </c>
      <c r="C1050" s="1501" t="s">
        <v>23</v>
      </c>
      <c r="D1050" s="1502"/>
      <c r="E1050" s="1490" t="s">
        <v>24</v>
      </c>
      <c r="F1050" s="1498"/>
    </row>
    <row r="1051" spans="1:6" ht="14.5" thickBot="1" x14ac:dyDescent="0.3">
      <c r="A1051" s="776"/>
      <c r="B1051" s="773"/>
      <c r="C1051" s="458" t="s">
        <v>25</v>
      </c>
      <c r="D1051" s="1" t="s">
        <v>26</v>
      </c>
      <c r="E1051" s="458" t="s">
        <v>25</v>
      </c>
      <c r="F1051" s="2" t="s">
        <v>26</v>
      </c>
    </row>
    <row r="1052" spans="1:6" ht="14.5" thickBot="1" x14ac:dyDescent="0.3">
      <c r="A1052" s="56">
        <v>42709</v>
      </c>
      <c r="B1052" s="56">
        <v>42708</v>
      </c>
      <c r="C1052" s="721">
        <v>4031</v>
      </c>
      <c r="D1052" s="142">
        <v>1269442.45</v>
      </c>
      <c r="E1052" s="721">
        <v>15831</v>
      </c>
      <c r="F1052" s="142">
        <v>9705402.8699999992</v>
      </c>
    </row>
    <row r="1053" spans="1:6" ht="14.5" thickBot="1" x14ac:dyDescent="0.3">
      <c r="A1053" s="56">
        <v>42710</v>
      </c>
      <c r="B1053" s="56">
        <v>42709</v>
      </c>
      <c r="C1053" s="721">
        <v>3526</v>
      </c>
      <c r="D1053" s="142">
        <v>1139818.3400000001</v>
      </c>
      <c r="E1053" s="721">
        <v>14665</v>
      </c>
      <c r="F1053" s="142">
        <v>9011770.4000000004</v>
      </c>
    </row>
    <row r="1054" spans="1:6" ht="14.5" thickBot="1" x14ac:dyDescent="0.3">
      <c r="A1054" s="56">
        <v>42711</v>
      </c>
      <c r="B1054" s="56">
        <v>42710</v>
      </c>
      <c r="C1054" s="721">
        <v>4545</v>
      </c>
      <c r="D1054" s="142">
        <v>1485543.69</v>
      </c>
      <c r="E1054" s="721">
        <v>15643</v>
      </c>
      <c r="F1054" s="142">
        <v>9150318.0500000007</v>
      </c>
    </row>
    <row r="1055" spans="1:6" ht="14.5" thickBot="1" x14ac:dyDescent="0.3">
      <c r="A1055" s="56">
        <v>42712</v>
      </c>
      <c r="B1055" s="56">
        <v>42711</v>
      </c>
      <c r="C1055" s="721">
        <v>4052</v>
      </c>
      <c r="D1055" s="142">
        <v>1352171.69</v>
      </c>
      <c r="E1055" s="721">
        <v>16360</v>
      </c>
      <c r="F1055" s="142">
        <v>10067469.619999999</v>
      </c>
    </row>
    <row r="1056" spans="1:6" ht="14.5" thickBot="1" x14ac:dyDescent="0.3">
      <c r="A1056" s="56">
        <v>42713</v>
      </c>
      <c r="B1056" s="56">
        <v>42712</v>
      </c>
      <c r="C1056" s="721">
        <v>4466</v>
      </c>
      <c r="D1056" s="142">
        <v>1522544.6</v>
      </c>
      <c r="E1056" s="721">
        <v>16852</v>
      </c>
      <c r="F1056" s="142">
        <v>10621729.27</v>
      </c>
    </row>
    <row r="1057" spans="1:6" ht="14.5" thickBot="1" x14ac:dyDescent="0.3">
      <c r="A1057" s="56">
        <v>42714</v>
      </c>
      <c r="B1057" s="56">
        <v>42713</v>
      </c>
      <c r="C1057" s="721">
        <v>4332</v>
      </c>
      <c r="D1057" s="142">
        <v>1470251.46</v>
      </c>
      <c r="E1057" s="721">
        <v>18379</v>
      </c>
      <c r="F1057" s="142">
        <v>11239167.449999999</v>
      </c>
    </row>
    <row r="1058" spans="1:6" ht="14.5" thickBot="1" x14ac:dyDescent="0.3">
      <c r="A1058" s="56">
        <v>42715</v>
      </c>
      <c r="B1058" s="56">
        <v>42714</v>
      </c>
      <c r="C1058" s="721">
        <v>4532</v>
      </c>
      <c r="D1058" s="142">
        <v>1505769.15</v>
      </c>
      <c r="E1058" s="721">
        <v>17485</v>
      </c>
      <c r="F1058" s="142">
        <v>10519933.15</v>
      </c>
    </row>
    <row r="1059" spans="1:6" ht="14.5" thickBot="1" x14ac:dyDescent="0.3">
      <c r="A1059" s="1499" t="s">
        <v>7</v>
      </c>
      <c r="B1059" s="1500"/>
      <c r="C1059" s="459">
        <f>SUM(C1052:C1058)</f>
        <v>29484</v>
      </c>
      <c r="D1059" s="52">
        <f>SUM(D1052:D1058)</f>
        <v>9745541.379999999</v>
      </c>
      <c r="E1059" s="459">
        <f>SUM(E1052:E1058)</f>
        <v>115215</v>
      </c>
      <c r="F1059" s="52">
        <f>SUM(F1052:F1058)</f>
        <v>70315790.810000002</v>
      </c>
    </row>
    <row r="1060" spans="1:6" ht="14.5" thickTop="1" x14ac:dyDescent="0.25"/>
    <row r="1061" spans="1:6" ht="14.5" thickBot="1" x14ac:dyDescent="0.3"/>
    <row r="1062" spans="1:6" ht="15" thickTop="1" thickBot="1" x14ac:dyDescent="0.3">
      <c r="A1062" s="783" t="s">
        <v>0</v>
      </c>
      <c r="B1062" s="785" t="s">
        <v>22</v>
      </c>
      <c r="C1062" s="1501" t="s">
        <v>23</v>
      </c>
      <c r="D1062" s="1502"/>
      <c r="E1062" s="1490" t="s">
        <v>24</v>
      </c>
      <c r="F1062" s="1498"/>
    </row>
    <row r="1063" spans="1:6" ht="14.5" thickBot="1" x14ac:dyDescent="0.3">
      <c r="A1063" s="784"/>
      <c r="B1063" s="781"/>
      <c r="C1063" s="458" t="s">
        <v>25</v>
      </c>
      <c r="D1063" s="1" t="s">
        <v>26</v>
      </c>
      <c r="E1063" s="458" t="s">
        <v>25</v>
      </c>
      <c r="F1063" s="2" t="s">
        <v>26</v>
      </c>
    </row>
    <row r="1064" spans="1:6" ht="14.5" thickBot="1" x14ac:dyDescent="0.3">
      <c r="A1064" s="56">
        <v>42723</v>
      </c>
      <c r="B1064" s="56">
        <v>42722</v>
      </c>
      <c r="C1064" s="721">
        <v>4075</v>
      </c>
      <c r="D1064" s="142">
        <v>1387533.92</v>
      </c>
      <c r="E1064" s="721">
        <v>16753</v>
      </c>
      <c r="F1064" s="142">
        <v>10093617.310000001</v>
      </c>
    </row>
    <row r="1065" spans="1:6" ht="14.5" thickBot="1" x14ac:dyDescent="0.3">
      <c r="A1065" s="56">
        <v>42724</v>
      </c>
      <c r="B1065" s="56">
        <v>42723</v>
      </c>
      <c r="C1065" s="721">
        <v>3572</v>
      </c>
      <c r="D1065" s="142">
        <v>1211592.03</v>
      </c>
      <c r="E1065" s="721">
        <v>17511</v>
      </c>
      <c r="F1065" s="142">
        <v>10739003.41</v>
      </c>
    </row>
    <row r="1066" spans="1:6" ht="14.5" thickBot="1" x14ac:dyDescent="0.3">
      <c r="A1066" s="56">
        <v>42725</v>
      </c>
      <c r="B1066" s="56">
        <v>42724</v>
      </c>
      <c r="C1066" s="721">
        <v>4492</v>
      </c>
      <c r="D1066" s="142">
        <v>1567159.55</v>
      </c>
      <c r="E1066" s="721">
        <v>16813</v>
      </c>
      <c r="F1066" s="142">
        <v>9959497.4100000001</v>
      </c>
    </row>
    <row r="1067" spans="1:6" ht="14.5" thickBot="1" x14ac:dyDescent="0.3">
      <c r="A1067" s="56">
        <v>42726</v>
      </c>
      <c r="B1067" s="56">
        <v>42725</v>
      </c>
      <c r="C1067" s="721">
        <v>4461</v>
      </c>
      <c r="D1067" s="142">
        <v>1566515.05</v>
      </c>
      <c r="E1067" s="721">
        <v>17090</v>
      </c>
      <c r="F1067" s="142">
        <v>10843185.67</v>
      </c>
    </row>
    <row r="1068" spans="1:6" ht="14.5" thickBot="1" x14ac:dyDescent="0.3">
      <c r="A1068" s="56">
        <v>42727</v>
      </c>
      <c r="B1068" s="56">
        <v>42726</v>
      </c>
      <c r="C1068" s="721">
        <v>3975</v>
      </c>
      <c r="D1068" s="142">
        <v>1420930.36</v>
      </c>
      <c r="E1068" s="721">
        <v>17577</v>
      </c>
      <c r="F1068" s="142">
        <v>11049530.98</v>
      </c>
    </row>
    <row r="1069" spans="1:6" ht="14.5" thickBot="1" x14ac:dyDescent="0.3">
      <c r="A1069" s="56">
        <v>42728</v>
      </c>
      <c r="B1069" s="56">
        <v>42727</v>
      </c>
      <c r="C1069" s="721">
        <v>4607</v>
      </c>
      <c r="D1069" s="142">
        <v>1623082.86</v>
      </c>
      <c r="E1069" s="721">
        <v>18366</v>
      </c>
      <c r="F1069" s="142">
        <v>11601232.73</v>
      </c>
    </row>
    <row r="1070" spans="1:6" ht="14.5" thickBot="1" x14ac:dyDescent="0.3">
      <c r="A1070" s="56">
        <v>42729</v>
      </c>
      <c r="B1070" s="56">
        <v>42728</v>
      </c>
      <c r="C1070" s="721">
        <v>4468</v>
      </c>
      <c r="D1070" s="142">
        <v>1559235.16</v>
      </c>
      <c r="E1070" s="721">
        <v>19206</v>
      </c>
      <c r="F1070" s="142">
        <v>11969466.24</v>
      </c>
    </row>
    <row r="1071" spans="1:6" ht="14.5" thickBot="1" x14ac:dyDescent="0.3">
      <c r="A1071" s="1499" t="s">
        <v>7</v>
      </c>
      <c r="B1071" s="1500"/>
      <c r="C1071" s="459">
        <f>SUM(C1064:C1070)</f>
        <v>29650</v>
      </c>
      <c r="D1071" s="52">
        <f>SUM(D1064:D1070)</f>
        <v>10336048.93</v>
      </c>
      <c r="E1071" s="459">
        <f>SUM(E1064:E1070)</f>
        <v>123316</v>
      </c>
      <c r="F1071" s="52">
        <f>SUM(F1064:F1070)</f>
        <v>76255533.75</v>
      </c>
    </row>
    <row r="1072" spans="1:6" ht="14.5" thickTop="1" x14ac:dyDescent="0.25"/>
    <row r="1073" spans="1:6" ht="14.5" thickBot="1" x14ac:dyDescent="0.3"/>
    <row r="1074" spans="1:6" ht="15" thickTop="1" thickBot="1" x14ac:dyDescent="0.3">
      <c r="A1074" s="791" t="s">
        <v>0</v>
      </c>
      <c r="B1074" s="793" t="s">
        <v>22</v>
      </c>
      <c r="C1074" s="1501" t="s">
        <v>23</v>
      </c>
      <c r="D1074" s="1502"/>
      <c r="E1074" s="1490" t="s">
        <v>24</v>
      </c>
      <c r="F1074" s="1498"/>
    </row>
    <row r="1075" spans="1:6" ht="14.5" thickBot="1" x14ac:dyDescent="0.3">
      <c r="A1075" s="792"/>
      <c r="B1075" s="789"/>
      <c r="C1075" s="458" t="s">
        <v>25</v>
      </c>
      <c r="D1075" s="1" t="s">
        <v>26</v>
      </c>
      <c r="E1075" s="458" t="s">
        <v>25</v>
      </c>
      <c r="F1075" s="2" t="s">
        <v>26</v>
      </c>
    </row>
    <row r="1076" spans="1:6" ht="14.5" thickBot="1" x14ac:dyDescent="0.3">
      <c r="A1076" s="56">
        <v>42744</v>
      </c>
      <c r="B1076" s="56">
        <v>42743</v>
      </c>
      <c r="C1076" s="721">
        <v>4176</v>
      </c>
      <c r="D1076" s="142">
        <v>1410376.57</v>
      </c>
      <c r="E1076" s="721">
        <v>18573</v>
      </c>
      <c r="F1076" s="142">
        <v>11494644.76</v>
      </c>
    </row>
    <row r="1077" spans="1:6" ht="14.5" thickBot="1" x14ac:dyDescent="0.3">
      <c r="A1077" s="56">
        <v>42745</v>
      </c>
      <c r="B1077" s="56">
        <v>42744</v>
      </c>
      <c r="C1077" s="721">
        <v>3640</v>
      </c>
      <c r="D1077" s="142">
        <v>1230612.32</v>
      </c>
      <c r="E1077" s="721">
        <v>17161</v>
      </c>
      <c r="F1077" s="142">
        <v>10565594.859999999</v>
      </c>
    </row>
    <row r="1078" spans="1:6" ht="14.5" thickBot="1" x14ac:dyDescent="0.3">
      <c r="A1078" s="56">
        <v>42746</v>
      </c>
      <c r="B1078" s="56">
        <v>42745</v>
      </c>
      <c r="C1078" s="721">
        <v>4680</v>
      </c>
      <c r="D1078" s="142">
        <v>1664801.17</v>
      </c>
      <c r="E1078" s="721">
        <v>18061</v>
      </c>
      <c r="F1078" s="142">
        <v>11326414.08</v>
      </c>
    </row>
    <row r="1079" spans="1:6" ht="14.5" thickBot="1" x14ac:dyDescent="0.3">
      <c r="A1079" s="56">
        <v>42747</v>
      </c>
      <c r="B1079" s="56">
        <v>42746</v>
      </c>
      <c r="C1079" s="721">
        <v>4457</v>
      </c>
      <c r="D1079" s="142">
        <v>1562778.62</v>
      </c>
      <c r="E1079" s="721">
        <v>19956</v>
      </c>
      <c r="F1079" s="142">
        <v>13120552.800000001</v>
      </c>
    </row>
    <row r="1080" spans="1:6" ht="14.5" thickBot="1" x14ac:dyDescent="0.3">
      <c r="A1080" s="56">
        <v>42748</v>
      </c>
      <c r="B1080" s="56">
        <v>42747</v>
      </c>
      <c r="C1080" s="721">
        <v>4487</v>
      </c>
      <c r="D1080" s="142">
        <v>1609371.83</v>
      </c>
      <c r="E1080" s="721">
        <v>19807</v>
      </c>
      <c r="F1080" s="142">
        <v>13006939.15</v>
      </c>
    </row>
    <row r="1081" spans="1:6" ht="14.5" thickBot="1" x14ac:dyDescent="0.3">
      <c r="A1081" s="56">
        <v>42749</v>
      </c>
      <c r="B1081" s="56">
        <v>42748</v>
      </c>
      <c r="C1081" s="721">
        <v>4503</v>
      </c>
      <c r="D1081" s="142">
        <v>1627299.81</v>
      </c>
      <c r="E1081" s="721">
        <v>19445</v>
      </c>
      <c r="F1081" s="142">
        <v>12747814.48</v>
      </c>
    </row>
    <row r="1082" spans="1:6" ht="14.5" thickBot="1" x14ac:dyDescent="0.3">
      <c r="A1082" s="56">
        <v>42750</v>
      </c>
      <c r="B1082" s="56">
        <v>42749</v>
      </c>
      <c r="C1082" s="721">
        <v>4761</v>
      </c>
      <c r="D1082" s="142">
        <v>1695067.32</v>
      </c>
      <c r="E1082" s="721">
        <v>20246</v>
      </c>
      <c r="F1082" s="142">
        <v>12776009.699999999</v>
      </c>
    </row>
    <row r="1083" spans="1:6" ht="14.5" thickBot="1" x14ac:dyDescent="0.3">
      <c r="A1083" s="1499" t="s">
        <v>7</v>
      </c>
      <c r="B1083" s="1500"/>
      <c r="C1083" s="459">
        <f>SUM(C1076:C1082)</f>
        <v>30704</v>
      </c>
      <c r="D1083" s="52">
        <f>SUM(D1076:D1082)</f>
        <v>10800307.640000001</v>
      </c>
      <c r="E1083" s="459">
        <f>SUM(E1076:E1082)</f>
        <v>133249</v>
      </c>
      <c r="F1083" s="52">
        <f>SUM(F1076:F1082)</f>
        <v>85037969.829999998</v>
      </c>
    </row>
    <row r="1084" spans="1:6" ht="14.5" thickTop="1" x14ac:dyDescent="0.25"/>
    <row r="1085" spans="1:6" ht="14.5" thickBot="1" x14ac:dyDescent="0.3"/>
    <row r="1086" spans="1:6" ht="15" thickTop="1" thickBot="1" x14ac:dyDescent="0.3">
      <c r="A1086" s="798" t="s">
        <v>0</v>
      </c>
      <c r="B1086" s="800" t="s">
        <v>22</v>
      </c>
      <c r="C1086" s="1501" t="s">
        <v>23</v>
      </c>
      <c r="D1086" s="1502"/>
      <c r="E1086" s="1490" t="s">
        <v>24</v>
      </c>
      <c r="F1086" s="1498"/>
    </row>
    <row r="1087" spans="1:6" ht="14.5" thickBot="1" x14ac:dyDescent="0.3">
      <c r="A1087" s="799"/>
      <c r="B1087" s="797"/>
      <c r="C1087" s="458" t="s">
        <v>25</v>
      </c>
      <c r="D1087" s="1" t="s">
        <v>26</v>
      </c>
      <c r="E1087" s="458" t="s">
        <v>25</v>
      </c>
      <c r="F1087" s="2" t="s">
        <v>26</v>
      </c>
    </row>
    <row r="1088" spans="1:6" ht="14.5" thickBot="1" x14ac:dyDescent="0.3">
      <c r="A1088" s="56">
        <v>42765</v>
      </c>
      <c r="B1088" s="56">
        <v>42764</v>
      </c>
      <c r="C1088" s="721">
        <v>1307</v>
      </c>
      <c r="D1088" s="142">
        <v>350203.19</v>
      </c>
      <c r="E1088" s="721">
        <v>12874</v>
      </c>
      <c r="F1088" s="142">
        <v>3381199.32</v>
      </c>
    </row>
    <row r="1089" spans="1:6" ht="14.5" thickBot="1" x14ac:dyDescent="0.3">
      <c r="A1089" s="56">
        <v>42766</v>
      </c>
      <c r="B1089" s="56">
        <v>42765</v>
      </c>
      <c r="C1089" s="721">
        <v>1706</v>
      </c>
      <c r="D1089" s="142">
        <v>480847.1</v>
      </c>
      <c r="E1089" s="721">
        <v>19534</v>
      </c>
      <c r="F1089" s="142">
        <v>5115641.26</v>
      </c>
    </row>
    <row r="1090" spans="1:6" ht="14.5" thickBot="1" x14ac:dyDescent="0.3">
      <c r="A1090" s="56">
        <v>42767</v>
      </c>
      <c r="B1090" s="56">
        <v>42766</v>
      </c>
      <c r="C1090" s="721">
        <v>1921</v>
      </c>
      <c r="D1090" s="142">
        <v>546365.93999999994</v>
      </c>
      <c r="E1090" s="721">
        <v>23763</v>
      </c>
      <c r="F1090" s="142">
        <v>6452447.5899999999</v>
      </c>
    </row>
    <row r="1091" spans="1:6" ht="14.5" thickBot="1" x14ac:dyDescent="0.3">
      <c r="A1091" s="56">
        <v>42768</v>
      </c>
      <c r="B1091" s="56">
        <v>42767</v>
      </c>
      <c r="C1091" s="721">
        <v>1880</v>
      </c>
      <c r="D1091" s="142">
        <v>539410.88</v>
      </c>
      <c r="E1091" s="721">
        <v>28373</v>
      </c>
      <c r="F1091" s="142">
        <v>7579926.79</v>
      </c>
    </row>
    <row r="1092" spans="1:6" ht="14.5" thickBot="1" x14ac:dyDescent="0.3">
      <c r="A1092" s="56">
        <v>42769</v>
      </c>
      <c r="B1092" s="56">
        <v>42768</v>
      </c>
      <c r="C1092" s="721">
        <v>1813</v>
      </c>
      <c r="D1092" s="142">
        <v>544279.05000000005</v>
      </c>
      <c r="E1092" s="721">
        <v>33328</v>
      </c>
      <c r="F1092" s="142">
        <v>8762887.9100000001</v>
      </c>
    </row>
    <row r="1093" spans="1:6" ht="14.5" thickBot="1" x14ac:dyDescent="0.3">
      <c r="A1093" s="56">
        <v>42770</v>
      </c>
      <c r="B1093" s="56">
        <v>42769</v>
      </c>
      <c r="C1093" s="721">
        <v>1892</v>
      </c>
      <c r="D1093" s="142">
        <v>569958.30000000005</v>
      </c>
      <c r="E1093" s="721">
        <v>34128</v>
      </c>
      <c r="F1093" s="142">
        <v>9318150.6699999999</v>
      </c>
    </row>
    <row r="1094" spans="1:6" ht="14.5" thickBot="1" x14ac:dyDescent="0.3">
      <c r="A1094" s="56">
        <v>42771</v>
      </c>
      <c r="B1094" s="56">
        <v>42770</v>
      </c>
      <c r="C1094" s="721">
        <v>2057</v>
      </c>
      <c r="D1094" s="142">
        <v>740997.1</v>
      </c>
      <c r="E1094" s="721">
        <v>25132</v>
      </c>
      <c r="F1094" s="142">
        <v>7598486.29</v>
      </c>
    </row>
    <row r="1095" spans="1:6" ht="14.5" thickBot="1" x14ac:dyDescent="0.3">
      <c r="A1095" s="1499" t="s">
        <v>7</v>
      </c>
      <c r="B1095" s="1500"/>
      <c r="C1095" s="459">
        <f>SUM(C1088:C1094)</f>
        <v>12576</v>
      </c>
      <c r="D1095" s="52">
        <f>SUM(D1088:D1094)</f>
        <v>3772061.56</v>
      </c>
      <c r="E1095" s="459">
        <f>SUM(E1088:E1094)</f>
        <v>177132</v>
      </c>
      <c r="F1095" s="52">
        <f>SUM(F1088:F1094)</f>
        <v>48208739.829999998</v>
      </c>
    </row>
    <row r="1096" spans="1:6" ht="14.5" thickTop="1" x14ac:dyDescent="0.25"/>
    <row r="1097" spans="1:6" ht="14.5" thickBot="1" x14ac:dyDescent="0.3"/>
    <row r="1098" spans="1:6" ht="15" thickTop="1" thickBot="1" x14ac:dyDescent="0.3">
      <c r="A1098" s="806" t="s">
        <v>0</v>
      </c>
      <c r="B1098" s="808" t="s">
        <v>22</v>
      </c>
      <c r="C1098" s="1501" t="s">
        <v>23</v>
      </c>
      <c r="D1098" s="1502"/>
      <c r="E1098" s="1490" t="s">
        <v>24</v>
      </c>
      <c r="F1098" s="1498"/>
    </row>
    <row r="1099" spans="1:6" ht="14.5" thickBot="1" x14ac:dyDescent="0.3">
      <c r="A1099" s="807"/>
      <c r="B1099" s="804"/>
      <c r="C1099" s="458" t="s">
        <v>25</v>
      </c>
      <c r="D1099" s="1" t="s">
        <v>26</v>
      </c>
      <c r="E1099" s="458" t="s">
        <v>25</v>
      </c>
      <c r="F1099" s="2" t="s">
        <v>26</v>
      </c>
    </row>
    <row r="1100" spans="1:6" ht="14.5" thickBot="1" x14ac:dyDescent="0.3">
      <c r="A1100" s="56">
        <v>42779</v>
      </c>
      <c r="B1100" s="56">
        <v>42778</v>
      </c>
      <c r="C1100" s="721">
        <v>3294</v>
      </c>
      <c r="D1100" s="142">
        <v>1128161.92</v>
      </c>
      <c r="E1100" s="721">
        <v>14905</v>
      </c>
      <c r="F1100" s="142">
        <v>7810001.25</v>
      </c>
    </row>
    <row r="1101" spans="1:6" ht="14.5" thickBot="1" x14ac:dyDescent="0.3">
      <c r="A1101" s="56">
        <v>42780</v>
      </c>
      <c r="B1101" s="56">
        <v>42779</v>
      </c>
      <c r="C1101" s="721">
        <v>3435</v>
      </c>
      <c r="D1101" s="142">
        <v>1136338.29</v>
      </c>
      <c r="E1101" s="721">
        <v>16306</v>
      </c>
      <c r="F1101" s="142">
        <v>7902326.54</v>
      </c>
    </row>
    <row r="1102" spans="1:6" ht="14.5" thickBot="1" x14ac:dyDescent="0.3">
      <c r="A1102" s="56">
        <v>42781</v>
      </c>
      <c r="B1102" s="56">
        <v>42780</v>
      </c>
      <c r="C1102" s="721">
        <v>3893</v>
      </c>
      <c r="D1102" s="142">
        <v>1390196.86</v>
      </c>
      <c r="E1102" s="721">
        <v>16181</v>
      </c>
      <c r="F1102" s="142">
        <v>8491912.2300000004</v>
      </c>
    </row>
    <row r="1103" spans="1:6" ht="14.5" thickBot="1" x14ac:dyDescent="0.3">
      <c r="A1103" s="56">
        <v>42782</v>
      </c>
      <c r="B1103" s="56">
        <v>42781</v>
      </c>
      <c r="C1103" s="721">
        <v>3923</v>
      </c>
      <c r="D1103" s="142">
        <v>1402515.54</v>
      </c>
      <c r="E1103" s="721">
        <v>15393</v>
      </c>
      <c r="F1103" s="142">
        <v>8808865.0600000005</v>
      </c>
    </row>
    <row r="1104" spans="1:6" ht="14.5" thickBot="1" x14ac:dyDescent="0.3">
      <c r="A1104" s="56">
        <v>42783</v>
      </c>
      <c r="B1104" s="56">
        <v>42782</v>
      </c>
      <c r="C1104" s="721">
        <v>4011</v>
      </c>
      <c r="D1104" s="142">
        <v>1441950.09</v>
      </c>
      <c r="E1104" s="721">
        <v>15695</v>
      </c>
      <c r="F1104" s="142">
        <v>9080190.25</v>
      </c>
    </row>
    <row r="1105" spans="1:6" ht="14.5" thickBot="1" x14ac:dyDescent="0.3">
      <c r="A1105" s="56">
        <v>42784</v>
      </c>
      <c r="B1105" s="56">
        <v>42783</v>
      </c>
      <c r="C1105" s="721">
        <v>4176</v>
      </c>
      <c r="D1105" s="142">
        <v>1467140.97</v>
      </c>
      <c r="E1105" s="721">
        <v>15499</v>
      </c>
      <c r="F1105" s="142">
        <v>9345670.2400000002</v>
      </c>
    </row>
    <row r="1106" spans="1:6" ht="14.5" thickBot="1" x14ac:dyDescent="0.3">
      <c r="A1106" s="56">
        <v>42785</v>
      </c>
      <c r="B1106" s="56">
        <v>42784</v>
      </c>
      <c r="C1106" s="721">
        <v>4309</v>
      </c>
      <c r="D1106" s="142">
        <v>1499778.52</v>
      </c>
      <c r="E1106" s="721">
        <v>16121</v>
      </c>
      <c r="F1106" s="142">
        <v>9547808.6899999995</v>
      </c>
    </row>
    <row r="1107" spans="1:6" ht="14.5" thickBot="1" x14ac:dyDescent="0.3">
      <c r="A1107" s="1499" t="s">
        <v>7</v>
      </c>
      <c r="B1107" s="1500"/>
      <c r="C1107" s="459">
        <f>SUM(C1100:C1106)</f>
        <v>27041</v>
      </c>
      <c r="D1107" s="52">
        <f>SUM(D1100:D1106)</f>
        <v>9466082.1899999995</v>
      </c>
      <c r="E1107" s="459">
        <f>SUM(E1100:E1106)</f>
        <v>110100</v>
      </c>
      <c r="F1107" s="52">
        <f>SUM(F1100:F1106)</f>
        <v>60986774.259999998</v>
      </c>
    </row>
    <row r="1108" spans="1:6" ht="14.5" thickTop="1" x14ac:dyDescent="0.25"/>
    <row r="1109" spans="1:6" ht="14.5" thickBot="1" x14ac:dyDescent="0.3"/>
    <row r="1110" spans="1:6" ht="15" thickTop="1" thickBot="1" x14ac:dyDescent="0.3">
      <c r="A1110" s="814" t="s">
        <v>0</v>
      </c>
      <c r="B1110" s="816" t="s">
        <v>22</v>
      </c>
      <c r="C1110" s="1501" t="s">
        <v>23</v>
      </c>
      <c r="D1110" s="1502"/>
      <c r="E1110" s="1490" t="s">
        <v>24</v>
      </c>
      <c r="F1110" s="1498"/>
    </row>
    <row r="1111" spans="1:6" ht="14.5" thickBot="1" x14ac:dyDescent="0.3">
      <c r="A1111" s="815"/>
      <c r="B1111" s="812"/>
      <c r="C1111" s="458" t="s">
        <v>25</v>
      </c>
      <c r="D1111" s="1" t="s">
        <v>26</v>
      </c>
      <c r="E1111" s="458" t="s">
        <v>25</v>
      </c>
      <c r="F1111" s="2" t="s">
        <v>26</v>
      </c>
    </row>
    <row r="1112" spans="1:6" ht="14.5" thickBot="1" x14ac:dyDescent="0.3">
      <c r="A1112" s="56">
        <v>42793</v>
      </c>
      <c r="B1112" s="56">
        <v>42792</v>
      </c>
      <c r="C1112" s="721">
        <v>4259</v>
      </c>
      <c r="D1112" s="142">
        <v>1481882.07</v>
      </c>
      <c r="E1112" s="721">
        <v>14966</v>
      </c>
      <c r="F1112" s="142">
        <v>9500620.4199999999</v>
      </c>
    </row>
    <row r="1113" spans="1:6" ht="14.5" thickBot="1" x14ac:dyDescent="0.3">
      <c r="A1113" s="56">
        <v>42794</v>
      </c>
      <c r="B1113" s="56">
        <v>42793</v>
      </c>
      <c r="C1113" s="721">
        <v>3880</v>
      </c>
      <c r="D1113" s="142">
        <v>1270348.52</v>
      </c>
      <c r="E1113" s="721">
        <v>13402</v>
      </c>
      <c r="F1113" s="142">
        <v>8313823.54</v>
      </c>
    </row>
    <row r="1114" spans="1:6" ht="14.5" thickBot="1" x14ac:dyDescent="0.3">
      <c r="A1114" s="56">
        <v>42795</v>
      </c>
      <c r="B1114" s="56">
        <v>42794</v>
      </c>
      <c r="C1114" s="721">
        <v>4649</v>
      </c>
      <c r="D1114" s="142">
        <v>1629546.64</v>
      </c>
      <c r="E1114" s="721">
        <v>15228</v>
      </c>
      <c r="F1114" s="142">
        <v>8941161.3300000001</v>
      </c>
    </row>
    <row r="1115" spans="1:6" ht="14.5" thickBot="1" x14ac:dyDescent="0.3">
      <c r="A1115" s="56">
        <v>42796</v>
      </c>
      <c r="B1115" s="56">
        <v>42795</v>
      </c>
      <c r="C1115" s="721">
        <v>4390</v>
      </c>
      <c r="D1115" s="142">
        <v>1515320.07</v>
      </c>
      <c r="E1115" s="721">
        <v>15253</v>
      </c>
      <c r="F1115" s="142">
        <v>9333267.3200000003</v>
      </c>
    </row>
    <row r="1116" spans="1:6" ht="14.5" thickBot="1" x14ac:dyDescent="0.3">
      <c r="A1116" s="56">
        <v>42797</v>
      </c>
      <c r="B1116" s="56">
        <v>42796</v>
      </c>
      <c r="C1116" s="721">
        <v>4254</v>
      </c>
      <c r="D1116" s="142">
        <v>1477805.2</v>
      </c>
      <c r="E1116" s="721">
        <v>15701</v>
      </c>
      <c r="F1116" s="142">
        <v>9906523.4800000004</v>
      </c>
    </row>
    <row r="1117" spans="1:6" ht="14.5" thickBot="1" x14ac:dyDescent="0.3">
      <c r="A1117" s="56">
        <v>42798</v>
      </c>
      <c r="B1117" s="56">
        <v>42797</v>
      </c>
      <c r="C1117" s="721">
        <v>4411</v>
      </c>
      <c r="D1117" s="142">
        <v>1522358.78</v>
      </c>
      <c r="E1117" s="721">
        <v>15258</v>
      </c>
      <c r="F1117" s="142">
        <v>9396420.1099999994</v>
      </c>
    </row>
    <row r="1118" spans="1:6" ht="14.5" thickBot="1" x14ac:dyDescent="0.3">
      <c r="A1118" s="56">
        <v>42799</v>
      </c>
      <c r="B1118" s="56">
        <v>42798</v>
      </c>
      <c r="C1118" s="721">
        <v>4811</v>
      </c>
      <c r="D1118" s="142">
        <v>1613844.56</v>
      </c>
      <c r="E1118" s="721">
        <v>15761</v>
      </c>
      <c r="F1118" s="142">
        <v>9530320.1899999995</v>
      </c>
    </row>
    <row r="1119" spans="1:6" ht="14.5" thickBot="1" x14ac:dyDescent="0.3">
      <c r="A1119" s="1499" t="s">
        <v>7</v>
      </c>
      <c r="B1119" s="1500"/>
      <c r="C1119" s="459">
        <f>SUM(C1112:C1118)</f>
        <v>30654</v>
      </c>
      <c r="D1119" s="52">
        <f>SUM(D1112:D1118)</f>
        <v>10511105.84</v>
      </c>
      <c r="E1119" s="459">
        <f>SUM(E1112:E1118)</f>
        <v>105569</v>
      </c>
      <c r="F1119" s="52">
        <f>SUM(F1112:F1118)</f>
        <v>64922136.390000001</v>
      </c>
    </row>
    <row r="1120" spans="1:6" ht="14.5" thickTop="1" x14ac:dyDescent="0.25"/>
    <row r="1121" spans="1:6" ht="14.5" thickBot="1" x14ac:dyDescent="0.3"/>
    <row r="1122" spans="1:6" ht="15" thickTop="1" thickBot="1" x14ac:dyDescent="0.3">
      <c r="A1122" s="822" t="s">
        <v>0</v>
      </c>
      <c r="B1122" s="824" t="s">
        <v>22</v>
      </c>
      <c r="C1122" s="1501" t="s">
        <v>23</v>
      </c>
      <c r="D1122" s="1502"/>
      <c r="E1122" s="1490" t="s">
        <v>24</v>
      </c>
      <c r="F1122" s="1498"/>
    </row>
    <row r="1123" spans="1:6" ht="14.5" thickBot="1" x14ac:dyDescent="0.3">
      <c r="A1123" s="823"/>
      <c r="B1123" s="820"/>
      <c r="C1123" s="458" t="s">
        <v>25</v>
      </c>
      <c r="D1123" s="1" t="s">
        <v>26</v>
      </c>
      <c r="E1123" s="458" t="s">
        <v>25</v>
      </c>
      <c r="F1123" s="2" t="s">
        <v>26</v>
      </c>
    </row>
    <row r="1124" spans="1:6" ht="14.5" thickBot="1" x14ac:dyDescent="0.3">
      <c r="A1124" s="56">
        <v>42814</v>
      </c>
      <c r="B1124" s="56">
        <v>42813</v>
      </c>
      <c r="C1124" s="721">
        <v>3764</v>
      </c>
      <c r="D1124" s="142">
        <v>1264085.3</v>
      </c>
      <c r="E1124" s="721">
        <v>15047</v>
      </c>
      <c r="F1124" s="142">
        <v>8998498.7699999996</v>
      </c>
    </row>
    <row r="1125" spans="1:6" ht="14.5" thickBot="1" x14ac:dyDescent="0.3">
      <c r="A1125" s="56">
        <v>42815</v>
      </c>
      <c r="B1125" s="56">
        <v>42814</v>
      </c>
      <c r="C1125" s="721">
        <v>3530</v>
      </c>
      <c r="D1125" s="142">
        <v>1177172.24</v>
      </c>
      <c r="E1125" s="721">
        <v>14642</v>
      </c>
      <c r="F1125" s="142">
        <v>9157382.4299999997</v>
      </c>
    </row>
    <row r="1126" spans="1:6" ht="14.5" thickBot="1" x14ac:dyDescent="0.3">
      <c r="A1126" s="56">
        <v>42816</v>
      </c>
      <c r="B1126" s="56">
        <v>42815</v>
      </c>
      <c r="C1126" s="721">
        <v>4422</v>
      </c>
      <c r="D1126" s="142">
        <v>1560548.32</v>
      </c>
      <c r="E1126" s="721">
        <v>14953</v>
      </c>
      <c r="F1126" s="142">
        <v>8591643.3399999999</v>
      </c>
    </row>
    <row r="1127" spans="1:6" ht="14.5" thickBot="1" x14ac:dyDescent="0.3">
      <c r="A1127" s="56">
        <v>42817</v>
      </c>
      <c r="B1127" s="56">
        <v>42816</v>
      </c>
      <c r="C1127" s="721">
        <v>4383</v>
      </c>
      <c r="D1127" s="142">
        <v>1566534.19</v>
      </c>
      <c r="E1127" s="721">
        <v>15936</v>
      </c>
      <c r="F1127" s="142">
        <v>9757414.4399999995</v>
      </c>
    </row>
    <row r="1128" spans="1:6" ht="14.5" thickBot="1" x14ac:dyDescent="0.3">
      <c r="A1128" s="56">
        <v>42818</v>
      </c>
      <c r="B1128" s="56">
        <v>42817</v>
      </c>
      <c r="C1128" s="721">
        <v>4265</v>
      </c>
      <c r="D1128" s="142">
        <v>1539314.83</v>
      </c>
      <c r="E1128" s="721">
        <v>15992</v>
      </c>
      <c r="F1128" s="142">
        <v>9877333.2799999993</v>
      </c>
    </row>
    <row r="1129" spans="1:6" ht="14.5" thickBot="1" x14ac:dyDescent="0.3">
      <c r="A1129" s="56">
        <v>42819</v>
      </c>
      <c r="B1129" s="56">
        <v>42818</v>
      </c>
      <c r="C1129" s="721">
        <v>4306</v>
      </c>
      <c r="D1129" s="142">
        <v>1533636.72</v>
      </c>
      <c r="E1129" s="721">
        <v>16079</v>
      </c>
      <c r="F1129" s="142">
        <v>9798901.3800000008</v>
      </c>
    </row>
    <row r="1130" spans="1:6" ht="14.5" thickBot="1" x14ac:dyDescent="0.3">
      <c r="A1130" s="56">
        <v>42820</v>
      </c>
      <c r="B1130" s="56">
        <v>42819</v>
      </c>
      <c r="C1130" s="721">
        <v>4563</v>
      </c>
      <c r="D1130" s="142">
        <v>1557762.38</v>
      </c>
      <c r="E1130" s="721">
        <v>15899</v>
      </c>
      <c r="F1130" s="142">
        <v>9019644.7200000007</v>
      </c>
    </row>
    <row r="1131" spans="1:6" ht="14.5" thickBot="1" x14ac:dyDescent="0.3">
      <c r="A1131" s="1499" t="s">
        <v>7</v>
      </c>
      <c r="B1131" s="1500"/>
      <c r="C1131" s="459">
        <f>SUM(C1124:C1130)</f>
        <v>29233</v>
      </c>
      <c r="D1131" s="52">
        <f>SUM(D1124:D1130)</f>
        <v>10199053.98</v>
      </c>
      <c r="E1131" s="459">
        <f>SUM(E1124:E1130)</f>
        <v>108548</v>
      </c>
      <c r="F1131" s="52">
        <f>SUM(F1124:F1130)</f>
        <v>65200818.359999999</v>
      </c>
    </row>
    <row r="1132" spans="1:6" ht="14.5" thickTop="1" x14ac:dyDescent="0.25"/>
    <row r="1133" spans="1:6" ht="14.5" thickBot="1" x14ac:dyDescent="0.3"/>
    <row r="1134" spans="1:6" ht="15" thickTop="1" thickBot="1" x14ac:dyDescent="0.3">
      <c r="A1134" s="830" t="s">
        <v>0</v>
      </c>
      <c r="B1134" s="832" t="s">
        <v>22</v>
      </c>
      <c r="C1134" s="1501" t="s">
        <v>23</v>
      </c>
      <c r="D1134" s="1502"/>
      <c r="E1134" s="1490" t="s">
        <v>24</v>
      </c>
      <c r="F1134" s="1498"/>
    </row>
    <row r="1135" spans="1:6" ht="14.5" thickBot="1" x14ac:dyDescent="0.3">
      <c r="A1135" s="831"/>
      <c r="B1135" s="828"/>
      <c r="C1135" s="458" t="s">
        <v>25</v>
      </c>
      <c r="D1135" s="1" t="s">
        <v>26</v>
      </c>
      <c r="E1135" s="458" t="s">
        <v>25</v>
      </c>
      <c r="F1135" s="2" t="s">
        <v>26</v>
      </c>
    </row>
    <row r="1136" spans="1:6" ht="14.5" thickBot="1" x14ac:dyDescent="0.3">
      <c r="A1136" s="56">
        <v>42821</v>
      </c>
      <c r="B1136" s="56">
        <v>42820</v>
      </c>
      <c r="C1136" s="721">
        <v>4126</v>
      </c>
      <c r="D1136" s="142">
        <v>1417911.54</v>
      </c>
      <c r="E1136" s="721">
        <v>16210</v>
      </c>
      <c r="F1136" s="142">
        <v>9651240.7200000007</v>
      </c>
    </row>
    <row r="1137" spans="1:6" ht="14.5" thickBot="1" x14ac:dyDescent="0.3">
      <c r="A1137" s="56">
        <v>42822</v>
      </c>
      <c r="B1137" s="56">
        <v>42821</v>
      </c>
      <c r="C1137" s="721">
        <v>3674</v>
      </c>
      <c r="D1137" s="142">
        <v>1229749.8899999999</v>
      </c>
      <c r="E1137" s="721">
        <v>14523</v>
      </c>
      <c r="F1137" s="142">
        <v>8616450.6500000004</v>
      </c>
    </row>
    <row r="1138" spans="1:6" ht="14.5" thickBot="1" x14ac:dyDescent="0.3">
      <c r="A1138" s="56">
        <v>42823</v>
      </c>
      <c r="B1138" s="56">
        <v>42822</v>
      </c>
      <c r="C1138" s="721">
        <v>4120</v>
      </c>
      <c r="D1138" s="142">
        <v>1415196.59</v>
      </c>
      <c r="E1138" s="721">
        <v>16266</v>
      </c>
      <c r="F1138" s="142">
        <v>8908759.1400000006</v>
      </c>
    </row>
    <row r="1139" spans="1:6" ht="14.5" thickBot="1" x14ac:dyDescent="0.3">
      <c r="A1139" s="56">
        <v>42824</v>
      </c>
      <c r="B1139" s="56">
        <v>42823</v>
      </c>
      <c r="C1139" s="721">
        <v>4073</v>
      </c>
      <c r="D1139" s="142">
        <v>1414212.48</v>
      </c>
      <c r="E1139" s="721">
        <v>15772</v>
      </c>
      <c r="F1139" s="142">
        <v>9250192.9100000001</v>
      </c>
    </row>
    <row r="1140" spans="1:6" ht="14.5" thickBot="1" x14ac:dyDescent="0.3">
      <c r="A1140" s="56">
        <v>42825</v>
      </c>
      <c r="B1140" s="56">
        <v>42824</v>
      </c>
      <c r="C1140" s="721">
        <v>4447</v>
      </c>
      <c r="D1140" s="142">
        <v>1525557.89</v>
      </c>
      <c r="E1140" s="721">
        <v>17346</v>
      </c>
      <c r="F1140" s="142">
        <v>10310658.9</v>
      </c>
    </row>
    <row r="1141" spans="1:6" ht="14.5" thickBot="1" x14ac:dyDescent="0.3">
      <c r="A1141" s="56">
        <v>42826</v>
      </c>
      <c r="B1141" s="56">
        <v>42825</v>
      </c>
      <c r="C1141" s="721">
        <v>5226</v>
      </c>
      <c r="D1141" s="142">
        <v>1770032.61</v>
      </c>
      <c r="E1141" s="721">
        <v>17420</v>
      </c>
      <c r="F1141" s="142">
        <v>9931061.2799999993</v>
      </c>
    </row>
    <row r="1142" spans="1:6" ht="14.5" thickBot="1" x14ac:dyDescent="0.3">
      <c r="A1142" s="56">
        <v>42827</v>
      </c>
      <c r="B1142" s="56">
        <v>42826</v>
      </c>
      <c r="C1142" s="721">
        <v>4263</v>
      </c>
      <c r="D1142" s="142">
        <v>1375781.22</v>
      </c>
      <c r="E1142" s="721">
        <v>17969</v>
      </c>
      <c r="F1142" s="142">
        <v>9704997.3599999994</v>
      </c>
    </row>
    <row r="1143" spans="1:6" ht="14.5" thickBot="1" x14ac:dyDescent="0.3">
      <c r="A1143" s="1499" t="s">
        <v>7</v>
      </c>
      <c r="B1143" s="1500"/>
      <c r="C1143" s="459">
        <f>SUM(C1136:C1142)</f>
        <v>29929</v>
      </c>
      <c r="D1143" s="52">
        <f>SUM(D1136:D1142)</f>
        <v>10148442.220000001</v>
      </c>
      <c r="E1143" s="459">
        <f>SUM(E1136:E1142)</f>
        <v>115506</v>
      </c>
      <c r="F1143" s="52">
        <f>SUM(F1136:F1142)</f>
        <v>66373360.960000001</v>
      </c>
    </row>
    <row r="1144" spans="1:6" ht="14.5" thickTop="1" x14ac:dyDescent="0.25"/>
    <row r="1145" spans="1:6" ht="14.5" thickBot="1" x14ac:dyDescent="0.3"/>
    <row r="1146" spans="1:6" ht="15" thickTop="1" thickBot="1" x14ac:dyDescent="0.3">
      <c r="A1146" s="838" t="s">
        <v>0</v>
      </c>
      <c r="B1146" s="840" t="s">
        <v>22</v>
      </c>
      <c r="C1146" s="1501" t="s">
        <v>23</v>
      </c>
      <c r="D1146" s="1502"/>
      <c r="E1146" s="1490" t="s">
        <v>24</v>
      </c>
      <c r="F1146" s="1498"/>
    </row>
    <row r="1147" spans="1:6" ht="14.5" thickBot="1" x14ac:dyDescent="0.3">
      <c r="A1147" s="839"/>
      <c r="B1147" s="836"/>
      <c r="C1147" s="458" t="s">
        <v>25</v>
      </c>
      <c r="D1147" s="1" t="s">
        <v>26</v>
      </c>
      <c r="E1147" s="458" t="s">
        <v>25</v>
      </c>
      <c r="F1147" s="2" t="s">
        <v>26</v>
      </c>
    </row>
    <row r="1148" spans="1:6" ht="14.5" thickBot="1" x14ac:dyDescent="0.3">
      <c r="A1148" s="56">
        <v>42842</v>
      </c>
      <c r="B1148" s="56">
        <v>42841</v>
      </c>
      <c r="C1148" s="721">
        <v>3948</v>
      </c>
      <c r="D1148" s="142">
        <v>1286729.04</v>
      </c>
      <c r="E1148" s="721">
        <v>23651</v>
      </c>
      <c r="F1148" s="142">
        <v>12568249.32</v>
      </c>
    </row>
    <row r="1149" spans="1:6" ht="14.5" thickBot="1" x14ac:dyDescent="0.3">
      <c r="A1149" s="56">
        <v>42843</v>
      </c>
      <c r="B1149" s="56">
        <v>42842</v>
      </c>
      <c r="C1149" s="721">
        <v>3673</v>
      </c>
      <c r="D1149" s="142">
        <v>1234815.96</v>
      </c>
      <c r="E1149" s="721">
        <v>14061</v>
      </c>
      <c r="F1149" s="142">
        <v>8346705.4699999997</v>
      </c>
    </row>
    <row r="1150" spans="1:6" ht="14.5" thickBot="1" x14ac:dyDescent="0.3">
      <c r="A1150" s="56">
        <v>42844</v>
      </c>
      <c r="B1150" s="56">
        <v>42843</v>
      </c>
      <c r="C1150" s="721">
        <v>4488</v>
      </c>
      <c r="D1150" s="142">
        <v>1578924.1</v>
      </c>
      <c r="E1150" s="721">
        <v>15682</v>
      </c>
      <c r="F1150" s="142">
        <v>8735994.4800000004</v>
      </c>
    </row>
    <row r="1151" spans="1:6" ht="14.5" thickBot="1" x14ac:dyDescent="0.3">
      <c r="A1151" s="56">
        <v>42845</v>
      </c>
      <c r="B1151" s="56">
        <v>42844</v>
      </c>
      <c r="C1151" s="721">
        <v>4205</v>
      </c>
      <c r="D1151" s="142">
        <v>1438834.51</v>
      </c>
      <c r="E1151" s="721">
        <v>16023</v>
      </c>
      <c r="F1151" s="142">
        <v>9491911.6199999992</v>
      </c>
    </row>
    <row r="1152" spans="1:6" ht="14.5" thickBot="1" x14ac:dyDescent="0.3">
      <c r="A1152" s="56">
        <v>42846</v>
      </c>
      <c r="B1152" s="56">
        <v>42845</v>
      </c>
      <c r="C1152" s="721">
        <v>706</v>
      </c>
      <c r="D1152" s="142">
        <v>239992.68</v>
      </c>
      <c r="E1152" s="721">
        <v>16110</v>
      </c>
      <c r="F1152" s="142">
        <v>9487907.2599999998</v>
      </c>
    </row>
    <row r="1153" spans="1:6" ht="14.5" thickBot="1" x14ac:dyDescent="0.3">
      <c r="A1153" s="56">
        <v>42847</v>
      </c>
      <c r="B1153" s="56">
        <v>42846</v>
      </c>
      <c r="C1153" s="721">
        <v>7819</v>
      </c>
      <c r="D1153" s="142">
        <v>2749496.14</v>
      </c>
      <c r="E1153" s="721">
        <v>15717</v>
      </c>
      <c r="F1153" s="142">
        <v>9121887.75</v>
      </c>
    </row>
    <row r="1154" spans="1:6" ht="14.5" thickBot="1" x14ac:dyDescent="0.3">
      <c r="A1154" s="56">
        <v>42848</v>
      </c>
      <c r="B1154" s="56">
        <v>42847</v>
      </c>
      <c r="C1154" s="721">
        <v>4559</v>
      </c>
      <c r="D1154" s="142">
        <v>1569667.82</v>
      </c>
      <c r="E1154" s="721">
        <v>16478</v>
      </c>
      <c r="F1154" s="142">
        <v>9657187.8100000005</v>
      </c>
    </row>
    <row r="1155" spans="1:6" ht="14.5" thickBot="1" x14ac:dyDescent="0.3">
      <c r="A1155" s="1499" t="s">
        <v>7</v>
      </c>
      <c r="B1155" s="1500"/>
      <c r="C1155" s="459">
        <f>SUM(C1148:C1154)</f>
        <v>29398</v>
      </c>
      <c r="D1155" s="52">
        <f>SUM(D1148:D1154)</f>
        <v>10098460.25</v>
      </c>
      <c r="E1155" s="459">
        <f>SUM(E1148:E1154)</f>
        <v>117722</v>
      </c>
      <c r="F1155" s="52">
        <f>SUM(F1148:F1154)</f>
        <v>67409843.709999993</v>
      </c>
    </row>
    <row r="1156" spans="1:6" ht="14.5" thickTop="1" x14ac:dyDescent="0.25"/>
    <row r="1157" spans="1:6" ht="14.5" thickBot="1" x14ac:dyDescent="0.3"/>
    <row r="1158" spans="1:6" ht="15" thickTop="1" thickBot="1" x14ac:dyDescent="0.3">
      <c r="A1158" s="846" t="s">
        <v>0</v>
      </c>
      <c r="B1158" s="848" t="s">
        <v>22</v>
      </c>
      <c r="C1158" s="1501" t="s">
        <v>23</v>
      </c>
      <c r="D1158" s="1502"/>
      <c r="E1158" s="1490" t="s">
        <v>24</v>
      </c>
      <c r="F1158" s="1498"/>
    </row>
    <row r="1159" spans="1:6" ht="14.5" thickBot="1" x14ac:dyDescent="0.3">
      <c r="A1159" s="847"/>
      <c r="B1159" s="844"/>
      <c r="C1159" s="458" t="s">
        <v>25</v>
      </c>
      <c r="D1159" s="1" t="s">
        <v>26</v>
      </c>
      <c r="E1159" s="458" t="s">
        <v>25</v>
      </c>
      <c r="F1159" s="2" t="s">
        <v>26</v>
      </c>
    </row>
    <row r="1160" spans="1:6" ht="14.5" thickBot="1" x14ac:dyDescent="0.3">
      <c r="A1160" s="56">
        <v>42856</v>
      </c>
      <c r="B1160" s="56">
        <v>42855</v>
      </c>
      <c r="C1160" s="721">
        <v>5211</v>
      </c>
      <c r="D1160" s="142">
        <v>1731748.01</v>
      </c>
      <c r="E1160" s="721">
        <v>20217</v>
      </c>
      <c r="F1160" s="142">
        <v>10358068.529999999</v>
      </c>
    </row>
    <row r="1161" spans="1:6" ht="14.5" thickBot="1" x14ac:dyDescent="0.3">
      <c r="A1161" s="56">
        <v>42857</v>
      </c>
      <c r="B1161" s="56">
        <v>42856</v>
      </c>
      <c r="C1161" s="721">
        <v>3305</v>
      </c>
      <c r="D1161" s="142">
        <v>989833.19</v>
      </c>
      <c r="E1161" s="721">
        <v>17580</v>
      </c>
      <c r="F1161" s="142">
        <v>8639334.0600000005</v>
      </c>
    </row>
    <row r="1162" spans="1:6" ht="14.5" thickBot="1" x14ac:dyDescent="0.3">
      <c r="A1162" s="56">
        <v>42858</v>
      </c>
      <c r="B1162" s="56">
        <v>42857</v>
      </c>
      <c r="C1162" s="721">
        <v>4182</v>
      </c>
      <c r="D1162" s="142">
        <v>1240141.1100000001</v>
      </c>
      <c r="E1162" s="721">
        <v>17352</v>
      </c>
      <c r="F1162" s="142">
        <v>7381608.7599999998</v>
      </c>
    </row>
    <row r="1163" spans="1:6" ht="14.5" thickBot="1" x14ac:dyDescent="0.3">
      <c r="A1163" s="56">
        <v>42859</v>
      </c>
      <c r="B1163" s="56">
        <v>42858</v>
      </c>
      <c r="C1163" s="721">
        <v>4249</v>
      </c>
      <c r="D1163" s="142">
        <v>1463903.96</v>
      </c>
      <c r="E1163" s="721">
        <v>15987</v>
      </c>
      <c r="F1163" s="142">
        <v>7975221.6399999997</v>
      </c>
    </row>
    <row r="1164" spans="1:6" ht="14.5" thickBot="1" x14ac:dyDescent="0.3">
      <c r="A1164" s="56">
        <v>42860</v>
      </c>
      <c r="B1164" s="56">
        <v>42859</v>
      </c>
      <c r="C1164" s="721">
        <v>4402</v>
      </c>
      <c r="D1164" s="142">
        <v>1532129.2</v>
      </c>
      <c r="E1164" s="721">
        <v>16659</v>
      </c>
      <c r="F1164" s="142">
        <v>8997427.2799999993</v>
      </c>
    </row>
    <row r="1165" spans="1:6" ht="14.5" thickBot="1" x14ac:dyDescent="0.3">
      <c r="A1165" s="56">
        <v>42861</v>
      </c>
      <c r="B1165" s="56">
        <v>42860</v>
      </c>
      <c r="C1165" s="721">
        <v>4293</v>
      </c>
      <c r="D1165" s="142">
        <v>1454395.43</v>
      </c>
      <c r="E1165" s="721">
        <v>16032</v>
      </c>
      <c r="F1165" s="142">
        <v>9130698.9299999997</v>
      </c>
    </row>
    <row r="1166" spans="1:6" ht="14.5" thickBot="1" x14ac:dyDescent="0.3">
      <c r="A1166" s="56">
        <v>42862</v>
      </c>
      <c r="B1166" s="56">
        <v>42861</v>
      </c>
      <c r="C1166" s="721">
        <v>4463</v>
      </c>
      <c r="D1166" s="142">
        <v>1474492.99</v>
      </c>
      <c r="E1166" s="721">
        <v>16024</v>
      </c>
      <c r="F1166" s="142">
        <v>8884255.0600000005</v>
      </c>
    </row>
    <row r="1167" spans="1:6" ht="14.5" thickBot="1" x14ac:dyDescent="0.3">
      <c r="A1167" s="1499" t="s">
        <v>7</v>
      </c>
      <c r="B1167" s="1500"/>
      <c r="C1167" s="459">
        <f>SUM(C1160:C1166)</f>
        <v>30105</v>
      </c>
      <c r="D1167" s="52">
        <f>SUM(D1160:D1166)</f>
        <v>9886643.8900000006</v>
      </c>
      <c r="E1167" s="459">
        <f>SUM(E1160:E1166)</f>
        <v>119851</v>
      </c>
      <c r="F1167" s="52">
        <f>SUM(F1160:F1166)</f>
        <v>61366614.260000005</v>
      </c>
    </row>
    <row r="1168" spans="1:6" ht="14.5" thickTop="1" x14ac:dyDescent="0.25"/>
    <row r="1169" spans="1:6" ht="14.5" thickBot="1" x14ac:dyDescent="0.3"/>
    <row r="1170" spans="1:6" ht="15" thickTop="1" thickBot="1" x14ac:dyDescent="0.3">
      <c r="A1170" s="854" t="s">
        <v>0</v>
      </c>
      <c r="B1170" s="856" t="s">
        <v>22</v>
      </c>
      <c r="C1170" s="1501" t="s">
        <v>23</v>
      </c>
      <c r="D1170" s="1502"/>
      <c r="E1170" s="1490" t="s">
        <v>24</v>
      </c>
      <c r="F1170" s="1498"/>
    </row>
    <row r="1171" spans="1:6" ht="14.5" thickBot="1" x14ac:dyDescent="0.3">
      <c r="A1171" s="855"/>
      <c r="B1171" s="852"/>
      <c r="C1171" s="458" t="s">
        <v>25</v>
      </c>
      <c r="D1171" s="1" t="s">
        <v>26</v>
      </c>
      <c r="E1171" s="458" t="s">
        <v>25</v>
      </c>
      <c r="F1171" s="2" t="s">
        <v>26</v>
      </c>
    </row>
    <row r="1172" spans="1:6" ht="14.5" thickBot="1" x14ac:dyDescent="0.3">
      <c r="A1172" s="56">
        <v>42870</v>
      </c>
      <c r="B1172" s="56">
        <v>42869</v>
      </c>
      <c r="C1172" s="721">
        <v>4251</v>
      </c>
      <c r="D1172" s="142">
        <v>1325090.08</v>
      </c>
      <c r="E1172" s="721">
        <v>16196</v>
      </c>
      <c r="F1172" s="142">
        <v>9294251.3900000006</v>
      </c>
    </row>
    <row r="1173" spans="1:6" ht="14.5" thickBot="1" x14ac:dyDescent="0.3">
      <c r="A1173" s="56">
        <v>42871</v>
      </c>
      <c r="B1173" s="56">
        <v>42870</v>
      </c>
      <c r="C1173" s="721">
        <v>4221</v>
      </c>
      <c r="D1173" s="142">
        <v>1315638.5900000001</v>
      </c>
      <c r="E1173" s="721">
        <v>14398</v>
      </c>
      <c r="F1173" s="142">
        <v>8055572.7800000003</v>
      </c>
    </row>
    <row r="1174" spans="1:6" ht="14.5" thickBot="1" x14ac:dyDescent="0.3">
      <c r="A1174" s="56">
        <v>42872</v>
      </c>
      <c r="B1174" s="56">
        <v>42871</v>
      </c>
      <c r="C1174" s="721">
        <v>2714</v>
      </c>
      <c r="D1174" s="142">
        <v>876083.89</v>
      </c>
      <c r="E1174" s="721">
        <v>15330</v>
      </c>
      <c r="F1174" s="142">
        <v>8268637.04</v>
      </c>
    </row>
    <row r="1175" spans="1:6" ht="14.5" thickBot="1" x14ac:dyDescent="0.3">
      <c r="A1175" s="56">
        <v>42873</v>
      </c>
      <c r="B1175" s="56">
        <v>42872</v>
      </c>
      <c r="C1175" s="721">
        <v>5073</v>
      </c>
      <c r="D1175" s="142">
        <v>1600464.29</v>
      </c>
      <c r="E1175" s="721">
        <v>16019</v>
      </c>
      <c r="F1175" s="142">
        <v>9142323.0600000005</v>
      </c>
    </row>
    <row r="1176" spans="1:6" ht="14.5" thickBot="1" x14ac:dyDescent="0.3">
      <c r="A1176" s="56">
        <v>42874</v>
      </c>
      <c r="B1176" s="56">
        <v>42873</v>
      </c>
      <c r="C1176" s="721">
        <v>5410</v>
      </c>
      <c r="D1176" s="142">
        <v>1833993.74</v>
      </c>
      <c r="E1176" s="721">
        <v>16886</v>
      </c>
      <c r="F1176" s="142">
        <v>9802302.5299999993</v>
      </c>
    </row>
    <row r="1177" spans="1:6" ht="14.5" thickBot="1" x14ac:dyDescent="0.3">
      <c r="A1177" s="56">
        <v>42875</v>
      </c>
      <c r="B1177" s="56">
        <v>42874</v>
      </c>
      <c r="C1177" s="721">
        <v>4575</v>
      </c>
      <c r="D1177" s="142">
        <v>1513312.58</v>
      </c>
      <c r="E1177" s="721">
        <v>17081</v>
      </c>
      <c r="F1177" s="142">
        <v>9810638.3800000008</v>
      </c>
    </row>
    <row r="1178" spans="1:6" ht="14.5" thickBot="1" x14ac:dyDescent="0.3">
      <c r="A1178" s="56">
        <v>42876</v>
      </c>
      <c r="B1178" s="56">
        <v>42875</v>
      </c>
      <c r="C1178" s="721">
        <v>5159</v>
      </c>
      <c r="D1178" s="142">
        <v>1668649.33</v>
      </c>
      <c r="E1178" s="721">
        <v>16379</v>
      </c>
      <c r="F1178" s="142">
        <v>9283152.3100000005</v>
      </c>
    </row>
    <row r="1179" spans="1:6" ht="14.5" thickBot="1" x14ac:dyDescent="0.3">
      <c r="A1179" s="1499" t="s">
        <v>7</v>
      </c>
      <c r="B1179" s="1500"/>
      <c r="C1179" s="459">
        <f>SUM(C1172:C1178)</f>
        <v>31403</v>
      </c>
      <c r="D1179" s="52">
        <f>SUM(D1172:D1178)</f>
        <v>10133232.5</v>
      </c>
      <c r="E1179" s="459">
        <f>SUM(E1172:E1178)</f>
        <v>112289</v>
      </c>
      <c r="F1179" s="52">
        <f>SUM(F1172:F1178)</f>
        <v>63656877.49000001</v>
      </c>
    </row>
    <row r="1180" spans="1:6" ht="14.5" thickTop="1" x14ac:dyDescent="0.25"/>
    <row r="1181" spans="1:6" ht="14.5" thickBot="1" x14ac:dyDescent="0.3"/>
    <row r="1182" spans="1:6" ht="15" thickTop="1" thickBot="1" x14ac:dyDescent="0.3">
      <c r="A1182" s="862" t="s">
        <v>0</v>
      </c>
      <c r="B1182" s="864" t="s">
        <v>22</v>
      </c>
      <c r="C1182" s="1501" t="s">
        <v>23</v>
      </c>
      <c r="D1182" s="1502"/>
      <c r="E1182" s="1490" t="s">
        <v>24</v>
      </c>
      <c r="F1182" s="1498"/>
    </row>
    <row r="1183" spans="1:6" ht="14.5" thickBot="1" x14ac:dyDescent="0.3">
      <c r="A1183" s="863"/>
      <c r="B1183" s="860"/>
      <c r="C1183" s="458" t="s">
        <v>25</v>
      </c>
      <c r="D1183" s="1" t="s">
        <v>26</v>
      </c>
      <c r="E1183" s="458" t="s">
        <v>25</v>
      </c>
      <c r="F1183" s="2" t="s">
        <v>26</v>
      </c>
    </row>
    <row r="1184" spans="1:6" ht="14.5" thickBot="1" x14ac:dyDescent="0.3">
      <c r="A1184" s="56">
        <v>42877</v>
      </c>
      <c r="B1184" s="56">
        <v>42876</v>
      </c>
      <c r="C1184" s="721">
        <v>4349</v>
      </c>
      <c r="D1184" s="142">
        <v>1424320.46</v>
      </c>
      <c r="E1184" s="721">
        <v>15534</v>
      </c>
      <c r="F1184" s="142">
        <v>8726921.4399999995</v>
      </c>
    </row>
    <row r="1185" spans="1:6" ht="14.5" thickBot="1" x14ac:dyDescent="0.3">
      <c r="A1185" s="56">
        <v>42878</v>
      </c>
      <c r="B1185" s="56">
        <v>42877</v>
      </c>
      <c r="C1185" s="721">
        <v>3665</v>
      </c>
      <c r="D1185" s="142">
        <v>1138420.3899999999</v>
      </c>
      <c r="E1185" s="721">
        <v>14003</v>
      </c>
      <c r="F1185" s="142">
        <v>8389052.4100000001</v>
      </c>
    </row>
    <row r="1186" spans="1:6" ht="14.5" thickBot="1" x14ac:dyDescent="0.3">
      <c r="A1186" s="56">
        <v>42879</v>
      </c>
      <c r="B1186" s="56">
        <v>42878</v>
      </c>
      <c r="C1186" s="721">
        <v>4344</v>
      </c>
      <c r="D1186" s="142">
        <v>1429477.02</v>
      </c>
      <c r="E1186" s="721">
        <v>15235</v>
      </c>
      <c r="F1186" s="142">
        <v>8134629.0300000003</v>
      </c>
    </row>
    <row r="1187" spans="1:6" ht="14.5" thickBot="1" x14ac:dyDescent="0.3">
      <c r="A1187" s="56">
        <v>42880</v>
      </c>
      <c r="B1187" s="56">
        <v>42879</v>
      </c>
      <c r="C1187" s="721">
        <v>4715</v>
      </c>
      <c r="D1187" s="142">
        <v>1605999.55</v>
      </c>
      <c r="E1187" s="721">
        <v>16917</v>
      </c>
      <c r="F1187" s="142">
        <v>9655087.6600000001</v>
      </c>
    </row>
    <row r="1188" spans="1:6" ht="14.5" thickBot="1" x14ac:dyDescent="0.3">
      <c r="A1188" s="56">
        <v>42881</v>
      </c>
      <c r="B1188" s="56">
        <v>42880</v>
      </c>
      <c r="C1188" s="721">
        <v>4254</v>
      </c>
      <c r="D1188" s="142">
        <v>1423970.73</v>
      </c>
      <c r="E1188" s="721">
        <v>17667</v>
      </c>
      <c r="F1188" s="142">
        <v>10406653.68</v>
      </c>
    </row>
    <row r="1189" spans="1:6" ht="14.5" thickBot="1" x14ac:dyDescent="0.3">
      <c r="A1189" s="56">
        <v>42882</v>
      </c>
      <c r="B1189" s="56">
        <v>42881</v>
      </c>
      <c r="C1189" s="721">
        <v>4579</v>
      </c>
      <c r="D1189" s="142">
        <v>1508860.09</v>
      </c>
      <c r="E1189" s="721">
        <v>17800</v>
      </c>
      <c r="F1189" s="142">
        <v>10203500.92</v>
      </c>
    </row>
    <row r="1190" spans="1:6" ht="14.5" thickBot="1" x14ac:dyDescent="0.3">
      <c r="A1190" s="56">
        <v>42883</v>
      </c>
      <c r="B1190" s="56">
        <v>42882</v>
      </c>
      <c r="C1190" s="721">
        <v>4677</v>
      </c>
      <c r="D1190" s="142">
        <v>1534920.18</v>
      </c>
      <c r="E1190" s="721">
        <v>17534</v>
      </c>
      <c r="F1190" s="142">
        <v>9858867.8800000008</v>
      </c>
    </row>
    <row r="1191" spans="1:6" ht="14.5" thickBot="1" x14ac:dyDescent="0.3">
      <c r="A1191" s="1499" t="s">
        <v>7</v>
      </c>
      <c r="B1191" s="1500"/>
      <c r="C1191" s="459">
        <f>SUM(C1184:C1190)</f>
        <v>30583</v>
      </c>
      <c r="D1191" s="52">
        <f>SUM(D1184:D1190)</f>
        <v>10065968.42</v>
      </c>
      <c r="E1191" s="459">
        <f>SUM(E1184:E1190)</f>
        <v>114690</v>
      </c>
      <c r="F1191" s="52">
        <f>SUM(F1184:F1190)</f>
        <v>65374713.020000011</v>
      </c>
    </row>
    <row r="1192" spans="1:6" ht="14.5" thickTop="1" x14ac:dyDescent="0.25"/>
    <row r="1193" spans="1:6" ht="14.5" thickBot="1" x14ac:dyDescent="0.3"/>
    <row r="1194" spans="1:6" ht="15" thickTop="1" thickBot="1" x14ac:dyDescent="0.3">
      <c r="A1194" s="869" t="s">
        <v>0</v>
      </c>
      <c r="B1194" s="871" t="s">
        <v>22</v>
      </c>
      <c r="C1194" s="1501" t="s">
        <v>23</v>
      </c>
      <c r="D1194" s="1502"/>
      <c r="E1194" s="1490" t="s">
        <v>24</v>
      </c>
      <c r="F1194" s="1498"/>
    </row>
    <row r="1195" spans="1:6" ht="14.5" thickBot="1" x14ac:dyDescent="0.3">
      <c r="A1195" s="870"/>
      <c r="B1195" s="868"/>
      <c r="C1195" s="458" t="s">
        <v>25</v>
      </c>
      <c r="D1195" s="1" t="s">
        <v>26</v>
      </c>
      <c r="E1195" s="458" t="s">
        <v>25</v>
      </c>
      <c r="F1195" s="2" t="s">
        <v>26</v>
      </c>
    </row>
    <row r="1196" spans="1:6" ht="14.5" thickBot="1" x14ac:dyDescent="0.3">
      <c r="A1196" s="56">
        <v>42891</v>
      </c>
      <c r="B1196" s="56">
        <v>42890</v>
      </c>
      <c r="C1196" s="721">
        <v>4754</v>
      </c>
      <c r="D1196" s="142">
        <v>1548439.92</v>
      </c>
      <c r="E1196" s="721">
        <v>15900</v>
      </c>
      <c r="F1196" s="142">
        <v>8768987.2300000004</v>
      </c>
    </row>
    <row r="1197" spans="1:6" ht="14.5" thickBot="1" x14ac:dyDescent="0.3">
      <c r="A1197" s="56">
        <v>42892</v>
      </c>
      <c r="B1197" s="56">
        <v>42891</v>
      </c>
      <c r="C1197" s="721">
        <v>3730</v>
      </c>
      <c r="D1197" s="142">
        <v>1203554.3500000001</v>
      </c>
      <c r="E1197" s="721">
        <v>13544</v>
      </c>
      <c r="F1197" s="142">
        <v>7608647.2699999996</v>
      </c>
    </row>
    <row r="1198" spans="1:6" ht="14.5" thickBot="1" x14ac:dyDescent="0.3">
      <c r="A1198" s="56">
        <v>42893</v>
      </c>
      <c r="B1198" s="56">
        <v>42892</v>
      </c>
      <c r="C1198" s="721">
        <v>4728</v>
      </c>
      <c r="D1198" s="142">
        <v>1542714.31</v>
      </c>
      <c r="E1198" s="721">
        <v>15578</v>
      </c>
      <c r="F1198" s="142">
        <v>8410762.5999999996</v>
      </c>
    </row>
    <row r="1199" spans="1:6" ht="14.5" thickBot="1" x14ac:dyDescent="0.3">
      <c r="A1199" s="56">
        <v>42894</v>
      </c>
      <c r="B1199" s="56">
        <v>42893</v>
      </c>
      <c r="C1199" s="721">
        <v>5031</v>
      </c>
      <c r="D1199" s="142">
        <v>1694293.71</v>
      </c>
      <c r="E1199" s="721">
        <v>15995</v>
      </c>
      <c r="F1199" s="142">
        <v>9077444.7100000009</v>
      </c>
    </row>
    <row r="1200" spans="1:6" ht="14.5" thickBot="1" x14ac:dyDescent="0.3">
      <c r="A1200" s="56">
        <v>42895</v>
      </c>
      <c r="B1200" s="56">
        <v>42894</v>
      </c>
      <c r="C1200" s="721">
        <v>4779</v>
      </c>
      <c r="D1200" s="142">
        <v>1597613.77</v>
      </c>
      <c r="E1200" s="721">
        <v>18104</v>
      </c>
      <c r="F1200" s="142">
        <v>10211208.33</v>
      </c>
    </row>
    <row r="1201" spans="1:6" ht="14.5" thickBot="1" x14ac:dyDescent="0.3">
      <c r="A1201" s="56">
        <v>42896</v>
      </c>
      <c r="B1201" s="56">
        <v>42895</v>
      </c>
      <c r="C1201" s="721">
        <v>5028</v>
      </c>
      <c r="D1201" s="142">
        <v>1653632.6</v>
      </c>
      <c r="E1201" s="721">
        <v>17421</v>
      </c>
      <c r="F1201" s="142">
        <v>9748711.7400000002</v>
      </c>
    </row>
    <row r="1202" spans="1:6" ht="14.5" thickBot="1" x14ac:dyDescent="0.3">
      <c r="A1202" s="56">
        <v>42897</v>
      </c>
      <c r="B1202" s="56">
        <v>42896</v>
      </c>
      <c r="C1202" s="721">
        <v>4608</v>
      </c>
      <c r="D1202" s="142">
        <v>1512520.92</v>
      </c>
      <c r="E1202" s="721">
        <v>17343</v>
      </c>
      <c r="F1202" s="142">
        <v>9250073.4900000002</v>
      </c>
    </row>
    <row r="1203" spans="1:6" ht="14.5" thickBot="1" x14ac:dyDescent="0.3">
      <c r="A1203" s="1499" t="s">
        <v>7</v>
      </c>
      <c r="B1203" s="1500"/>
      <c r="C1203" s="459">
        <f>SUM(C1196:C1202)</f>
        <v>32658</v>
      </c>
      <c r="D1203" s="52">
        <f>SUM(D1196:D1202)</f>
        <v>10752769.58</v>
      </c>
      <c r="E1203" s="459">
        <f>SUM(E1196:E1202)</f>
        <v>113885</v>
      </c>
      <c r="F1203" s="52">
        <f>SUM(F1196:F1202)</f>
        <v>63075835.370000005</v>
      </c>
    </row>
    <row r="1204" spans="1:6" ht="14.5" thickTop="1" x14ac:dyDescent="0.25"/>
    <row r="1205" spans="1:6" ht="14.5" thickBot="1" x14ac:dyDescent="0.3"/>
    <row r="1206" spans="1:6" ht="15" thickTop="1" thickBot="1" x14ac:dyDescent="0.3">
      <c r="A1206" s="877" t="s">
        <v>0</v>
      </c>
      <c r="B1206" s="879" t="s">
        <v>22</v>
      </c>
      <c r="C1206" s="1501" t="s">
        <v>23</v>
      </c>
      <c r="D1206" s="1502"/>
      <c r="E1206" s="1490" t="s">
        <v>24</v>
      </c>
      <c r="F1206" s="1498"/>
    </row>
    <row r="1207" spans="1:6" ht="14.5" thickBot="1" x14ac:dyDescent="0.3">
      <c r="A1207" s="878"/>
      <c r="B1207" s="875"/>
      <c r="C1207" s="458" t="s">
        <v>25</v>
      </c>
      <c r="D1207" s="1" t="s">
        <v>26</v>
      </c>
      <c r="E1207" s="458" t="s">
        <v>25</v>
      </c>
      <c r="F1207" s="2" t="s">
        <v>26</v>
      </c>
    </row>
    <row r="1208" spans="1:6" ht="14.5" thickBot="1" x14ac:dyDescent="0.3">
      <c r="A1208" s="56">
        <v>42905</v>
      </c>
      <c r="B1208" s="56">
        <v>42904</v>
      </c>
      <c r="C1208" s="721">
        <v>4522</v>
      </c>
      <c r="D1208" s="142">
        <v>1433758.59</v>
      </c>
      <c r="E1208" s="721">
        <v>15322</v>
      </c>
      <c r="F1208" s="142">
        <v>8246547.5599999996</v>
      </c>
    </row>
    <row r="1209" spans="1:6" ht="14.5" thickBot="1" x14ac:dyDescent="0.3">
      <c r="A1209" s="56">
        <v>42906</v>
      </c>
      <c r="B1209" s="56">
        <v>42905</v>
      </c>
      <c r="C1209" s="721">
        <v>3981</v>
      </c>
      <c r="D1209" s="142">
        <v>1239380.58</v>
      </c>
      <c r="E1209" s="721">
        <v>14716</v>
      </c>
      <c r="F1209" s="142">
        <v>8421032.6199999992</v>
      </c>
    </row>
    <row r="1210" spans="1:6" ht="14.5" thickBot="1" x14ac:dyDescent="0.3">
      <c r="A1210" s="56">
        <v>42907</v>
      </c>
      <c r="B1210" s="56">
        <v>42906</v>
      </c>
      <c r="C1210" s="721">
        <v>4715</v>
      </c>
      <c r="D1210" s="142">
        <v>1575739.51</v>
      </c>
      <c r="E1210" s="721">
        <v>15762</v>
      </c>
      <c r="F1210" s="142">
        <v>8059856.5800000001</v>
      </c>
    </row>
    <row r="1211" spans="1:6" ht="14.5" thickBot="1" x14ac:dyDescent="0.3">
      <c r="A1211" s="56">
        <v>42908</v>
      </c>
      <c r="B1211" s="56">
        <v>42907</v>
      </c>
      <c r="C1211" s="721">
        <v>4547</v>
      </c>
      <c r="D1211" s="142">
        <v>1458883.26</v>
      </c>
      <c r="E1211" s="721">
        <v>16011</v>
      </c>
      <c r="F1211" s="142">
        <v>8993436.5800000001</v>
      </c>
    </row>
    <row r="1212" spans="1:6" ht="14.5" thickBot="1" x14ac:dyDescent="0.3">
      <c r="A1212" s="56">
        <v>42909</v>
      </c>
      <c r="B1212" s="56">
        <v>42908</v>
      </c>
      <c r="C1212" s="721">
        <v>4732</v>
      </c>
      <c r="D1212" s="142">
        <v>1540961.45</v>
      </c>
      <c r="E1212" s="721">
        <v>16952</v>
      </c>
      <c r="F1212" s="142">
        <v>9427121.5</v>
      </c>
    </row>
    <row r="1213" spans="1:6" ht="14.5" thickBot="1" x14ac:dyDescent="0.3">
      <c r="A1213" s="56">
        <v>42910</v>
      </c>
      <c r="B1213" s="56">
        <v>42909</v>
      </c>
      <c r="C1213" s="721">
        <v>4598</v>
      </c>
      <c r="D1213" s="142">
        <v>1501933.01</v>
      </c>
      <c r="E1213" s="721">
        <v>16292</v>
      </c>
      <c r="F1213" s="142">
        <v>8977546.0099999998</v>
      </c>
    </row>
    <row r="1214" spans="1:6" ht="14.5" thickBot="1" x14ac:dyDescent="0.3">
      <c r="A1214" s="56">
        <v>42911</v>
      </c>
      <c r="B1214" s="56">
        <v>42910</v>
      </c>
      <c r="C1214" s="721">
        <v>5011</v>
      </c>
      <c r="D1214" s="142">
        <v>1560104.81</v>
      </c>
      <c r="E1214" s="721">
        <v>16424</v>
      </c>
      <c r="F1214" s="142">
        <v>8764056.8699999992</v>
      </c>
    </row>
    <row r="1215" spans="1:6" ht="14.5" thickBot="1" x14ac:dyDescent="0.3">
      <c r="A1215" s="1499" t="s">
        <v>7</v>
      </c>
      <c r="B1215" s="1500"/>
      <c r="C1215" s="459">
        <f>SUM(C1208:C1214)</f>
        <v>32106</v>
      </c>
      <c r="D1215" s="52">
        <f>SUM(D1208:D1214)</f>
        <v>10310761.210000001</v>
      </c>
      <c r="E1215" s="459">
        <f>SUM(E1208:E1214)</f>
        <v>111479</v>
      </c>
      <c r="F1215" s="52">
        <f>SUM(F1208:F1214)</f>
        <v>60889597.719999991</v>
      </c>
    </row>
    <row r="1216" spans="1:6" ht="14.5" thickTop="1" x14ac:dyDescent="0.25"/>
    <row r="1217" spans="1:6" ht="14.5" thickBot="1" x14ac:dyDescent="0.3"/>
    <row r="1218" spans="1:6" ht="15" thickTop="1" thickBot="1" x14ac:dyDescent="0.3">
      <c r="A1218" s="885" t="s">
        <v>0</v>
      </c>
      <c r="B1218" s="887" t="s">
        <v>22</v>
      </c>
      <c r="C1218" s="1501" t="s">
        <v>23</v>
      </c>
      <c r="D1218" s="1502"/>
      <c r="E1218" s="1490" t="s">
        <v>24</v>
      </c>
      <c r="F1218" s="1498"/>
    </row>
    <row r="1219" spans="1:6" ht="14.5" thickBot="1" x14ac:dyDescent="0.3">
      <c r="A1219" s="886"/>
      <c r="B1219" s="883"/>
      <c r="C1219" s="458" t="s">
        <v>25</v>
      </c>
      <c r="D1219" s="1" t="s">
        <v>26</v>
      </c>
      <c r="E1219" s="458" t="s">
        <v>25</v>
      </c>
      <c r="F1219" s="2" t="s">
        <v>26</v>
      </c>
    </row>
    <row r="1220" spans="1:6" ht="14.5" thickBot="1" x14ac:dyDescent="0.3">
      <c r="A1220" s="56">
        <v>42912</v>
      </c>
      <c r="B1220" s="56">
        <v>42911</v>
      </c>
      <c r="C1220" s="721">
        <v>4606</v>
      </c>
      <c r="D1220" s="142">
        <v>1429083.52</v>
      </c>
      <c r="E1220" s="721">
        <v>16015</v>
      </c>
      <c r="F1220" s="142">
        <v>8423919.6300000008</v>
      </c>
    </row>
    <row r="1221" spans="1:6" ht="14.5" thickBot="1" x14ac:dyDescent="0.3">
      <c r="A1221" s="56">
        <v>42913</v>
      </c>
      <c r="B1221" s="56">
        <v>42912</v>
      </c>
      <c r="C1221" s="721">
        <v>5166</v>
      </c>
      <c r="D1221" s="142">
        <v>1643134.54</v>
      </c>
      <c r="E1221" s="721">
        <v>14589</v>
      </c>
      <c r="F1221" s="142">
        <v>7723135.8399999999</v>
      </c>
    </row>
    <row r="1222" spans="1:6" ht="14.5" thickBot="1" x14ac:dyDescent="0.3">
      <c r="A1222" s="56">
        <v>42914</v>
      </c>
      <c r="B1222" s="56">
        <v>42913</v>
      </c>
      <c r="C1222" s="721">
        <v>4963</v>
      </c>
      <c r="D1222" s="142">
        <v>1592429.59</v>
      </c>
      <c r="E1222" s="721">
        <v>16598</v>
      </c>
      <c r="F1222" s="142">
        <v>8462813.9600000009</v>
      </c>
    </row>
    <row r="1223" spans="1:6" ht="14.5" thickBot="1" x14ac:dyDescent="0.3">
      <c r="A1223" s="56">
        <v>42915</v>
      </c>
      <c r="B1223" s="56">
        <v>42914</v>
      </c>
      <c r="C1223" s="721">
        <v>4901</v>
      </c>
      <c r="D1223" s="142">
        <v>1587473.88</v>
      </c>
      <c r="E1223" s="721">
        <v>16671</v>
      </c>
      <c r="F1223" s="142">
        <v>8651561.6799999997</v>
      </c>
    </row>
    <row r="1224" spans="1:6" ht="14.5" thickBot="1" x14ac:dyDescent="0.3">
      <c r="A1224" s="56">
        <v>42916</v>
      </c>
      <c r="B1224" s="56">
        <v>42915</v>
      </c>
      <c r="C1224" s="721">
        <v>5089</v>
      </c>
      <c r="D1224" s="142">
        <v>1641496.97</v>
      </c>
      <c r="E1224" s="721">
        <v>17755</v>
      </c>
      <c r="F1224" s="142">
        <v>9555659.4900000002</v>
      </c>
    </row>
    <row r="1225" spans="1:6" ht="14.5" thickBot="1" x14ac:dyDescent="0.3">
      <c r="A1225" s="56">
        <v>42917</v>
      </c>
      <c r="B1225" s="56">
        <v>42916</v>
      </c>
      <c r="C1225" s="721">
        <v>5242</v>
      </c>
      <c r="D1225" s="142">
        <v>1647189.51</v>
      </c>
      <c r="E1225" s="721">
        <v>17344</v>
      </c>
      <c r="F1225" s="142">
        <v>9059098.0800000001</v>
      </c>
    </row>
    <row r="1226" spans="1:6" ht="14.5" thickBot="1" x14ac:dyDescent="0.3">
      <c r="A1226" s="56">
        <v>42918</v>
      </c>
      <c r="B1226" s="56">
        <v>42917</v>
      </c>
      <c r="C1226" s="721">
        <v>5164</v>
      </c>
      <c r="D1226" s="142">
        <v>1621599.99</v>
      </c>
      <c r="E1226" s="721">
        <v>17435</v>
      </c>
      <c r="F1226" s="142">
        <v>8764186.5999999996</v>
      </c>
    </row>
    <row r="1227" spans="1:6" ht="14.5" thickBot="1" x14ac:dyDescent="0.3">
      <c r="A1227" s="1499" t="s">
        <v>7</v>
      </c>
      <c r="B1227" s="1500"/>
      <c r="C1227" s="459">
        <f>SUM(C1220:C1226)</f>
        <v>35131</v>
      </c>
      <c r="D1227" s="52">
        <f>SUM(D1220:D1226)</f>
        <v>11162408</v>
      </c>
      <c r="E1227" s="459">
        <f>SUM(E1220:E1226)</f>
        <v>116407</v>
      </c>
      <c r="F1227" s="52">
        <f>SUM(F1220:F1226)</f>
        <v>60640375.280000001</v>
      </c>
    </row>
    <row r="1228" spans="1:6" ht="14.5" thickTop="1" x14ac:dyDescent="0.25"/>
    <row r="1229" spans="1:6" ht="14.5" thickBot="1" x14ac:dyDescent="0.3"/>
    <row r="1230" spans="1:6" ht="15" thickTop="1" thickBot="1" x14ac:dyDescent="0.3">
      <c r="A1230" s="893" t="s">
        <v>0</v>
      </c>
      <c r="B1230" s="895" t="s">
        <v>22</v>
      </c>
      <c r="C1230" s="1501" t="s">
        <v>23</v>
      </c>
      <c r="D1230" s="1502"/>
      <c r="E1230" s="1490" t="s">
        <v>24</v>
      </c>
      <c r="F1230" s="1498"/>
    </row>
    <row r="1231" spans="1:6" ht="14.5" thickBot="1" x14ac:dyDescent="0.3">
      <c r="A1231" s="894"/>
      <c r="B1231" s="891"/>
      <c r="C1231" s="458" t="s">
        <v>25</v>
      </c>
      <c r="D1231" s="1" t="s">
        <v>26</v>
      </c>
      <c r="E1231" s="458" t="s">
        <v>25</v>
      </c>
      <c r="F1231" s="2" t="s">
        <v>26</v>
      </c>
    </row>
    <row r="1232" spans="1:6" ht="14.5" thickBot="1" x14ac:dyDescent="0.3">
      <c r="A1232" s="56">
        <v>42926</v>
      </c>
      <c r="B1232" s="56">
        <v>42925</v>
      </c>
      <c r="C1232" s="721">
        <v>5038</v>
      </c>
      <c r="D1232" s="142">
        <v>1570417.51</v>
      </c>
      <c r="E1232" s="721">
        <v>17521</v>
      </c>
      <c r="F1232" s="142">
        <v>9050925.9499999993</v>
      </c>
    </row>
    <row r="1233" spans="1:6" ht="14.5" thickBot="1" x14ac:dyDescent="0.3">
      <c r="A1233" s="56">
        <v>42927</v>
      </c>
      <c r="B1233" s="56">
        <v>42926</v>
      </c>
      <c r="C1233" s="721">
        <v>4449</v>
      </c>
      <c r="D1233" s="142">
        <v>1365439.98</v>
      </c>
      <c r="E1233" s="721">
        <v>16439</v>
      </c>
      <c r="F1233" s="142">
        <v>8086038.4100000001</v>
      </c>
    </row>
    <row r="1234" spans="1:6" ht="14.5" thickBot="1" x14ac:dyDescent="0.3">
      <c r="A1234" s="56">
        <v>42928</v>
      </c>
      <c r="B1234" s="56">
        <v>42927</v>
      </c>
      <c r="C1234" s="721">
        <v>5294</v>
      </c>
      <c r="D1234" s="142">
        <v>1719280.89</v>
      </c>
      <c r="E1234" s="721">
        <v>16636</v>
      </c>
      <c r="F1234" s="142">
        <v>8223594.1600000001</v>
      </c>
    </row>
    <row r="1235" spans="1:6" ht="14.5" thickBot="1" x14ac:dyDescent="0.3">
      <c r="A1235" s="56">
        <v>42929</v>
      </c>
      <c r="B1235" s="56">
        <v>42928</v>
      </c>
      <c r="C1235" s="721">
        <v>5219</v>
      </c>
      <c r="D1235" s="142">
        <v>1671087.16</v>
      </c>
      <c r="E1235" s="721">
        <v>17893</v>
      </c>
      <c r="F1235" s="142">
        <v>9213664.2200000007</v>
      </c>
    </row>
    <row r="1236" spans="1:6" ht="14.5" thickBot="1" x14ac:dyDescent="0.3">
      <c r="A1236" s="56">
        <v>42930</v>
      </c>
      <c r="B1236" s="56">
        <v>42929</v>
      </c>
      <c r="C1236" s="721">
        <v>5296</v>
      </c>
      <c r="D1236" s="142">
        <v>1695947.97</v>
      </c>
      <c r="E1236" s="721">
        <v>18064</v>
      </c>
      <c r="F1236" s="142">
        <v>9417488.9499999993</v>
      </c>
    </row>
    <row r="1237" spans="1:6" ht="14.5" thickBot="1" x14ac:dyDescent="0.3">
      <c r="A1237" s="56">
        <v>42931</v>
      </c>
      <c r="B1237" s="56">
        <v>42930</v>
      </c>
      <c r="C1237" s="721">
        <v>5338</v>
      </c>
      <c r="D1237" s="142">
        <v>1709820.9</v>
      </c>
      <c r="E1237" s="721">
        <v>18026</v>
      </c>
      <c r="F1237" s="142">
        <v>9393893.9700000007</v>
      </c>
    </row>
    <row r="1238" spans="1:6" ht="14.5" thickBot="1" x14ac:dyDescent="0.3">
      <c r="A1238" s="56">
        <v>42932</v>
      </c>
      <c r="B1238" s="56">
        <v>42931</v>
      </c>
      <c r="C1238" s="721">
        <v>5721</v>
      </c>
      <c r="D1238" s="142">
        <v>1783049.54</v>
      </c>
      <c r="E1238" s="721">
        <v>18602</v>
      </c>
      <c r="F1238" s="142">
        <v>9308985.9499999993</v>
      </c>
    </row>
    <row r="1239" spans="1:6" ht="14.5" thickBot="1" x14ac:dyDescent="0.3">
      <c r="A1239" s="1499" t="s">
        <v>7</v>
      </c>
      <c r="B1239" s="1500"/>
      <c r="C1239" s="459">
        <f>SUM(C1232:C1238)</f>
        <v>36355</v>
      </c>
      <c r="D1239" s="52">
        <f>SUM(D1232:D1238)</f>
        <v>11515043.949999999</v>
      </c>
      <c r="E1239" s="459">
        <f>SUM(E1232:E1238)</f>
        <v>123181</v>
      </c>
      <c r="F1239" s="52">
        <f>SUM(F1232:F1238)</f>
        <v>62694591.609999999</v>
      </c>
    </row>
    <row r="1240" spans="1:6" ht="14.5" thickTop="1" x14ac:dyDescent="0.25"/>
    <row r="1241" spans="1:6" ht="14.5" thickBot="1" x14ac:dyDescent="0.3"/>
    <row r="1242" spans="1:6" ht="15" thickTop="1" thickBot="1" x14ac:dyDescent="0.3">
      <c r="A1242" s="901" t="s">
        <v>0</v>
      </c>
      <c r="B1242" s="903" t="s">
        <v>22</v>
      </c>
      <c r="C1242" s="1501" t="s">
        <v>23</v>
      </c>
      <c r="D1242" s="1502"/>
      <c r="E1242" s="1490" t="s">
        <v>24</v>
      </c>
      <c r="F1242" s="1498"/>
    </row>
    <row r="1243" spans="1:6" ht="14.5" thickBot="1" x14ac:dyDescent="0.3">
      <c r="A1243" s="902"/>
      <c r="B1243" s="899"/>
      <c r="C1243" s="458" t="s">
        <v>25</v>
      </c>
      <c r="D1243" s="1" t="s">
        <v>26</v>
      </c>
      <c r="E1243" s="458" t="s">
        <v>25</v>
      </c>
      <c r="F1243" s="2" t="s">
        <v>26</v>
      </c>
    </row>
    <row r="1244" spans="1:6" ht="14.5" thickBot="1" x14ac:dyDescent="0.3">
      <c r="A1244" s="56">
        <v>42940</v>
      </c>
      <c r="B1244" s="56">
        <v>42939</v>
      </c>
      <c r="C1244" s="721">
        <v>5270</v>
      </c>
      <c r="D1244" s="142">
        <v>1653256.06</v>
      </c>
      <c r="E1244" s="721">
        <v>17138</v>
      </c>
      <c r="F1244" s="142">
        <v>9040568.5700000003</v>
      </c>
    </row>
    <row r="1245" spans="1:6" ht="14.5" thickBot="1" x14ac:dyDescent="0.3">
      <c r="A1245" s="56">
        <v>42941</v>
      </c>
      <c r="B1245" s="56">
        <v>42940</v>
      </c>
      <c r="C1245" s="721">
        <v>4625</v>
      </c>
      <c r="D1245" s="142">
        <v>1421689.92</v>
      </c>
      <c r="E1245" s="721">
        <v>16651</v>
      </c>
      <c r="F1245" s="142">
        <v>8591838.2699999996</v>
      </c>
    </row>
    <row r="1246" spans="1:6" ht="14.5" thickBot="1" x14ac:dyDescent="0.3">
      <c r="A1246" s="56">
        <v>42942</v>
      </c>
      <c r="B1246" s="56">
        <v>42941</v>
      </c>
      <c r="C1246" s="721">
        <v>4806</v>
      </c>
      <c r="D1246" s="142">
        <v>1550945.78</v>
      </c>
      <c r="E1246" s="721">
        <v>17000</v>
      </c>
      <c r="F1246" s="142">
        <v>8526036.7799999993</v>
      </c>
    </row>
    <row r="1247" spans="1:6" ht="14.5" thickBot="1" x14ac:dyDescent="0.3">
      <c r="A1247" s="56">
        <v>42943</v>
      </c>
      <c r="B1247" s="56">
        <v>42942</v>
      </c>
      <c r="C1247" s="721">
        <v>5510</v>
      </c>
      <c r="D1247" s="142">
        <v>1766479.88</v>
      </c>
      <c r="E1247" s="721">
        <v>17706</v>
      </c>
      <c r="F1247" s="142">
        <v>9352484.9000000004</v>
      </c>
    </row>
    <row r="1248" spans="1:6" ht="14.5" thickBot="1" x14ac:dyDescent="0.3">
      <c r="A1248" s="56">
        <v>42944</v>
      </c>
      <c r="B1248" s="56">
        <v>42943</v>
      </c>
      <c r="C1248" s="721">
        <v>4952</v>
      </c>
      <c r="D1248" s="142">
        <v>1547046.93</v>
      </c>
      <c r="E1248" s="721">
        <v>17881</v>
      </c>
      <c r="F1248" s="142">
        <v>9592302.0899999999</v>
      </c>
    </row>
    <row r="1249" spans="1:6" ht="14.5" thickBot="1" x14ac:dyDescent="0.3">
      <c r="A1249" s="56">
        <v>42945</v>
      </c>
      <c r="B1249" s="56">
        <v>42944</v>
      </c>
      <c r="C1249" s="721">
        <v>5433</v>
      </c>
      <c r="D1249" s="142">
        <v>1799258.84</v>
      </c>
      <c r="E1249" s="721">
        <v>17967</v>
      </c>
      <c r="F1249" s="142">
        <v>9404253</v>
      </c>
    </row>
    <row r="1250" spans="1:6" ht="14.5" thickBot="1" x14ac:dyDescent="0.3">
      <c r="A1250" s="56">
        <v>42946</v>
      </c>
      <c r="B1250" s="56">
        <v>42945</v>
      </c>
      <c r="C1250" s="721">
        <v>5722</v>
      </c>
      <c r="D1250" s="142">
        <v>1778336.72</v>
      </c>
      <c r="E1250" s="721">
        <v>17975</v>
      </c>
      <c r="F1250" s="142">
        <v>9222431.8900000006</v>
      </c>
    </row>
    <row r="1251" spans="1:6" ht="14.5" thickBot="1" x14ac:dyDescent="0.3">
      <c r="A1251" s="1499" t="s">
        <v>7</v>
      </c>
      <c r="B1251" s="1500"/>
      <c r="C1251" s="459">
        <f>SUM(C1244:C1250)</f>
        <v>36318</v>
      </c>
      <c r="D1251" s="52">
        <f>SUM(D1244:D1250)</f>
        <v>11517014.130000001</v>
      </c>
      <c r="E1251" s="459">
        <f>SUM(E1244:E1250)</f>
        <v>122318</v>
      </c>
      <c r="F1251" s="52">
        <f>SUM(F1244:F1250)</f>
        <v>63729915.5</v>
      </c>
    </row>
    <row r="1252" spans="1:6" ht="14.5" thickTop="1" x14ac:dyDescent="0.25"/>
    <row r="1253" spans="1:6" ht="14.5" thickBot="1" x14ac:dyDescent="0.3"/>
    <row r="1254" spans="1:6" ht="15" thickTop="1" thickBot="1" x14ac:dyDescent="0.3">
      <c r="A1254" s="909" t="s">
        <v>0</v>
      </c>
      <c r="B1254" s="911" t="s">
        <v>22</v>
      </c>
      <c r="C1254" s="1501" t="s">
        <v>23</v>
      </c>
      <c r="D1254" s="1502"/>
      <c r="E1254" s="1490" t="s">
        <v>24</v>
      </c>
      <c r="F1254" s="1498"/>
    </row>
    <row r="1255" spans="1:6" ht="14.5" thickBot="1" x14ac:dyDescent="0.3">
      <c r="A1255" s="910"/>
      <c r="B1255" s="907"/>
      <c r="C1255" s="458" t="s">
        <v>25</v>
      </c>
      <c r="D1255" s="1" t="s">
        <v>26</v>
      </c>
      <c r="E1255" s="458" t="s">
        <v>25</v>
      </c>
      <c r="F1255" s="2" t="s">
        <v>26</v>
      </c>
    </row>
    <row r="1256" spans="1:6" ht="14.5" thickBot="1" x14ac:dyDescent="0.3">
      <c r="A1256" s="56">
        <v>42954</v>
      </c>
      <c r="B1256" s="56">
        <v>42953</v>
      </c>
      <c r="C1256" s="721">
        <v>5229</v>
      </c>
      <c r="D1256" s="142">
        <v>1600124.27</v>
      </c>
      <c r="E1256" s="721">
        <v>18326</v>
      </c>
      <c r="F1256" s="142">
        <v>9303234.8699999992</v>
      </c>
    </row>
    <row r="1257" spans="1:6" ht="14.5" thickBot="1" x14ac:dyDescent="0.3">
      <c r="A1257" s="56">
        <v>42955</v>
      </c>
      <c r="B1257" s="56">
        <v>42954</v>
      </c>
      <c r="C1257" s="721">
        <v>4686</v>
      </c>
      <c r="D1257" s="142">
        <v>1425332.43</v>
      </c>
      <c r="E1257" s="721">
        <v>16666</v>
      </c>
      <c r="F1257" s="142">
        <v>8671602.2599999998</v>
      </c>
    </row>
    <row r="1258" spans="1:6" ht="14.5" thickBot="1" x14ac:dyDescent="0.3">
      <c r="A1258" s="56">
        <v>42956</v>
      </c>
      <c r="B1258" s="56">
        <v>42955</v>
      </c>
      <c r="C1258" s="721">
        <v>5458</v>
      </c>
      <c r="D1258" s="142">
        <v>1776217.46</v>
      </c>
      <c r="E1258" s="721">
        <v>16986</v>
      </c>
      <c r="F1258" s="142">
        <v>8663305.8399999999</v>
      </c>
    </row>
    <row r="1259" spans="1:6" ht="14.5" thickBot="1" x14ac:dyDescent="0.3">
      <c r="A1259" s="56">
        <v>42957</v>
      </c>
      <c r="B1259" s="56">
        <v>42956</v>
      </c>
      <c r="C1259" s="721">
        <v>5661</v>
      </c>
      <c r="D1259" s="142">
        <v>1798225.55</v>
      </c>
      <c r="E1259" s="721">
        <v>17978</v>
      </c>
      <c r="F1259" s="142">
        <v>9691919.3699999992</v>
      </c>
    </row>
    <row r="1260" spans="1:6" ht="14.5" thickBot="1" x14ac:dyDescent="0.3">
      <c r="A1260" s="56">
        <v>42958</v>
      </c>
      <c r="B1260" s="56">
        <v>42957</v>
      </c>
      <c r="C1260" s="721">
        <v>5116</v>
      </c>
      <c r="D1260" s="142">
        <v>1663064.02</v>
      </c>
      <c r="E1260" s="721">
        <v>19439</v>
      </c>
      <c r="F1260" s="142">
        <v>10570114.689999999</v>
      </c>
    </row>
    <row r="1261" spans="1:6" ht="14.5" thickBot="1" x14ac:dyDescent="0.3">
      <c r="A1261" s="56">
        <v>42959</v>
      </c>
      <c r="B1261" s="56">
        <v>42958</v>
      </c>
      <c r="C1261" s="721">
        <v>5027</v>
      </c>
      <c r="D1261" s="142">
        <v>1583456.66</v>
      </c>
      <c r="E1261" s="721">
        <v>18393</v>
      </c>
      <c r="F1261" s="142">
        <v>9996857.5600000005</v>
      </c>
    </row>
    <row r="1262" spans="1:6" ht="14.5" thickBot="1" x14ac:dyDescent="0.3">
      <c r="A1262" s="56">
        <v>42960</v>
      </c>
      <c r="B1262" s="56">
        <v>42959</v>
      </c>
      <c r="C1262" s="721">
        <v>6061</v>
      </c>
      <c r="D1262" s="142">
        <v>1963232.04</v>
      </c>
      <c r="E1262" s="721">
        <v>19803</v>
      </c>
      <c r="F1262" s="142">
        <v>10305922.25</v>
      </c>
    </row>
    <row r="1263" spans="1:6" ht="14.5" thickBot="1" x14ac:dyDescent="0.3">
      <c r="A1263" s="1499" t="s">
        <v>7</v>
      </c>
      <c r="B1263" s="1500"/>
      <c r="C1263" s="459">
        <f>SUM(C1256:C1262)</f>
        <v>37238</v>
      </c>
      <c r="D1263" s="52">
        <f>SUM(D1256:D1262)</f>
        <v>11809652.43</v>
      </c>
      <c r="E1263" s="459">
        <f>SUM(E1256:E1262)</f>
        <v>127591</v>
      </c>
      <c r="F1263" s="52">
        <f>SUM(F1256:F1262)</f>
        <v>67202956.840000004</v>
      </c>
    </row>
    <row r="1264" spans="1:6" ht="14.5" thickTop="1" x14ac:dyDescent="0.25"/>
    <row r="1265" spans="1:6" ht="14.5" thickBot="1" x14ac:dyDescent="0.3"/>
    <row r="1266" spans="1:6" ht="15" thickTop="1" thickBot="1" x14ac:dyDescent="0.3">
      <c r="A1266" s="917" t="s">
        <v>0</v>
      </c>
      <c r="B1266" s="919" t="s">
        <v>22</v>
      </c>
      <c r="C1266" s="1501" t="s">
        <v>23</v>
      </c>
      <c r="D1266" s="1502"/>
      <c r="E1266" s="1490" t="s">
        <v>24</v>
      </c>
      <c r="F1266" s="1498"/>
    </row>
    <row r="1267" spans="1:6" ht="14.5" thickBot="1" x14ac:dyDescent="0.3">
      <c r="A1267" s="918"/>
      <c r="B1267" s="915"/>
      <c r="C1267" s="458" t="s">
        <v>25</v>
      </c>
      <c r="D1267" s="1" t="s">
        <v>26</v>
      </c>
      <c r="E1267" s="458" t="s">
        <v>25</v>
      </c>
      <c r="F1267" s="2" t="s">
        <v>26</v>
      </c>
    </row>
    <row r="1268" spans="1:6" ht="14.5" thickBot="1" x14ac:dyDescent="0.3">
      <c r="A1268" s="56">
        <v>42975</v>
      </c>
      <c r="B1268" s="56">
        <v>42974</v>
      </c>
      <c r="C1268" s="721">
        <v>5190</v>
      </c>
      <c r="D1268" s="142">
        <v>1624505.16</v>
      </c>
      <c r="E1268" s="721">
        <v>19293</v>
      </c>
      <c r="F1268" s="142">
        <v>10064988.869999999</v>
      </c>
    </row>
    <row r="1269" spans="1:6" ht="14.5" thickBot="1" x14ac:dyDescent="0.3">
      <c r="A1269" s="56">
        <v>42976</v>
      </c>
      <c r="B1269" s="56">
        <v>42975</v>
      </c>
      <c r="C1269" s="721">
        <v>4022</v>
      </c>
      <c r="D1269" s="142">
        <v>1227194</v>
      </c>
      <c r="E1269" s="721">
        <v>15738</v>
      </c>
      <c r="F1269" s="142">
        <v>8518835.4600000009</v>
      </c>
    </row>
    <row r="1270" spans="1:6" ht="14.5" thickBot="1" x14ac:dyDescent="0.3">
      <c r="A1270" s="56">
        <v>42977</v>
      </c>
      <c r="B1270" s="56">
        <v>42976</v>
      </c>
      <c r="C1270" s="721">
        <v>5122</v>
      </c>
      <c r="D1270" s="142">
        <v>1634361.23</v>
      </c>
      <c r="E1270" s="721">
        <v>18007</v>
      </c>
      <c r="F1270" s="142">
        <v>9731913.6899999995</v>
      </c>
    </row>
    <row r="1271" spans="1:6" ht="14.5" thickBot="1" x14ac:dyDescent="0.3">
      <c r="A1271" s="56">
        <v>42978</v>
      </c>
      <c r="B1271" s="56">
        <v>42977</v>
      </c>
      <c r="C1271" s="721">
        <v>5407</v>
      </c>
      <c r="D1271" s="142">
        <v>1745075.37</v>
      </c>
      <c r="E1271" s="721">
        <v>18362</v>
      </c>
      <c r="F1271" s="142">
        <v>10026430.49</v>
      </c>
    </row>
    <row r="1272" spans="1:6" ht="14.5" thickBot="1" x14ac:dyDescent="0.3">
      <c r="A1272" s="56">
        <v>42979</v>
      </c>
      <c r="B1272" s="56">
        <v>42978</v>
      </c>
      <c r="C1272" s="721">
        <v>6278</v>
      </c>
      <c r="D1272" s="142">
        <v>2008478.62</v>
      </c>
      <c r="E1272" s="721">
        <v>18401</v>
      </c>
      <c r="F1272" s="142">
        <v>10267866.4</v>
      </c>
    </row>
    <row r="1273" spans="1:6" ht="14.5" thickBot="1" x14ac:dyDescent="0.3">
      <c r="A1273" s="56">
        <v>42980</v>
      </c>
      <c r="B1273" s="56">
        <v>42979</v>
      </c>
      <c r="C1273" s="721">
        <v>5019</v>
      </c>
      <c r="D1273" s="142">
        <v>1622421.01</v>
      </c>
      <c r="E1273" s="721">
        <v>17390</v>
      </c>
      <c r="F1273" s="142">
        <v>9631286.4299999997</v>
      </c>
    </row>
    <row r="1274" spans="1:6" ht="14.5" thickBot="1" x14ac:dyDescent="0.3">
      <c r="A1274" s="56">
        <v>42981</v>
      </c>
      <c r="B1274" s="56">
        <v>42980</v>
      </c>
      <c r="C1274" s="721">
        <v>5576</v>
      </c>
      <c r="D1274" s="142">
        <v>1766336.7</v>
      </c>
      <c r="E1274" s="721">
        <v>18154</v>
      </c>
      <c r="F1274" s="142">
        <v>10234566.83</v>
      </c>
    </row>
    <row r="1275" spans="1:6" ht="14.5" thickBot="1" x14ac:dyDescent="0.3">
      <c r="A1275" s="1499" t="s">
        <v>7</v>
      </c>
      <c r="B1275" s="1500"/>
      <c r="C1275" s="459">
        <f>SUM(C1268:C1274)</f>
        <v>36614</v>
      </c>
      <c r="D1275" s="52">
        <f>SUM(D1268:D1274)</f>
        <v>11628372.09</v>
      </c>
      <c r="E1275" s="459">
        <f>SUM(E1268:E1274)</f>
        <v>125345</v>
      </c>
      <c r="F1275" s="52">
        <f>SUM(F1268:F1274)</f>
        <v>68475888.170000002</v>
      </c>
    </row>
    <row r="1276" spans="1:6" ht="14.5" thickTop="1" x14ac:dyDescent="0.25"/>
    <row r="1277" spans="1:6" ht="14.5" thickBot="1" x14ac:dyDescent="0.3"/>
    <row r="1278" spans="1:6" ht="15" thickTop="1" thickBot="1" x14ac:dyDescent="0.3">
      <c r="A1278" s="925" t="s">
        <v>0</v>
      </c>
      <c r="B1278" s="927" t="s">
        <v>22</v>
      </c>
      <c r="C1278" s="1501" t="s">
        <v>23</v>
      </c>
      <c r="D1278" s="1502"/>
      <c r="E1278" s="1490" t="s">
        <v>24</v>
      </c>
      <c r="F1278" s="1498"/>
    </row>
    <row r="1279" spans="1:6" ht="14.5" thickBot="1" x14ac:dyDescent="0.3">
      <c r="A1279" s="926"/>
      <c r="B1279" s="923"/>
      <c r="C1279" s="458" t="s">
        <v>25</v>
      </c>
      <c r="D1279" s="1" t="s">
        <v>26</v>
      </c>
      <c r="E1279" s="458" t="s">
        <v>25</v>
      </c>
      <c r="F1279" s="2" t="s">
        <v>26</v>
      </c>
    </row>
    <row r="1280" spans="1:6" ht="14.5" thickBot="1" x14ac:dyDescent="0.3">
      <c r="A1280" s="56">
        <v>42989</v>
      </c>
      <c r="B1280" s="56">
        <v>42988</v>
      </c>
      <c r="C1280" s="721">
        <v>5533</v>
      </c>
      <c r="D1280" s="142">
        <v>1702183.56</v>
      </c>
      <c r="E1280" s="721">
        <v>17429</v>
      </c>
      <c r="F1280" s="142">
        <v>9879803.9499999993</v>
      </c>
    </row>
    <row r="1281" spans="1:6" ht="14.5" thickBot="1" x14ac:dyDescent="0.3">
      <c r="A1281" s="56">
        <v>42990</v>
      </c>
      <c r="B1281" s="56">
        <v>42989</v>
      </c>
      <c r="C1281" s="721">
        <v>5097</v>
      </c>
      <c r="D1281" s="142">
        <v>1543814.17</v>
      </c>
      <c r="E1281" s="721">
        <v>16312</v>
      </c>
      <c r="F1281" s="142">
        <v>9565457.5199999996</v>
      </c>
    </row>
    <row r="1282" spans="1:6" ht="14.5" thickBot="1" x14ac:dyDescent="0.3">
      <c r="A1282" s="56">
        <v>42991</v>
      </c>
      <c r="B1282" s="56">
        <v>42990</v>
      </c>
      <c r="C1282" s="721">
        <v>5552</v>
      </c>
      <c r="D1282" s="142">
        <v>1779832.87</v>
      </c>
      <c r="E1282" s="721">
        <v>16697</v>
      </c>
      <c r="F1282" s="142">
        <v>9133665.5500000007</v>
      </c>
    </row>
    <row r="1283" spans="1:6" ht="14.5" thickBot="1" x14ac:dyDescent="0.3">
      <c r="A1283" s="56">
        <v>42992</v>
      </c>
      <c r="B1283" s="56">
        <v>42991</v>
      </c>
      <c r="C1283" s="721">
        <v>5385</v>
      </c>
      <c r="D1283" s="142">
        <v>1754315.27</v>
      </c>
      <c r="E1283" s="721">
        <v>17863</v>
      </c>
      <c r="F1283" s="142">
        <v>10547647.470000001</v>
      </c>
    </row>
    <row r="1284" spans="1:6" ht="14.5" thickBot="1" x14ac:dyDescent="0.3">
      <c r="A1284" s="56">
        <v>42993</v>
      </c>
      <c r="B1284" s="56">
        <v>42992</v>
      </c>
      <c r="C1284" s="721">
        <v>5328</v>
      </c>
      <c r="D1284" s="142">
        <v>1694217.79</v>
      </c>
      <c r="E1284" s="721">
        <v>18245</v>
      </c>
      <c r="F1284" s="142">
        <v>10839642.34</v>
      </c>
    </row>
    <row r="1285" spans="1:6" ht="14.5" thickBot="1" x14ac:dyDescent="0.3">
      <c r="A1285" s="56">
        <v>42994</v>
      </c>
      <c r="B1285" s="56">
        <v>42993</v>
      </c>
      <c r="C1285" s="721">
        <v>5628</v>
      </c>
      <c r="D1285" s="142">
        <v>1845377.73</v>
      </c>
      <c r="E1285" s="721">
        <v>17827</v>
      </c>
      <c r="F1285" s="142">
        <v>10936240.9</v>
      </c>
    </row>
    <row r="1286" spans="1:6" ht="14.5" thickBot="1" x14ac:dyDescent="0.3">
      <c r="A1286" s="56">
        <v>42995</v>
      </c>
      <c r="B1286" s="56">
        <v>42994</v>
      </c>
      <c r="C1286" s="721">
        <v>5703</v>
      </c>
      <c r="D1286" s="142">
        <v>1812524.34</v>
      </c>
      <c r="E1286" s="721">
        <v>18578</v>
      </c>
      <c r="F1286" s="142">
        <v>10388041.220000001</v>
      </c>
    </row>
    <row r="1287" spans="1:6" ht="14.5" thickBot="1" x14ac:dyDescent="0.3">
      <c r="A1287" s="1499" t="s">
        <v>7</v>
      </c>
      <c r="B1287" s="1500"/>
      <c r="C1287" s="459">
        <f>SUM(C1280:C1286)</f>
        <v>38226</v>
      </c>
      <c r="D1287" s="52">
        <f>SUM(D1280:D1286)</f>
        <v>12132265.73</v>
      </c>
      <c r="E1287" s="459">
        <f>SUM(E1280:E1286)</f>
        <v>122951</v>
      </c>
      <c r="F1287" s="52">
        <f>SUM(F1280:F1286)</f>
        <v>71290498.950000003</v>
      </c>
    </row>
    <row r="1288" spans="1:6" ht="14.5" thickTop="1" x14ac:dyDescent="0.25"/>
    <row r="1289" spans="1:6" ht="14.5" thickBot="1" x14ac:dyDescent="0.3"/>
    <row r="1290" spans="1:6" ht="15" thickTop="1" thickBot="1" x14ac:dyDescent="0.3">
      <c r="A1290" s="933" t="s">
        <v>0</v>
      </c>
      <c r="B1290" s="935" t="s">
        <v>22</v>
      </c>
      <c r="C1290" s="1501" t="s">
        <v>23</v>
      </c>
      <c r="D1290" s="1502"/>
      <c r="E1290" s="1490" t="s">
        <v>24</v>
      </c>
      <c r="F1290" s="1498"/>
    </row>
    <row r="1291" spans="1:6" ht="14.5" thickBot="1" x14ac:dyDescent="0.3">
      <c r="A1291" s="934"/>
      <c r="B1291" s="931"/>
      <c r="C1291" s="458" t="s">
        <v>25</v>
      </c>
      <c r="D1291" s="1" t="s">
        <v>26</v>
      </c>
      <c r="E1291" s="458" t="s">
        <v>25</v>
      </c>
      <c r="F1291" s="2" t="s">
        <v>26</v>
      </c>
    </row>
    <row r="1292" spans="1:6" ht="14.5" thickBot="1" x14ac:dyDescent="0.3">
      <c r="A1292" s="56">
        <v>42996</v>
      </c>
      <c r="B1292" s="56">
        <v>42995</v>
      </c>
      <c r="C1292" s="721">
        <v>5335</v>
      </c>
      <c r="D1292" s="142">
        <v>1685333.29</v>
      </c>
      <c r="E1292" s="721">
        <v>16926</v>
      </c>
      <c r="F1292" s="142">
        <v>9908287.9800000004</v>
      </c>
    </row>
    <row r="1293" spans="1:6" ht="14.5" thickBot="1" x14ac:dyDescent="0.3">
      <c r="A1293" s="56">
        <v>42997</v>
      </c>
      <c r="B1293" s="56">
        <v>42996</v>
      </c>
      <c r="C1293" s="721">
        <v>4771</v>
      </c>
      <c r="D1293" s="142">
        <v>1485381.4</v>
      </c>
      <c r="E1293" s="721">
        <v>15271</v>
      </c>
      <c r="F1293" s="142">
        <v>9096534.4199999999</v>
      </c>
    </row>
    <row r="1294" spans="1:6" ht="14.5" thickBot="1" x14ac:dyDescent="0.3">
      <c r="A1294" s="56">
        <v>42998</v>
      </c>
      <c r="B1294" s="56">
        <v>42997</v>
      </c>
      <c r="C1294" s="721">
        <v>5609</v>
      </c>
      <c r="D1294" s="142">
        <v>1783680.72</v>
      </c>
      <c r="E1294" s="721">
        <v>17093</v>
      </c>
      <c r="F1294" s="142">
        <v>9855271.4499999993</v>
      </c>
    </row>
    <row r="1295" spans="1:6" ht="14.5" thickBot="1" x14ac:dyDescent="0.3">
      <c r="A1295" s="56">
        <v>42999</v>
      </c>
      <c r="B1295" s="56">
        <v>42998</v>
      </c>
      <c r="C1295" s="721">
        <v>5874</v>
      </c>
      <c r="D1295" s="142">
        <v>1915614.32</v>
      </c>
      <c r="E1295" s="721">
        <v>17700</v>
      </c>
      <c r="F1295" s="142">
        <v>10295920.640000001</v>
      </c>
    </row>
    <row r="1296" spans="1:6" ht="14.5" thickBot="1" x14ac:dyDescent="0.3">
      <c r="A1296" s="56">
        <v>43000</v>
      </c>
      <c r="B1296" s="56">
        <v>42999</v>
      </c>
      <c r="C1296" s="721">
        <v>5398</v>
      </c>
      <c r="D1296" s="142">
        <v>1721299</v>
      </c>
      <c r="E1296" s="721">
        <v>18614</v>
      </c>
      <c r="F1296" s="142">
        <v>11497634.93</v>
      </c>
    </row>
    <row r="1297" spans="1:6" ht="14.5" thickBot="1" x14ac:dyDescent="0.3">
      <c r="A1297" s="56">
        <v>43001</v>
      </c>
      <c r="B1297" s="56">
        <v>43000</v>
      </c>
      <c r="C1297" s="721">
        <v>5706</v>
      </c>
      <c r="D1297" s="142">
        <v>1854111.16</v>
      </c>
      <c r="E1297" s="721">
        <v>18534</v>
      </c>
      <c r="F1297" s="142">
        <v>10941605.029999999</v>
      </c>
    </row>
    <row r="1298" spans="1:6" ht="14.5" thickBot="1" x14ac:dyDescent="0.3">
      <c r="A1298" s="56">
        <v>43002</v>
      </c>
      <c r="B1298" s="56">
        <v>43001</v>
      </c>
      <c r="C1298" s="721">
        <v>5778</v>
      </c>
      <c r="D1298" s="142">
        <v>1832799.56</v>
      </c>
      <c r="E1298" s="721">
        <v>18878</v>
      </c>
      <c r="F1298" s="142">
        <v>11309531.68</v>
      </c>
    </row>
    <row r="1299" spans="1:6" ht="14.5" thickBot="1" x14ac:dyDescent="0.3">
      <c r="A1299" s="1499" t="s">
        <v>7</v>
      </c>
      <c r="B1299" s="1500"/>
      <c r="C1299" s="459">
        <f>SUM(C1292:C1298)</f>
        <v>38471</v>
      </c>
      <c r="D1299" s="52">
        <f>SUM(D1292:D1298)</f>
        <v>12278219.450000001</v>
      </c>
      <c r="E1299" s="459">
        <f>SUM(E1292:E1298)</f>
        <v>123016</v>
      </c>
      <c r="F1299" s="52">
        <f>SUM(F1292:F1298)</f>
        <v>72904786.129999995</v>
      </c>
    </row>
    <row r="1300" spans="1:6" ht="14.5" thickTop="1" x14ac:dyDescent="0.25"/>
    <row r="1301" spans="1:6" ht="14.5" thickBot="1" x14ac:dyDescent="0.3"/>
    <row r="1302" spans="1:6" ht="15" thickTop="1" thickBot="1" x14ac:dyDescent="0.3">
      <c r="A1302" s="941" t="s">
        <v>0</v>
      </c>
      <c r="B1302" s="943" t="s">
        <v>22</v>
      </c>
      <c r="C1302" s="1501" t="s">
        <v>23</v>
      </c>
      <c r="D1302" s="1502"/>
      <c r="E1302" s="1490" t="s">
        <v>24</v>
      </c>
      <c r="F1302" s="1498"/>
    </row>
    <row r="1303" spans="1:6" ht="14.5" thickBot="1" x14ac:dyDescent="0.3">
      <c r="A1303" s="942"/>
      <c r="B1303" s="939"/>
      <c r="C1303" s="458" t="s">
        <v>25</v>
      </c>
      <c r="D1303" s="1" t="s">
        <v>26</v>
      </c>
      <c r="E1303" s="458" t="s">
        <v>25</v>
      </c>
      <c r="F1303" s="2" t="s">
        <v>26</v>
      </c>
    </row>
    <row r="1304" spans="1:6" ht="14.5" thickBot="1" x14ac:dyDescent="0.3">
      <c r="A1304" s="56">
        <v>43003</v>
      </c>
      <c r="B1304" s="56">
        <v>43002</v>
      </c>
      <c r="C1304" s="721">
        <v>6012</v>
      </c>
      <c r="D1304" s="142">
        <v>1894140.76</v>
      </c>
      <c r="E1304" s="721">
        <v>17640</v>
      </c>
      <c r="F1304" s="142">
        <v>10571759.880000001</v>
      </c>
    </row>
    <row r="1305" spans="1:6" ht="14.5" thickBot="1" x14ac:dyDescent="0.3">
      <c r="A1305" s="56">
        <v>43004</v>
      </c>
      <c r="B1305" s="56">
        <v>43003</v>
      </c>
      <c r="C1305" s="721">
        <v>4964</v>
      </c>
      <c r="D1305" s="142">
        <v>1552449.1</v>
      </c>
      <c r="E1305" s="721">
        <v>16749</v>
      </c>
      <c r="F1305" s="142">
        <v>10167762.75</v>
      </c>
    </row>
    <row r="1306" spans="1:6" ht="14.5" thickBot="1" x14ac:dyDescent="0.3">
      <c r="A1306" s="56">
        <v>43005</v>
      </c>
      <c r="B1306" s="56">
        <v>43004</v>
      </c>
      <c r="C1306" s="721">
        <v>5701</v>
      </c>
      <c r="D1306" s="142">
        <v>1829699.99</v>
      </c>
      <c r="E1306" s="721">
        <v>17880</v>
      </c>
      <c r="F1306" s="142">
        <v>10260685.82</v>
      </c>
    </row>
    <row r="1307" spans="1:6" ht="14.5" thickBot="1" x14ac:dyDescent="0.3">
      <c r="A1307" s="56">
        <v>43006</v>
      </c>
      <c r="B1307" s="56">
        <v>43005</v>
      </c>
      <c r="C1307" s="721">
        <v>5995</v>
      </c>
      <c r="D1307" s="142">
        <v>1994419.59</v>
      </c>
      <c r="E1307" s="721">
        <v>19659</v>
      </c>
      <c r="F1307" s="142">
        <v>11379144.119999999</v>
      </c>
    </row>
    <row r="1308" spans="1:6" ht="14.5" thickBot="1" x14ac:dyDescent="0.3">
      <c r="A1308" s="56">
        <v>43007</v>
      </c>
      <c r="B1308" s="56">
        <v>43006</v>
      </c>
      <c r="C1308" s="721">
        <v>5711</v>
      </c>
      <c r="D1308" s="142">
        <v>1863097.26</v>
      </c>
      <c r="E1308" s="721">
        <v>20192</v>
      </c>
      <c r="F1308" s="142">
        <v>11777178.369999999</v>
      </c>
    </row>
    <row r="1309" spans="1:6" ht="14.5" thickBot="1" x14ac:dyDescent="0.3">
      <c r="A1309" s="56">
        <v>43008</v>
      </c>
      <c r="B1309" s="56">
        <v>43007</v>
      </c>
      <c r="C1309" s="721">
        <v>5790</v>
      </c>
      <c r="D1309" s="142">
        <v>1907836.87</v>
      </c>
      <c r="E1309" s="721">
        <v>22188</v>
      </c>
      <c r="F1309" s="142">
        <v>12480082.15</v>
      </c>
    </row>
    <row r="1310" spans="1:6" ht="14.5" thickBot="1" x14ac:dyDescent="0.3">
      <c r="A1310" s="56">
        <v>43009</v>
      </c>
      <c r="B1310" s="56">
        <v>43008</v>
      </c>
      <c r="C1310" s="721">
        <v>7570</v>
      </c>
      <c r="D1310" s="142">
        <v>2403505.02</v>
      </c>
      <c r="E1310" s="721">
        <v>25201</v>
      </c>
      <c r="F1310" s="142">
        <v>12688245.92</v>
      </c>
    </row>
    <row r="1311" spans="1:6" ht="14.5" thickBot="1" x14ac:dyDescent="0.3">
      <c r="A1311" s="1499" t="s">
        <v>7</v>
      </c>
      <c r="B1311" s="1500"/>
      <c r="C1311" s="459">
        <f>SUM(C1304:C1310)</f>
        <v>41743</v>
      </c>
      <c r="D1311" s="52">
        <f>SUM(D1304:D1310)</f>
        <v>13445148.59</v>
      </c>
      <c r="E1311" s="459">
        <f>SUM(E1304:E1310)</f>
        <v>139509</v>
      </c>
      <c r="F1311" s="52">
        <f>SUM(F1304:F1310)</f>
        <v>79324859.00999999</v>
      </c>
    </row>
    <row r="1312" spans="1:6" ht="14.5" thickTop="1" x14ac:dyDescent="0.25"/>
    <row r="1313" spans="1:6" ht="14.5" thickBot="1" x14ac:dyDescent="0.3"/>
    <row r="1314" spans="1:6" ht="15" thickTop="1" thickBot="1" x14ac:dyDescent="0.3">
      <c r="A1314" s="949" t="s">
        <v>0</v>
      </c>
      <c r="B1314" s="951" t="s">
        <v>22</v>
      </c>
      <c r="C1314" s="1501" t="s">
        <v>23</v>
      </c>
      <c r="D1314" s="1502"/>
      <c r="E1314" s="1490" t="s">
        <v>24</v>
      </c>
      <c r="F1314" s="1498"/>
    </row>
    <row r="1315" spans="1:6" ht="14.5" thickBot="1" x14ac:dyDescent="0.3">
      <c r="A1315" s="950"/>
      <c r="B1315" s="947"/>
      <c r="C1315" s="458" t="s">
        <v>25</v>
      </c>
      <c r="D1315" s="1" t="s">
        <v>26</v>
      </c>
      <c r="E1315" s="458" t="s">
        <v>25</v>
      </c>
      <c r="F1315" s="2" t="s">
        <v>26</v>
      </c>
    </row>
    <row r="1316" spans="1:6" ht="14.5" thickBot="1" x14ac:dyDescent="0.3">
      <c r="A1316" s="56">
        <v>43010</v>
      </c>
      <c r="B1316" s="56">
        <v>43009</v>
      </c>
      <c r="C1316" s="721">
        <v>6013</v>
      </c>
      <c r="D1316" s="142">
        <v>1802594.13</v>
      </c>
      <c r="E1316" s="721">
        <v>29403</v>
      </c>
      <c r="F1316" s="142">
        <v>12165377.369999999</v>
      </c>
    </row>
    <row r="1317" spans="1:6" ht="14.5" thickBot="1" x14ac:dyDescent="0.3">
      <c r="A1317" s="56">
        <v>43011</v>
      </c>
      <c r="B1317" s="56">
        <v>43010</v>
      </c>
      <c r="C1317" s="721">
        <v>4829</v>
      </c>
      <c r="D1317" s="142">
        <v>1440740.58</v>
      </c>
      <c r="E1317" s="721">
        <v>32078</v>
      </c>
      <c r="F1317" s="142">
        <v>11056667.779999999</v>
      </c>
    </row>
    <row r="1318" spans="1:6" ht="14.5" thickBot="1" x14ac:dyDescent="0.3">
      <c r="A1318" s="56">
        <v>43012</v>
      </c>
      <c r="B1318" s="56">
        <v>43011</v>
      </c>
      <c r="C1318" s="721">
        <v>4188</v>
      </c>
      <c r="D1318" s="142">
        <v>1229317.8600000001</v>
      </c>
      <c r="E1318" s="721">
        <v>27992</v>
      </c>
      <c r="F1318" s="142">
        <v>9896432.8200000003</v>
      </c>
    </row>
    <row r="1319" spans="1:6" ht="14.5" thickBot="1" x14ac:dyDescent="0.3">
      <c r="A1319" s="56">
        <v>43013</v>
      </c>
      <c r="B1319" s="56">
        <v>43012</v>
      </c>
      <c r="C1319" s="721">
        <v>3985</v>
      </c>
      <c r="D1319" s="142">
        <v>1135723.28</v>
      </c>
      <c r="E1319" s="721">
        <v>22453</v>
      </c>
      <c r="F1319" s="142">
        <v>7874573.2599999998</v>
      </c>
    </row>
    <row r="1320" spans="1:6" ht="14.5" thickBot="1" x14ac:dyDescent="0.3">
      <c r="A1320" s="56">
        <v>43014</v>
      </c>
      <c r="B1320" s="56">
        <v>43013</v>
      </c>
      <c r="C1320" s="721">
        <v>2873</v>
      </c>
      <c r="D1320" s="142">
        <v>830489.39</v>
      </c>
      <c r="E1320" s="721">
        <v>20904</v>
      </c>
      <c r="F1320" s="142">
        <v>7318738.9199999999</v>
      </c>
    </row>
    <row r="1321" spans="1:6" ht="14.5" thickBot="1" x14ac:dyDescent="0.3">
      <c r="A1321" s="56">
        <v>43015</v>
      </c>
      <c r="B1321" s="56">
        <v>43014</v>
      </c>
      <c r="C1321" s="721">
        <v>3868</v>
      </c>
      <c r="D1321" s="142">
        <v>1144189.93</v>
      </c>
      <c r="E1321" s="721">
        <v>30348</v>
      </c>
      <c r="F1321" s="142">
        <v>10180810.59</v>
      </c>
    </row>
    <row r="1322" spans="1:6" ht="14.5" thickBot="1" x14ac:dyDescent="0.3">
      <c r="A1322" s="56">
        <v>43016</v>
      </c>
      <c r="B1322" s="56">
        <v>43015</v>
      </c>
      <c r="C1322" s="721">
        <v>4211</v>
      </c>
      <c r="D1322" s="142">
        <v>1314474.21</v>
      </c>
      <c r="E1322" s="721">
        <v>32908</v>
      </c>
      <c r="F1322" s="142">
        <v>11605335.34</v>
      </c>
    </row>
    <row r="1323" spans="1:6" ht="14.5" thickBot="1" x14ac:dyDescent="0.3">
      <c r="A1323" s="1499" t="s">
        <v>7</v>
      </c>
      <c r="B1323" s="1500"/>
      <c r="C1323" s="459">
        <f>SUM(C1316:C1322)</f>
        <v>29967</v>
      </c>
      <c r="D1323" s="52">
        <f>SUM(D1316:D1322)</f>
        <v>8897529.379999999</v>
      </c>
      <c r="E1323" s="459">
        <f>SUM(E1316:E1322)</f>
        <v>196086</v>
      </c>
      <c r="F1323" s="52">
        <f>SUM(F1316:F1322)</f>
        <v>70097936.079999998</v>
      </c>
    </row>
    <row r="1324" spans="1:6" ht="14.5" thickTop="1" x14ac:dyDescent="0.25"/>
    <row r="1326" spans="1:6" ht="14.5" thickBot="1" x14ac:dyDescent="0.3">
      <c r="A1326" s="957"/>
      <c r="B1326" s="955"/>
      <c r="C1326" s="458" t="s">
        <v>25</v>
      </c>
      <c r="D1326" s="1" t="s">
        <v>26</v>
      </c>
      <c r="E1326" s="458" t="s">
        <v>25</v>
      </c>
      <c r="F1326" s="2" t="s">
        <v>26</v>
      </c>
    </row>
    <row r="1327" spans="1:6" ht="14.5" thickBot="1" x14ac:dyDescent="0.3">
      <c r="A1327" s="56">
        <v>43024</v>
      </c>
      <c r="B1327" s="56">
        <v>43023</v>
      </c>
      <c r="C1327" s="721">
        <v>5216</v>
      </c>
      <c r="D1327" s="142">
        <v>1714773.56</v>
      </c>
      <c r="E1327" s="721">
        <v>16413</v>
      </c>
      <c r="F1327" s="142">
        <v>10061105.23</v>
      </c>
    </row>
    <row r="1328" spans="1:6" ht="14.5" thickBot="1" x14ac:dyDescent="0.3">
      <c r="A1328" s="56">
        <v>43025</v>
      </c>
      <c r="B1328" s="56">
        <v>43024</v>
      </c>
      <c r="C1328" s="721">
        <v>4045</v>
      </c>
      <c r="D1328" s="142">
        <v>1243838.71</v>
      </c>
      <c r="E1328" s="721">
        <v>14591</v>
      </c>
      <c r="F1328" s="142">
        <v>9081264.6600000001</v>
      </c>
    </row>
    <row r="1329" spans="1:6" ht="14.5" thickBot="1" x14ac:dyDescent="0.3">
      <c r="A1329" s="56">
        <v>43026</v>
      </c>
      <c r="B1329" s="56">
        <v>43025</v>
      </c>
      <c r="C1329" s="721">
        <v>4995</v>
      </c>
      <c r="D1329" s="142">
        <v>1706762.36</v>
      </c>
      <c r="E1329" s="721">
        <v>15800</v>
      </c>
      <c r="F1329" s="142">
        <v>9474788.1099999994</v>
      </c>
    </row>
    <row r="1330" spans="1:6" ht="14.5" thickBot="1" x14ac:dyDescent="0.3">
      <c r="A1330" s="56">
        <v>43027</v>
      </c>
      <c r="B1330" s="56">
        <v>43026</v>
      </c>
      <c r="C1330" s="721">
        <v>4656</v>
      </c>
      <c r="D1330" s="142">
        <v>1567684.72</v>
      </c>
      <c r="E1330" s="721">
        <v>17280</v>
      </c>
      <c r="F1330" s="142">
        <v>10870838.550000001</v>
      </c>
    </row>
    <row r="1331" spans="1:6" ht="14.5" thickBot="1" x14ac:dyDescent="0.3">
      <c r="A1331" s="56">
        <v>43028</v>
      </c>
      <c r="B1331" s="56">
        <v>43027</v>
      </c>
      <c r="C1331" s="721">
        <v>5356</v>
      </c>
      <c r="D1331" s="142">
        <v>1824953.73</v>
      </c>
      <c r="E1331" s="721">
        <v>16710</v>
      </c>
      <c r="F1331" s="142">
        <v>10244184.65</v>
      </c>
    </row>
    <row r="1332" spans="1:6" ht="14.5" thickBot="1" x14ac:dyDescent="0.3">
      <c r="A1332" s="56">
        <v>43029</v>
      </c>
      <c r="B1332" s="56">
        <v>43028</v>
      </c>
      <c r="C1332" s="721">
        <v>4834</v>
      </c>
      <c r="D1332" s="142">
        <v>1667661.13</v>
      </c>
      <c r="E1332" s="721">
        <v>17500</v>
      </c>
      <c r="F1332" s="142">
        <v>11185772.390000001</v>
      </c>
    </row>
    <row r="1333" spans="1:6" ht="14.5" thickBot="1" x14ac:dyDescent="0.3">
      <c r="A1333" s="56">
        <v>43030</v>
      </c>
      <c r="B1333" s="56">
        <v>43029</v>
      </c>
      <c r="C1333" s="721">
        <v>5401</v>
      </c>
      <c r="D1333" s="142">
        <v>1794338.79</v>
      </c>
      <c r="E1333" s="721">
        <v>16942</v>
      </c>
      <c r="F1333" s="142">
        <v>10227625.07</v>
      </c>
    </row>
    <row r="1334" spans="1:6" ht="14.5" thickBot="1" x14ac:dyDescent="0.3">
      <c r="A1334" s="1499" t="s">
        <v>7</v>
      </c>
      <c r="B1334" s="1500"/>
      <c r="C1334" s="459">
        <f>SUM(C1327:C1333)</f>
        <v>34503</v>
      </c>
      <c r="D1334" s="52">
        <f>SUM(D1327:D1333)</f>
        <v>11520013</v>
      </c>
      <c r="E1334" s="459">
        <f>SUM(E1327:E1333)</f>
        <v>115236</v>
      </c>
      <c r="F1334" s="52">
        <f>SUM(F1327:F1333)</f>
        <v>71145578.659999996</v>
      </c>
    </row>
    <row r="1335" spans="1:6" ht="14.5" thickTop="1" x14ac:dyDescent="0.25"/>
    <row r="1337" spans="1:6" ht="14.5" thickBot="1" x14ac:dyDescent="0.3">
      <c r="A1337" s="963"/>
      <c r="B1337" s="961"/>
      <c r="C1337" s="458" t="s">
        <v>25</v>
      </c>
      <c r="D1337" s="1" t="s">
        <v>26</v>
      </c>
      <c r="E1337" s="458" t="s">
        <v>25</v>
      </c>
      <c r="F1337" s="2" t="s">
        <v>26</v>
      </c>
    </row>
    <row r="1338" spans="1:6" ht="14.5" thickBot="1" x14ac:dyDescent="0.3">
      <c r="A1338" s="56">
        <v>43038</v>
      </c>
      <c r="B1338" s="56">
        <v>43037</v>
      </c>
      <c r="C1338" s="721">
        <v>9643</v>
      </c>
      <c r="D1338" s="142">
        <v>3132442.54</v>
      </c>
      <c r="E1338" s="721">
        <v>16375</v>
      </c>
      <c r="F1338" s="142">
        <v>9705535.6300000008</v>
      </c>
    </row>
    <row r="1339" spans="1:6" ht="14.5" thickBot="1" x14ac:dyDescent="0.3">
      <c r="A1339" s="56">
        <v>43039</v>
      </c>
      <c r="B1339" s="56">
        <v>43038</v>
      </c>
      <c r="C1339" s="721">
        <v>5003</v>
      </c>
      <c r="D1339" s="142">
        <v>1582347.61</v>
      </c>
      <c r="E1339" s="721">
        <v>16372</v>
      </c>
      <c r="F1339" s="142">
        <v>10531306.67</v>
      </c>
    </row>
    <row r="1340" spans="1:6" ht="14.5" thickBot="1" x14ac:dyDescent="0.3">
      <c r="A1340" s="56">
        <v>43040</v>
      </c>
      <c r="B1340" s="56">
        <v>43039</v>
      </c>
      <c r="C1340" s="721">
        <v>5386</v>
      </c>
      <c r="D1340" s="142">
        <v>1774229.62</v>
      </c>
      <c r="E1340" s="721">
        <v>17046</v>
      </c>
      <c r="F1340" s="142">
        <v>9977435.9800000004</v>
      </c>
    </row>
    <row r="1341" spans="1:6" ht="14.5" thickBot="1" x14ac:dyDescent="0.3">
      <c r="A1341" s="56">
        <v>43041</v>
      </c>
      <c r="B1341" s="56">
        <v>43040</v>
      </c>
      <c r="C1341" s="721">
        <v>4586</v>
      </c>
      <c r="D1341" s="142">
        <v>1550221.54</v>
      </c>
      <c r="E1341" s="721">
        <v>16648</v>
      </c>
      <c r="F1341" s="142">
        <v>10346663.59</v>
      </c>
    </row>
    <row r="1342" spans="1:6" ht="14.5" thickBot="1" x14ac:dyDescent="0.3">
      <c r="A1342" s="56">
        <v>43042</v>
      </c>
      <c r="B1342" s="56">
        <v>43041</v>
      </c>
      <c r="C1342" s="721">
        <v>4738</v>
      </c>
      <c r="D1342" s="142">
        <v>1612936.6</v>
      </c>
      <c r="E1342" s="721">
        <v>16909</v>
      </c>
      <c r="F1342" s="142">
        <v>10693591.58</v>
      </c>
    </row>
    <row r="1343" spans="1:6" ht="14.5" thickBot="1" x14ac:dyDescent="0.3">
      <c r="A1343" s="56">
        <v>43043</v>
      </c>
      <c r="B1343" s="56">
        <v>43042</v>
      </c>
      <c r="C1343" s="721">
        <v>5204</v>
      </c>
      <c r="D1343" s="142">
        <v>1789807.85</v>
      </c>
      <c r="E1343" s="721">
        <v>17654</v>
      </c>
      <c r="F1343" s="142">
        <v>11603455.57</v>
      </c>
    </row>
    <row r="1344" spans="1:6" ht="14.5" thickBot="1" x14ac:dyDescent="0.3">
      <c r="A1344" s="56">
        <v>43044</v>
      </c>
      <c r="B1344" s="56">
        <v>43043</v>
      </c>
      <c r="C1344" s="721">
        <v>5121</v>
      </c>
      <c r="D1344" s="142">
        <v>1736570.38</v>
      </c>
      <c r="E1344" s="721">
        <v>17216</v>
      </c>
      <c r="F1344" s="142">
        <v>10286031.880000001</v>
      </c>
    </row>
    <row r="1345" spans="1:6" ht="14.5" thickBot="1" x14ac:dyDescent="0.3">
      <c r="A1345" s="1499" t="s">
        <v>7</v>
      </c>
      <c r="B1345" s="1500"/>
      <c r="C1345" s="459">
        <f>SUM(C1338:C1344)</f>
        <v>39681</v>
      </c>
      <c r="D1345" s="52">
        <f>SUM(D1338:D1344)</f>
        <v>13178556.140000001</v>
      </c>
      <c r="E1345" s="459">
        <f>SUM(E1338:E1344)</f>
        <v>118220</v>
      </c>
      <c r="F1345" s="52">
        <f>SUM(F1338:F1344)</f>
        <v>73144020.900000006</v>
      </c>
    </row>
    <row r="1346" spans="1:6" ht="14.5" thickTop="1" x14ac:dyDescent="0.25"/>
    <row r="1348" spans="1:6" ht="14.5" thickBot="1" x14ac:dyDescent="0.3">
      <c r="A1348" s="969"/>
      <c r="B1348" s="967"/>
      <c r="C1348" s="458" t="s">
        <v>25</v>
      </c>
      <c r="D1348" s="1" t="s">
        <v>26</v>
      </c>
      <c r="E1348" s="458" t="s">
        <v>25</v>
      </c>
      <c r="F1348" s="2" t="s">
        <v>26</v>
      </c>
    </row>
    <row r="1349" spans="1:6" ht="14.5" thickBot="1" x14ac:dyDescent="0.3">
      <c r="A1349" s="56">
        <v>43052</v>
      </c>
      <c r="B1349" s="56">
        <v>43051</v>
      </c>
      <c r="C1349" s="721">
        <v>5050</v>
      </c>
      <c r="D1349" s="142">
        <v>1734546.1</v>
      </c>
      <c r="E1349" s="721">
        <v>17371</v>
      </c>
      <c r="F1349" s="142">
        <v>11515533.73</v>
      </c>
    </row>
    <row r="1350" spans="1:6" ht="14.5" thickBot="1" x14ac:dyDescent="0.3">
      <c r="A1350" s="56">
        <v>43053</v>
      </c>
      <c r="B1350" s="56">
        <v>43052</v>
      </c>
      <c r="C1350" s="721">
        <v>4524</v>
      </c>
      <c r="D1350" s="142">
        <v>1475174.07</v>
      </c>
      <c r="E1350" s="721">
        <v>16146</v>
      </c>
      <c r="F1350" s="142">
        <v>10404476.41</v>
      </c>
    </row>
    <row r="1351" spans="1:6" ht="14.5" thickBot="1" x14ac:dyDescent="0.3">
      <c r="A1351" s="56">
        <v>43054</v>
      </c>
      <c r="B1351" s="56">
        <v>43053</v>
      </c>
      <c r="C1351" s="721">
        <v>4988</v>
      </c>
      <c r="D1351" s="142">
        <v>1737426.76</v>
      </c>
      <c r="E1351" s="721">
        <v>16477</v>
      </c>
      <c r="F1351" s="142">
        <v>10630645.24</v>
      </c>
    </row>
    <row r="1352" spans="1:6" ht="14.5" thickBot="1" x14ac:dyDescent="0.3">
      <c r="A1352" s="56">
        <v>43055</v>
      </c>
      <c r="B1352" s="56">
        <v>43054</v>
      </c>
      <c r="C1352" s="721">
        <v>4918</v>
      </c>
      <c r="D1352" s="142">
        <v>1787883.84</v>
      </c>
      <c r="E1352" s="721">
        <v>16700</v>
      </c>
      <c r="F1352" s="142">
        <v>11225521.48</v>
      </c>
    </row>
    <row r="1353" spans="1:6" ht="14.5" thickBot="1" x14ac:dyDescent="0.3">
      <c r="A1353" s="56">
        <v>43056</v>
      </c>
      <c r="B1353" s="56">
        <v>43055</v>
      </c>
      <c r="C1353" s="721">
        <v>5003</v>
      </c>
      <c r="D1353" s="142">
        <v>1784447.15</v>
      </c>
      <c r="E1353" s="721">
        <v>18317</v>
      </c>
      <c r="F1353" s="142">
        <v>12711123.970000001</v>
      </c>
    </row>
    <row r="1354" spans="1:6" ht="14.5" thickBot="1" x14ac:dyDescent="0.3">
      <c r="A1354" s="56">
        <v>43057</v>
      </c>
      <c r="B1354" s="56">
        <v>43056</v>
      </c>
      <c r="C1354" s="721">
        <v>5412</v>
      </c>
      <c r="D1354" s="142">
        <v>1953099.86</v>
      </c>
      <c r="E1354" s="721">
        <v>19229</v>
      </c>
      <c r="F1354" s="142">
        <v>13021227.109999999</v>
      </c>
    </row>
    <row r="1355" spans="1:6" ht="14.5" thickBot="1" x14ac:dyDescent="0.3">
      <c r="A1355" s="56">
        <v>43058</v>
      </c>
      <c r="B1355" s="56">
        <v>43057</v>
      </c>
      <c r="C1355" s="721">
        <v>5491</v>
      </c>
      <c r="D1355" s="142">
        <v>1901020.69</v>
      </c>
      <c r="E1355" s="721">
        <v>15674</v>
      </c>
      <c r="F1355" s="142">
        <v>9644422.9000000004</v>
      </c>
    </row>
    <row r="1356" spans="1:6" ht="14.5" thickBot="1" x14ac:dyDescent="0.3">
      <c r="A1356" s="1499" t="s">
        <v>7</v>
      </c>
      <c r="B1356" s="1500"/>
      <c r="C1356" s="459">
        <f>SUM(C1349:C1355)</f>
        <v>35386</v>
      </c>
      <c r="D1356" s="52">
        <f>SUM(D1349:D1355)</f>
        <v>12373598.469999999</v>
      </c>
      <c r="E1356" s="459">
        <f>SUM(E1349:E1355)</f>
        <v>119914</v>
      </c>
      <c r="F1356" s="52">
        <f>SUM(F1349:F1355)</f>
        <v>79152950.840000004</v>
      </c>
    </row>
    <row r="1357" spans="1:6" ht="14.5" thickTop="1" x14ac:dyDescent="0.25"/>
    <row r="1359" spans="1:6" ht="14.5" thickBot="1" x14ac:dyDescent="0.3">
      <c r="A1359" s="975"/>
      <c r="B1359" s="973"/>
      <c r="C1359" s="458" t="s">
        <v>25</v>
      </c>
      <c r="D1359" s="1" t="s">
        <v>26</v>
      </c>
      <c r="E1359" s="458" t="s">
        <v>25</v>
      </c>
      <c r="F1359" s="2" t="s">
        <v>26</v>
      </c>
    </row>
    <row r="1360" spans="1:6" ht="14.5" thickBot="1" x14ac:dyDescent="0.3">
      <c r="A1360" s="56">
        <v>43073</v>
      </c>
      <c r="B1360" s="56">
        <v>43072</v>
      </c>
      <c r="C1360" s="721">
        <v>5589</v>
      </c>
      <c r="D1360" s="142">
        <v>1888125.56</v>
      </c>
      <c r="E1360" s="721">
        <v>15592</v>
      </c>
      <c r="F1360" s="142">
        <v>9583627.3200000003</v>
      </c>
    </row>
    <row r="1361" spans="1:6" ht="14.5" thickBot="1" x14ac:dyDescent="0.3">
      <c r="A1361" s="56">
        <v>43074</v>
      </c>
      <c r="B1361" s="56">
        <v>43073</v>
      </c>
      <c r="C1361" s="721">
        <v>4994</v>
      </c>
      <c r="D1361" s="142">
        <v>1647081.29</v>
      </c>
      <c r="E1361" s="721">
        <v>17304</v>
      </c>
      <c r="F1361" s="142">
        <v>10976741.720000001</v>
      </c>
    </row>
    <row r="1362" spans="1:6" ht="14.5" thickBot="1" x14ac:dyDescent="0.3">
      <c r="A1362" s="56">
        <v>43075</v>
      </c>
      <c r="B1362" s="56">
        <v>43074</v>
      </c>
      <c r="C1362" s="721">
        <v>5366</v>
      </c>
      <c r="D1362" s="142">
        <v>1879237.18</v>
      </c>
      <c r="E1362" s="721">
        <v>16492</v>
      </c>
      <c r="F1362" s="142">
        <v>10439363.689999999</v>
      </c>
    </row>
    <row r="1363" spans="1:6" ht="14.5" thickBot="1" x14ac:dyDescent="0.3">
      <c r="A1363" s="56">
        <v>43076</v>
      </c>
      <c r="B1363" s="56">
        <v>43075</v>
      </c>
      <c r="C1363" s="721">
        <v>5096</v>
      </c>
      <c r="D1363" s="142">
        <v>1819337.25</v>
      </c>
      <c r="E1363" s="721">
        <v>16951</v>
      </c>
      <c r="F1363" s="142">
        <v>11336470</v>
      </c>
    </row>
    <row r="1364" spans="1:6" ht="14.5" thickBot="1" x14ac:dyDescent="0.3">
      <c r="A1364" s="56">
        <v>43077</v>
      </c>
      <c r="B1364" s="56">
        <v>43076</v>
      </c>
      <c r="C1364" s="721">
        <v>5444</v>
      </c>
      <c r="D1364" s="142">
        <v>1999620.11</v>
      </c>
      <c r="E1364" s="721">
        <v>16756</v>
      </c>
      <c r="F1364" s="142">
        <v>11154168.529999999</v>
      </c>
    </row>
    <row r="1365" spans="1:6" ht="14.5" thickBot="1" x14ac:dyDescent="0.3">
      <c r="A1365" s="56">
        <v>43078</v>
      </c>
      <c r="B1365" s="56">
        <v>43077</v>
      </c>
      <c r="C1365" s="721">
        <v>5210</v>
      </c>
      <c r="D1365" s="142">
        <v>1885287.53</v>
      </c>
      <c r="E1365" s="721">
        <v>17325</v>
      </c>
      <c r="F1365" s="142">
        <v>11704351.99</v>
      </c>
    </row>
    <row r="1366" spans="1:6" ht="14.5" thickBot="1" x14ac:dyDescent="0.3">
      <c r="A1366" s="56">
        <v>43079</v>
      </c>
      <c r="B1366" s="56">
        <v>43078</v>
      </c>
      <c r="C1366" s="721">
        <v>5390</v>
      </c>
      <c r="D1366" s="142">
        <v>1901370.93</v>
      </c>
      <c r="E1366" s="721">
        <v>16309</v>
      </c>
      <c r="F1366" s="142">
        <v>10559138.609999999</v>
      </c>
    </row>
    <row r="1367" spans="1:6" ht="14.5" thickBot="1" x14ac:dyDescent="0.3">
      <c r="A1367" s="1499" t="s">
        <v>7</v>
      </c>
      <c r="B1367" s="1500"/>
      <c r="C1367" s="459">
        <f>SUM(C1360:C1366)</f>
        <v>37089</v>
      </c>
      <c r="D1367" s="52">
        <f>SUM(D1360:D1366)</f>
        <v>13020059.85</v>
      </c>
      <c r="E1367" s="459">
        <f>SUM(E1360:E1366)</f>
        <v>116729</v>
      </c>
      <c r="F1367" s="52">
        <f>SUM(F1360:F1366)</f>
        <v>75753861.859999999</v>
      </c>
    </row>
    <row r="1368" spans="1:6" ht="14.5" thickTop="1" x14ac:dyDescent="0.25"/>
    <row r="1370" spans="1:6" ht="14.5" thickBot="1" x14ac:dyDescent="0.3">
      <c r="A1370" s="981"/>
      <c r="B1370" s="979"/>
      <c r="C1370" s="458" t="s">
        <v>25</v>
      </c>
      <c r="D1370" s="1" t="s">
        <v>26</v>
      </c>
      <c r="E1370" s="458" t="s">
        <v>25</v>
      </c>
      <c r="F1370" s="2" t="s">
        <v>26</v>
      </c>
    </row>
    <row r="1371" spans="1:6" ht="14.5" thickBot="1" x14ac:dyDescent="0.3">
      <c r="A1371" s="56">
        <v>43087</v>
      </c>
      <c r="B1371" s="56">
        <v>43086</v>
      </c>
      <c r="C1371" s="721">
        <v>5413</v>
      </c>
      <c r="D1371" s="142">
        <v>1826547.41</v>
      </c>
      <c r="E1371" s="721">
        <v>6651</v>
      </c>
      <c r="F1371" s="142">
        <v>5817424.9800000004</v>
      </c>
    </row>
    <row r="1372" spans="1:6" ht="14.5" thickBot="1" x14ac:dyDescent="0.3">
      <c r="A1372" s="56">
        <v>43088</v>
      </c>
      <c r="B1372" s="56">
        <v>43087</v>
      </c>
      <c r="C1372" s="721">
        <v>4821</v>
      </c>
      <c r="D1372" s="142">
        <v>1626205.29</v>
      </c>
      <c r="E1372" s="721">
        <v>6561</v>
      </c>
      <c r="F1372" s="142">
        <v>5429201.7300000004</v>
      </c>
    </row>
    <row r="1373" spans="1:6" ht="14.5" thickBot="1" x14ac:dyDescent="0.3">
      <c r="A1373" s="56">
        <v>43089</v>
      </c>
      <c r="B1373" s="56">
        <v>43088</v>
      </c>
      <c r="C1373" s="721">
        <v>5647</v>
      </c>
      <c r="D1373" s="142">
        <v>2086522.13</v>
      </c>
      <c r="E1373" s="721">
        <v>7157</v>
      </c>
      <c r="F1373" s="142">
        <v>5785624.9100000001</v>
      </c>
    </row>
    <row r="1374" spans="1:6" ht="14.5" thickBot="1" x14ac:dyDescent="0.3">
      <c r="A1374" s="56">
        <v>43090</v>
      </c>
      <c r="B1374" s="56">
        <v>43089</v>
      </c>
      <c r="C1374" s="721">
        <v>5504</v>
      </c>
      <c r="D1374" s="142">
        <v>2030406.07</v>
      </c>
      <c r="E1374" s="721">
        <v>48917</v>
      </c>
      <c r="F1374" s="142">
        <v>26901111.75</v>
      </c>
    </row>
    <row r="1375" spans="1:6" ht="14.5" thickBot="1" x14ac:dyDescent="0.3">
      <c r="A1375" s="56">
        <v>43091</v>
      </c>
      <c r="B1375" s="56">
        <v>43090</v>
      </c>
      <c r="C1375" s="721">
        <v>5298</v>
      </c>
      <c r="D1375" s="142">
        <v>1973748.72</v>
      </c>
      <c r="E1375" s="721">
        <v>17915</v>
      </c>
      <c r="F1375" s="142">
        <v>11388943.130000001</v>
      </c>
    </row>
    <row r="1376" spans="1:6" ht="14.5" thickBot="1" x14ac:dyDescent="0.3">
      <c r="A1376" s="56">
        <v>43092</v>
      </c>
      <c r="B1376" s="56">
        <v>43091</v>
      </c>
      <c r="C1376" s="721">
        <v>5717</v>
      </c>
      <c r="D1376" s="142">
        <v>2141850.7799999998</v>
      </c>
      <c r="E1376" s="721">
        <v>19330</v>
      </c>
      <c r="F1376" s="142">
        <v>12747280.32</v>
      </c>
    </row>
    <row r="1377" spans="1:6" ht="14.5" thickBot="1" x14ac:dyDescent="0.3">
      <c r="A1377" s="56">
        <v>43093</v>
      </c>
      <c r="B1377" s="56">
        <v>43092</v>
      </c>
      <c r="C1377" s="721">
        <v>5743</v>
      </c>
      <c r="D1377" s="142">
        <v>2076006.9</v>
      </c>
      <c r="E1377" s="721">
        <v>16639</v>
      </c>
      <c r="F1377" s="142">
        <v>10451770.800000001</v>
      </c>
    </row>
    <row r="1378" spans="1:6" ht="14.5" thickBot="1" x14ac:dyDescent="0.3">
      <c r="A1378" s="1499" t="s">
        <v>7</v>
      </c>
      <c r="B1378" s="1500"/>
      <c r="C1378" s="459">
        <f>SUM(C1371:C1377)</f>
        <v>38143</v>
      </c>
      <c r="D1378" s="52">
        <f>SUM(D1371:D1377)</f>
        <v>13761287.300000001</v>
      </c>
      <c r="E1378" s="459">
        <f>SUM(E1371:E1377)</f>
        <v>123170</v>
      </c>
      <c r="F1378" s="52">
        <f>SUM(F1371:F1377)</f>
        <v>78521357.620000005</v>
      </c>
    </row>
    <row r="1379" spans="1:6" ht="14.5" thickTop="1" x14ac:dyDescent="0.25"/>
    <row r="1381" spans="1:6" ht="14.5" thickBot="1" x14ac:dyDescent="0.3">
      <c r="A1381" s="987"/>
      <c r="B1381" s="985"/>
      <c r="C1381" s="458" t="s">
        <v>25</v>
      </c>
      <c r="D1381" s="1" t="s">
        <v>26</v>
      </c>
      <c r="E1381" s="458" t="s">
        <v>25</v>
      </c>
      <c r="F1381" s="2" t="s">
        <v>26</v>
      </c>
    </row>
    <row r="1382" spans="1:6" ht="14.5" thickBot="1" x14ac:dyDescent="0.3">
      <c r="A1382" s="56">
        <v>43101</v>
      </c>
      <c r="B1382" s="56">
        <v>43100</v>
      </c>
      <c r="C1382" s="457">
        <v>5975</v>
      </c>
      <c r="D1382" s="142">
        <v>2070145.72</v>
      </c>
      <c r="E1382" s="457">
        <v>16728</v>
      </c>
      <c r="F1382" s="142">
        <v>9719691.2899999991</v>
      </c>
    </row>
    <row r="1383" spans="1:6" ht="14.5" thickBot="1" x14ac:dyDescent="0.3">
      <c r="A1383" s="56">
        <v>43102</v>
      </c>
      <c r="B1383" s="56">
        <v>43101</v>
      </c>
      <c r="C1383" s="457">
        <v>4347</v>
      </c>
      <c r="D1383" s="142">
        <v>1457103.49</v>
      </c>
      <c r="E1383" s="457">
        <v>15439</v>
      </c>
      <c r="F1383" s="142">
        <v>8546885.5800000001</v>
      </c>
    </row>
    <row r="1384" spans="1:6" ht="14.5" thickBot="1" x14ac:dyDescent="0.3">
      <c r="A1384" s="56">
        <v>43103</v>
      </c>
      <c r="B1384" s="56">
        <v>43102</v>
      </c>
      <c r="C1384" s="457">
        <v>4456</v>
      </c>
      <c r="D1384" s="142">
        <v>1407537.54</v>
      </c>
      <c r="E1384" s="457">
        <v>15559</v>
      </c>
      <c r="F1384" s="142">
        <v>7914898.0499999998</v>
      </c>
    </row>
    <row r="1385" spans="1:6" ht="14.5" thickBot="1" x14ac:dyDescent="0.3">
      <c r="A1385" s="56">
        <v>43104</v>
      </c>
      <c r="B1385" s="56">
        <v>43103</v>
      </c>
      <c r="C1385" s="457">
        <v>5471</v>
      </c>
      <c r="D1385" s="142">
        <v>1974490.59</v>
      </c>
      <c r="E1385" s="457">
        <v>14735</v>
      </c>
      <c r="F1385" s="142">
        <v>8405599.5700000003</v>
      </c>
    </row>
    <row r="1386" spans="1:6" ht="14.5" thickBot="1" x14ac:dyDescent="0.3">
      <c r="A1386" s="56">
        <v>43105</v>
      </c>
      <c r="B1386" s="56">
        <v>43104</v>
      </c>
      <c r="C1386" s="457">
        <v>4969</v>
      </c>
      <c r="D1386" s="142">
        <v>1830549.98</v>
      </c>
      <c r="E1386" s="457">
        <v>15391</v>
      </c>
      <c r="F1386" s="142">
        <v>9503621.1400000006</v>
      </c>
    </row>
    <row r="1387" spans="1:6" ht="14.5" thickBot="1" x14ac:dyDescent="0.3">
      <c r="A1387" s="56">
        <v>43106</v>
      </c>
      <c r="B1387" s="56">
        <v>43105</v>
      </c>
      <c r="C1387" s="457">
        <v>4851</v>
      </c>
      <c r="D1387" s="142">
        <v>1837616.86</v>
      </c>
      <c r="E1387" s="457">
        <v>14362</v>
      </c>
      <c r="F1387" s="142">
        <v>8886529.3699999992</v>
      </c>
    </row>
    <row r="1388" spans="1:6" ht="14.5" thickBot="1" x14ac:dyDescent="0.3">
      <c r="A1388" s="56">
        <v>43107</v>
      </c>
      <c r="B1388" s="56">
        <v>43106</v>
      </c>
      <c r="C1388" s="457">
        <v>5066</v>
      </c>
      <c r="D1388" s="142">
        <v>1795976.23</v>
      </c>
      <c r="E1388" s="457">
        <v>15018</v>
      </c>
      <c r="F1388" s="142">
        <v>9433311.7699999996</v>
      </c>
    </row>
    <row r="1389" spans="1:6" ht="14.5" thickBot="1" x14ac:dyDescent="0.3">
      <c r="A1389" s="1499" t="s">
        <v>7</v>
      </c>
      <c r="B1389" s="1500"/>
      <c r="C1389" s="459">
        <f>SUM(C1382:C1388)</f>
        <v>35135</v>
      </c>
      <c r="D1389" s="52">
        <f>SUM(D1382:D1388)</f>
        <v>12373420.41</v>
      </c>
      <c r="E1389" s="459">
        <f>SUM(E1382:E1388)</f>
        <v>107232</v>
      </c>
      <c r="F1389" s="52">
        <f>SUM(F1382:F1388)</f>
        <v>62410536.769999996</v>
      </c>
    </row>
    <row r="1390" spans="1:6" ht="14.5" thickTop="1" x14ac:dyDescent="0.25"/>
    <row r="1392" spans="1:6" ht="14.5" thickBot="1" x14ac:dyDescent="0.3">
      <c r="A1392" s="993"/>
      <c r="B1392" s="991"/>
      <c r="C1392" s="458" t="s">
        <v>25</v>
      </c>
      <c r="D1392" s="1" t="s">
        <v>26</v>
      </c>
      <c r="E1392" s="458" t="s">
        <v>25</v>
      </c>
      <c r="F1392" s="2" t="s">
        <v>26</v>
      </c>
    </row>
    <row r="1393" spans="1:6" ht="14.5" thickBot="1" x14ac:dyDescent="0.3">
      <c r="A1393" s="56">
        <v>43122</v>
      </c>
      <c r="B1393" s="56">
        <v>43121</v>
      </c>
      <c r="C1393" s="457">
        <v>5157</v>
      </c>
      <c r="D1393" s="142">
        <v>1891852.97</v>
      </c>
      <c r="E1393" s="457">
        <v>15578</v>
      </c>
      <c r="F1393" s="142">
        <v>10182077.23</v>
      </c>
    </row>
    <row r="1394" spans="1:6" ht="14.5" thickBot="1" x14ac:dyDescent="0.3">
      <c r="A1394" s="56">
        <v>43123</v>
      </c>
      <c r="B1394" s="56">
        <v>43122</v>
      </c>
      <c r="C1394" s="457">
        <v>4947</v>
      </c>
      <c r="D1394" s="142">
        <v>1738101.34</v>
      </c>
      <c r="E1394" s="457">
        <v>14456</v>
      </c>
      <c r="F1394" s="142">
        <v>9225055.5899999999</v>
      </c>
    </row>
    <row r="1395" spans="1:6" ht="14.5" thickBot="1" x14ac:dyDescent="0.3">
      <c r="A1395" s="56">
        <v>43124</v>
      </c>
      <c r="B1395" s="56">
        <v>43123</v>
      </c>
      <c r="C1395" s="457">
        <v>5273</v>
      </c>
      <c r="D1395" s="142">
        <v>1900543.41</v>
      </c>
      <c r="E1395" s="457">
        <v>15594</v>
      </c>
      <c r="F1395" s="142">
        <v>9789433.9199999999</v>
      </c>
    </row>
    <row r="1396" spans="1:6" ht="14.5" thickBot="1" x14ac:dyDescent="0.3">
      <c r="A1396" s="56">
        <v>43125</v>
      </c>
      <c r="B1396" s="56">
        <v>43124</v>
      </c>
      <c r="C1396" s="457">
        <v>5850</v>
      </c>
      <c r="D1396" s="142">
        <v>2374769.98</v>
      </c>
      <c r="E1396" s="457">
        <v>18065</v>
      </c>
      <c r="F1396" s="142">
        <v>11894744.9</v>
      </c>
    </row>
    <row r="1397" spans="1:6" ht="14.5" thickBot="1" x14ac:dyDescent="0.3">
      <c r="A1397" s="56">
        <v>43126</v>
      </c>
      <c r="B1397" s="56">
        <v>43125</v>
      </c>
      <c r="C1397" s="457">
        <v>5334</v>
      </c>
      <c r="D1397" s="142">
        <v>1937357.14</v>
      </c>
      <c r="E1397" s="457">
        <v>16917</v>
      </c>
      <c r="F1397" s="142">
        <v>11077624.619999999</v>
      </c>
    </row>
    <row r="1398" spans="1:6" ht="14.5" thickBot="1" x14ac:dyDescent="0.3">
      <c r="A1398" s="56">
        <v>43127</v>
      </c>
      <c r="B1398" s="56">
        <v>43126</v>
      </c>
      <c r="C1398" s="457">
        <v>5565</v>
      </c>
      <c r="D1398" s="142">
        <v>2204385.54</v>
      </c>
      <c r="E1398" s="457">
        <v>16586</v>
      </c>
      <c r="F1398" s="142">
        <v>10750782.57</v>
      </c>
    </row>
    <row r="1399" spans="1:6" ht="14.5" thickBot="1" x14ac:dyDescent="0.3">
      <c r="A1399" s="56">
        <v>43128</v>
      </c>
      <c r="B1399" s="56">
        <v>43127</v>
      </c>
      <c r="C1399" s="457">
        <v>5742</v>
      </c>
      <c r="D1399" s="142">
        <v>2069325.54</v>
      </c>
      <c r="E1399" s="457">
        <v>16026</v>
      </c>
      <c r="F1399" s="142">
        <v>9969004.8000000007</v>
      </c>
    </row>
    <row r="1400" spans="1:6" ht="14.5" thickBot="1" x14ac:dyDescent="0.3">
      <c r="A1400" s="1499" t="s">
        <v>7</v>
      </c>
      <c r="B1400" s="1500"/>
      <c r="C1400" s="459">
        <f>SUM(C1393:C1399)</f>
        <v>37868</v>
      </c>
      <c r="D1400" s="52">
        <f>SUM(D1393:D1399)</f>
        <v>14116335.919999998</v>
      </c>
      <c r="E1400" s="459">
        <f>SUM(E1393:E1399)</f>
        <v>113222</v>
      </c>
      <c r="F1400" s="52">
        <f>SUM(F1393:F1399)</f>
        <v>72888723.629999995</v>
      </c>
    </row>
    <row r="1401" spans="1:6" ht="14.5" thickTop="1" x14ac:dyDescent="0.25"/>
    <row r="1403" spans="1:6" ht="14.5" thickBot="1" x14ac:dyDescent="0.3">
      <c r="A1403" s="999"/>
      <c r="B1403" s="997"/>
      <c r="C1403" s="458" t="s">
        <v>25</v>
      </c>
      <c r="D1403" s="1" t="s">
        <v>26</v>
      </c>
      <c r="E1403" s="458" t="s">
        <v>25</v>
      </c>
      <c r="F1403" s="2" t="s">
        <v>26</v>
      </c>
    </row>
    <row r="1404" spans="1:6" ht="14.5" thickBot="1" x14ac:dyDescent="0.3">
      <c r="A1404" s="56">
        <v>43136</v>
      </c>
      <c r="B1404" s="56">
        <v>43135</v>
      </c>
      <c r="C1404" s="457">
        <v>6087</v>
      </c>
      <c r="D1404" s="142">
        <v>2225333.59</v>
      </c>
      <c r="E1404" s="457">
        <v>21776</v>
      </c>
      <c r="F1404" s="142">
        <v>12006582.619999999</v>
      </c>
    </row>
    <row r="1405" spans="1:6" ht="14.5" thickBot="1" x14ac:dyDescent="0.3">
      <c r="A1405" s="56">
        <v>43137</v>
      </c>
      <c r="B1405" s="56">
        <v>43136</v>
      </c>
      <c r="C1405" s="457">
        <v>5670</v>
      </c>
      <c r="D1405" s="142">
        <v>1909552.92</v>
      </c>
      <c r="E1405" s="457">
        <v>22971</v>
      </c>
      <c r="F1405" s="142">
        <v>12256499.109999999</v>
      </c>
    </row>
    <row r="1406" spans="1:6" ht="14.5" thickBot="1" x14ac:dyDescent="0.3">
      <c r="A1406" s="56">
        <v>43138</v>
      </c>
      <c r="B1406" s="56">
        <v>43137</v>
      </c>
      <c r="C1406" s="457">
        <v>6297</v>
      </c>
      <c r="D1406" s="142">
        <v>2219093.73</v>
      </c>
      <c r="E1406" s="457">
        <v>24148</v>
      </c>
      <c r="F1406" s="142">
        <v>11697197.279999999</v>
      </c>
    </row>
    <row r="1407" spans="1:6" ht="14.5" thickBot="1" x14ac:dyDescent="0.3">
      <c r="A1407" s="56">
        <v>43139</v>
      </c>
      <c r="B1407" s="56">
        <v>43138</v>
      </c>
      <c r="C1407" s="457">
        <v>5595</v>
      </c>
      <c r="D1407" s="142">
        <v>1937965.55</v>
      </c>
      <c r="E1407" s="457">
        <v>25741</v>
      </c>
      <c r="F1407" s="142">
        <v>12404952.869999999</v>
      </c>
    </row>
    <row r="1408" spans="1:6" ht="14.5" thickBot="1" x14ac:dyDescent="0.3">
      <c r="A1408" s="56">
        <v>43140</v>
      </c>
      <c r="B1408" s="56">
        <v>43139</v>
      </c>
      <c r="C1408" s="457">
        <v>5659</v>
      </c>
      <c r="D1408" s="142">
        <v>2045665.33</v>
      </c>
      <c r="E1408" s="457">
        <v>28937</v>
      </c>
      <c r="F1408" s="142">
        <v>12797291.07</v>
      </c>
    </row>
    <row r="1409" spans="1:6" ht="14.5" thickBot="1" x14ac:dyDescent="0.3">
      <c r="A1409" s="56">
        <v>43141</v>
      </c>
      <c r="B1409" s="56">
        <v>43140</v>
      </c>
      <c r="C1409" s="457">
        <v>5727</v>
      </c>
      <c r="D1409" s="142">
        <v>1975347.12</v>
      </c>
      <c r="E1409" s="457">
        <v>30265</v>
      </c>
      <c r="F1409" s="142">
        <v>12585910.060000001</v>
      </c>
    </row>
    <row r="1410" spans="1:6" ht="14.5" thickBot="1" x14ac:dyDescent="0.3">
      <c r="A1410" s="56">
        <v>43142</v>
      </c>
      <c r="B1410" s="56">
        <v>43141</v>
      </c>
      <c r="C1410" s="457">
        <v>5432</v>
      </c>
      <c r="D1410" s="142">
        <v>1854373.61</v>
      </c>
      <c r="E1410" s="457">
        <v>30924</v>
      </c>
      <c r="F1410" s="142">
        <v>11631529.710000001</v>
      </c>
    </row>
    <row r="1411" spans="1:6" ht="14.5" thickBot="1" x14ac:dyDescent="0.3">
      <c r="A1411" s="1499" t="s">
        <v>7</v>
      </c>
      <c r="B1411" s="1500"/>
      <c r="C1411" s="459">
        <f>SUM(C1404:C1410)</f>
        <v>40467</v>
      </c>
      <c r="D1411" s="52">
        <f>SUM(D1404:D1410)</f>
        <v>14167331.850000001</v>
      </c>
      <c r="E1411" s="459">
        <f>SUM(E1404:E1410)</f>
        <v>184762</v>
      </c>
      <c r="F1411" s="52">
        <f>SUM(F1404:F1410)</f>
        <v>85379962.719999999</v>
      </c>
    </row>
    <row r="1412" spans="1:6" ht="14.5" thickTop="1" x14ac:dyDescent="0.25"/>
    <row r="1414" spans="1:6" ht="14.5" thickBot="1" x14ac:dyDescent="0.3">
      <c r="A1414" s="1007"/>
      <c r="B1414" s="1005"/>
      <c r="C1414" s="458" t="s">
        <v>25</v>
      </c>
      <c r="D1414" s="1" t="s">
        <v>26</v>
      </c>
      <c r="E1414" s="458" t="s">
        <v>25</v>
      </c>
      <c r="F1414" s="2" t="s">
        <v>26</v>
      </c>
    </row>
    <row r="1415" spans="1:6" ht="14.5" thickBot="1" x14ac:dyDescent="0.3">
      <c r="A1415" s="56">
        <v>43150</v>
      </c>
      <c r="B1415" s="56">
        <v>43149</v>
      </c>
      <c r="C1415" s="457">
        <v>1890</v>
      </c>
      <c r="D1415" s="142">
        <v>545173.18000000005</v>
      </c>
      <c r="E1415" s="457">
        <v>21634</v>
      </c>
      <c r="F1415" s="142">
        <v>6047891.3899999997</v>
      </c>
    </row>
    <row r="1416" spans="1:6" ht="14.5" thickBot="1" x14ac:dyDescent="0.3">
      <c r="A1416" s="56">
        <v>43151</v>
      </c>
      <c r="B1416" s="56">
        <v>43150</v>
      </c>
      <c r="C1416" s="457">
        <v>1950</v>
      </c>
      <c r="D1416" s="142">
        <v>562571.1</v>
      </c>
      <c r="E1416" s="457">
        <v>28823</v>
      </c>
      <c r="F1416" s="142">
        <v>8254875.9299999997</v>
      </c>
    </row>
    <row r="1417" spans="1:6" ht="14.5" thickBot="1" x14ac:dyDescent="0.3">
      <c r="A1417" s="56">
        <v>43152</v>
      </c>
      <c r="B1417" s="56">
        <v>43151</v>
      </c>
      <c r="C1417" s="457">
        <v>2113</v>
      </c>
      <c r="D1417" s="142">
        <v>648684.74</v>
      </c>
      <c r="E1417" s="457">
        <v>33043</v>
      </c>
      <c r="F1417" s="142">
        <v>9312349.3599999994</v>
      </c>
    </row>
    <row r="1418" spans="1:6" ht="14.5" thickBot="1" x14ac:dyDescent="0.3">
      <c r="A1418" s="56">
        <v>43153</v>
      </c>
      <c r="B1418" s="56">
        <v>43152</v>
      </c>
      <c r="C1418" s="457">
        <v>2556</v>
      </c>
      <c r="D1418" s="142">
        <v>780675.4</v>
      </c>
      <c r="E1418" s="457">
        <v>39608</v>
      </c>
      <c r="F1418" s="142">
        <v>10907659.689999999</v>
      </c>
    </row>
    <row r="1419" spans="1:6" ht="14.5" thickBot="1" x14ac:dyDescent="0.3">
      <c r="A1419" s="56">
        <v>43154</v>
      </c>
      <c r="B1419" s="56">
        <v>43153</v>
      </c>
      <c r="C1419" s="457">
        <v>2624</v>
      </c>
      <c r="D1419" s="142">
        <v>833876.06</v>
      </c>
      <c r="E1419" s="457">
        <v>39814</v>
      </c>
      <c r="F1419" s="142">
        <v>11098906.539999999</v>
      </c>
    </row>
    <row r="1420" spans="1:6" ht="14.5" thickBot="1" x14ac:dyDescent="0.3">
      <c r="A1420" s="56">
        <v>43155</v>
      </c>
      <c r="B1420" s="56">
        <v>43154</v>
      </c>
      <c r="C1420" s="457">
        <v>2596</v>
      </c>
      <c r="D1420" s="142">
        <v>906942.88</v>
      </c>
      <c r="E1420" s="457">
        <v>33031</v>
      </c>
      <c r="F1420" s="142">
        <v>9921873.2200000007</v>
      </c>
    </row>
    <row r="1421" spans="1:6" ht="14.5" thickBot="1" x14ac:dyDescent="0.3">
      <c r="A1421" s="56">
        <v>43156</v>
      </c>
      <c r="B1421" s="56">
        <v>43155</v>
      </c>
      <c r="C1421" s="457">
        <v>3076</v>
      </c>
      <c r="D1421" s="142">
        <v>1079828.22</v>
      </c>
      <c r="E1421" s="457">
        <v>31131</v>
      </c>
      <c r="F1421" s="142">
        <v>10110040.48</v>
      </c>
    </row>
    <row r="1422" spans="1:6" ht="14.5" thickBot="1" x14ac:dyDescent="0.3">
      <c r="A1422" s="1499" t="s">
        <v>7</v>
      </c>
      <c r="B1422" s="1500"/>
      <c r="C1422" s="459">
        <f>SUM(C1415:C1421)</f>
        <v>16805</v>
      </c>
      <c r="D1422" s="52">
        <f>SUM(D1415:D1421)</f>
        <v>5357751.58</v>
      </c>
      <c r="E1422" s="459">
        <f>SUM(E1415:E1421)</f>
        <v>227084</v>
      </c>
      <c r="F1422" s="52">
        <f>SUM(F1415:F1421)</f>
        <v>65653596.609999999</v>
      </c>
    </row>
    <row r="1423" spans="1:6" ht="14.5" thickTop="1" x14ac:dyDescent="0.25"/>
    <row r="1425" spans="1:6" ht="14.5" thickBot="1" x14ac:dyDescent="0.3">
      <c r="A1425" s="1013"/>
      <c r="B1425" s="1011"/>
      <c r="C1425" s="458" t="s">
        <v>25</v>
      </c>
      <c r="D1425" s="1" t="s">
        <v>26</v>
      </c>
      <c r="E1425" s="458" t="s">
        <v>25</v>
      </c>
      <c r="F1425" s="2" t="s">
        <v>26</v>
      </c>
    </row>
    <row r="1426" spans="1:6" ht="14.5" thickBot="1" x14ac:dyDescent="0.3">
      <c r="A1426" s="56">
        <v>43164</v>
      </c>
      <c r="B1426" s="56">
        <v>43163</v>
      </c>
      <c r="C1426" s="457">
        <v>4915</v>
      </c>
      <c r="D1426" s="142">
        <v>1631224.8</v>
      </c>
      <c r="E1426" s="457">
        <v>16599</v>
      </c>
      <c r="F1426" s="142">
        <v>8270903.1100000003</v>
      </c>
    </row>
    <row r="1427" spans="1:6" ht="14.5" thickBot="1" x14ac:dyDescent="0.3">
      <c r="A1427" s="56">
        <v>43165</v>
      </c>
      <c r="B1427" s="56">
        <v>43164</v>
      </c>
      <c r="C1427" s="457">
        <v>4909</v>
      </c>
      <c r="D1427" s="142">
        <v>1658743.21</v>
      </c>
      <c r="E1427" s="457">
        <v>15398</v>
      </c>
      <c r="F1427" s="142">
        <v>8305475.8099999996</v>
      </c>
    </row>
    <row r="1428" spans="1:6" ht="14.5" thickBot="1" x14ac:dyDescent="0.3">
      <c r="A1428" s="56">
        <v>43166</v>
      </c>
      <c r="B1428" s="56">
        <v>43165</v>
      </c>
      <c r="C1428" s="457">
        <v>4935</v>
      </c>
      <c r="D1428" s="142">
        <v>1685772.27</v>
      </c>
      <c r="E1428" s="457">
        <v>15647</v>
      </c>
      <c r="F1428" s="142">
        <v>8537966.1799999997</v>
      </c>
    </row>
    <row r="1429" spans="1:6" ht="14.5" thickBot="1" x14ac:dyDescent="0.3">
      <c r="A1429" s="56">
        <v>43167</v>
      </c>
      <c r="B1429" s="56">
        <v>43166</v>
      </c>
      <c r="C1429" s="457">
        <v>5031</v>
      </c>
      <c r="D1429" s="142">
        <v>1683202.41</v>
      </c>
      <c r="E1429" s="457">
        <v>15129</v>
      </c>
      <c r="F1429" s="142">
        <v>8851290.9700000007</v>
      </c>
    </row>
    <row r="1430" spans="1:6" ht="14.5" thickBot="1" x14ac:dyDescent="0.3">
      <c r="A1430" s="56">
        <v>43168</v>
      </c>
      <c r="B1430" s="56">
        <v>43167</v>
      </c>
      <c r="C1430" s="457">
        <v>5299</v>
      </c>
      <c r="D1430" s="142">
        <v>1848355.4</v>
      </c>
      <c r="E1430" s="457">
        <v>14980</v>
      </c>
      <c r="F1430" s="142">
        <v>8867039.7100000009</v>
      </c>
    </row>
    <row r="1431" spans="1:6" ht="14.5" thickBot="1" x14ac:dyDescent="0.3">
      <c r="A1431" s="56">
        <v>43169</v>
      </c>
      <c r="B1431" s="56">
        <v>43168</v>
      </c>
      <c r="C1431" s="457">
        <v>4973</v>
      </c>
      <c r="D1431" s="142">
        <v>1658497.46</v>
      </c>
      <c r="E1431" s="457">
        <v>15527</v>
      </c>
      <c r="F1431" s="142">
        <v>9502445.3100000005</v>
      </c>
    </row>
    <row r="1432" spans="1:6" ht="14.5" thickBot="1" x14ac:dyDescent="0.3">
      <c r="A1432" s="56">
        <v>43170</v>
      </c>
      <c r="B1432" s="56">
        <v>43169</v>
      </c>
      <c r="C1432" s="457">
        <v>5830</v>
      </c>
      <c r="D1432" s="142">
        <v>1978338.35</v>
      </c>
      <c r="E1432" s="457">
        <v>15481</v>
      </c>
      <c r="F1432" s="142">
        <v>9106231.7300000004</v>
      </c>
    </row>
    <row r="1433" spans="1:6" ht="14.5" thickBot="1" x14ac:dyDescent="0.3">
      <c r="A1433" s="1499" t="s">
        <v>7</v>
      </c>
      <c r="B1433" s="1500"/>
      <c r="C1433" s="459">
        <f>SUM(C1426:C1432)</f>
        <v>35892</v>
      </c>
      <c r="D1433" s="52">
        <f>SUM(D1426:D1432)</f>
        <v>12144133.9</v>
      </c>
      <c r="E1433" s="459">
        <f>SUM(E1426:E1432)</f>
        <v>108761</v>
      </c>
      <c r="F1433" s="52">
        <f>SUM(F1426:F1432)</f>
        <v>61441352.820000008</v>
      </c>
    </row>
    <row r="1434" spans="1:6" ht="14.5" thickTop="1" x14ac:dyDescent="0.25"/>
    <row r="1436" spans="1:6" ht="14.5" thickBot="1" x14ac:dyDescent="0.3">
      <c r="A1436" s="1019"/>
      <c r="B1436" s="1017"/>
      <c r="C1436" s="458" t="s">
        <v>25</v>
      </c>
      <c r="D1436" s="1" t="s">
        <v>26</v>
      </c>
      <c r="E1436" s="458" t="s">
        <v>25</v>
      </c>
      <c r="F1436" s="2" t="s">
        <v>26</v>
      </c>
    </row>
    <row r="1437" spans="1:6" ht="14.5" thickBot="1" x14ac:dyDescent="0.3">
      <c r="A1437" s="56">
        <v>43178</v>
      </c>
      <c r="B1437" s="56">
        <v>43177</v>
      </c>
      <c r="C1437" s="457">
        <v>5180</v>
      </c>
      <c r="D1437" s="142">
        <v>1780624.96</v>
      </c>
      <c r="E1437" s="457">
        <v>14787</v>
      </c>
      <c r="F1437" s="142">
        <v>8820358.8100000005</v>
      </c>
    </row>
    <row r="1438" spans="1:6" ht="14.5" thickBot="1" x14ac:dyDescent="0.3">
      <c r="A1438" s="56">
        <v>43179</v>
      </c>
      <c r="B1438" s="56">
        <v>43178</v>
      </c>
      <c r="C1438" s="457">
        <v>4805</v>
      </c>
      <c r="D1438" s="142">
        <v>1562336.38</v>
      </c>
      <c r="E1438" s="457">
        <v>13848</v>
      </c>
      <c r="F1438" s="142">
        <v>8035722.8799999999</v>
      </c>
    </row>
    <row r="1439" spans="1:6" ht="14.5" thickBot="1" x14ac:dyDescent="0.3">
      <c r="A1439" s="56">
        <v>43180</v>
      </c>
      <c r="B1439" s="56">
        <v>43179</v>
      </c>
      <c r="C1439" s="457">
        <v>4741</v>
      </c>
      <c r="D1439" s="142">
        <v>1681417.25</v>
      </c>
      <c r="E1439" s="457">
        <v>14316</v>
      </c>
      <c r="F1439" s="142">
        <v>8445621.2699999996</v>
      </c>
    </row>
    <row r="1440" spans="1:6" ht="14.5" thickBot="1" x14ac:dyDescent="0.3">
      <c r="A1440" s="56">
        <v>43181</v>
      </c>
      <c r="B1440" s="56">
        <v>43180</v>
      </c>
      <c r="C1440" s="457">
        <v>4733</v>
      </c>
      <c r="D1440" s="142">
        <v>1674447.85</v>
      </c>
      <c r="E1440" s="457">
        <v>15339</v>
      </c>
      <c r="F1440" s="142">
        <v>9381885.3000000007</v>
      </c>
    </row>
    <row r="1441" spans="1:6" ht="14.5" thickBot="1" x14ac:dyDescent="0.3">
      <c r="A1441" s="56">
        <v>43182</v>
      </c>
      <c r="B1441" s="56">
        <v>43181</v>
      </c>
      <c r="C1441" s="457">
        <v>5133</v>
      </c>
      <c r="D1441" s="142">
        <v>1828384.71</v>
      </c>
      <c r="E1441" s="457">
        <v>16186</v>
      </c>
      <c r="F1441" s="142">
        <v>10310985.75</v>
      </c>
    </row>
    <row r="1442" spans="1:6" ht="14.5" thickBot="1" x14ac:dyDescent="0.3">
      <c r="A1442" s="56">
        <v>43183</v>
      </c>
      <c r="B1442" s="56">
        <v>43182</v>
      </c>
      <c r="C1442" s="457">
        <v>4728</v>
      </c>
      <c r="D1442" s="142">
        <v>1686883.88</v>
      </c>
      <c r="E1442" s="457">
        <v>15324</v>
      </c>
      <c r="F1442" s="142">
        <v>9432502.8599999994</v>
      </c>
    </row>
    <row r="1443" spans="1:6" ht="14.5" thickBot="1" x14ac:dyDescent="0.3">
      <c r="A1443" s="56">
        <v>43184</v>
      </c>
      <c r="B1443" s="56">
        <v>43183</v>
      </c>
      <c r="C1443" s="457">
        <v>5240</v>
      </c>
      <c r="D1443" s="142">
        <v>1828627.57</v>
      </c>
      <c r="E1443" s="457">
        <v>16376</v>
      </c>
      <c r="F1443" s="142">
        <v>9894526.6300000008</v>
      </c>
    </row>
    <row r="1444" spans="1:6" ht="14.5" thickBot="1" x14ac:dyDescent="0.3">
      <c r="A1444" s="1499" t="s">
        <v>7</v>
      </c>
      <c r="B1444" s="1500"/>
      <c r="C1444" s="459">
        <f>SUM(C1437:C1443)</f>
        <v>34560</v>
      </c>
      <c r="D1444" s="52">
        <f>SUM(D1437:D1443)</f>
        <v>12042722.599999998</v>
      </c>
      <c r="E1444" s="459">
        <f>SUM(E1437:E1443)</f>
        <v>106176</v>
      </c>
      <c r="F1444" s="52">
        <f>SUM(F1437:F1443)</f>
        <v>64321603.500000007</v>
      </c>
    </row>
    <row r="1445" spans="1:6" ht="14.5" thickTop="1" x14ac:dyDescent="0.25"/>
    <row r="1447" spans="1:6" ht="14.5" thickBot="1" x14ac:dyDescent="0.3">
      <c r="A1447" s="1025"/>
      <c r="B1447" s="1023"/>
      <c r="C1447" s="458" t="s">
        <v>25</v>
      </c>
      <c r="D1447" s="1" t="s">
        <v>26</v>
      </c>
      <c r="E1447" s="458" t="s">
        <v>25</v>
      </c>
      <c r="F1447" s="2" t="s">
        <v>26</v>
      </c>
    </row>
    <row r="1448" spans="1:6" ht="14.5" thickBot="1" x14ac:dyDescent="0.3">
      <c r="A1448" s="56">
        <v>43192</v>
      </c>
      <c r="B1448" s="56">
        <v>43191</v>
      </c>
      <c r="C1448" s="457">
        <v>4521</v>
      </c>
      <c r="D1448" s="142">
        <v>1549803.79</v>
      </c>
      <c r="E1448" s="457">
        <v>17046</v>
      </c>
      <c r="F1448" s="142">
        <v>9832335.8000000007</v>
      </c>
    </row>
    <row r="1449" spans="1:6" ht="14.5" thickBot="1" x14ac:dyDescent="0.3">
      <c r="A1449" s="56">
        <v>43193</v>
      </c>
      <c r="B1449" s="56">
        <v>43192</v>
      </c>
      <c r="C1449" s="457">
        <v>4773</v>
      </c>
      <c r="D1449" s="142">
        <v>1575787</v>
      </c>
      <c r="E1449" s="457">
        <v>16802</v>
      </c>
      <c r="F1449" s="142">
        <v>9697937.75</v>
      </c>
    </row>
    <row r="1450" spans="1:6" ht="14.5" thickBot="1" x14ac:dyDescent="0.3">
      <c r="A1450" s="56">
        <v>43194</v>
      </c>
      <c r="B1450" s="56">
        <v>43193</v>
      </c>
      <c r="C1450" s="457">
        <v>5167</v>
      </c>
      <c r="D1450" s="142">
        <v>1871573.63</v>
      </c>
      <c r="E1450" s="457">
        <v>17656</v>
      </c>
      <c r="F1450" s="142">
        <v>9837854.1699999999</v>
      </c>
    </row>
    <row r="1451" spans="1:6" ht="14.5" thickBot="1" x14ac:dyDescent="0.3">
      <c r="A1451" s="56">
        <v>43195</v>
      </c>
      <c r="B1451" s="56">
        <v>43194</v>
      </c>
      <c r="C1451" s="457">
        <v>5414</v>
      </c>
      <c r="D1451" s="142">
        <v>1859556.36</v>
      </c>
      <c r="E1451" s="457">
        <v>20239</v>
      </c>
      <c r="F1451" s="142">
        <v>10770580.890000001</v>
      </c>
    </row>
    <row r="1452" spans="1:6" ht="14.5" thickBot="1" x14ac:dyDescent="0.3">
      <c r="A1452" s="56">
        <v>43196</v>
      </c>
      <c r="B1452" s="56">
        <v>43195</v>
      </c>
      <c r="C1452" s="457">
        <v>5745</v>
      </c>
      <c r="D1452" s="142">
        <v>1915796.58</v>
      </c>
      <c r="E1452" s="457">
        <v>21552</v>
      </c>
      <c r="F1452" s="142">
        <v>9946281.9299999997</v>
      </c>
    </row>
    <row r="1453" spans="1:6" ht="14.5" thickBot="1" x14ac:dyDescent="0.3">
      <c r="A1453" s="56">
        <v>43197</v>
      </c>
      <c r="B1453" s="56">
        <v>43196</v>
      </c>
      <c r="C1453" s="457">
        <v>4131</v>
      </c>
      <c r="D1453" s="142">
        <v>1316982.1200000001</v>
      </c>
      <c r="E1453" s="457">
        <v>18568</v>
      </c>
      <c r="F1453" s="142">
        <v>8671574.8200000003</v>
      </c>
    </row>
    <row r="1454" spans="1:6" ht="14.5" thickBot="1" x14ac:dyDescent="0.3">
      <c r="A1454" s="56">
        <v>43198</v>
      </c>
      <c r="B1454" s="56">
        <v>43197</v>
      </c>
      <c r="C1454" s="457">
        <v>4468</v>
      </c>
      <c r="D1454" s="142">
        <v>1453808.75</v>
      </c>
      <c r="E1454" s="457">
        <v>23540</v>
      </c>
      <c r="F1454" s="142">
        <v>10460177.85</v>
      </c>
    </row>
    <row r="1455" spans="1:6" ht="14.5" thickBot="1" x14ac:dyDescent="0.3">
      <c r="A1455" s="1499" t="s">
        <v>7</v>
      </c>
      <c r="B1455" s="1500"/>
      <c r="C1455" s="459">
        <f>SUM(C1448:C1454)</f>
        <v>34219</v>
      </c>
      <c r="D1455" s="52">
        <f>SUM(D1448:D1454)</f>
        <v>11543308.23</v>
      </c>
      <c r="E1455" s="459">
        <f>SUM(E1448:E1454)</f>
        <v>135403</v>
      </c>
      <c r="F1455" s="52">
        <f>SUM(F1448:F1454)</f>
        <v>69216743.209999993</v>
      </c>
    </row>
    <row r="1456" spans="1:6" ht="14.5" thickTop="1" x14ac:dyDescent="0.25"/>
    <row r="1458" spans="1:6" ht="14.5" thickBot="1" x14ac:dyDescent="0.3">
      <c r="A1458" s="1031"/>
      <c r="B1458" s="1029"/>
      <c r="C1458" s="458" t="s">
        <v>25</v>
      </c>
      <c r="D1458" s="1" t="s">
        <v>26</v>
      </c>
      <c r="E1458" s="458" t="s">
        <v>25</v>
      </c>
      <c r="F1458" s="2" t="s">
        <v>26</v>
      </c>
    </row>
    <row r="1459" spans="1:6" ht="14.5" thickBot="1" x14ac:dyDescent="0.3">
      <c r="A1459" s="56">
        <v>43206</v>
      </c>
      <c r="B1459" s="56">
        <v>43205</v>
      </c>
      <c r="C1459" s="721">
        <v>5196</v>
      </c>
      <c r="D1459" s="142">
        <v>1834319.26</v>
      </c>
      <c r="E1459" s="721">
        <v>14538</v>
      </c>
      <c r="F1459" s="142">
        <v>9018815.1199999992</v>
      </c>
    </row>
    <row r="1460" spans="1:6" ht="14.5" thickBot="1" x14ac:dyDescent="0.3">
      <c r="A1460" s="56">
        <v>43207</v>
      </c>
      <c r="B1460" s="56">
        <v>43206</v>
      </c>
      <c r="C1460" s="721">
        <v>5176</v>
      </c>
      <c r="D1460" s="142">
        <v>1733247.54</v>
      </c>
      <c r="E1460" s="721">
        <v>14333</v>
      </c>
      <c r="F1460" s="142">
        <v>8869096.0899999999</v>
      </c>
    </row>
    <row r="1461" spans="1:6" ht="14.5" thickBot="1" x14ac:dyDescent="0.3">
      <c r="A1461" s="56">
        <v>43208</v>
      </c>
      <c r="B1461" s="56">
        <v>43207</v>
      </c>
      <c r="C1461" s="721">
        <v>5041</v>
      </c>
      <c r="D1461" s="142">
        <v>1785790.96</v>
      </c>
      <c r="E1461" s="721">
        <v>14728</v>
      </c>
      <c r="F1461" s="142">
        <v>8771475.25</v>
      </c>
    </row>
    <row r="1462" spans="1:6" ht="14.5" thickBot="1" x14ac:dyDescent="0.3">
      <c r="A1462" s="56">
        <v>43209</v>
      </c>
      <c r="B1462" s="56">
        <v>43208</v>
      </c>
      <c r="C1462" s="721">
        <v>5307</v>
      </c>
      <c r="D1462" s="142">
        <v>1939895.82</v>
      </c>
      <c r="E1462" s="721">
        <v>15908</v>
      </c>
      <c r="F1462" s="142">
        <v>9755221.3699999992</v>
      </c>
    </row>
    <row r="1463" spans="1:6" ht="14.5" thickBot="1" x14ac:dyDescent="0.3">
      <c r="A1463" s="56">
        <v>43210</v>
      </c>
      <c r="B1463" s="56">
        <v>43209</v>
      </c>
      <c r="C1463" s="721">
        <v>5469</v>
      </c>
      <c r="D1463" s="142">
        <v>1955802.93</v>
      </c>
      <c r="E1463" s="721">
        <v>16047</v>
      </c>
      <c r="F1463" s="142">
        <v>10069452.24</v>
      </c>
    </row>
    <row r="1464" spans="1:6" ht="14.5" thickBot="1" x14ac:dyDescent="0.3">
      <c r="A1464" s="56">
        <v>43211</v>
      </c>
      <c r="B1464" s="56">
        <v>43210</v>
      </c>
      <c r="C1464" s="721">
        <v>5316</v>
      </c>
      <c r="D1464" s="142">
        <v>1871983.43</v>
      </c>
      <c r="E1464" s="721">
        <v>15771</v>
      </c>
      <c r="F1464" s="142">
        <v>9633721.8000000007</v>
      </c>
    </row>
    <row r="1465" spans="1:6" ht="14.5" thickBot="1" x14ac:dyDescent="0.3">
      <c r="A1465" s="56">
        <v>43212</v>
      </c>
      <c r="B1465" s="56">
        <v>43211</v>
      </c>
      <c r="C1465" s="721">
        <v>5662</v>
      </c>
      <c r="D1465" s="142">
        <v>2000470.39</v>
      </c>
      <c r="E1465" s="721">
        <v>16131</v>
      </c>
      <c r="F1465" s="142">
        <v>9618162.2300000004</v>
      </c>
    </row>
    <row r="1466" spans="1:6" ht="14.5" thickBot="1" x14ac:dyDescent="0.3">
      <c r="A1466" s="1499" t="s">
        <v>7</v>
      </c>
      <c r="B1466" s="1500"/>
      <c r="C1466" s="459">
        <f>SUM(C1459:C1465)</f>
        <v>37167</v>
      </c>
      <c r="D1466" s="52">
        <f>SUM(D1459:D1465)</f>
        <v>13121510.33</v>
      </c>
      <c r="E1466" s="459">
        <f>SUM(E1459:E1465)</f>
        <v>107456</v>
      </c>
      <c r="F1466" s="52">
        <f>SUM(F1459:F1465)</f>
        <v>65735944.100000009</v>
      </c>
    </row>
    <row r="1467" spans="1:6" ht="14.5" thickTop="1" x14ac:dyDescent="0.25"/>
    <row r="1469" spans="1:6" ht="14.5" thickBot="1" x14ac:dyDescent="0.3">
      <c r="A1469" s="1037"/>
      <c r="B1469" s="1035"/>
      <c r="C1469" s="458" t="s">
        <v>25</v>
      </c>
      <c r="D1469" s="1" t="s">
        <v>26</v>
      </c>
      <c r="E1469" s="458" t="s">
        <v>25</v>
      </c>
      <c r="F1469" s="2" t="s">
        <v>26</v>
      </c>
    </row>
    <row r="1470" spans="1:6" ht="14.5" thickBot="1" x14ac:dyDescent="0.3">
      <c r="A1470" s="56">
        <v>43220</v>
      </c>
      <c r="B1470" s="56">
        <v>43219</v>
      </c>
      <c r="C1470" s="457">
        <v>6329</v>
      </c>
      <c r="D1470" s="142">
        <v>2122904.4500000002</v>
      </c>
      <c r="E1470" s="457">
        <v>17797</v>
      </c>
      <c r="F1470" s="142">
        <v>10054344.16</v>
      </c>
    </row>
    <row r="1471" spans="1:6" ht="14.5" thickBot="1" x14ac:dyDescent="0.3">
      <c r="A1471" s="56">
        <v>43221</v>
      </c>
      <c r="B1471" s="56">
        <v>43220</v>
      </c>
      <c r="C1471" s="457">
        <v>6061</v>
      </c>
      <c r="D1471" s="142">
        <v>2002375.59</v>
      </c>
      <c r="E1471" s="457">
        <v>13391</v>
      </c>
      <c r="F1471" s="142">
        <v>6420532.5700000003</v>
      </c>
    </row>
    <row r="1472" spans="1:6" ht="14.5" thickBot="1" x14ac:dyDescent="0.3">
      <c r="A1472" s="56">
        <v>43222</v>
      </c>
      <c r="B1472" s="56">
        <v>43221</v>
      </c>
      <c r="C1472" s="457">
        <v>4165</v>
      </c>
      <c r="D1472" s="142">
        <v>1306705.5</v>
      </c>
      <c r="E1472" s="457">
        <v>21862</v>
      </c>
      <c r="F1472" s="142">
        <v>11795776.109999999</v>
      </c>
    </row>
    <row r="1473" spans="1:6" ht="14.5" thickBot="1" x14ac:dyDescent="0.3">
      <c r="A1473" s="56">
        <v>43223</v>
      </c>
      <c r="B1473" s="56">
        <v>43222</v>
      </c>
      <c r="C1473" s="457">
        <v>5571</v>
      </c>
      <c r="D1473" s="142">
        <v>1758516.42</v>
      </c>
      <c r="E1473" s="457">
        <v>18259</v>
      </c>
      <c r="F1473" s="142">
        <v>8675550.9399999995</v>
      </c>
    </row>
    <row r="1474" spans="1:6" ht="14.5" thickBot="1" x14ac:dyDescent="0.3">
      <c r="A1474" s="56">
        <v>43224</v>
      </c>
      <c r="B1474" s="56">
        <v>43223</v>
      </c>
      <c r="C1474" s="457">
        <v>5446</v>
      </c>
      <c r="D1474" s="142">
        <v>1938934.81</v>
      </c>
      <c r="E1474" s="457">
        <v>16015</v>
      </c>
      <c r="F1474" s="142">
        <v>8586302</v>
      </c>
    </row>
    <row r="1475" spans="1:6" ht="14.5" thickBot="1" x14ac:dyDescent="0.3">
      <c r="A1475" s="56">
        <v>43225</v>
      </c>
      <c r="B1475" s="56">
        <v>43224</v>
      </c>
      <c r="C1475" s="457">
        <v>5299</v>
      </c>
      <c r="D1475" s="142">
        <v>1878823.23</v>
      </c>
      <c r="E1475" s="457">
        <v>16125</v>
      </c>
      <c r="F1475" s="142">
        <v>9422432.9199999999</v>
      </c>
    </row>
    <row r="1476" spans="1:6" ht="14.5" thickBot="1" x14ac:dyDescent="0.3">
      <c r="A1476" s="56">
        <v>43226</v>
      </c>
      <c r="B1476" s="56">
        <v>43225</v>
      </c>
      <c r="C1476" s="457">
        <v>5699</v>
      </c>
      <c r="D1476" s="142">
        <v>1973834.41</v>
      </c>
      <c r="E1476" s="457">
        <v>15811</v>
      </c>
      <c r="F1476" s="142">
        <v>9816514.8699999992</v>
      </c>
    </row>
    <row r="1477" spans="1:6" ht="14.5" thickBot="1" x14ac:dyDescent="0.3">
      <c r="A1477" s="1499" t="s">
        <v>7</v>
      </c>
      <c r="B1477" s="1500"/>
      <c r="C1477" s="459">
        <f>SUM(C1470:C1476)</f>
        <v>38570</v>
      </c>
      <c r="D1477" s="52">
        <f>SUM(D1470:D1476)</f>
        <v>12982094.41</v>
      </c>
      <c r="E1477" s="459">
        <f>SUM(E1470:E1476)</f>
        <v>119260</v>
      </c>
      <c r="F1477" s="52">
        <f>SUM(F1470:F1476)</f>
        <v>64771453.57</v>
      </c>
    </row>
    <row r="1478" spans="1:6" ht="14.5" thickTop="1" x14ac:dyDescent="0.25"/>
    <row r="1480" spans="1:6" ht="14.5" thickBot="1" x14ac:dyDescent="0.3">
      <c r="A1480" s="1043"/>
      <c r="B1480" s="1041"/>
      <c r="C1480" s="458" t="s">
        <v>25</v>
      </c>
      <c r="D1480" s="1" t="s">
        <v>26</v>
      </c>
      <c r="E1480" s="458" t="s">
        <v>25</v>
      </c>
      <c r="F1480" s="2" t="s">
        <v>26</v>
      </c>
    </row>
    <row r="1481" spans="1:6" ht="14.5" thickBot="1" x14ac:dyDescent="0.3">
      <c r="A1481" s="56">
        <v>43234</v>
      </c>
      <c r="B1481" s="56">
        <v>43233</v>
      </c>
      <c r="C1481" s="457">
        <v>5721</v>
      </c>
      <c r="D1481" s="142">
        <v>1983120.73</v>
      </c>
      <c r="E1481" s="457">
        <v>14983</v>
      </c>
      <c r="F1481" s="142">
        <v>9516290.9100000001</v>
      </c>
    </row>
    <row r="1482" spans="1:6" ht="14.5" thickBot="1" x14ac:dyDescent="0.3">
      <c r="A1482" s="56">
        <v>43235</v>
      </c>
      <c r="B1482" s="56">
        <v>43234</v>
      </c>
      <c r="C1482" s="457">
        <v>5197</v>
      </c>
      <c r="D1482" s="142">
        <v>1824934.29</v>
      </c>
      <c r="E1482" s="457">
        <v>14403</v>
      </c>
      <c r="F1482" s="142">
        <v>9166899.4700000007</v>
      </c>
    </row>
    <row r="1483" spans="1:6" ht="14.5" thickBot="1" x14ac:dyDescent="0.3">
      <c r="A1483" s="56">
        <v>43236</v>
      </c>
      <c r="B1483" s="56">
        <v>43235</v>
      </c>
      <c r="C1483" s="457">
        <v>5589</v>
      </c>
      <c r="D1483" s="142">
        <v>2029130.33</v>
      </c>
      <c r="E1483" s="457">
        <v>15424</v>
      </c>
      <c r="F1483" s="142">
        <v>9437605.6199999992</v>
      </c>
    </row>
    <row r="1484" spans="1:6" ht="14.5" thickBot="1" x14ac:dyDescent="0.3">
      <c r="A1484" s="56">
        <v>43237</v>
      </c>
      <c r="B1484" s="56">
        <v>43236</v>
      </c>
      <c r="C1484" s="457">
        <v>5253</v>
      </c>
      <c r="D1484" s="142">
        <v>1946619.55</v>
      </c>
      <c r="E1484" s="457">
        <v>15418</v>
      </c>
      <c r="F1484" s="142">
        <v>10014149.09</v>
      </c>
    </row>
    <row r="1485" spans="1:6" ht="14.5" thickBot="1" x14ac:dyDescent="0.3">
      <c r="A1485" s="56">
        <v>43238</v>
      </c>
      <c r="B1485" s="56">
        <v>43237</v>
      </c>
      <c r="C1485" s="457">
        <v>5634</v>
      </c>
      <c r="D1485" s="142">
        <v>2108143.17</v>
      </c>
      <c r="E1485" s="457">
        <v>17618</v>
      </c>
      <c r="F1485" s="142">
        <v>11426984.34</v>
      </c>
    </row>
    <row r="1486" spans="1:6" ht="14.5" thickBot="1" x14ac:dyDescent="0.3">
      <c r="A1486" s="56">
        <v>43239</v>
      </c>
      <c r="B1486" s="56">
        <v>43238</v>
      </c>
      <c r="C1486" s="457">
        <v>5580</v>
      </c>
      <c r="D1486" s="142">
        <v>2098489.4500000002</v>
      </c>
      <c r="E1486" s="457">
        <v>17074</v>
      </c>
      <c r="F1486" s="142">
        <v>11064070.800000001</v>
      </c>
    </row>
    <row r="1487" spans="1:6" ht="14.5" thickBot="1" x14ac:dyDescent="0.3">
      <c r="A1487" s="56">
        <v>43240</v>
      </c>
      <c r="B1487" s="56">
        <v>43239</v>
      </c>
      <c r="C1487" s="457">
        <v>6158</v>
      </c>
      <c r="D1487" s="142">
        <v>2216297.59</v>
      </c>
      <c r="E1487" s="457">
        <v>16638</v>
      </c>
      <c r="F1487" s="142">
        <v>10378091.539999999</v>
      </c>
    </row>
    <row r="1488" spans="1:6" ht="14.5" thickBot="1" x14ac:dyDescent="0.3">
      <c r="A1488" s="1499" t="s">
        <v>7</v>
      </c>
      <c r="B1488" s="1500"/>
      <c r="C1488" s="459">
        <f>SUM(C1481:C1487)</f>
        <v>39132</v>
      </c>
      <c r="D1488" s="52">
        <f>SUM(D1481:D1487)</f>
        <v>14206735.109999999</v>
      </c>
      <c r="E1488" s="459">
        <f>SUM(E1481:E1487)</f>
        <v>111558</v>
      </c>
      <c r="F1488" s="52">
        <f>SUM(F1481:F1487)</f>
        <v>71004091.770000011</v>
      </c>
    </row>
    <row r="1489" spans="1:6" ht="14.5" thickTop="1" x14ac:dyDescent="0.25"/>
    <row r="1491" spans="1:6" ht="14.5" thickBot="1" x14ac:dyDescent="0.3">
      <c r="A1491" s="1049"/>
      <c r="B1491" s="1047"/>
      <c r="C1491" s="458" t="s">
        <v>25</v>
      </c>
      <c r="D1491" s="1" t="s">
        <v>26</v>
      </c>
      <c r="E1491" s="458" t="s">
        <v>25</v>
      </c>
      <c r="F1491" s="2" t="s">
        <v>26</v>
      </c>
    </row>
    <row r="1492" spans="1:6" ht="14.5" thickBot="1" x14ac:dyDescent="0.3">
      <c r="A1492" s="56">
        <v>43248</v>
      </c>
      <c r="B1492" s="56">
        <v>43247</v>
      </c>
      <c r="C1492" s="721">
        <v>5831</v>
      </c>
      <c r="D1492" s="142">
        <v>2079300.16</v>
      </c>
      <c r="E1492" s="721">
        <v>15117</v>
      </c>
      <c r="F1492" s="142">
        <v>9869799.6999999993</v>
      </c>
    </row>
    <row r="1493" spans="1:6" ht="14.5" thickBot="1" x14ac:dyDescent="0.3">
      <c r="A1493" s="56">
        <v>43249</v>
      </c>
      <c r="B1493" s="56">
        <v>43248</v>
      </c>
      <c r="C1493" s="721">
        <v>4750</v>
      </c>
      <c r="D1493" s="142">
        <v>1681301.46</v>
      </c>
      <c r="E1493" s="721">
        <v>14484</v>
      </c>
      <c r="F1493" s="142">
        <v>9222412.6999999993</v>
      </c>
    </row>
    <row r="1494" spans="1:6" ht="14.5" thickBot="1" x14ac:dyDescent="0.3">
      <c r="A1494" s="56">
        <v>43250</v>
      </c>
      <c r="B1494" s="56">
        <v>43249</v>
      </c>
      <c r="C1494" s="721">
        <v>4252</v>
      </c>
      <c r="D1494" s="142">
        <v>1533419.58</v>
      </c>
      <c r="E1494" s="721">
        <v>15416</v>
      </c>
      <c r="F1494" s="142">
        <v>9603980.9299999997</v>
      </c>
    </row>
    <row r="1495" spans="1:6" ht="14.5" thickBot="1" x14ac:dyDescent="0.3">
      <c r="A1495" s="56">
        <v>43251</v>
      </c>
      <c r="B1495" s="56">
        <v>43250</v>
      </c>
      <c r="C1495" s="721">
        <v>7282</v>
      </c>
      <c r="D1495" s="142">
        <v>2785818</v>
      </c>
      <c r="E1495" s="721">
        <v>16329</v>
      </c>
      <c r="F1495" s="142">
        <v>10636959.460000001</v>
      </c>
    </row>
    <row r="1496" spans="1:6" ht="14.5" thickBot="1" x14ac:dyDescent="0.3">
      <c r="A1496" s="56">
        <v>43252</v>
      </c>
      <c r="B1496" s="56">
        <v>43251</v>
      </c>
      <c r="C1496" s="721">
        <v>6359</v>
      </c>
      <c r="D1496" s="142">
        <v>2342106.48</v>
      </c>
      <c r="E1496" s="721">
        <v>17362</v>
      </c>
      <c r="F1496" s="142">
        <v>11000194.25</v>
      </c>
    </row>
    <row r="1497" spans="1:6" ht="14.5" thickBot="1" x14ac:dyDescent="0.3">
      <c r="A1497" s="56">
        <v>43253</v>
      </c>
      <c r="B1497" s="56">
        <v>43252</v>
      </c>
      <c r="C1497" s="721">
        <v>5536</v>
      </c>
      <c r="D1497" s="142">
        <v>2059211.29</v>
      </c>
      <c r="E1497" s="721">
        <v>16504</v>
      </c>
      <c r="F1497" s="142">
        <v>11118555.85</v>
      </c>
    </row>
    <row r="1498" spans="1:6" ht="14.5" thickBot="1" x14ac:dyDescent="0.3">
      <c r="A1498" s="56">
        <v>43254</v>
      </c>
      <c r="B1498" s="56">
        <v>43253</v>
      </c>
      <c r="C1498" s="721">
        <v>5406</v>
      </c>
      <c r="D1498" s="142">
        <v>1994274.65</v>
      </c>
      <c r="E1498" s="721">
        <v>17044</v>
      </c>
      <c r="F1498" s="142">
        <v>10404086.25</v>
      </c>
    </row>
    <row r="1499" spans="1:6" ht="14.5" thickBot="1" x14ac:dyDescent="0.3">
      <c r="A1499" s="1499" t="s">
        <v>7</v>
      </c>
      <c r="B1499" s="1500"/>
      <c r="C1499" s="459">
        <f>SUM(C1492:C1498)</f>
        <v>39416</v>
      </c>
      <c r="D1499" s="52">
        <f>SUM(D1492:D1498)</f>
        <v>14475431.619999999</v>
      </c>
      <c r="E1499" s="459">
        <f>SUM(E1492:E1498)</f>
        <v>112256</v>
      </c>
      <c r="F1499" s="52">
        <f>SUM(F1492:F1498)</f>
        <v>71855989.140000001</v>
      </c>
    </row>
    <row r="1500" spans="1:6" ht="14.5" thickTop="1" x14ac:dyDescent="0.25"/>
    <row r="1502" spans="1:6" ht="14.5" thickBot="1" x14ac:dyDescent="0.3">
      <c r="A1502" s="1055"/>
      <c r="B1502" s="1053"/>
      <c r="C1502" s="458" t="s">
        <v>25</v>
      </c>
      <c r="D1502" s="1" t="s">
        <v>26</v>
      </c>
      <c r="E1502" s="458" t="s">
        <v>25</v>
      </c>
      <c r="F1502" s="2" t="s">
        <v>26</v>
      </c>
    </row>
    <row r="1503" spans="1:6" ht="14.5" thickBot="1" x14ac:dyDescent="0.3">
      <c r="A1503" s="56">
        <v>43262</v>
      </c>
      <c r="B1503" s="56">
        <v>43261</v>
      </c>
      <c r="C1503" s="457">
        <v>5065</v>
      </c>
      <c r="D1503" s="142">
        <v>1814487.21</v>
      </c>
      <c r="E1503" s="457">
        <v>15182</v>
      </c>
      <c r="F1503" s="142">
        <v>10041775.02</v>
      </c>
    </row>
    <row r="1504" spans="1:6" ht="14.5" thickBot="1" x14ac:dyDescent="0.3">
      <c r="A1504" s="56">
        <v>43263</v>
      </c>
      <c r="B1504" s="56">
        <v>43262</v>
      </c>
      <c r="C1504" s="457">
        <v>5581</v>
      </c>
      <c r="D1504" s="142">
        <v>1981566.56</v>
      </c>
      <c r="E1504" s="457">
        <v>13820</v>
      </c>
      <c r="F1504" s="142">
        <v>8741443.6899999995</v>
      </c>
    </row>
    <row r="1505" spans="1:6" ht="14.5" thickBot="1" x14ac:dyDescent="0.3">
      <c r="A1505" s="56">
        <v>43264</v>
      </c>
      <c r="B1505" s="56">
        <v>43263</v>
      </c>
      <c r="C1505" s="457">
        <v>5973</v>
      </c>
      <c r="D1505" s="142">
        <v>2232600.5699999998</v>
      </c>
      <c r="E1505" s="457">
        <v>15136</v>
      </c>
      <c r="F1505" s="142">
        <v>9469445.3399999999</v>
      </c>
    </row>
    <row r="1506" spans="1:6" ht="14.5" thickBot="1" x14ac:dyDescent="0.3">
      <c r="A1506" s="56">
        <v>43265</v>
      </c>
      <c r="B1506" s="56">
        <v>43264</v>
      </c>
      <c r="C1506" s="457">
        <v>5384</v>
      </c>
      <c r="D1506" s="142">
        <v>2021295.62</v>
      </c>
      <c r="E1506" s="457">
        <v>16144</v>
      </c>
      <c r="F1506" s="142">
        <v>10395864.380000001</v>
      </c>
    </row>
    <row r="1507" spans="1:6" ht="14.5" thickBot="1" x14ac:dyDescent="0.3">
      <c r="A1507" s="56">
        <v>43266</v>
      </c>
      <c r="B1507" s="56">
        <v>43265</v>
      </c>
      <c r="C1507" s="457">
        <v>5609</v>
      </c>
      <c r="D1507" s="142">
        <v>2124432.7999999998</v>
      </c>
      <c r="E1507" s="457">
        <v>16330</v>
      </c>
      <c r="F1507" s="142">
        <v>10561942.369999999</v>
      </c>
    </row>
    <row r="1508" spans="1:6" ht="14.5" thickBot="1" x14ac:dyDescent="0.3">
      <c r="A1508" s="56">
        <v>43267</v>
      </c>
      <c r="B1508" s="56">
        <v>43266</v>
      </c>
      <c r="C1508" s="457">
        <v>4909</v>
      </c>
      <c r="D1508" s="142">
        <v>1852320.44</v>
      </c>
      <c r="E1508" s="457">
        <v>16537</v>
      </c>
      <c r="F1508" s="142">
        <v>10258901.390000001</v>
      </c>
    </row>
    <row r="1509" spans="1:6" ht="14.5" thickBot="1" x14ac:dyDescent="0.3">
      <c r="A1509" s="56">
        <v>43268</v>
      </c>
      <c r="B1509" s="56">
        <v>43267</v>
      </c>
      <c r="C1509" s="457">
        <v>6315</v>
      </c>
      <c r="D1509" s="142">
        <v>2277718.34</v>
      </c>
      <c r="E1509" s="457">
        <v>19298</v>
      </c>
      <c r="F1509" s="142">
        <v>11051595.75</v>
      </c>
    </row>
    <row r="1510" spans="1:6" ht="14.5" thickBot="1" x14ac:dyDescent="0.3">
      <c r="A1510" s="1499" t="s">
        <v>7</v>
      </c>
      <c r="B1510" s="1500"/>
      <c r="C1510" s="459">
        <f>SUM(C1503:C1509)</f>
        <v>38836</v>
      </c>
      <c r="D1510" s="52">
        <f>SUM(D1503:D1509)</f>
        <v>14304421.539999999</v>
      </c>
      <c r="E1510" s="459">
        <f>SUM(E1503:E1509)</f>
        <v>112447</v>
      </c>
      <c r="F1510" s="52">
        <f>SUM(F1503:F1509)</f>
        <v>70520967.939999998</v>
      </c>
    </row>
    <row r="1511" spans="1:6" ht="14.5" thickTop="1" x14ac:dyDescent="0.25"/>
    <row r="1513" spans="1:6" ht="14.5" thickBot="1" x14ac:dyDescent="0.3">
      <c r="A1513" s="1061"/>
      <c r="B1513" s="1059"/>
      <c r="C1513" s="458" t="s">
        <v>25</v>
      </c>
      <c r="D1513" s="1" t="s">
        <v>26</v>
      </c>
      <c r="E1513" s="458" t="s">
        <v>25</v>
      </c>
      <c r="F1513" s="2" t="s">
        <v>26</v>
      </c>
    </row>
    <row r="1514" spans="1:6" ht="14.5" thickBot="1" x14ac:dyDescent="0.3">
      <c r="A1514" s="56">
        <v>43276</v>
      </c>
      <c r="B1514" s="56">
        <v>43275</v>
      </c>
      <c r="C1514" s="457">
        <v>5177</v>
      </c>
      <c r="D1514" s="142">
        <v>1865727.69</v>
      </c>
      <c r="E1514" s="457">
        <v>14542</v>
      </c>
      <c r="F1514" s="142">
        <v>9042624.9600000009</v>
      </c>
    </row>
    <row r="1515" spans="1:6" ht="14.5" thickBot="1" x14ac:dyDescent="0.3">
      <c r="A1515" s="56">
        <v>43277</v>
      </c>
      <c r="B1515" s="56">
        <v>43276</v>
      </c>
      <c r="C1515" s="457">
        <v>4923</v>
      </c>
      <c r="D1515" s="142">
        <v>1688567.59</v>
      </c>
      <c r="E1515" s="457">
        <v>13739</v>
      </c>
      <c r="F1515" s="142">
        <v>8685795.2400000002</v>
      </c>
    </row>
    <row r="1516" spans="1:6" ht="14.5" thickBot="1" x14ac:dyDescent="0.3">
      <c r="A1516" s="56">
        <v>43278</v>
      </c>
      <c r="B1516" s="56">
        <v>43277</v>
      </c>
      <c r="C1516" s="457">
        <v>5467</v>
      </c>
      <c r="D1516" s="142">
        <v>2038596.81</v>
      </c>
      <c r="E1516" s="457">
        <v>14513</v>
      </c>
      <c r="F1516" s="142">
        <v>8623217.0700000003</v>
      </c>
    </row>
    <row r="1517" spans="1:6" ht="14.5" thickBot="1" x14ac:dyDescent="0.3">
      <c r="A1517" s="56">
        <v>43279</v>
      </c>
      <c r="B1517" s="56">
        <v>43278</v>
      </c>
      <c r="C1517" s="457">
        <v>5214</v>
      </c>
      <c r="D1517" s="142">
        <v>1941034.41</v>
      </c>
      <c r="E1517" s="457">
        <v>16543</v>
      </c>
      <c r="F1517" s="142">
        <v>10355556.369999999</v>
      </c>
    </row>
    <row r="1518" spans="1:6" ht="14.5" thickBot="1" x14ac:dyDescent="0.3">
      <c r="A1518" s="56">
        <v>43280</v>
      </c>
      <c r="B1518" s="56">
        <v>43279</v>
      </c>
      <c r="C1518" s="457">
        <v>5763</v>
      </c>
      <c r="D1518" s="142">
        <v>2069234.33</v>
      </c>
      <c r="E1518" s="457">
        <v>16301</v>
      </c>
      <c r="F1518" s="142">
        <v>10471147.15</v>
      </c>
    </row>
    <row r="1519" spans="1:6" ht="14.5" thickBot="1" x14ac:dyDescent="0.3">
      <c r="A1519" s="56">
        <v>43281</v>
      </c>
      <c r="B1519" s="56">
        <v>43280</v>
      </c>
      <c r="C1519" s="457">
        <v>6303</v>
      </c>
      <c r="D1519" s="142">
        <v>2317986.2999999998</v>
      </c>
      <c r="E1519" s="457">
        <v>16546</v>
      </c>
      <c r="F1519" s="142">
        <v>10703531.73</v>
      </c>
    </row>
    <row r="1520" spans="1:6" ht="14.5" thickBot="1" x14ac:dyDescent="0.3">
      <c r="A1520" s="56">
        <v>43282</v>
      </c>
      <c r="B1520" s="56">
        <v>43281</v>
      </c>
      <c r="C1520" s="457">
        <v>6679</v>
      </c>
      <c r="D1520" s="142">
        <v>2429091.17</v>
      </c>
      <c r="E1520" s="457">
        <v>16038</v>
      </c>
      <c r="F1520" s="142">
        <v>9864058.9499999993</v>
      </c>
    </row>
    <row r="1521" spans="1:6" ht="14.5" thickBot="1" x14ac:dyDescent="0.3">
      <c r="A1521" s="1499" t="s">
        <v>7</v>
      </c>
      <c r="B1521" s="1500"/>
      <c r="C1521" s="459">
        <f>SUM(C1514:C1520)</f>
        <v>39526</v>
      </c>
      <c r="D1521" s="52">
        <f>SUM(D1514:D1520)</f>
        <v>14350238.299999999</v>
      </c>
      <c r="E1521" s="459">
        <f>SUM(E1514:E1520)</f>
        <v>108222</v>
      </c>
      <c r="F1521" s="52">
        <f>SUM(F1514:F1520)</f>
        <v>67745931.469999999</v>
      </c>
    </row>
    <row r="1522" spans="1:6" ht="14.5" thickTop="1" x14ac:dyDescent="0.25"/>
    <row r="1524" spans="1:6" ht="14.5" thickBot="1" x14ac:dyDescent="0.3">
      <c r="A1524" s="1070"/>
      <c r="B1524" s="1068"/>
      <c r="C1524" s="458" t="s">
        <v>25</v>
      </c>
      <c r="D1524" s="1" t="s">
        <v>26</v>
      </c>
      <c r="E1524" s="458" t="s">
        <v>25</v>
      </c>
      <c r="F1524" s="2" t="s">
        <v>26</v>
      </c>
    </row>
    <row r="1525" spans="1:6" ht="14.5" thickBot="1" x14ac:dyDescent="0.3">
      <c r="A1525" s="56">
        <v>43290</v>
      </c>
      <c r="B1525" s="56">
        <v>43289</v>
      </c>
      <c r="C1525" s="457">
        <v>5960</v>
      </c>
      <c r="D1525" s="142">
        <v>2078437.61</v>
      </c>
      <c r="E1525" s="457">
        <v>16257</v>
      </c>
      <c r="F1525" s="142">
        <v>10048781.02</v>
      </c>
    </row>
    <row r="1526" spans="1:6" ht="14.5" thickBot="1" x14ac:dyDescent="0.3">
      <c r="A1526" s="56">
        <v>43291</v>
      </c>
      <c r="B1526" s="56">
        <v>43290</v>
      </c>
      <c r="C1526" s="457">
        <v>5482</v>
      </c>
      <c r="D1526" s="142">
        <v>1901534.32</v>
      </c>
      <c r="E1526" s="457">
        <v>14273</v>
      </c>
      <c r="F1526" s="142">
        <v>8596762.5099999998</v>
      </c>
    </row>
    <row r="1527" spans="1:6" ht="14.5" thickBot="1" x14ac:dyDescent="0.3">
      <c r="A1527" s="56">
        <v>43292</v>
      </c>
      <c r="B1527" s="56">
        <v>43291</v>
      </c>
      <c r="C1527" s="457">
        <v>6809</v>
      </c>
      <c r="D1527" s="142">
        <v>2439862.2999999998</v>
      </c>
      <c r="E1527" s="457">
        <v>16462</v>
      </c>
      <c r="F1527" s="142">
        <v>9759318.6899999995</v>
      </c>
    </row>
    <row r="1528" spans="1:6" ht="14.5" thickBot="1" x14ac:dyDescent="0.3">
      <c r="A1528" s="56">
        <v>43293</v>
      </c>
      <c r="B1528" s="56">
        <v>43292</v>
      </c>
      <c r="C1528" s="457">
        <v>5672</v>
      </c>
      <c r="D1528" s="142">
        <v>2096241.39</v>
      </c>
      <c r="E1528" s="457">
        <v>16025</v>
      </c>
      <c r="F1528" s="142">
        <v>9742028.25</v>
      </c>
    </row>
    <row r="1529" spans="1:6" ht="14.5" thickBot="1" x14ac:dyDescent="0.3">
      <c r="A1529" s="56">
        <v>43294</v>
      </c>
      <c r="B1529" s="56">
        <v>43293</v>
      </c>
      <c r="C1529" s="457">
        <v>5689</v>
      </c>
      <c r="D1529" s="142">
        <v>2137608.44</v>
      </c>
      <c r="E1529" s="457">
        <v>16648</v>
      </c>
      <c r="F1529" s="142">
        <v>10214994.199999999</v>
      </c>
    </row>
    <row r="1530" spans="1:6" ht="14.5" thickBot="1" x14ac:dyDescent="0.3">
      <c r="A1530" s="56">
        <v>43295</v>
      </c>
      <c r="B1530" s="56">
        <v>43294</v>
      </c>
      <c r="C1530" s="457">
        <v>6112</v>
      </c>
      <c r="D1530" s="142">
        <v>2204434.21</v>
      </c>
      <c r="E1530" s="457">
        <v>17116</v>
      </c>
      <c r="F1530" s="142">
        <v>10533259.41</v>
      </c>
    </row>
    <row r="1531" spans="1:6" ht="14.5" thickBot="1" x14ac:dyDescent="0.3">
      <c r="A1531" s="56">
        <v>43296</v>
      </c>
      <c r="B1531" s="56">
        <v>43295</v>
      </c>
      <c r="C1531" s="457">
        <v>6020</v>
      </c>
      <c r="D1531" s="142">
        <v>2175368.1800000002</v>
      </c>
      <c r="E1531" s="457">
        <v>17127</v>
      </c>
      <c r="F1531" s="142">
        <v>9853190.9199999999</v>
      </c>
    </row>
    <row r="1532" spans="1:6" ht="14.5" thickBot="1" x14ac:dyDescent="0.3">
      <c r="A1532" s="1499" t="s">
        <v>7</v>
      </c>
      <c r="B1532" s="1500"/>
      <c r="C1532" s="459">
        <f>SUM(C1525:C1531)</f>
        <v>41744</v>
      </c>
      <c r="D1532" s="52">
        <f>SUM(D1525:D1531)</f>
        <v>15033486.449999999</v>
      </c>
      <c r="E1532" s="459">
        <f>SUM(E1525:E1531)</f>
        <v>113908</v>
      </c>
      <c r="F1532" s="52">
        <f>SUM(F1525:F1531)</f>
        <v>68748335</v>
      </c>
    </row>
    <row r="1533" spans="1:6" ht="14.5" thickTop="1" x14ac:dyDescent="0.25"/>
    <row r="1535" spans="1:6" ht="14.5" thickBot="1" x14ac:dyDescent="0.3">
      <c r="A1535" s="1076"/>
      <c r="B1535" s="1074"/>
      <c r="C1535" s="458" t="s">
        <v>25</v>
      </c>
      <c r="D1535" s="1" t="s">
        <v>26</v>
      </c>
      <c r="E1535" s="458" t="s">
        <v>25</v>
      </c>
      <c r="F1535" s="2" t="s">
        <v>26</v>
      </c>
    </row>
    <row r="1536" spans="1:6" ht="14.5" thickBot="1" x14ac:dyDescent="0.3">
      <c r="A1536" s="56">
        <v>43304</v>
      </c>
      <c r="B1536" s="56">
        <v>43303</v>
      </c>
      <c r="C1536" s="457">
        <v>6165</v>
      </c>
      <c r="D1536" s="142">
        <v>2166069.5699999998</v>
      </c>
      <c r="E1536" s="457">
        <v>17195</v>
      </c>
      <c r="F1536" s="142">
        <v>10082572.050000001</v>
      </c>
    </row>
    <row r="1537" spans="1:6" ht="14.5" thickBot="1" x14ac:dyDescent="0.3">
      <c r="A1537" s="56">
        <v>43305</v>
      </c>
      <c r="B1537" s="56">
        <v>43304</v>
      </c>
      <c r="C1537" s="457">
        <v>5771</v>
      </c>
      <c r="D1537" s="142">
        <v>1930450.2</v>
      </c>
      <c r="E1537" s="457">
        <v>16033</v>
      </c>
      <c r="F1537" s="142">
        <v>9183514.1600000001</v>
      </c>
    </row>
    <row r="1538" spans="1:6" ht="14.5" thickBot="1" x14ac:dyDescent="0.3">
      <c r="A1538" s="56">
        <v>43306</v>
      </c>
      <c r="B1538" s="56">
        <v>43305</v>
      </c>
      <c r="C1538" s="457">
        <v>6443</v>
      </c>
      <c r="D1538" s="142">
        <v>2354015.9</v>
      </c>
      <c r="E1538" s="457">
        <v>15845</v>
      </c>
      <c r="F1538" s="142">
        <v>9104488.5399999991</v>
      </c>
    </row>
    <row r="1539" spans="1:6" ht="14.5" thickBot="1" x14ac:dyDescent="0.3">
      <c r="A1539" s="56">
        <v>43307</v>
      </c>
      <c r="B1539" s="56">
        <v>43306</v>
      </c>
      <c r="C1539" s="457">
        <v>6189</v>
      </c>
      <c r="D1539" s="142">
        <v>2288676.2200000002</v>
      </c>
      <c r="E1539" s="457">
        <v>16226</v>
      </c>
      <c r="F1539" s="142">
        <v>9811040.5999999996</v>
      </c>
    </row>
    <row r="1540" spans="1:6" ht="14.5" thickBot="1" x14ac:dyDescent="0.3">
      <c r="A1540" s="56">
        <v>43308</v>
      </c>
      <c r="B1540" s="56">
        <v>43307</v>
      </c>
      <c r="C1540" s="457">
        <v>7099</v>
      </c>
      <c r="D1540" s="142">
        <v>2472895.4900000002</v>
      </c>
      <c r="E1540" s="457">
        <v>17594</v>
      </c>
      <c r="F1540" s="142">
        <v>10790645.609999999</v>
      </c>
    </row>
    <row r="1541" spans="1:6" ht="14.5" thickBot="1" x14ac:dyDescent="0.3">
      <c r="A1541" s="56">
        <v>43309</v>
      </c>
      <c r="B1541" s="56">
        <v>43308</v>
      </c>
      <c r="C1541" s="457">
        <v>6231</v>
      </c>
      <c r="D1541" s="142">
        <v>2306533.7999999998</v>
      </c>
      <c r="E1541" s="457">
        <v>17251</v>
      </c>
      <c r="F1541" s="142">
        <v>10632805.01</v>
      </c>
    </row>
    <row r="1542" spans="1:6" ht="14.5" thickBot="1" x14ac:dyDescent="0.3">
      <c r="A1542" s="56">
        <v>43310</v>
      </c>
      <c r="B1542" s="56">
        <v>43309</v>
      </c>
      <c r="C1542" s="457">
        <v>6406</v>
      </c>
      <c r="D1542" s="142">
        <v>2349283.35</v>
      </c>
      <c r="E1542" s="457">
        <v>18422</v>
      </c>
      <c r="F1542" s="142">
        <v>10485965.25</v>
      </c>
    </row>
    <row r="1543" spans="1:6" ht="14.5" thickBot="1" x14ac:dyDescent="0.3">
      <c r="A1543" s="1499" t="s">
        <v>7</v>
      </c>
      <c r="B1543" s="1500"/>
      <c r="C1543" s="459">
        <f>SUM(C1536:C1542)</f>
        <v>44304</v>
      </c>
      <c r="D1543" s="52">
        <f>SUM(D1536:D1542)</f>
        <v>15867924.529999999</v>
      </c>
      <c r="E1543" s="459">
        <f>SUM(E1536:E1542)</f>
        <v>118566</v>
      </c>
      <c r="F1543" s="52">
        <f>SUM(F1536:F1542)</f>
        <v>70091031.219999999</v>
      </c>
    </row>
    <row r="1544" spans="1:6" ht="14.5" thickTop="1" x14ac:dyDescent="0.25"/>
    <row r="1546" spans="1:6" ht="14.5" thickBot="1" x14ac:dyDescent="0.3">
      <c r="A1546" s="1082"/>
      <c r="B1546" s="1080"/>
      <c r="C1546" s="458" t="s">
        <v>25</v>
      </c>
      <c r="D1546" s="1" t="s">
        <v>26</v>
      </c>
      <c r="E1546" s="458" t="s">
        <v>25</v>
      </c>
      <c r="F1546" s="2" t="s">
        <v>26</v>
      </c>
    </row>
    <row r="1547" spans="1:6" ht="14.5" thickBot="1" x14ac:dyDescent="0.3">
      <c r="A1547" s="56">
        <v>43318</v>
      </c>
      <c r="B1547" s="56">
        <v>43317</v>
      </c>
      <c r="C1547" s="457">
        <v>6893</v>
      </c>
      <c r="D1547" s="142">
        <v>2432154.59</v>
      </c>
      <c r="E1547" s="457">
        <v>16691</v>
      </c>
      <c r="F1547" s="142">
        <v>9563589</v>
      </c>
    </row>
    <row r="1548" spans="1:6" ht="14.5" thickBot="1" x14ac:dyDescent="0.3">
      <c r="A1548" s="56">
        <v>43319</v>
      </c>
      <c r="B1548" s="56">
        <v>43318</v>
      </c>
      <c r="C1548" s="457">
        <v>6214</v>
      </c>
      <c r="D1548" s="142">
        <v>2012094.9</v>
      </c>
      <c r="E1548" s="457">
        <v>17638</v>
      </c>
      <c r="F1548" s="142">
        <v>9900854.1199999992</v>
      </c>
    </row>
    <row r="1549" spans="1:6" ht="14.5" thickBot="1" x14ac:dyDescent="0.3">
      <c r="A1549" s="56">
        <v>43320</v>
      </c>
      <c r="B1549" s="56">
        <v>43319</v>
      </c>
      <c r="C1549" s="457">
        <v>6991</v>
      </c>
      <c r="D1549" s="142">
        <v>2544679.65</v>
      </c>
      <c r="E1549" s="457">
        <v>16487</v>
      </c>
      <c r="F1549" s="142">
        <v>9396959.1899999995</v>
      </c>
    </row>
    <row r="1550" spans="1:6" ht="14.5" thickBot="1" x14ac:dyDescent="0.3">
      <c r="A1550" s="56">
        <v>43321</v>
      </c>
      <c r="B1550" s="56">
        <v>43320</v>
      </c>
      <c r="C1550" s="457">
        <v>6179</v>
      </c>
      <c r="D1550" s="142">
        <v>2231193.84</v>
      </c>
      <c r="E1550" s="457">
        <v>16769</v>
      </c>
      <c r="F1550" s="142">
        <v>10246278.9</v>
      </c>
    </row>
    <row r="1551" spans="1:6" ht="14.5" thickBot="1" x14ac:dyDescent="0.3">
      <c r="A1551" s="56">
        <v>43322</v>
      </c>
      <c r="B1551" s="56">
        <v>43321</v>
      </c>
      <c r="C1551" s="457">
        <v>6422</v>
      </c>
      <c r="D1551" s="142">
        <v>2404256.4300000002</v>
      </c>
      <c r="E1551" s="457">
        <v>17829</v>
      </c>
      <c r="F1551" s="142">
        <v>10695858.27</v>
      </c>
    </row>
    <row r="1552" spans="1:6" ht="14.5" thickBot="1" x14ac:dyDescent="0.3">
      <c r="A1552" s="56">
        <v>43323</v>
      </c>
      <c r="B1552" s="56">
        <v>43322</v>
      </c>
      <c r="C1552" s="457">
        <v>5646</v>
      </c>
      <c r="D1552" s="142">
        <v>2054846.97</v>
      </c>
      <c r="E1552" s="457">
        <v>17628</v>
      </c>
      <c r="F1552" s="142">
        <v>10933160.09</v>
      </c>
    </row>
    <row r="1553" spans="1:6" ht="14.5" thickBot="1" x14ac:dyDescent="0.3">
      <c r="A1553" s="56">
        <v>43324</v>
      </c>
      <c r="B1553" s="56">
        <v>43323</v>
      </c>
      <c r="C1553" s="457">
        <v>6354</v>
      </c>
      <c r="D1553" s="142">
        <v>2297944.3199999998</v>
      </c>
      <c r="E1553" s="457">
        <v>17756</v>
      </c>
      <c r="F1553" s="142">
        <v>10200411.48</v>
      </c>
    </row>
    <row r="1554" spans="1:6" ht="14.5" thickBot="1" x14ac:dyDescent="0.3">
      <c r="A1554" s="1499" t="s">
        <v>7</v>
      </c>
      <c r="B1554" s="1500"/>
      <c r="C1554" s="459">
        <f>SUM(C1547:C1553)</f>
        <v>44699</v>
      </c>
      <c r="D1554" s="52">
        <f>SUM(D1547:D1553)</f>
        <v>15977170.700000001</v>
      </c>
      <c r="E1554" s="459">
        <f>SUM(E1547:E1553)</f>
        <v>120798</v>
      </c>
      <c r="F1554" s="52">
        <f>SUM(F1547:F1553)</f>
        <v>70937111.049999997</v>
      </c>
    </row>
    <row r="1555" spans="1:6" ht="14.5" thickTop="1" x14ac:dyDescent="0.25"/>
    <row r="1557" spans="1:6" ht="14.5" thickBot="1" x14ac:dyDescent="0.3">
      <c r="A1557" s="1088"/>
      <c r="B1557" s="1086"/>
      <c r="C1557" s="458" t="s">
        <v>25</v>
      </c>
      <c r="D1557" s="1" t="s">
        <v>26</v>
      </c>
      <c r="E1557" s="458" t="s">
        <v>25</v>
      </c>
      <c r="F1557" s="2" t="s">
        <v>26</v>
      </c>
    </row>
    <row r="1558" spans="1:6" ht="14.5" thickBot="1" x14ac:dyDescent="0.3">
      <c r="A1558" s="56">
        <v>43339</v>
      </c>
      <c r="B1558" s="56">
        <v>43338</v>
      </c>
      <c r="C1558" s="721">
        <v>5236</v>
      </c>
      <c r="D1558" s="142">
        <v>1872274.16</v>
      </c>
      <c r="E1558" s="721">
        <v>17273</v>
      </c>
      <c r="F1558" s="142">
        <v>10591827.470000001</v>
      </c>
    </row>
    <row r="1559" spans="1:6" ht="14.5" thickBot="1" x14ac:dyDescent="0.3">
      <c r="A1559" s="56">
        <v>43340</v>
      </c>
      <c r="B1559" s="56">
        <v>43339</v>
      </c>
      <c r="C1559" s="721">
        <v>5040</v>
      </c>
      <c r="D1559" s="142">
        <v>1762219.34</v>
      </c>
      <c r="E1559" s="721">
        <v>16756</v>
      </c>
      <c r="F1559" s="142">
        <v>9994385.2799999993</v>
      </c>
    </row>
    <row r="1560" spans="1:6" ht="14.5" thickBot="1" x14ac:dyDescent="0.3">
      <c r="A1560" s="56">
        <v>43341</v>
      </c>
      <c r="B1560" s="56">
        <v>43340</v>
      </c>
      <c r="C1560" s="721">
        <v>6113</v>
      </c>
      <c r="D1560" s="142">
        <v>2150102.8199999998</v>
      </c>
      <c r="E1560" s="721">
        <v>19222</v>
      </c>
      <c r="F1560" s="142">
        <v>12130285.470000001</v>
      </c>
    </row>
    <row r="1561" spans="1:6" ht="14.5" thickBot="1" x14ac:dyDescent="0.3">
      <c r="A1561" s="56">
        <v>43342</v>
      </c>
      <c r="B1561" s="56">
        <v>43341</v>
      </c>
      <c r="C1561" s="721">
        <v>5143</v>
      </c>
      <c r="D1561" s="142">
        <v>1902772.6</v>
      </c>
      <c r="E1561" s="721">
        <v>18351</v>
      </c>
      <c r="F1561" s="142">
        <v>11786204.560000001</v>
      </c>
    </row>
    <row r="1562" spans="1:6" ht="14.5" thickBot="1" x14ac:dyDescent="0.3">
      <c r="A1562" s="56">
        <v>43343</v>
      </c>
      <c r="B1562" s="56">
        <v>43342</v>
      </c>
      <c r="C1562" s="721">
        <v>4585</v>
      </c>
      <c r="D1562" s="142">
        <v>1703733.38</v>
      </c>
      <c r="E1562" s="721">
        <v>16794</v>
      </c>
      <c r="F1562" s="142">
        <v>11150084.4</v>
      </c>
    </row>
    <row r="1563" spans="1:6" ht="14.5" thickBot="1" x14ac:dyDescent="0.3">
      <c r="A1563" s="56">
        <v>43344</v>
      </c>
      <c r="B1563" s="56">
        <v>43343</v>
      </c>
      <c r="C1563" s="721">
        <v>5925</v>
      </c>
      <c r="D1563" s="142">
        <v>2164000.85</v>
      </c>
      <c r="E1563" s="721">
        <v>15923</v>
      </c>
      <c r="F1563" s="142">
        <v>10349444.84</v>
      </c>
    </row>
    <row r="1564" spans="1:6" ht="14.5" thickBot="1" x14ac:dyDescent="0.3">
      <c r="A1564" s="56">
        <v>43345</v>
      </c>
      <c r="B1564" s="56">
        <v>43344</v>
      </c>
      <c r="C1564" s="721">
        <v>4845</v>
      </c>
      <c r="D1564" s="142">
        <v>1727403.03</v>
      </c>
      <c r="E1564" s="721">
        <v>16865</v>
      </c>
      <c r="F1564" s="142">
        <v>10929441.75</v>
      </c>
    </row>
    <row r="1565" spans="1:6" ht="14.5" thickBot="1" x14ac:dyDescent="0.3">
      <c r="A1565" s="1499" t="s">
        <v>7</v>
      </c>
      <c r="B1565" s="1500"/>
      <c r="C1565" s="459">
        <f>SUM(C1558:C1564)</f>
        <v>36887</v>
      </c>
      <c r="D1565" s="52">
        <f>SUM(D1558:D1564)</f>
        <v>13282506.18</v>
      </c>
      <c r="E1565" s="459">
        <f>SUM(E1558:E1564)</f>
        <v>121184</v>
      </c>
      <c r="F1565" s="52">
        <f>SUM(F1558:F1564)</f>
        <v>76931673.769999996</v>
      </c>
    </row>
    <row r="1566" spans="1:6" ht="14.5" thickTop="1" x14ac:dyDescent="0.25"/>
    <row r="1568" spans="1:6" ht="14.5" thickBot="1" x14ac:dyDescent="0.3">
      <c r="A1568" s="1094"/>
      <c r="B1568" s="1092"/>
      <c r="C1568" s="458" t="s">
        <v>25</v>
      </c>
      <c r="D1568" s="1" t="s">
        <v>26</v>
      </c>
      <c r="E1568" s="458" t="s">
        <v>25</v>
      </c>
      <c r="F1568" s="2" t="s">
        <v>26</v>
      </c>
    </row>
    <row r="1569" spans="1:6" ht="14.5" thickBot="1" x14ac:dyDescent="0.3">
      <c r="A1569" s="56">
        <v>43360</v>
      </c>
      <c r="B1569" s="56">
        <v>43359</v>
      </c>
      <c r="C1569" s="457">
        <v>5960</v>
      </c>
      <c r="D1569" s="142">
        <v>2099420.38</v>
      </c>
      <c r="E1569" s="457">
        <v>16305</v>
      </c>
      <c r="F1569" s="142">
        <v>11107569.65</v>
      </c>
    </row>
    <row r="1570" spans="1:6" ht="14.5" thickBot="1" x14ac:dyDescent="0.3">
      <c r="A1570" s="56">
        <v>43361</v>
      </c>
      <c r="B1570" s="56">
        <v>43360</v>
      </c>
      <c r="C1570" s="457">
        <v>610</v>
      </c>
      <c r="D1570" s="142">
        <v>206973.76</v>
      </c>
      <c r="E1570" s="457">
        <v>7613</v>
      </c>
      <c r="F1570" s="142">
        <v>6088760.96</v>
      </c>
    </row>
    <row r="1571" spans="1:6" ht="14.5" thickBot="1" x14ac:dyDescent="0.3">
      <c r="A1571" s="56">
        <v>43362</v>
      </c>
      <c r="B1571" s="56">
        <v>43361</v>
      </c>
      <c r="C1571" s="457">
        <v>3276</v>
      </c>
      <c r="D1571" s="142">
        <v>1213700.1599999999</v>
      </c>
      <c r="E1571" s="457">
        <v>14247</v>
      </c>
      <c r="F1571" s="142">
        <v>9018848.7799999993</v>
      </c>
    </row>
    <row r="1572" spans="1:6" ht="14.5" thickBot="1" x14ac:dyDescent="0.3">
      <c r="A1572" s="56">
        <v>43363</v>
      </c>
      <c r="B1572" s="56">
        <v>43362</v>
      </c>
      <c r="C1572" s="457">
        <v>5368</v>
      </c>
      <c r="D1572" s="142">
        <v>2046419.73</v>
      </c>
      <c r="E1572" s="457">
        <v>17462</v>
      </c>
      <c r="F1572" s="142">
        <v>11696251.73</v>
      </c>
    </row>
    <row r="1573" spans="1:6" ht="14.5" thickBot="1" x14ac:dyDescent="0.3">
      <c r="A1573" s="56">
        <v>43364</v>
      </c>
      <c r="B1573" s="56">
        <v>43363</v>
      </c>
      <c r="C1573" s="457">
        <v>5907</v>
      </c>
      <c r="D1573" s="142">
        <v>2232949.54</v>
      </c>
      <c r="E1573" s="457">
        <v>18066</v>
      </c>
      <c r="F1573" s="142">
        <v>12944886.6</v>
      </c>
    </row>
    <row r="1574" spans="1:6" ht="14.5" thickBot="1" x14ac:dyDescent="0.3">
      <c r="A1574" s="56">
        <v>43365</v>
      </c>
      <c r="B1574" s="56">
        <v>43364</v>
      </c>
      <c r="C1574" s="457">
        <v>5742</v>
      </c>
      <c r="D1574" s="142">
        <v>2210722.06</v>
      </c>
      <c r="E1574" s="457">
        <v>18463</v>
      </c>
      <c r="F1574" s="142">
        <v>13130856.52</v>
      </c>
    </row>
    <row r="1575" spans="1:6" ht="14.5" thickBot="1" x14ac:dyDescent="0.3">
      <c r="A1575" s="56">
        <v>43366</v>
      </c>
      <c r="B1575" s="56">
        <v>43365</v>
      </c>
      <c r="C1575" s="457">
        <v>5349</v>
      </c>
      <c r="D1575" s="142">
        <v>2074755.99</v>
      </c>
      <c r="E1575" s="457">
        <v>19236</v>
      </c>
      <c r="F1575" s="142">
        <v>12807170.359999999</v>
      </c>
    </row>
    <row r="1576" spans="1:6" ht="14.5" thickBot="1" x14ac:dyDescent="0.3">
      <c r="A1576" s="1499" t="s">
        <v>7</v>
      </c>
      <c r="B1576" s="1500"/>
      <c r="C1576" s="459">
        <f>SUM(C1569:C1575)</f>
        <v>32212</v>
      </c>
      <c r="D1576" s="52">
        <f>SUM(D1569:D1575)</f>
        <v>12084941.619999999</v>
      </c>
      <c r="E1576" s="459">
        <f>SUM(E1569:E1575)</f>
        <v>111392</v>
      </c>
      <c r="F1576" s="52">
        <f>SUM(F1569:F1575)</f>
        <v>76794344.600000009</v>
      </c>
    </row>
    <row r="1577" spans="1:6" ht="14.5" thickTop="1" x14ac:dyDescent="0.25"/>
    <row r="1579" spans="1:6" ht="14.5" thickBot="1" x14ac:dyDescent="0.3">
      <c r="A1579" s="1100"/>
      <c r="B1579" s="1098"/>
      <c r="C1579" s="458" t="s">
        <v>25</v>
      </c>
      <c r="D1579" s="1" t="s">
        <v>26</v>
      </c>
      <c r="E1579" s="458" t="s">
        <v>25</v>
      </c>
      <c r="F1579" s="2" t="s">
        <v>26</v>
      </c>
    </row>
    <row r="1580" spans="1:6" ht="14.5" thickBot="1" x14ac:dyDescent="0.3">
      <c r="A1580" s="56">
        <v>43367</v>
      </c>
      <c r="B1580" s="56">
        <v>43366</v>
      </c>
      <c r="C1580" s="457">
        <v>6154</v>
      </c>
      <c r="D1580" s="142">
        <v>2295915.13</v>
      </c>
      <c r="E1580" s="457">
        <v>18933</v>
      </c>
      <c r="F1580" s="142">
        <v>12118438.699999999</v>
      </c>
    </row>
    <row r="1581" spans="1:6" ht="14.5" thickBot="1" x14ac:dyDescent="0.3">
      <c r="A1581" s="56">
        <v>43368</v>
      </c>
      <c r="B1581" s="56">
        <v>43367</v>
      </c>
      <c r="C1581" s="457">
        <v>4692</v>
      </c>
      <c r="D1581" s="142">
        <v>1701894.77</v>
      </c>
      <c r="E1581" s="457">
        <v>16096</v>
      </c>
      <c r="F1581" s="142">
        <v>10229100.18</v>
      </c>
    </row>
    <row r="1582" spans="1:6" ht="14.5" thickBot="1" x14ac:dyDescent="0.3">
      <c r="A1582" s="56">
        <v>43369</v>
      </c>
      <c r="B1582" s="56">
        <v>43368</v>
      </c>
      <c r="C1582" s="457">
        <v>2772</v>
      </c>
      <c r="D1582" s="142">
        <v>913341.49</v>
      </c>
      <c r="E1582" s="457">
        <v>13304</v>
      </c>
      <c r="F1582" s="142">
        <v>8309865.5499999998</v>
      </c>
    </row>
    <row r="1583" spans="1:6" ht="14.5" thickBot="1" x14ac:dyDescent="0.3">
      <c r="A1583" s="56">
        <v>43370</v>
      </c>
      <c r="B1583" s="56">
        <v>43369</v>
      </c>
      <c r="C1583" s="457">
        <v>7418</v>
      </c>
      <c r="D1583" s="142">
        <v>2842585.69</v>
      </c>
      <c r="E1583" s="457">
        <v>16478</v>
      </c>
      <c r="F1583" s="142">
        <v>10140125.970000001</v>
      </c>
    </row>
    <row r="1584" spans="1:6" ht="14.5" thickBot="1" x14ac:dyDescent="0.3">
      <c r="A1584" s="56">
        <v>43371</v>
      </c>
      <c r="B1584" s="56">
        <v>43370</v>
      </c>
      <c r="C1584" s="457">
        <v>5326</v>
      </c>
      <c r="D1584" s="142">
        <v>2063195.73</v>
      </c>
      <c r="E1584" s="457">
        <v>16809</v>
      </c>
      <c r="F1584" s="142">
        <v>11596433.689999999</v>
      </c>
    </row>
    <row r="1585" spans="1:6" ht="14.5" thickBot="1" x14ac:dyDescent="0.3">
      <c r="A1585" s="56">
        <v>43372</v>
      </c>
      <c r="B1585" s="56">
        <v>43371</v>
      </c>
      <c r="C1585" s="457">
        <v>5475</v>
      </c>
      <c r="D1585" s="142">
        <v>2157342.5299999998</v>
      </c>
      <c r="E1585" s="457">
        <v>18501</v>
      </c>
      <c r="F1585" s="142">
        <v>13478766.140000001</v>
      </c>
    </row>
    <row r="1586" spans="1:6" ht="14.5" thickBot="1" x14ac:dyDescent="0.3">
      <c r="A1586" s="56">
        <v>43373</v>
      </c>
      <c r="B1586" s="56">
        <v>43372</v>
      </c>
      <c r="C1586" s="457">
        <v>5564</v>
      </c>
      <c r="D1586" s="142">
        <v>2135196.06</v>
      </c>
      <c r="E1586" s="457">
        <v>19087</v>
      </c>
      <c r="F1586" s="142">
        <v>12693212.35</v>
      </c>
    </row>
    <row r="1587" spans="1:6" ht="14.5" thickBot="1" x14ac:dyDescent="0.3">
      <c r="A1587" s="1499" t="s">
        <v>7</v>
      </c>
      <c r="B1587" s="1500"/>
      <c r="C1587" s="459">
        <f>SUM(C1580:C1586)</f>
        <v>37401</v>
      </c>
      <c r="D1587" s="52">
        <f>SUM(D1580:D1586)</f>
        <v>14109471.4</v>
      </c>
      <c r="E1587" s="459">
        <f>SUM(E1580:E1586)</f>
        <v>119208</v>
      </c>
      <c r="F1587" s="52">
        <f>SUM(F1580:F1586)</f>
        <v>78565942.579999998</v>
      </c>
    </row>
    <row r="1588" spans="1:6" ht="14.5" thickTop="1" x14ac:dyDescent="0.25"/>
    <row r="1590" spans="1:6" ht="14.5" thickBot="1" x14ac:dyDescent="0.3">
      <c r="A1590" s="1109"/>
      <c r="B1590" s="1107"/>
      <c r="C1590" s="458" t="s">
        <v>25</v>
      </c>
      <c r="D1590" s="1" t="s">
        <v>26</v>
      </c>
      <c r="E1590" s="458" t="s">
        <v>25</v>
      </c>
      <c r="F1590" s="2" t="s">
        <v>26</v>
      </c>
    </row>
    <row r="1591" spans="1:6" ht="14.5" thickBot="1" x14ac:dyDescent="0.3">
      <c r="A1591" s="56">
        <v>43388</v>
      </c>
      <c r="B1591" s="56">
        <v>43387</v>
      </c>
      <c r="C1591" s="457">
        <v>5161</v>
      </c>
      <c r="D1591" s="142">
        <v>1981317.51</v>
      </c>
      <c r="E1591" s="457">
        <v>14486</v>
      </c>
      <c r="F1591" s="142">
        <v>10432471.67</v>
      </c>
    </row>
    <row r="1592" spans="1:6" ht="14.5" thickBot="1" x14ac:dyDescent="0.3">
      <c r="A1592" s="56">
        <v>43389</v>
      </c>
      <c r="B1592" s="56">
        <v>43388</v>
      </c>
      <c r="C1592" s="457">
        <v>5070</v>
      </c>
      <c r="D1592" s="142">
        <v>1854119.91</v>
      </c>
      <c r="E1592" s="457">
        <v>13664</v>
      </c>
      <c r="F1592" s="142">
        <v>9787258.6400000006</v>
      </c>
    </row>
    <row r="1593" spans="1:6" ht="14.5" thickBot="1" x14ac:dyDescent="0.3">
      <c r="A1593" s="56">
        <v>43390</v>
      </c>
      <c r="B1593" s="56">
        <v>43389</v>
      </c>
      <c r="C1593" s="457">
        <v>0</v>
      </c>
      <c r="D1593" s="1110">
        <v>0</v>
      </c>
      <c r="E1593" s="457">
        <v>0</v>
      </c>
      <c r="F1593" s="1110">
        <v>0</v>
      </c>
    </row>
    <row r="1594" spans="1:6" ht="14.5" thickBot="1" x14ac:dyDescent="0.3">
      <c r="A1594" s="56">
        <v>43391</v>
      </c>
      <c r="B1594" s="56">
        <v>43390</v>
      </c>
      <c r="C1594" s="457">
        <v>10277</v>
      </c>
      <c r="D1594" s="142">
        <v>4057674.44</v>
      </c>
      <c r="E1594" s="457">
        <v>29454</v>
      </c>
      <c r="F1594" s="142">
        <v>21275726.960000001</v>
      </c>
    </row>
    <row r="1595" spans="1:6" ht="14.5" thickBot="1" x14ac:dyDescent="0.3">
      <c r="A1595" s="56">
        <v>43392</v>
      </c>
      <c r="B1595" s="56">
        <v>43391</v>
      </c>
      <c r="C1595" s="457">
        <v>4927</v>
      </c>
      <c r="D1595" s="142">
        <v>1983499.34</v>
      </c>
      <c r="E1595" s="457">
        <v>16102</v>
      </c>
      <c r="F1595" s="142">
        <v>12415823.91</v>
      </c>
    </row>
    <row r="1596" spans="1:6" ht="14.5" thickBot="1" x14ac:dyDescent="0.3">
      <c r="A1596" s="56">
        <v>43393</v>
      </c>
      <c r="B1596" s="56">
        <v>43392</v>
      </c>
      <c r="C1596" s="457">
        <v>5010</v>
      </c>
      <c r="D1596" s="142">
        <v>1951104.85</v>
      </c>
      <c r="E1596" s="457">
        <v>16398</v>
      </c>
      <c r="F1596" s="142">
        <v>12610698.51</v>
      </c>
    </row>
    <row r="1597" spans="1:6" ht="14.5" thickBot="1" x14ac:dyDescent="0.3">
      <c r="A1597" s="56">
        <v>43394</v>
      </c>
      <c r="B1597" s="56">
        <v>43393</v>
      </c>
      <c r="C1597" s="457">
        <v>5674</v>
      </c>
      <c r="D1597" s="142">
        <v>2292506.35</v>
      </c>
      <c r="E1597" s="457">
        <v>16362</v>
      </c>
      <c r="F1597" s="142">
        <v>12055693.4</v>
      </c>
    </row>
    <row r="1598" spans="1:6" ht="14.5" thickBot="1" x14ac:dyDescent="0.3">
      <c r="A1598" s="1499" t="s">
        <v>7</v>
      </c>
      <c r="B1598" s="1500"/>
      <c r="C1598" s="459">
        <f>SUM(C1591:C1597)</f>
        <v>36119</v>
      </c>
      <c r="D1598" s="52">
        <f>SUM(D1591:D1597)</f>
        <v>14120222.399999999</v>
      </c>
      <c r="E1598" s="459">
        <f>SUM(E1591:E1597)</f>
        <v>106466</v>
      </c>
      <c r="F1598" s="52">
        <f>SUM(F1591:F1597)</f>
        <v>78577673.090000004</v>
      </c>
    </row>
    <row r="1599" spans="1:6" ht="14.5" thickTop="1" x14ac:dyDescent="0.25"/>
    <row r="1601" spans="1:6" ht="14.5" thickBot="1" x14ac:dyDescent="0.3">
      <c r="A1601" s="1116"/>
      <c r="B1601" s="1114"/>
      <c r="C1601" s="458" t="s">
        <v>25</v>
      </c>
      <c r="D1601" s="1" t="s">
        <v>26</v>
      </c>
      <c r="E1601" s="458" t="s">
        <v>25</v>
      </c>
      <c r="F1601" s="2" t="s">
        <v>26</v>
      </c>
    </row>
    <row r="1602" spans="1:6" ht="14.5" thickBot="1" x14ac:dyDescent="0.3">
      <c r="A1602" s="56">
        <v>43402</v>
      </c>
      <c r="B1602" s="56">
        <v>43401</v>
      </c>
      <c r="C1602" s="457">
        <v>4546</v>
      </c>
      <c r="D1602" s="142">
        <v>1829436.41</v>
      </c>
      <c r="E1602" s="457">
        <v>15077</v>
      </c>
      <c r="F1602" s="142">
        <v>10932871.25</v>
      </c>
    </row>
    <row r="1603" spans="1:6" ht="14.5" thickBot="1" x14ac:dyDescent="0.3">
      <c r="A1603" s="56">
        <v>43403</v>
      </c>
      <c r="B1603" s="56">
        <v>43402</v>
      </c>
      <c r="C1603" s="457">
        <v>4567</v>
      </c>
      <c r="D1603" s="142">
        <v>1811885.52</v>
      </c>
      <c r="E1603" s="457">
        <v>13673</v>
      </c>
      <c r="F1603" s="142">
        <v>9523924.4399999995</v>
      </c>
    </row>
    <row r="1604" spans="1:6" ht="14.5" thickBot="1" x14ac:dyDescent="0.3">
      <c r="A1604" s="56">
        <v>43404</v>
      </c>
      <c r="B1604" s="56">
        <v>43403</v>
      </c>
      <c r="C1604" s="457">
        <v>4745</v>
      </c>
      <c r="D1604" s="142">
        <v>2024003.84</v>
      </c>
      <c r="E1604" s="457">
        <v>14063</v>
      </c>
      <c r="F1604" s="142">
        <v>9290848.6699999999</v>
      </c>
    </row>
    <row r="1605" spans="1:6" ht="14.5" thickBot="1" x14ac:dyDescent="0.3">
      <c r="A1605" s="56">
        <v>43405</v>
      </c>
      <c r="B1605" s="56">
        <v>43404</v>
      </c>
      <c r="C1605" s="457">
        <v>5170</v>
      </c>
      <c r="D1605" s="142">
        <v>2083779.59</v>
      </c>
      <c r="E1605" s="457">
        <v>13684</v>
      </c>
      <c r="F1605" s="142">
        <v>9878194.4600000009</v>
      </c>
    </row>
    <row r="1606" spans="1:6" ht="14.5" thickBot="1" x14ac:dyDescent="0.3">
      <c r="A1606" s="56">
        <v>43406</v>
      </c>
      <c r="B1606" s="56">
        <v>43405</v>
      </c>
      <c r="C1606" s="457">
        <v>4810</v>
      </c>
      <c r="D1606" s="142">
        <v>2037609.7</v>
      </c>
      <c r="E1606" s="457">
        <v>16976</v>
      </c>
      <c r="F1606" s="142">
        <v>12203355.460000001</v>
      </c>
    </row>
    <row r="1607" spans="1:6" ht="14.5" thickBot="1" x14ac:dyDescent="0.3">
      <c r="A1607" s="56">
        <v>43407</v>
      </c>
      <c r="B1607" s="56">
        <v>43406</v>
      </c>
      <c r="C1607" s="457">
        <v>4786</v>
      </c>
      <c r="D1607" s="142">
        <v>1961315.86</v>
      </c>
      <c r="E1607" s="457">
        <v>14919</v>
      </c>
      <c r="F1607" s="142">
        <v>10882425.880000001</v>
      </c>
    </row>
    <row r="1608" spans="1:6" ht="14.5" thickBot="1" x14ac:dyDescent="0.3">
      <c r="A1608" s="56">
        <v>43408</v>
      </c>
      <c r="B1608" s="56">
        <v>43407</v>
      </c>
      <c r="C1608" s="457">
        <v>5039</v>
      </c>
      <c r="D1608" s="142">
        <v>2044686.29</v>
      </c>
      <c r="E1608" s="457">
        <v>14573</v>
      </c>
      <c r="F1608" s="142">
        <v>9867659.2599999998</v>
      </c>
    </row>
    <row r="1609" spans="1:6" ht="14.5" thickBot="1" x14ac:dyDescent="0.3">
      <c r="A1609" s="1499" t="s">
        <v>7</v>
      </c>
      <c r="B1609" s="1500"/>
      <c r="C1609" s="459">
        <f>SUM(C1602:C1608)</f>
        <v>33663</v>
      </c>
      <c r="D1609" s="52">
        <f>SUM(D1602:D1608)</f>
        <v>13792717.209999997</v>
      </c>
      <c r="E1609" s="459">
        <f>SUM(E1602:E1608)</f>
        <v>102965</v>
      </c>
      <c r="F1609" s="52">
        <f>SUM(F1602:F1608)</f>
        <v>72579279.420000002</v>
      </c>
    </row>
    <row r="1610" spans="1:6" ht="14.5" thickTop="1" x14ac:dyDescent="0.25"/>
    <row r="1612" spans="1:6" ht="14.5" thickBot="1" x14ac:dyDescent="0.3">
      <c r="A1612" s="1122"/>
      <c r="B1612" s="1120"/>
      <c r="C1612" s="458" t="s">
        <v>25</v>
      </c>
      <c r="D1612" s="1" t="s">
        <v>26</v>
      </c>
      <c r="E1612" s="458" t="s">
        <v>25</v>
      </c>
      <c r="F1612" s="2" t="s">
        <v>26</v>
      </c>
    </row>
    <row r="1613" spans="1:6" ht="14.5" thickBot="1" x14ac:dyDescent="0.3">
      <c r="A1613" s="56">
        <v>43423</v>
      </c>
      <c r="B1613" s="56">
        <v>43422</v>
      </c>
      <c r="C1613" s="457">
        <v>4724</v>
      </c>
      <c r="D1613" s="142">
        <v>1800522.09</v>
      </c>
      <c r="E1613" s="457">
        <v>15275</v>
      </c>
      <c r="F1613" s="142">
        <v>10448399.1</v>
      </c>
    </row>
    <row r="1614" spans="1:6" ht="14.5" thickBot="1" x14ac:dyDescent="0.3">
      <c r="A1614" s="56">
        <v>43424</v>
      </c>
      <c r="B1614" s="56">
        <v>43423</v>
      </c>
      <c r="C1614" s="457">
        <v>4206</v>
      </c>
      <c r="D1614" s="142">
        <v>1570317.99</v>
      </c>
      <c r="E1614" s="457">
        <v>14502</v>
      </c>
      <c r="F1614" s="142">
        <v>9421279.6099999994</v>
      </c>
    </row>
    <row r="1615" spans="1:6" ht="14.5" thickBot="1" x14ac:dyDescent="0.3">
      <c r="A1615" s="56">
        <v>43425</v>
      </c>
      <c r="B1615" s="56">
        <v>43424</v>
      </c>
      <c r="C1615" s="457">
        <v>4605</v>
      </c>
      <c r="D1615" s="142">
        <v>1801403.68</v>
      </c>
      <c r="E1615" s="457">
        <v>14315</v>
      </c>
      <c r="F1615" s="142">
        <v>9259706.0199999996</v>
      </c>
    </row>
    <row r="1616" spans="1:6" ht="14.5" thickBot="1" x14ac:dyDescent="0.3">
      <c r="A1616" s="56">
        <v>43426</v>
      </c>
      <c r="B1616" s="56">
        <v>43425</v>
      </c>
      <c r="C1616" s="457">
        <v>4488</v>
      </c>
      <c r="D1616" s="142">
        <v>1750154.07</v>
      </c>
      <c r="E1616" s="457">
        <v>14622</v>
      </c>
      <c r="F1616" s="142">
        <v>9964255.0199999996</v>
      </c>
    </row>
    <row r="1617" spans="1:6" ht="14.5" thickBot="1" x14ac:dyDescent="0.3">
      <c r="A1617" s="56">
        <v>43427</v>
      </c>
      <c r="B1617" s="56">
        <v>43426</v>
      </c>
      <c r="C1617" s="457">
        <v>4511</v>
      </c>
      <c r="D1617" s="142">
        <v>1755268.85</v>
      </c>
      <c r="E1617" s="457">
        <v>14763</v>
      </c>
      <c r="F1617" s="142">
        <v>10158539.27</v>
      </c>
    </row>
    <row r="1618" spans="1:6" ht="14.5" thickBot="1" x14ac:dyDescent="0.3">
      <c r="A1618" s="56">
        <v>43428</v>
      </c>
      <c r="B1618" s="56">
        <v>43427</v>
      </c>
      <c r="C1618" s="457">
        <v>4606</v>
      </c>
      <c r="D1618" s="142">
        <v>1784629.34</v>
      </c>
      <c r="E1618" s="457">
        <v>14868</v>
      </c>
      <c r="F1618" s="142">
        <v>10112726.689999999</v>
      </c>
    </row>
    <row r="1619" spans="1:6" ht="14.5" thickBot="1" x14ac:dyDescent="0.3">
      <c r="A1619" s="56">
        <v>43429</v>
      </c>
      <c r="B1619" s="56">
        <v>43428</v>
      </c>
      <c r="C1619" s="457">
        <v>4759</v>
      </c>
      <c r="D1619" s="142">
        <v>1794394.41</v>
      </c>
      <c r="E1619" s="457">
        <v>15702</v>
      </c>
      <c r="F1619" s="142">
        <v>10233563.24</v>
      </c>
    </row>
    <row r="1620" spans="1:6" ht="14.5" thickBot="1" x14ac:dyDescent="0.3">
      <c r="A1620" s="1499" t="s">
        <v>7</v>
      </c>
      <c r="B1620" s="1500"/>
      <c r="C1620" s="459">
        <f>SUM(C1613:C1619)</f>
        <v>31899</v>
      </c>
      <c r="D1620" s="52">
        <f>SUM(D1613:D1619)</f>
        <v>12256690.43</v>
      </c>
      <c r="E1620" s="459">
        <f>SUM(E1613:E1619)</f>
        <v>104047</v>
      </c>
      <c r="F1620" s="52">
        <f>SUM(F1613:F1619)</f>
        <v>69598468.949999988</v>
      </c>
    </row>
    <row r="1621" spans="1:6" ht="14.5" thickTop="1" x14ac:dyDescent="0.25"/>
    <row r="1623" spans="1:6" ht="14.5" thickBot="1" x14ac:dyDescent="0.3">
      <c r="A1623" s="1132"/>
      <c r="B1623" s="1130"/>
      <c r="C1623" s="458" t="s">
        <v>25</v>
      </c>
      <c r="D1623" s="1" t="s">
        <v>26</v>
      </c>
      <c r="E1623" s="458" t="s">
        <v>25</v>
      </c>
      <c r="F1623" s="2" t="s">
        <v>26</v>
      </c>
    </row>
    <row r="1624" spans="1:6" ht="14.5" thickBot="1" x14ac:dyDescent="0.3">
      <c r="A1624" s="56">
        <v>43437</v>
      </c>
      <c r="B1624" s="56">
        <v>43436</v>
      </c>
      <c r="C1624" s="457">
        <v>4468</v>
      </c>
      <c r="D1624" s="142">
        <v>1600951.2</v>
      </c>
      <c r="E1624" s="457">
        <v>14783</v>
      </c>
      <c r="F1624" s="142">
        <v>9857120.1400000006</v>
      </c>
    </row>
    <row r="1625" spans="1:6" ht="14.5" thickBot="1" x14ac:dyDescent="0.3">
      <c r="A1625" s="56">
        <v>43438</v>
      </c>
      <c r="B1625" s="56">
        <v>43437</v>
      </c>
      <c r="C1625" s="457">
        <v>4254</v>
      </c>
      <c r="D1625" s="142">
        <v>1490422.84</v>
      </c>
      <c r="E1625" s="457">
        <v>13721</v>
      </c>
      <c r="F1625" s="142">
        <v>8218124.3700000001</v>
      </c>
    </row>
    <row r="1626" spans="1:6" ht="14.5" thickBot="1" x14ac:dyDescent="0.3">
      <c r="A1626" s="56">
        <v>43439</v>
      </c>
      <c r="B1626" s="56">
        <v>43438</v>
      </c>
      <c r="C1626" s="457">
        <v>4593</v>
      </c>
      <c r="D1626" s="142">
        <v>1704009.18</v>
      </c>
      <c r="E1626" s="457">
        <v>14033</v>
      </c>
      <c r="F1626" s="142">
        <v>8403453.5199999996</v>
      </c>
    </row>
    <row r="1627" spans="1:6" ht="14.5" thickBot="1" x14ac:dyDescent="0.3">
      <c r="A1627" s="56">
        <v>43440</v>
      </c>
      <c r="B1627" s="56">
        <v>43439</v>
      </c>
      <c r="C1627" s="457">
        <v>4376</v>
      </c>
      <c r="D1627" s="142">
        <v>1602980.19</v>
      </c>
      <c r="E1627" s="457">
        <v>14630</v>
      </c>
      <c r="F1627" s="142">
        <v>9243544.7100000009</v>
      </c>
    </row>
    <row r="1628" spans="1:6" ht="14.5" thickBot="1" x14ac:dyDescent="0.3">
      <c r="A1628" s="56">
        <v>43441</v>
      </c>
      <c r="B1628" s="56">
        <v>43440</v>
      </c>
      <c r="C1628" s="457">
        <v>4376</v>
      </c>
      <c r="D1628" s="142">
        <v>1603995.71</v>
      </c>
      <c r="E1628" s="457">
        <v>14003</v>
      </c>
      <c r="F1628" s="142">
        <v>8994661.5099999998</v>
      </c>
    </row>
    <row r="1629" spans="1:6" ht="14.5" thickBot="1" x14ac:dyDescent="0.3">
      <c r="A1629" s="56">
        <v>43442</v>
      </c>
      <c r="B1629" s="56">
        <v>43441</v>
      </c>
      <c r="C1629" s="457">
        <v>4531</v>
      </c>
      <c r="D1629" s="142">
        <v>1699173.45</v>
      </c>
      <c r="E1629" s="457">
        <v>15724</v>
      </c>
      <c r="F1629" s="142">
        <v>10165686.58</v>
      </c>
    </row>
    <row r="1630" spans="1:6" ht="14.5" thickBot="1" x14ac:dyDescent="0.3">
      <c r="A1630" s="56">
        <v>43443</v>
      </c>
      <c r="B1630" s="56">
        <v>43442</v>
      </c>
      <c r="C1630" s="457">
        <v>4611</v>
      </c>
      <c r="D1630" s="142">
        <v>1645264.07</v>
      </c>
      <c r="E1630" s="457">
        <v>15483</v>
      </c>
      <c r="F1630" s="142">
        <v>9830836.6799999997</v>
      </c>
    </row>
    <row r="1631" spans="1:6" ht="14.5" thickBot="1" x14ac:dyDescent="0.3">
      <c r="A1631" s="1499" t="s">
        <v>7</v>
      </c>
      <c r="B1631" s="1500"/>
      <c r="C1631" s="459">
        <f>SUM(C1624:C1630)</f>
        <v>31209</v>
      </c>
      <c r="D1631" s="52">
        <f>SUM(D1624:D1630)</f>
        <v>11346796.640000001</v>
      </c>
      <c r="E1631" s="459">
        <f>SUM(E1624:E1630)</f>
        <v>102377</v>
      </c>
      <c r="F1631" s="52">
        <f>SUM(F1624:F1630)</f>
        <v>64713427.509999998</v>
      </c>
    </row>
    <row r="1632" spans="1:6" ht="14.5" thickTop="1" x14ac:dyDescent="0.25"/>
    <row r="1634" spans="1:6" ht="14.5" thickBot="1" x14ac:dyDescent="0.3">
      <c r="A1634" s="1138"/>
      <c r="B1634" s="1136"/>
      <c r="C1634" s="458" t="s">
        <v>25</v>
      </c>
      <c r="D1634" s="1" t="s">
        <v>26</v>
      </c>
      <c r="E1634" s="458" t="s">
        <v>25</v>
      </c>
      <c r="F1634" s="2" t="s">
        <v>26</v>
      </c>
    </row>
    <row r="1635" spans="1:6" ht="14.5" thickBot="1" x14ac:dyDescent="0.3">
      <c r="A1635" s="56">
        <v>43472</v>
      </c>
      <c r="B1635" s="56">
        <v>43471</v>
      </c>
      <c r="C1635" s="457">
        <v>4226</v>
      </c>
      <c r="D1635" s="142">
        <v>1436130.23</v>
      </c>
      <c r="E1635" s="457">
        <v>14097</v>
      </c>
      <c r="F1635" s="142">
        <v>8950596.5800000001</v>
      </c>
    </row>
    <row r="1636" spans="1:6" ht="14.5" thickBot="1" x14ac:dyDescent="0.3">
      <c r="A1636" s="56">
        <v>43473</v>
      </c>
      <c r="B1636" s="56">
        <v>43472</v>
      </c>
      <c r="C1636" s="457">
        <v>4240</v>
      </c>
      <c r="D1636" s="142">
        <v>1457933.1</v>
      </c>
      <c r="E1636" s="457">
        <v>12696</v>
      </c>
      <c r="F1636" s="142">
        <v>7803669.0300000003</v>
      </c>
    </row>
    <row r="1637" spans="1:6" ht="14.5" thickBot="1" x14ac:dyDescent="0.3">
      <c r="A1637" s="56">
        <v>43474</v>
      </c>
      <c r="B1637" s="56">
        <v>43473</v>
      </c>
      <c r="C1637" s="457">
        <v>4451</v>
      </c>
      <c r="D1637" s="142">
        <v>1597190.84</v>
      </c>
      <c r="E1637" s="457">
        <v>13659</v>
      </c>
      <c r="F1637" s="142">
        <v>8261063.1900000004</v>
      </c>
    </row>
    <row r="1638" spans="1:6" ht="14.5" thickBot="1" x14ac:dyDescent="0.3">
      <c r="A1638" s="56">
        <v>43475</v>
      </c>
      <c r="B1638" s="56">
        <v>43474</v>
      </c>
      <c r="C1638" s="457">
        <v>4696</v>
      </c>
      <c r="D1638" s="142">
        <v>1659492.17</v>
      </c>
      <c r="E1638" s="457">
        <v>14933</v>
      </c>
      <c r="F1638" s="142">
        <v>9273734.5299999993</v>
      </c>
    </row>
    <row r="1639" spans="1:6" ht="14.5" thickBot="1" x14ac:dyDescent="0.3">
      <c r="A1639" s="56">
        <v>43476</v>
      </c>
      <c r="B1639" s="56">
        <v>43475</v>
      </c>
      <c r="C1639" s="457">
        <v>4507</v>
      </c>
      <c r="D1639" s="142">
        <v>1576934.27</v>
      </c>
      <c r="E1639" s="457">
        <v>15121</v>
      </c>
      <c r="F1639" s="142">
        <v>9688678.3699999992</v>
      </c>
    </row>
    <row r="1640" spans="1:6" ht="14.5" thickBot="1" x14ac:dyDescent="0.3">
      <c r="A1640" s="56">
        <v>43477</v>
      </c>
      <c r="B1640" s="56">
        <v>43476</v>
      </c>
      <c r="C1640" s="457">
        <v>4635</v>
      </c>
      <c r="D1640" s="142">
        <v>1645720.17</v>
      </c>
      <c r="E1640" s="457">
        <v>15226</v>
      </c>
      <c r="F1640" s="142">
        <v>9618140.1099999994</v>
      </c>
    </row>
    <row r="1641" spans="1:6" ht="14.5" thickBot="1" x14ac:dyDescent="0.3">
      <c r="A1641" s="56">
        <v>43478</v>
      </c>
      <c r="B1641" s="56">
        <v>43477</v>
      </c>
      <c r="C1641" s="457">
        <v>5146</v>
      </c>
      <c r="D1641" s="142">
        <v>1828928.49</v>
      </c>
      <c r="E1641" s="457">
        <v>15702</v>
      </c>
      <c r="F1641" s="142">
        <v>9860430.8100000005</v>
      </c>
    </row>
    <row r="1642" spans="1:6" ht="14.5" thickBot="1" x14ac:dyDescent="0.3">
      <c r="A1642" s="1499" t="s">
        <v>7</v>
      </c>
      <c r="B1642" s="1500"/>
      <c r="C1642" s="459">
        <f>SUM(C1635:C1641)</f>
        <v>31901</v>
      </c>
      <c r="D1642" s="52">
        <f>SUM(D1635:D1641)</f>
        <v>11202329.27</v>
      </c>
      <c r="E1642" s="459">
        <f>SUM(E1635:E1641)</f>
        <v>101434</v>
      </c>
      <c r="F1642" s="52">
        <f>SUM(F1635:F1641)</f>
        <v>63456312.619999997</v>
      </c>
    </row>
    <row r="1643" spans="1:6" ht="14.5" thickTop="1" x14ac:dyDescent="0.25"/>
    <row r="1645" spans="1:6" ht="14.5" thickBot="1" x14ac:dyDescent="0.3">
      <c r="A1645" s="1144"/>
      <c r="B1645" s="1142"/>
      <c r="C1645" s="458" t="s">
        <v>25</v>
      </c>
      <c r="D1645" s="1" t="s">
        <v>26</v>
      </c>
      <c r="E1645" s="458" t="s">
        <v>25</v>
      </c>
      <c r="F1645" s="2" t="s">
        <v>26</v>
      </c>
    </row>
    <row r="1646" spans="1:6" ht="14.5" thickBot="1" x14ac:dyDescent="0.3">
      <c r="A1646" s="56">
        <v>43479</v>
      </c>
      <c r="B1646" s="56">
        <v>43478</v>
      </c>
      <c r="C1646" s="721">
        <v>4859</v>
      </c>
      <c r="D1646" s="142">
        <v>1656926.61</v>
      </c>
      <c r="E1646" s="721">
        <v>15557</v>
      </c>
      <c r="F1646" s="142">
        <v>9532360.8900000006</v>
      </c>
    </row>
    <row r="1647" spans="1:6" ht="14.5" thickBot="1" x14ac:dyDescent="0.3">
      <c r="A1647" s="56">
        <v>43480</v>
      </c>
      <c r="B1647" s="56">
        <v>43479</v>
      </c>
      <c r="C1647" s="721">
        <v>4193</v>
      </c>
      <c r="D1647" s="142">
        <v>1463764.31</v>
      </c>
      <c r="E1647" s="721">
        <v>13939</v>
      </c>
      <c r="F1647" s="142">
        <v>8673218.5399999991</v>
      </c>
    </row>
    <row r="1648" spans="1:6" ht="14.5" thickBot="1" x14ac:dyDescent="0.3">
      <c r="A1648" s="56">
        <v>43481</v>
      </c>
      <c r="B1648" s="56">
        <v>43480</v>
      </c>
      <c r="C1648" s="721">
        <v>4999</v>
      </c>
      <c r="D1648" s="142">
        <v>1781122.57</v>
      </c>
      <c r="E1648" s="721">
        <v>15488</v>
      </c>
      <c r="F1648" s="142">
        <v>9322273.5999999996</v>
      </c>
    </row>
    <row r="1649" spans="1:6" ht="14.5" thickBot="1" x14ac:dyDescent="0.3">
      <c r="A1649" s="56">
        <v>43482</v>
      </c>
      <c r="B1649" s="56">
        <v>43481</v>
      </c>
      <c r="C1649" s="721">
        <v>4555</v>
      </c>
      <c r="D1649" s="142">
        <v>1633044.78</v>
      </c>
      <c r="E1649" s="721">
        <v>16114</v>
      </c>
      <c r="F1649" s="142">
        <v>10068792.76</v>
      </c>
    </row>
    <row r="1650" spans="1:6" ht="14.5" thickBot="1" x14ac:dyDescent="0.3">
      <c r="A1650" s="56">
        <v>43483</v>
      </c>
      <c r="B1650" s="56">
        <v>43482</v>
      </c>
      <c r="C1650" s="721">
        <v>4631</v>
      </c>
      <c r="D1650" s="142">
        <v>1656563.1</v>
      </c>
      <c r="E1650" s="721">
        <v>16789</v>
      </c>
      <c r="F1650" s="142">
        <v>10669076.23</v>
      </c>
    </row>
    <row r="1651" spans="1:6" ht="14.5" thickBot="1" x14ac:dyDescent="0.3">
      <c r="A1651" s="56">
        <v>43484</v>
      </c>
      <c r="B1651" s="56">
        <v>43483</v>
      </c>
      <c r="C1651" s="721">
        <v>5073</v>
      </c>
      <c r="D1651" s="142">
        <v>1875799.5</v>
      </c>
      <c r="E1651" s="721">
        <v>16401</v>
      </c>
      <c r="F1651" s="142">
        <v>10201345.609999999</v>
      </c>
    </row>
    <row r="1652" spans="1:6" ht="14.5" thickBot="1" x14ac:dyDescent="0.3">
      <c r="A1652" s="56">
        <v>43485</v>
      </c>
      <c r="B1652" s="56">
        <v>43484</v>
      </c>
      <c r="C1652" s="721">
        <v>4715</v>
      </c>
      <c r="D1652" s="142">
        <v>1655151.33</v>
      </c>
      <c r="E1652" s="721">
        <v>17461</v>
      </c>
      <c r="F1652" s="142">
        <v>10701855.310000001</v>
      </c>
    </row>
    <row r="1653" spans="1:6" ht="14.5" thickBot="1" x14ac:dyDescent="0.3">
      <c r="A1653" s="1499" t="s">
        <v>7</v>
      </c>
      <c r="B1653" s="1500"/>
      <c r="C1653" s="459">
        <f>SUM(C1646:C1652)</f>
        <v>33025</v>
      </c>
      <c r="D1653" s="52">
        <f>SUM(D1646:D1652)</f>
        <v>11722372.200000001</v>
      </c>
      <c r="E1653" s="459">
        <f>SUM(E1646:E1652)</f>
        <v>111749</v>
      </c>
      <c r="F1653" s="52">
        <f>SUM(F1646:F1652)</f>
        <v>69168922.939999998</v>
      </c>
    </row>
    <row r="1654" spans="1:6" ht="14.5" thickTop="1" x14ac:dyDescent="0.25"/>
    <row r="1656" spans="1:6" ht="14.5" thickBot="1" x14ac:dyDescent="0.3">
      <c r="A1656" s="1150"/>
      <c r="B1656" s="1148"/>
      <c r="C1656" s="458" t="s">
        <v>25</v>
      </c>
      <c r="D1656" s="1" t="s">
        <v>26</v>
      </c>
      <c r="E1656" s="458" t="s">
        <v>25</v>
      </c>
      <c r="F1656" s="2" t="s">
        <v>26</v>
      </c>
    </row>
    <row r="1657" spans="1:6" ht="14.5" thickBot="1" x14ac:dyDescent="0.3">
      <c r="A1657" s="56">
        <v>43493</v>
      </c>
      <c r="B1657" s="56">
        <v>43492</v>
      </c>
      <c r="C1657" s="457">
        <v>4664</v>
      </c>
      <c r="D1657" s="142">
        <v>1557431.87</v>
      </c>
      <c r="E1657" s="457">
        <v>33138</v>
      </c>
      <c r="F1657" s="142">
        <v>13119983.65</v>
      </c>
    </row>
    <row r="1658" spans="1:6" ht="14.5" thickBot="1" x14ac:dyDescent="0.3">
      <c r="A1658" s="56">
        <v>43494</v>
      </c>
      <c r="B1658" s="56">
        <v>43493</v>
      </c>
      <c r="C1658" s="457">
        <v>5355</v>
      </c>
      <c r="D1658" s="142">
        <v>1696687.51</v>
      </c>
      <c r="E1658" s="457">
        <v>32706</v>
      </c>
      <c r="F1658" s="142">
        <v>11997719.970000001</v>
      </c>
    </row>
    <row r="1659" spans="1:6" ht="14.5" thickBot="1" x14ac:dyDescent="0.3">
      <c r="A1659" s="56">
        <v>43495</v>
      </c>
      <c r="B1659" s="56">
        <v>43494</v>
      </c>
      <c r="C1659" s="457">
        <v>4340</v>
      </c>
      <c r="D1659" s="142">
        <v>1424756.98</v>
      </c>
      <c r="E1659" s="457">
        <v>28626</v>
      </c>
      <c r="F1659" s="142">
        <v>10520547.689999999</v>
      </c>
    </row>
    <row r="1660" spans="1:6" ht="14.5" thickBot="1" x14ac:dyDescent="0.3">
      <c r="A1660" s="56">
        <v>43496</v>
      </c>
      <c r="B1660" s="56">
        <v>43495</v>
      </c>
      <c r="C1660" s="457">
        <v>4001</v>
      </c>
      <c r="D1660" s="142">
        <v>1347842.57</v>
      </c>
      <c r="E1660" s="457">
        <v>31972</v>
      </c>
      <c r="F1660" s="142">
        <v>11901287.039999999</v>
      </c>
    </row>
    <row r="1661" spans="1:6" ht="14.5" thickBot="1" x14ac:dyDescent="0.3">
      <c r="A1661" s="56">
        <v>43497</v>
      </c>
      <c r="B1661" s="56">
        <v>43496</v>
      </c>
      <c r="C1661" s="457">
        <v>4100</v>
      </c>
      <c r="D1661" s="142">
        <v>1319955.6299999999</v>
      </c>
      <c r="E1661" s="457">
        <v>30476</v>
      </c>
      <c r="F1661" s="142">
        <v>10237731.220000001</v>
      </c>
    </row>
    <row r="1662" spans="1:6" ht="14.5" thickBot="1" x14ac:dyDescent="0.3">
      <c r="A1662" s="56">
        <v>43498</v>
      </c>
      <c r="B1662" s="56">
        <v>43497</v>
      </c>
      <c r="C1662" s="457">
        <v>3540</v>
      </c>
      <c r="D1662" s="142">
        <v>1158687.8700000001</v>
      </c>
      <c r="E1662" s="457">
        <v>33320</v>
      </c>
      <c r="F1662" s="142">
        <v>10651464.960000001</v>
      </c>
    </row>
    <row r="1663" spans="1:6" ht="14.5" thickBot="1" x14ac:dyDescent="0.3">
      <c r="A1663" s="56">
        <v>43499</v>
      </c>
      <c r="B1663" s="56">
        <v>43498</v>
      </c>
      <c r="C1663" s="457">
        <v>3143</v>
      </c>
      <c r="D1663" s="142">
        <v>998121.3</v>
      </c>
      <c r="E1663" s="457">
        <v>31977</v>
      </c>
      <c r="F1663" s="142">
        <v>10948765.08</v>
      </c>
    </row>
    <row r="1664" spans="1:6" ht="14.5" thickBot="1" x14ac:dyDescent="0.3">
      <c r="A1664" s="1499" t="s">
        <v>7</v>
      </c>
      <c r="B1664" s="1500"/>
      <c r="C1664" s="459">
        <f>SUM(C1657:C1663)</f>
        <v>29143</v>
      </c>
      <c r="D1664" s="52">
        <f>SUM(D1657:D1663)</f>
        <v>9503483.7300000004</v>
      </c>
      <c r="E1664" s="459">
        <f>SUM(E1657:E1663)</f>
        <v>222215</v>
      </c>
      <c r="F1664" s="52">
        <f>SUM(F1657:F1663)</f>
        <v>79377499.609999999</v>
      </c>
    </row>
    <row r="1665" spans="1:6" ht="14.5" thickTop="1" x14ac:dyDescent="0.25"/>
    <row r="1667" spans="1:6" ht="14.5" thickBot="1" x14ac:dyDescent="0.3">
      <c r="A1667" s="1156"/>
      <c r="B1667" s="1154"/>
      <c r="C1667" s="458" t="s">
        <v>25</v>
      </c>
      <c r="D1667" s="1" t="s">
        <v>26</v>
      </c>
      <c r="E1667" s="458" t="s">
        <v>25</v>
      </c>
      <c r="F1667" s="2" t="s">
        <v>26</v>
      </c>
    </row>
    <row r="1668" spans="1:6" ht="14.5" thickBot="1" x14ac:dyDescent="0.3">
      <c r="A1668" s="56">
        <v>43500</v>
      </c>
      <c r="B1668" s="56">
        <v>43499</v>
      </c>
      <c r="C1668" s="457">
        <v>2311</v>
      </c>
      <c r="D1668" s="142">
        <v>732203.07</v>
      </c>
      <c r="E1668" s="457">
        <v>27852</v>
      </c>
      <c r="F1668" s="142">
        <v>8205188.4000000004</v>
      </c>
    </row>
    <row r="1669" spans="1:6" ht="14.5" thickBot="1" x14ac:dyDescent="0.3">
      <c r="A1669" s="56">
        <v>43501</v>
      </c>
      <c r="B1669" s="56">
        <v>43500</v>
      </c>
      <c r="C1669" s="457">
        <v>2550</v>
      </c>
      <c r="D1669" s="142">
        <v>763960.3</v>
      </c>
      <c r="E1669" s="457">
        <v>24470</v>
      </c>
      <c r="F1669" s="142">
        <v>6901402.9400000004</v>
      </c>
    </row>
    <row r="1670" spans="1:6" ht="14.5" thickBot="1" x14ac:dyDescent="0.3">
      <c r="A1670" s="56">
        <v>43502</v>
      </c>
      <c r="B1670" s="56">
        <v>43501</v>
      </c>
      <c r="C1670" s="457">
        <v>1286</v>
      </c>
      <c r="D1670" s="142">
        <v>392264.66</v>
      </c>
      <c r="E1670" s="457">
        <v>15146</v>
      </c>
      <c r="F1670" s="142">
        <v>4127535.37</v>
      </c>
    </row>
    <row r="1671" spans="1:6" ht="14.5" thickBot="1" x14ac:dyDescent="0.3">
      <c r="A1671" s="56">
        <v>43503</v>
      </c>
      <c r="B1671" s="56">
        <v>43502</v>
      </c>
      <c r="C1671" s="457">
        <v>1371</v>
      </c>
      <c r="D1671" s="142">
        <v>402008.42</v>
      </c>
      <c r="E1671" s="457">
        <v>14170</v>
      </c>
      <c r="F1671" s="142">
        <v>3952744.93</v>
      </c>
    </row>
    <row r="1672" spans="1:6" ht="14.5" thickBot="1" x14ac:dyDescent="0.3">
      <c r="A1672" s="56">
        <v>43504</v>
      </c>
      <c r="B1672" s="56">
        <v>43503</v>
      </c>
      <c r="C1672" s="457">
        <v>1874</v>
      </c>
      <c r="D1672" s="142">
        <v>559314.9</v>
      </c>
      <c r="E1672" s="457">
        <v>22713</v>
      </c>
      <c r="F1672" s="142">
        <v>6299846.6399999997</v>
      </c>
    </row>
    <row r="1673" spans="1:6" ht="14.5" thickBot="1" x14ac:dyDescent="0.3">
      <c r="A1673" s="56">
        <v>43505</v>
      </c>
      <c r="B1673" s="56">
        <v>43504</v>
      </c>
      <c r="C1673" s="457">
        <v>1853</v>
      </c>
      <c r="D1673" s="142">
        <v>571054.43999999994</v>
      </c>
      <c r="E1673" s="457">
        <v>28350</v>
      </c>
      <c r="F1673" s="142">
        <v>7948402.9000000004</v>
      </c>
    </row>
    <row r="1674" spans="1:6" ht="14.5" thickBot="1" x14ac:dyDescent="0.3">
      <c r="A1674" s="56">
        <v>43506</v>
      </c>
      <c r="B1674" s="56">
        <v>43505</v>
      </c>
      <c r="C1674" s="457">
        <v>2232</v>
      </c>
      <c r="D1674" s="142">
        <v>674742.01</v>
      </c>
      <c r="E1674" s="457">
        <v>35317</v>
      </c>
      <c r="F1674" s="142">
        <v>9726610.5099999998</v>
      </c>
    </row>
    <row r="1675" spans="1:6" ht="14.5" thickBot="1" x14ac:dyDescent="0.3">
      <c r="A1675" s="1499" t="s">
        <v>7</v>
      </c>
      <c r="B1675" s="1500"/>
      <c r="C1675" s="459">
        <f>SUM(C1668:C1674)</f>
        <v>13477</v>
      </c>
      <c r="D1675" s="52">
        <f>SUM(D1668:D1674)</f>
        <v>4095547.8</v>
      </c>
      <c r="E1675" s="459">
        <f>SUM(E1668:E1674)</f>
        <v>168018</v>
      </c>
      <c r="F1675" s="52">
        <f>SUM(F1668:F1674)</f>
        <v>47161731.689999998</v>
      </c>
    </row>
    <row r="1676" spans="1:6" ht="14.5" thickTop="1" x14ac:dyDescent="0.25"/>
    <row r="1678" spans="1:6" ht="14.5" thickBot="1" x14ac:dyDescent="0.3">
      <c r="A1678" s="1162"/>
      <c r="B1678" s="1160"/>
      <c r="C1678" s="458" t="s">
        <v>25</v>
      </c>
      <c r="D1678" s="1" t="s">
        <v>26</v>
      </c>
      <c r="E1678" s="458" t="s">
        <v>25</v>
      </c>
      <c r="F1678" s="2" t="s">
        <v>26</v>
      </c>
    </row>
    <row r="1679" spans="1:6" ht="14.5" thickBot="1" x14ac:dyDescent="0.3">
      <c r="A1679" s="56">
        <v>43514</v>
      </c>
      <c r="B1679" s="56">
        <v>43513</v>
      </c>
      <c r="C1679" s="457">
        <v>4137</v>
      </c>
      <c r="D1679" s="142">
        <v>1421721.78</v>
      </c>
      <c r="E1679" s="457">
        <v>19124</v>
      </c>
      <c r="F1679" s="142">
        <v>8572079.4600000009</v>
      </c>
    </row>
    <row r="1680" spans="1:6" ht="14.5" thickBot="1" x14ac:dyDescent="0.3">
      <c r="A1680" s="56">
        <v>43515</v>
      </c>
      <c r="B1680" s="56">
        <v>43514</v>
      </c>
      <c r="C1680" s="457">
        <v>3750</v>
      </c>
      <c r="D1680" s="142">
        <v>1308293.0900000001</v>
      </c>
      <c r="E1680" s="457">
        <v>15348</v>
      </c>
      <c r="F1680" s="142">
        <v>7365955.6200000001</v>
      </c>
    </row>
    <row r="1681" spans="1:6" ht="14.5" thickBot="1" x14ac:dyDescent="0.3">
      <c r="A1681" s="56">
        <v>43516</v>
      </c>
      <c r="B1681" s="56">
        <v>43515</v>
      </c>
      <c r="C1681" s="457">
        <v>3997</v>
      </c>
      <c r="D1681" s="142">
        <v>1420850.52</v>
      </c>
      <c r="E1681" s="457">
        <v>14188</v>
      </c>
      <c r="F1681" s="142">
        <v>7442205.7000000002</v>
      </c>
    </row>
    <row r="1682" spans="1:6" ht="14.5" thickBot="1" x14ac:dyDescent="0.3">
      <c r="A1682" s="56">
        <v>43517</v>
      </c>
      <c r="B1682" s="56">
        <v>43516</v>
      </c>
      <c r="C1682" s="457">
        <v>3973</v>
      </c>
      <c r="D1682" s="142">
        <v>1431026.51</v>
      </c>
      <c r="E1682" s="457">
        <v>14058</v>
      </c>
      <c r="F1682" s="142">
        <v>7882106.21</v>
      </c>
    </row>
    <row r="1683" spans="1:6" ht="14.5" thickBot="1" x14ac:dyDescent="0.3">
      <c r="A1683" s="56">
        <v>43518</v>
      </c>
      <c r="B1683" s="56">
        <v>43517</v>
      </c>
      <c r="C1683" s="457">
        <v>4358</v>
      </c>
      <c r="D1683" s="142">
        <v>1578566.86</v>
      </c>
      <c r="E1683" s="457">
        <v>17351</v>
      </c>
      <c r="F1683" s="142">
        <v>9056882.0800000001</v>
      </c>
    </row>
    <row r="1684" spans="1:6" ht="14.5" thickBot="1" x14ac:dyDescent="0.3">
      <c r="A1684" s="56">
        <v>43519</v>
      </c>
      <c r="B1684" s="56">
        <v>43518</v>
      </c>
      <c r="C1684" s="457">
        <v>4461</v>
      </c>
      <c r="D1684" s="142">
        <v>1601512.97</v>
      </c>
      <c r="E1684" s="457">
        <v>14898</v>
      </c>
      <c r="F1684" s="142">
        <v>8215747.29</v>
      </c>
    </row>
    <row r="1685" spans="1:6" ht="14.5" thickBot="1" x14ac:dyDescent="0.3">
      <c r="A1685" s="56">
        <v>43520</v>
      </c>
      <c r="B1685" s="56">
        <v>43519</v>
      </c>
      <c r="C1685" s="457">
        <v>4823</v>
      </c>
      <c r="D1685" s="142">
        <v>1682174.44</v>
      </c>
      <c r="E1685" s="457">
        <v>15901</v>
      </c>
      <c r="F1685" s="142">
        <v>8915581.0700000003</v>
      </c>
    </row>
    <row r="1686" spans="1:6" ht="14.5" thickBot="1" x14ac:dyDescent="0.3">
      <c r="A1686" s="1499" t="s">
        <v>7</v>
      </c>
      <c r="B1686" s="1500"/>
      <c r="C1686" s="459">
        <f>SUM(C1679:C1685)</f>
        <v>29499</v>
      </c>
      <c r="D1686" s="52">
        <f>SUM(D1679:D1685)</f>
        <v>10444146.17</v>
      </c>
      <c r="E1686" s="459">
        <f>SUM(E1679:E1685)</f>
        <v>110868</v>
      </c>
      <c r="F1686" s="52">
        <f>SUM(F1679:F1685)</f>
        <v>57450557.43</v>
      </c>
    </row>
    <row r="1687" spans="1:6" ht="14.5" thickTop="1" x14ac:dyDescent="0.25"/>
    <row r="1689" spans="1:6" ht="14.5" thickBot="1" x14ac:dyDescent="0.3">
      <c r="A1689" s="1168"/>
      <c r="B1689" s="1166"/>
      <c r="C1689" s="458" t="s">
        <v>25</v>
      </c>
      <c r="D1689" s="1" t="s">
        <v>26</v>
      </c>
      <c r="E1689" s="458" t="s">
        <v>25</v>
      </c>
      <c r="F1689" s="2" t="s">
        <v>26</v>
      </c>
    </row>
    <row r="1690" spans="1:6" ht="14.5" thickBot="1" x14ac:dyDescent="0.3">
      <c r="A1690" s="56">
        <v>43535</v>
      </c>
      <c r="B1690" s="56">
        <v>43534</v>
      </c>
      <c r="C1690" s="457">
        <v>4708</v>
      </c>
      <c r="D1690" s="142">
        <v>1706322.88</v>
      </c>
      <c r="E1690" s="457">
        <v>13697</v>
      </c>
      <c r="F1690" s="142">
        <v>8839249.0199999996</v>
      </c>
    </row>
    <row r="1691" spans="1:6" ht="14.5" thickBot="1" x14ac:dyDescent="0.3">
      <c r="A1691" s="56">
        <v>43536</v>
      </c>
      <c r="B1691" s="56">
        <v>43535</v>
      </c>
      <c r="C1691" s="457">
        <v>4174</v>
      </c>
      <c r="D1691" s="142">
        <v>1413336.91</v>
      </c>
      <c r="E1691" s="457">
        <v>12751</v>
      </c>
      <c r="F1691" s="142">
        <v>7912005.8899999997</v>
      </c>
    </row>
    <row r="1692" spans="1:6" ht="14.5" thickBot="1" x14ac:dyDescent="0.3">
      <c r="A1692" s="56">
        <v>43537</v>
      </c>
      <c r="B1692" s="56">
        <v>43536</v>
      </c>
      <c r="C1692" s="457">
        <v>5231</v>
      </c>
      <c r="D1692" s="142">
        <v>1879643.47</v>
      </c>
      <c r="E1692" s="457">
        <v>14013</v>
      </c>
      <c r="F1692" s="142">
        <v>8532354.8499999996</v>
      </c>
    </row>
    <row r="1693" spans="1:6" ht="14.5" thickBot="1" x14ac:dyDescent="0.3">
      <c r="A1693" s="56">
        <v>43538</v>
      </c>
      <c r="B1693" s="56">
        <v>43537</v>
      </c>
      <c r="C1693" s="457">
        <v>5057</v>
      </c>
      <c r="D1693" s="142">
        <v>1868980.15</v>
      </c>
      <c r="E1693" s="457">
        <v>14857</v>
      </c>
      <c r="F1693" s="142">
        <v>9163595.2599999998</v>
      </c>
    </row>
    <row r="1694" spans="1:6" ht="14.5" thickBot="1" x14ac:dyDescent="0.3">
      <c r="A1694" s="56">
        <v>43539</v>
      </c>
      <c r="B1694" s="56">
        <v>43538</v>
      </c>
      <c r="C1694" s="457">
        <v>4921</v>
      </c>
      <c r="D1694" s="142">
        <v>1748920.07</v>
      </c>
      <c r="E1694" s="457">
        <v>15322</v>
      </c>
      <c r="F1694" s="142">
        <v>9931948.6300000008</v>
      </c>
    </row>
    <row r="1695" spans="1:6" ht="14.5" thickBot="1" x14ac:dyDescent="0.3">
      <c r="A1695" s="56">
        <v>43540</v>
      </c>
      <c r="B1695" s="56">
        <v>43539</v>
      </c>
      <c r="C1695" s="457">
        <v>5001</v>
      </c>
      <c r="D1695" s="142">
        <v>1827789.9</v>
      </c>
      <c r="E1695" s="457">
        <v>14908</v>
      </c>
      <c r="F1695" s="142">
        <v>9694765.2400000002</v>
      </c>
    </row>
    <row r="1696" spans="1:6" ht="14.5" thickBot="1" x14ac:dyDescent="0.3">
      <c r="A1696" s="56">
        <v>43541</v>
      </c>
      <c r="B1696" s="56">
        <v>43540</v>
      </c>
      <c r="C1696" s="457">
        <v>4554</v>
      </c>
      <c r="D1696" s="142">
        <v>1596664.69</v>
      </c>
      <c r="E1696" s="457">
        <v>15263</v>
      </c>
      <c r="F1696" s="142">
        <v>9551647.1999999993</v>
      </c>
    </row>
    <row r="1697" spans="1:6" ht="14.5" thickBot="1" x14ac:dyDescent="0.3">
      <c r="A1697" s="1499" t="s">
        <v>7</v>
      </c>
      <c r="B1697" s="1500"/>
      <c r="C1697" s="459">
        <f>SUM(C1690:C1696)</f>
        <v>33646</v>
      </c>
      <c r="D1697" s="52">
        <f>SUM(D1690:D1696)</f>
        <v>12041658.07</v>
      </c>
      <c r="E1697" s="459">
        <f>SUM(E1690:E1696)</f>
        <v>100811</v>
      </c>
      <c r="F1697" s="52">
        <f>SUM(F1690:F1696)</f>
        <v>63625566.090000004</v>
      </c>
    </row>
    <row r="1698" spans="1:6" ht="14.5" thickTop="1" x14ac:dyDescent="0.25"/>
    <row r="1700" spans="1:6" ht="14.5" thickBot="1" x14ac:dyDescent="0.3">
      <c r="A1700" s="1174"/>
      <c r="B1700" s="1172"/>
      <c r="C1700" s="458" t="s">
        <v>25</v>
      </c>
      <c r="D1700" s="1" t="s">
        <v>26</v>
      </c>
      <c r="E1700" s="458" t="s">
        <v>25</v>
      </c>
      <c r="F1700" s="2" t="s">
        <v>26</v>
      </c>
    </row>
    <row r="1701" spans="1:6" ht="14.5" thickBot="1" x14ac:dyDescent="0.3">
      <c r="A1701" s="56">
        <v>43542</v>
      </c>
      <c r="B1701" s="56">
        <v>43541</v>
      </c>
      <c r="C1701" s="457">
        <v>3692</v>
      </c>
      <c r="D1701" s="142">
        <v>1321745.95</v>
      </c>
      <c r="E1701" s="457">
        <v>14580</v>
      </c>
      <c r="F1701" s="142">
        <v>9355735.6199999992</v>
      </c>
    </row>
    <row r="1702" spans="1:6" ht="14.5" thickBot="1" x14ac:dyDescent="0.3">
      <c r="A1702" s="56">
        <v>43543</v>
      </c>
      <c r="B1702" s="56">
        <v>43542</v>
      </c>
      <c r="C1702" s="457">
        <v>7142</v>
      </c>
      <c r="D1702" s="142">
        <v>2383488.7200000002</v>
      </c>
      <c r="E1702" s="457">
        <v>13532</v>
      </c>
      <c r="F1702" s="142">
        <v>8276497.8799999999</v>
      </c>
    </row>
    <row r="1703" spans="1:6" ht="14.5" thickBot="1" x14ac:dyDescent="0.3">
      <c r="A1703" s="56">
        <v>43544</v>
      </c>
      <c r="B1703" s="56">
        <v>43543</v>
      </c>
      <c r="C1703" s="457">
        <v>5610</v>
      </c>
      <c r="D1703" s="142">
        <v>2024452.58</v>
      </c>
      <c r="E1703" s="457">
        <v>14374</v>
      </c>
      <c r="F1703" s="142">
        <v>8765013.3300000001</v>
      </c>
    </row>
    <row r="1704" spans="1:6" ht="14.5" thickBot="1" x14ac:dyDescent="0.3">
      <c r="A1704" s="56">
        <v>43545</v>
      </c>
      <c r="B1704" s="56">
        <v>43544</v>
      </c>
      <c r="C1704" s="457">
        <v>5222</v>
      </c>
      <c r="D1704" s="142">
        <v>1861978.83</v>
      </c>
      <c r="E1704" s="457">
        <v>15193</v>
      </c>
      <c r="F1704" s="142">
        <v>9764081.4800000004</v>
      </c>
    </row>
    <row r="1705" spans="1:6" ht="14.5" thickBot="1" x14ac:dyDescent="0.3">
      <c r="A1705" s="56">
        <v>43546</v>
      </c>
      <c r="B1705" s="56">
        <v>43545</v>
      </c>
      <c r="C1705" s="457">
        <v>4834</v>
      </c>
      <c r="D1705" s="142">
        <v>1733298.78</v>
      </c>
      <c r="E1705" s="457">
        <v>15438</v>
      </c>
      <c r="F1705" s="142">
        <v>9872889.4700000007</v>
      </c>
    </row>
    <row r="1706" spans="1:6" ht="14.5" thickBot="1" x14ac:dyDescent="0.3">
      <c r="A1706" s="56">
        <v>43547</v>
      </c>
      <c r="B1706" s="56">
        <v>43546</v>
      </c>
      <c r="C1706" s="457">
        <v>5639</v>
      </c>
      <c r="D1706" s="142">
        <v>1964773.53</v>
      </c>
      <c r="E1706" s="457">
        <v>14279</v>
      </c>
      <c r="F1706" s="142">
        <v>8861648.6799999997</v>
      </c>
    </row>
    <row r="1707" spans="1:6" ht="14.5" thickBot="1" x14ac:dyDescent="0.3">
      <c r="A1707" s="56">
        <v>43548</v>
      </c>
      <c r="B1707" s="56">
        <v>43547</v>
      </c>
      <c r="C1707" s="457">
        <v>5430</v>
      </c>
      <c r="D1707" s="142">
        <v>1956282.71</v>
      </c>
      <c r="E1707" s="457">
        <v>16340</v>
      </c>
      <c r="F1707" s="142">
        <v>10326942.029999999</v>
      </c>
    </row>
    <row r="1708" spans="1:6" ht="14.5" thickBot="1" x14ac:dyDescent="0.3">
      <c r="A1708" s="1499" t="s">
        <v>7</v>
      </c>
      <c r="B1708" s="1500"/>
      <c r="C1708" s="459">
        <f>SUM(C1701:C1707)</f>
        <v>37569</v>
      </c>
      <c r="D1708" s="52">
        <f>SUM(D1701:D1707)</f>
        <v>13246021.099999998</v>
      </c>
      <c r="E1708" s="459">
        <f>SUM(E1701:E1707)</f>
        <v>103736</v>
      </c>
      <c r="F1708" s="52">
        <f>SUM(F1701:F1707)</f>
        <v>65222808.490000002</v>
      </c>
    </row>
    <row r="1709" spans="1:6" ht="14.5" thickTop="1" x14ac:dyDescent="0.25"/>
    <row r="1711" spans="1:6" ht="14.5" thickBot="1" x14ac:dyDescent="0.3">
      <c r="A1711" s="1180"/>
      <c r="B1711" s="1178"/>
      <c r="C1711" s="458" t="s">
        <v>25</v>
      </c>
      <c r="D1711" s="1" t="s">
        <v>26</v>
      </c>
      <c r="E1711" s="458" t="s">
        <v>25</v>
      </c>
      <c r="F1711" s="2" t="s">
        <v>26</v>
      </c>
    </row>
    <row r="1712" spans="1:6" ht="14.5" thickBot="1" x14ac:dyDescent="0.3">
      <c r="A1712" s="56">
        <v>43556</v>
      </c>
      <c r="B1712" s="56">
        <v>43555</v>
      </c>
      <c r="C1712" s="457">
        <v>189</v>
      </c>
      <c r="D1712" s="142">
        <v>55566.54</v>
      </c>
      <c r="E1712" s="457">
        <v>2283</v>
      </c>
      <c r="F1712" s="142">
        <v>1577296.64</v>
      </c>
    </row>
    <row r="1713" spans="1:6" ht="14.5" thickBot="1" x14ac:dyDescent="0.3">
      <c r="A1713" s="56">
        <v>43557</v>
      </c>
      <c r="B1713" s="56">
        <v>43556</v>
      </c>
      <c r="C1713" s="457">
        <v>9426</v>
      </c>
      <c r="D1713" s="142">
        <v>3263129.57</v>
      </c>
      <c r="E1713" s="457">
        <v>28988</v>
      </c>
      <c r="F1713" s="142">
        <v>16955550.739999998</v>
      </c>
    </row>
    <row r="1714" spans="1:6" ht="14.5" thickBot="1" x14ac:dyDescent="0.3">
      <c r="A1714" s="56">
        <v>43558</v>
      </c>
      <c r="B1714" s="56">
        <v>43557</v>
      </c>
      <c r="C1714" s="457">
        <v>4620</v>
      </c>
      <c r="D1714" s="142">
        <v>1689569.47</v>
      </c>
      <c r="E1714" s="457">
        <v>15306</v>
      </c>
      <c r="F1714" s="142">
        <v>8963368.9100000001</v>
      </c>
    </row>
    <row r="1715" spans="1:6" ht="14.5" thickBot="1" x14ac:dyDescent="0.3">
      <c r="A1715" s="56">
        <v>43559</v>
      </c>
      <c r="B1715" s="56">
        <v>43558</v>
      </c>
      <c r="C1715" s="457">
        <v>5238</v>
      </c>
      <c r="D1715" s="142">
        <v>1848422.1</v>
      </c>
      <c r="E1715" s="457">
        <v>16785</v>
      </c>
      <c r="F1715" s="142">
        <v>9884792.6099999994</v>
      </c>
    </row>
    <row r="1716" spans="1:6" ht="14.5" thickBot="1" x14ac:dyDescent="0.3">
      <c r="A1716" s="56">
        <v>43560</v>
      </c>
      <c r="B1716" s="56">
        <v>43559</v>
      </c>
      <c r="C1716" s="457">
        <v>5580</v>
      </c>
      <c r="D1716" s="142">
        <v>1920711.48</v>
      </c>
      <c r="E1716" s="457">
        <v>19305</v>
      </c>
      <c r="F1716" s="142">
        <v>10419192.689999999</v>
      </c>
    </row>
    <row r="1717" spans="1:6" ht="14.5" thickBot="1" x14ac:dyDescent="0.3">
      <c r="A1717" s="56">
        <v>43561</v>
      </c>
      <c r="B1717" s="56">
        <v>43560</v>
      </c>
      <c r="C1717" s="457">
        <v>5807</v>
      </c>
      <c r="D1717" s="142">
        <v>1886825.81</v>
      </c>
      <c r="E1717" s="457">
        <v>22873</v>
      </c>
      <c r="F1717" s="142">
        <v>10589091.5</v>
      </c>
    </row>
    <row r="1718" spans="1:6" ht="14.5" thickBot="1" x14ac:dyDescent="0.3">
      <c r="A1718" s="56">
        <v>43562</v>
      </c>
      <c r="B1718" s="56">
        <v>43561</v>
      </c>
      <c r="C1718" s="457">
        <v>3921</v>
      </c>
      <c r="D1718" s="142">
        <v>1260829.53</v>
      </c>
      <c r="E1718" s="457">
        <v>18943</v>
      </c>
      <c r="F1718" s="142">
        <v>8960688.5999999996</v>
      </c>
    </row>
    <row r="1719" spans="1:6" ht="14.5" thickBot="1" x14ac:dyDescent="0.3">
      <c r="A1719" s="1499" t="s">
        <v>7</v>
      </c>
      <c r="B1719" s="1500"/>
      <c r="C1719" s="459">
        <f>SUM(C1712:C1718)</f>
        <v>34781</v>
      </c>
      <c r="D1719" s="52">
        <f>SUM(D1712:D1718)</f>
        <v>11925054.5</v>
      </c>
      <c r="E1719" s="459">
        <f>SUM(E1712:E1718)</f>
        <v>124483</v>
      </c>
      <c r="F1719" s="52">
        <f>SUM(F1712:F1718)</f>
        <v>67349981.689999998</v>
      </c>
    </row>
    <row r="1720" spans="1:6" ht="14.5" thickTop="1" x14ac:dyDescent="0.25"/>
    <row r="1722" spans="1:6" ht="14.5" thickBot="1" x14ac:dyDescent="0.3">
      <c r="A1722" s="1186"/>
      <c r="B1722" s="1184"/>
      <c r="C1722" s="458" t="s">
        <v>25</v>
      </c>
      <c r="D1722" s="1" t="s">
        <v>26</v>
      </c>
      <c r="E1722" s="458" t="s">
        <v>25</v>
      </c>
      <c r="F1722" s="2" t="s">
        <v>26</v>
      </c>
    </row>
    <row r="1723" spans="1:6" ht="14.5" thickBot="1" x14ac:dyDescent="0.3">
      <c r="A1723" s="56">
        <v>43570</v>
      </c>
      <c r="B1723" s="56">
        <v>43569</v>
      </c>
      <c r="C1723" s="457">
        <v>4568</v>
      </c>
      <c r="D1723" s="142">
        <v>1587847.91</v>
      </c>
      <c r="E1723" s="457">
        <v>14614</v>
      </c>
      <c r="F1723" s="142">
        <v>9270590.6999999993</v>
      </c>
    </row>
    <row r="1724" spans="1:6" ht="14.5" thickBot="1" x14ac:dyDescent="0.3">
      <c r="A1724" s="56">
        <v>43571</v>
      </c>
      <c r="B1724" s="56">
        <v>43570</v>
      </c>
      <c r="C1724" s="457">
        <v>4469</v>
      </c>
      <c r="D1724" s="142">
        <v>1489675.53</v>
      </c>
      <c r="E1724" s="457">
        <v>13249</v>
      </c>
      <c r="F1724" s="142">
        <v>8414947.6099999994</v>
      </c>
    </row>
    <row r="1725" spans="1:6" ht="14.5" thickBot="1" x14ac:dyDescent="0.3">
      <c r="A1725" s="56">
        <v>43572</v>
      </c>
      <c r="B1725" s="56">
        <v>43571</v>
      </c>
      <c r="C1725" s="457">
        <v>5396</v>
      </c>
      <c r="D1725" s="142">
        <v>1896637.9</v>
      </c>
      <c r="E1725" s="457">
        <v>14225</v>
      </c>
      <c r="F1725" s="142">
        <v>8794756.6999999993</v>
      </c>
    </row>
    <row r="1726" spans="1:6" ht="14.5" thickBot="1" x14ac:dyDescent="0.3">
      <c r="A1726" s="56">
        <v>43573</v>
      </c>
      <c r="B1726" s="56">
        <v>43572</v>
      </c>
      <c r="C1726" s="457">
        <v>5037</v>
      </c>
      <c r="D1726" s="142">
        <v>1822374.35</v>
      </c>
      <c r="E1726" s="457">
        <v>14904</v>
      </c>
      <c r="F1726" s="142">
        <v>9524600.0399999991</v>
      </c>
    </row>
    <row r="1727" spans="1:6" ht="14.5" thickBot="1" x14ac:dyDescent="0.3">
      <c r="A1727" s="56">
        <v>43574</v>
      </c>
      <c r="B1727" s="56">
        <v>43573</v>
      </c>
      <c r="C1727" s="457">
        <v>5201</v>
      </c>
      <c r="D1727" s="142">
        <v>1836367.01</v>
      </c>
      <c r="E1727" s="457">
        <v>15497</v>
      </c>
      <c r="F1727" s="142">
        <v>9911029.8699999992</v>
      </c>
    </row>
    <row r="1728" spans="1:6" ht="14.5" thickBot="1" x14ac:dyDescent="0.3">
      <c r="A1728" s="56">
        <v>43575</v>
      </c>
      <c r="B1728" s="56">
        <v>43574</v>
      </c>
      <c r="C1728" s="457">
        <v>5829</v>
      </c>
      <c r="D1728" s="142">
        <v>2004324.28</v>
      </c>
      <c r="E1728" s="457">
        <v>15114</v>
      </c>
      <c r="F1728" s="142">
        <v>10054815.289999999</v>
      </c>
    </row>
    <row r="1729" spans="1:6" ht="14.5" thickBot="1" x14ac:dyDescent="0.3">
      <c r="A1729" s="56">
        <v>43576</v>
      </c>
      <c r="B1729" s="56">
        <v>43575</v>
      </c>
      <c r="C1729" s="457">
        <v>4998</v>
      </c>
      <c r="D1729" s="142">
        <v>1753460.88</v>
      </c>
      <c r="E1729" s="457">
        <v>14761</v>
      </c>
      <c r="F1729" s="142">
        <v>9345857.4299999997</v>
      </c>
    </row>
    <row r="1730" spans="1:6" ht="14.5" thickBot="1" x14ac:dyDescent="0.3">
      <c r="A1730" s="1499" t="s">
        <v>7</v>
      </c>
      <c r="B1730" s="1500"/>
      <c r="C1730" s="459">
        <f>SUM(C1723:C1729)</f>
        <v>35498</v>
      </c>
      <c r="D1730" s="52">
        <f>SUM(D1723:D1729)</f>
        <v>12390687.859999999</v>
      </c>
      <c r="E1730" s="459">
        <f>SUM(E1723:E1729)</f>
        <v>102364</v>
      </c>
      <c r="F1730" s="52">
        <f>SUM(F1723:F1729)</f>
        <v>65316597.639999993</v>
      </c>
    </row>
    <row r="1731" spans="1:6" ht="14.5" thickTop="1" x14ac:dyDescent="0.25"/>
    <row r="1733" spans="1:6" ht="14.5" thickBot="1" x14ac:dyDescent="0.3">
      <c r="A1733" s="1192"/>
      <c r="B1733" s="1190"/>
      <c r="C1733" s="458" t="s">
        <v>25</v>
      </c>
      <c r="D1733" s="1" t="s">
        <v>26</v>
      </c>
      <c r="E1733" s="458" t="s">
        <v>25</v>
      </c>
      <c r="F1733" s="2" t="s">
        <v>26</v>
      </c>
    </row>
    <row r="1734" spans="1:6" ht="14.5" thickBot="1" x14ac:dyDescent="0.3">
      <c r="A1734" s="56">
        <v>43591</v>
      </c>
      <c r="B1734" s="56">
        <v>43590</v>
      </c>
      <c r="C1734" s="457">
        <v>4370</v>
      </c>
      <c r="D1734" s="142">
        <v>1482569.79</v>
      </c>
      <c r="E1734" s="457">
        <v>17754</v>
      </c>
      <c r="F1734" s="142">
        <v>8208503.1299999999</v>
      </c>
    </row>
    <row r="1735" spans="1:6" ht="14.5" thickBot="1" x14ac:dyDescent="0.3">
      <c r="A1735" s="56">
        <v>43592</v>
      </c>
      <c r="B1735" s="56">
        <v>43591</v>
      </c>
      <c r="C1735" s="457">
        <v>4781</v>
      </c>
      <c r="D1735" s="142">
        <v>1662865.67</v>
      </c>
      <c r="E1735" s="457">
        <v>14007</v>
      </c>
      <c r="F1735" s="142">
        <v>8065036.9100000001</v>
      </c>
    </row>
    <row r="1736" spans="1:6" ht="14.5" thickBot="1" x14ac:dyDescent="0.3">
      <c r="A1736" s="56">
        <v>43593</v>
      </c>
      <c r="B1736" s="56">
        <v>43592</v>
      </c>
      <c r="C1736" s="457">
        <v>4860</v>
      </c>
      <c r="D1736" s="142">
        <v>1816500.51</v>
      </c>
      <c r="E1736" s="457">
        <v>14596</v>
      </c>
      <c r="F1736" s="142">
        <v>9021920.9199999999</v>
      </c>
    </row>
    <row r="1737" spans="1:6" ht="14.5" thickBot="1" x14ac:dyDescent="0.3">
      <c r="A1737" s="56">
        <v>43594</v>
      </c>
      <c r="B1737" s="56">
        <v>43593</v>
      </c>
      <c r="C1737" s="457">
        <v>4806</v>
      </c>
      <c r="D1737" s="142">
        <v>1770006.47</v>
      </c>
      <c r="E1737" s="457">
        <v>15061</v>
      </c>
      <c r="F1737" s="142">
        <v>9610261.5299999993</v>
      </c>
    </row>
    <row r="1738" spans="1:6" ht="14.5" thickBot="1" x14ac:dyDescent="0.3">
      <c r="A1738" s="56">
        <v>43595</v>
      </c>
      <c r="B1738" s="56">
        <v>43594</v>
      </c>
      <c r="C1738" s="457">
        <v>4699</v>
      </c>
      <c r="D1738" s="142">
        <v>1729370.85</v>
      </c>
      <c r="E1738" s="457">
        <v>15053</v>
      </c>
      <c r="F1738" s="142">
        <v>10334550.52</v>
      </c>
    </row>
    <row r="1739" spans="1:6" ht="14.5" thickBot="1" x14ac:dyDescent="0.3">
      <c r="A1739" s="56">
        <v>43596</v>
      </c>
      <c r="B1739" s="56">
        <v>43595</v>
      </c>
      <c r="C1739" s="457">
        <v>5277</v>
      </c>
      <c r="D1739" s="142">
        <v>2008172.85</v>
      </c>
      <c r="E1739" s="457">
        <v>14751</v>
      </c>
      <c r="F1739" s="142">
        <v>9633206.8399999999</v>
      </c>
    </row>
    <row r="1740" spans="1:6" ht="14.5" thickBot="1" x14ac:dyDescent="0.3">
      <c r="A1740" s="56">
        <v>43597</v>
      </c>
      <c r="B1740" s="56">
        <v>43596</v>
      </c>
      <c r="C1740" s="457">
        <v>5377</v>
      </c>
      <c r="D1740" s="142">
        <v>1938205.54</v>
      </c>
      <c r="E1740" s="457">
        <v>15103</v>
      </c>
      <c r="F1740" s="142">
        <v>9271600.4800000004</v>
      </c>
    </row>
    <row r="1741" spans="1:6" ht="14.5" thickBot="1" x14ac:dyDescent="0.3">
      <c r="A1741" s="1499" t="s">
        <v>7</v>
      </c>
      <c r="B1741" s="1500"/>
      <c r="C1741" s="459">
        <f>SUM(C1734:C1740)</f>
        <v>34170</v>
      </c>
      <c r="D1741" s="52">
        <f>SUM(D1734:D1740)</f>
        <v>12407691.68</v>
      </c>
      <c r="E1741" s="459">
        <f>SUM(E1734:E1740)</f>
        <v>106325</v>
      </c>
      <c r="F1741" s="52">
        <f>SUM(F1734:F1740)</f>
        <v>64145080.330000013</v>
      </c>
    </row>
    <row r="1742" spans="1:6" ht="14.5" thickTop="1" x14ac:dyDescent="0.25"/>
    <row r="1744" spans="1:6" ht="14.5" thickBot="1" x14ac:dyDescent="0.3">
      <c r="A1744" s="1198"/>
      <c r="B1744" s="1196"/>
      <c r="C1744" s="458" t="s">
        <v>25</v>
      </c>
      <c r="D1744" s="1" t="s">
        <v>26</v>
      </c>
      <c r="E1744" s="458" t="s">
        <v>25</v>
      </c>
      <c r="F1744" s="2" t="s">
        <v>26</v>
      </c>
    </row>
    <row r="1745" spans="1:6" ht="14.5" thickBot="1" x14ac:dyDescent="0.3">
      <c r="A1745" s="56">
        <v>43612</v>
      </c>
      <c r="B1745" s="56">
        <v>43611</v>
      </c>
      <c r="C1745" s="457">
        <v>5363</v>
      </c>
      <c r="D1745" s="142">
        <v>1928883.58</v>
      </c>
      <c r="E1745" s="457">
        <v>14308</v>
      </c>
      <c r="F1745" s="142">
        <v>8880957.4700000007</v>
      </c>
    </row>
    <row r="1746" spans="1:6" ht="14.5" thickBot="1" x14ac:dyDescent="0.3">
      <c r="A1746" s="56">
        <v>43613</v>
      </c>
      <c r="B1746" s="56">
        <v>43612</v>
      </c>
      <c r="C1746" s="457">
        <v>4472</v>
      </c>
      <c r="D1746" s="142">
        <v>1563561.64</v>
      </c>
      <c r="E1746" s="457">
        <v>12675</v>
      </c>
      <c r="F1746" s="142">
        <v>7954926.29</v>
      </c>
    </row>
    <row r="1747" spans="1:6" ht="14.5" thickBot="1" x14ac:dyDescent="0.3">
      <c r="A1747" s="56">
        <v>43614</v>
      </c>
      <c r="B1747" s="56">
        <v>43613</v>
      </c>
      <c r="C1747" s="457">
        <v>4965</v>
      </c>
      <c r="D1747" s="142">
        <v>1823846.07</v>
      </c>
      <c r="E1747" s="457">
        <v>13664</v>
      </c>
      <c r="F1747" s="142">
        <v>8198241.0300000003</v>
      </c>
    </row>
    <row r="1748" spans="1:6" ht="14.5" thickBot="1" x14ac:dyDescent="0.3">
      <c r="A1748" s="56">
        <v>43615</v>
      </c>
      <c r="B1748" s="56">
        <v>43614</v>
      </c>
      <c r="C1748" s="457">
        <v>5301</v>
      </c>
      <c r="D1748" s="142">
        <v>1935799.92</v>
      </c>
      <c r="E1748" s="457">
        <v>14731</v>
      </c>
      <c r="F1748" s="142">
        <v>9334517.6199999992</v>
      </c>
    </row>
    <row r="1749" spans="1:6" ht="14.5" thickBot="1" x14ac:dyDescent="0.3">
      <c r="A1749" s="56">
        <v>43616</v>
      </c>
      <c r="B1749" s="56">
        <v>43615</v>
      </c>
      <c r="C1749" s="457">
        <v>5296</v>
      </c>
      <c r="D1749" s="142">
        <v>1934993.34</v>
      </c>
      <c r="E1749" s="457">
        <v>14917</v>
      </c>
      <c r="F1749" s="142">
        <v>9423369.9100000001</v>
      </c>
    </row>
    <row r="1750" spans="1:6" ht="14.5" thickBot="1" x14ac:dyDescent="0.3">
      <c r="A1750" s="56">
        <v>43617</v>
      </c>
      <c r="B1750" s="56">
        <v>43616</v>
      </c>
      <c r="C1750" s="457">
        <v>5416</v>
      </c>
      <c r="D1750" s="142">
        <v>1960193.02</v>
      </c>
      <c r="E1750" s="457">
        <v>14529</v>
      </c>
      <c r="F1750" s="142">
        <v>9175082.6300000008</v>
      </c>
    </row>
    <row r="1751" spans="1:6" ht="14.5" thickBot="1" x14ac:dyDescent="0.3">
      <c r="A1751" s="56">
        <v>43618</v>
      </c>
      <c r="B1751" s="56">
        <v>43617</v>
      </c>
      <c r="C1751" s="457">
        <v>5150</v>
      </c>
      <c r="D1751" s="142">
        <v>1863169.11</v>
      </c>
      <c r="E1751" s="457">
        <v>15183</v>
      </c>
      <c r="F1751" s="142">
        <v>9163035.8900000006</v>
      </c>
    </row>
    <row r="1752" spans="1:6" ht="14.5" thickBot="1" x14ac:dyDescent="0.3">
      <c r="A1752" s="1499" t="s">
        <v>7</v>
      </c>
      <c r="B1752" s="1500"/>
      <c r="C1752" s="459">
        <f>SUM(C1745:C1751)</f>
        <v>35963</v>
      </c>
      <c r="D1752" s="52">
        <f>SUM(D1745:D1751)</f>
        <v>13010446.68</v>
      </c>
      <c r="E1752" s="459">
        <f>SUM(E1745:E1751)</f>
        <v>100007</v>
      </c>
      <c r="F1752" s="52">
        <f>SUM(F1745:F1751)</f>
        <v>62130130.840000011</v>
      </c>
    </row>
    <row r="1753" spans="1:6" ht="14.5" thickTop="1" x14ac:dyDescent="0.25"/>
    <row r="1755" spans="1:6" ht="14.5" thickBot="1" x14ac:dyDescent="0.3">
      <c r="A1755" s="1204"/>
      <c r="B1755" s="1202"/>
      <c r="C1755" s="458" t="s">
        <v>25</v>
      </c>
      <c r="D1755" s="1" t="s">
        <v>26</v>
      </c>
      <c r="E1755" s="458" t="s">
        <v>25</v>
      </c>
      <c r="F1755" s="2" t="s">
        <v>26</v>
      </c>
    </row>
    <row r="1756" spans="1:6" ht="14.5" thickBot="1" x14ac:dyDescent="0.3">
      <c r="A1756" s="56">
        <v>43619</v>
      </c>
      <c r="B1756" s="56">
        <v>43618</v>
      </c>
      <c r="C1756" s="457">
        <v>5058</v>
      </c>
      <c r="D1756" s="142">
        <v>1814191.08</v>
      </c>
      <c r="E1756" s="457">
        <v>13963</v>
      </c>
      <c r="F1756" s="142">
        <v>8765715.1899999995</v>
      </c>
    </row>
    <row r="1757" spans="1:6" ht="14.5" thickBot="1" x14ac:dyDescent="0.3">
      <c r="A1757" s="56">
        <v>43620</v>
      </c>
      <c r="B1757" s="56">
        <v>43619</v>
      </c>
      <c r="C1757" s="457">
        <v>4056</v>
      </c>
      <c r="D1757" s="142">
        <v>1462469.87</v>
      </c>
      <c r="E1757" s="457">
        <v>12071</v>
      </c>
      <c r="F1757" s="142">
        <v>7557201.0999999996</v>
      </c>
    </row>
    <row r="1758" spans="1:6" ht="14.5" thickBot="1" x14ac:dyDescent="0.3">
      <c r="A1758" s="56">
        <v>43621</v>
      </c>
      <c r="B1758" s="56">
        <v>43620</v>
      </c>
      <c r="C1758" s="457">
        <v>5432</v>
      </c>
      <c r="D1758" s="142">
        <v>1982518.61</v>
      </c>
      <c r="E1758" s="457">
        <v>13648</v>
      </c>
      <c r="F1758" s="142">
        <v>8129813.1799999997</v>
      </c>
    </row>
    <row r="1759" spans="1:6" ht="14.5" thickBot="1" x14ac:dyDescent="0.3">
      <c r="A1759" s="56">
        <v>43622</v>
      </c>
      <c r="B1759" s="56">
        <v>43621</v>
      </c>
      <c r="C1759" s="457">
        <v>4921</v>
      </c>
      <c r="D1759" s="142">
        <v>1836125</v>
      </c>
      <c r="E1759" s="457">
        <v>14989</v>
      </c>
      <c r="F1759" s="142">
        <v>9224921.3200000003</v>
      </c>
    </row>
    <row r="1760" spans="1:6" ht="14.5" thickBot="1" x14ac:dyDescent="0.3">
      <c r="A1760" s="56">
        <v>43623</v>
      </c>
      <c r="B1760" s="56">
        <v>43622</v>
      </c>
      <c r="C1760" s="457">
        <v>5648</v>
      </c>
      <c r="D1760" s="142">
        <v>2045286.69</v>
      </c>
      <c r="E1760" s="457">
        <v>15740</v>
      </c>
      <c r="F1760" s="142">
        <v>9128969.4399999995</v>
      </c>
    </row>
    <row r="1761" spans="1:6" ht="14.5" thickBot="1" x14ac:dyDescent="0.3">
      <c r="A1761" s="56">
        <v>43624</v>
      </c>
      <c r="B1761" s="56">
        <v>43623</v>
      </c>
      <c r="C1761" s="457">
        <v>7082</v>
      </c>
      <c r="D1761" s="142">
        <v>2454156.81</v>
      </c>
      <c r="E1761" s="457">
        <v>18239</v>
      </c>
      <c r="F1761" s="142">
        <v>9843717.9800000004</v>
      </c>
    </row>
    <row r="1762" spans="1:6" ht="14.5" thickBot="1" x14ac:dyDescent="0.3">
      <c r="A1762" s="56">
        <v>43625</v>
      </c>
      <c r="B1762" s="56">
        <v>43624</v>
      </c>
      <c r="C1762" s="457">
        <v>4654</v>
      </c>
      <c r="D1762" s="142">
        <v>1550877.29</v>
      </c>
      <c r="E1762" s="457">
        <v>13226</v>
      </c>
      <c r="F1762" s="142">
        <v>7106163.6200000001</v>
      </c>
    </row>
    <row r="1763" spans="1:6" ht="14.5" thickBot="1" x14ac:dyDescent="0.3">
      <c r="A1763" s="1499" t="s">
        <v>7</v>
      </c>
      <c r="B1763" s="1500"/>
      <c r="C1763" s="459">
        <f>SUM(C1756:C1762)</f>
        <v>36851</v>
      </c>
      <c r="D1763" s="52">
        <f>SUM(D1756:D1762)</f>
        <v>13145625.350000001</v>
      </c>
      <c r="E1763" s="459">
        <f>SUM(E1756:E1762)</f>
        <v>101876</v>
      </c>
      <c r="F1763" s="52">
        <f>SUM(F1756:F1762)</f>
        <v>59756501.829999991</v>
      </c>
    </row>
    <row r="1764" spans="1:6" ht="14.5" thickTop="1" x14ac:dyDescent="0.25"/>
    <row r="1766" spans="1:6" ht="14.5" thickBot="1" x14ac:dyDescent="0.3">
      <c r="A1766" s="1210"/>
      <c r="B1766" s="1208"/>
      <c r="C1766" s="458" t="s">
        <v>25</v>
      </c>
      <c r="D1766" s="1" t="s">
        <v>26</v>
      </c>
      <c r="E1766" s="458" t="s">
        <v>25</v>
      </c>
      <c r="F1766" s="2" t="s">
        <v>26</v>
      </c>
    </row>
    <row r="1767" spans="1:6" ht="14.5" thickBot="1" x14ac:dyDescent="0.3">
      <c r="A1767" s="56">
        <v>43633</v>
      </c>
      <c r="B1767" s="56">
        <v>43632</v>
      </c>
      <c r="C1767" s="457">
        <v>5212</v>
      </c>
      <c r="D1767" s="142">
        <v>1822639.5</v>
      </c>
      <c r="E1767" s="457">
        <v>14604</v>
      </c>
      <c r="F1767" s="142">
        <v>8449784.2200000007</v>
      </c>
    </row>
    <row r="1768" spans="1:6" ht="14.5" thickBot="1" x14ac:dyDescent="0.3">
      <c r="A1768" s="56">
        <v>43634</v>
      </c>
      <c r="B1768" s="56">
        <v>43633</v>
      </c>
      <c r="C1768" s="457">
        <v>4363</v>
      </c>
      <c r="D1768" s="142">
        <v>1477573.22</v>
      </c>
      <c r="E1768" s="457">
        <v>12832</v>
      </c>
      <c r="F1768" s="142">
        <v>7311435.0499999998</v>
      </c>
    </row>
    <row r="1769" spans="1:6" ht="14.5" thickBot="1" x14ac:dyDescent="0.3">
      <c r="A1769" s="56">
        <v>43635</v>
      </c>
      <c r="B1769" s="56">
        <v>43634</v>
      </c>
      <c r="C1769" s="457">
        <v>5154</v>
      </c>
      <c r="D1769" s="142">
        <v>1858677.44</v>
      </c>
      <c r="E1769" s="457">
        <v>14445</v>
      </c>
      <c r="F1769" s="142">
        <v>8120135.3399999999</v>
      </c>
    </row>
    <row r="1770" spans="1:6" ht="14.5" thickBot="1" x14ac:dyDescent="0.3">
      <c r="A1770" s="56">
        <v>43636</v>
      </c>
      <c r="B1770" s="56">
        <v>43635</v>
      </c>
      <c r="C1770" s="457">
        <v>5029</v>
      </c>
      <c r="D1770" s="142">
        <v>1812837.55</v>
      </c>
      <c r="E1770" s="457">
        <v>15319</v>
      </c>
      <c r="F1770" s="142">
        <v>8898939.3399999999</v>
      </c>
    </row>
    <row r="1771" spans="1:6" ht="14.5" thickBot="1" x14ac:dyDescent="0.3">
      <c r="A1771" s="56">
        <v>43637</v>
      </c>
      <c r="B1771" s="56">
        <v>43636</v>
      </c>
      <c r="C1771" s="457">
        <v>4896</v>
      </c>
      <c r="D1771" s="142">
        <v>1700554.16</v>
      </c>
      <c r="E1771" s="457">
        <v>15387</v>
      </c>
      <c r="F1771" s="142">
        <v>9169401.7200000007</v>
      </c>
    </row>
    <row r="1772" spans="1:6" ht="14.5" thickBot="1" x14ac:dyDescent="0.3">
      <c r="A1772" s="56">
        <v>43638</v>
      </c>
      <c r="B1772" s="56">
        <v>43637</v>
      </c>
      <c r="C1772" s="457">
        <v>5441</v>
      </c>
      <c r="D1772" s="142">
        <v>1944331.38</v>
      </c>
      <c r="E1772" s="457">
        <v>15450</v>
      </c>
      <c r="F1772" s="142">
        <v>9195149.6699999999</v>
      </c>
    </row>
    <row r="1773" spans="1:6" ht="14.5" thickBot="1" x14ac:dyDescent="0.3">
      <c r="A1773" s="56">
        <v>43639</v>
      </c>
      <c r="B1773" s="56">
        <v>43638</v>
      </c>
      <c r="C1773" s="457">
        <v>5036</v>
      </c>
      <c r="D1773" s="142">
        <v>1774367.71</v>
      </c>
      <c r="E1773" s="457">
        <v>16299</v>
      </c>
      <c r="F1773" s="142">
        <v>9614496.0600000005</v>
      </c>
    </row>
    <row r="1774" spans="1:6" ht="14.5" thickBot="1" x14ac:dyDescent="0.3">
      <c r="A1774" s="1499" t="s">
        <v>7</v>
      </c>
      <c r="B1774" s="1500"/>
      <c r="C1774" s="459">
        <f>SUM(C1767:C1773)</f>
        <v>35131</v>
      </c>
      <c r="D1774" s="52">
        <f>SUM(D1767:D1773)</f>
        <v>12390980.960000001</v>
      </c>
      <c r="E1774" s="459">
        <f>SUM(E1767:E1773)</f>
        <v>104336</v>
      </c>
      <c r="F1774" s="52">
        <f>SUM(F1767:F1773)</f>
        <v>60759341.400000006</v>
      </c>
    </row>
    <row r="1775" spans="1:6" ht="14.5" thickTop="1" x14ac:dyDescent="0.25"/>
    <row r="1777" spans="1:6" ht="14.5" thickBot="1" x14ac:dyDescent="0.3">
      <c r="A1777" s="1216"/>
      <c r="B1777" s="1214"/>
      <c r="C1777" s="458" t="s">
        <v>25</v>
      </c>
      <c r="D1777" s="1" t="s">
        <v>26</v>
      </c>
      <c r="E1777" s="458" t="s">
        <v>25</v>
      </c>
      <c r="F1777" s="2" t="s">
        <v>26</v>
      </c>
    </row>
    <row r="1778" spans="1:6" ht="14.5" thickBot="1" x14ac:dyDescent="0.3">
      <c r="A1778" s="56">
        <v>43647</v>
      </c>
      <c r="B1778" s="56">
        <v>43646</v>
      </c>
      <c r="C1778" s="457">
        <v>5102</v>
      </c>
      <c r="D1778" s="142">
        <v>1724946.26</v>
      </c>
      <c r="E1778" s="457">
        <v>14951</v>
      </c>
      <c r="F1778" s="142">
        <v>8638058.3200000003</v>
      </c>
    </row>
    <row r="1779" spans="1:6" ht="14.5" thickBot="1" x14ac:dyDescent="0.3">
      <c r="A1779" s="56">
        <v>43648</v>
      </c>
      <c r="B1779" s="56">
        <v>43647</v>
      </c>
      <c r="C1779" s="457">
        <v>4285</v>
      </c>
      <c r="D1779" s="142">
        <v>1442497.4</v>
      </c>
      <c r="E1779" s="457">
        <v>12854</v>
      </c>
      <c r="F1779" s="142">
        <v>7399480.7699999996</v>
      </c>
    </row>
    <row r="1780" spans="1:6" ht="14.5" thickBot="1" x14ac:dyDescent="0.3">
      <c r="A1780" s="56">
        <v>43649</v>
      </c>
      <c r="B1780" s="56">
        <v>43648</v>
      </c>
      <c r="C1780" s="457">
        <v>5287</v>
      </c>
      <c r="D1780" s="142">
        <v>1852867.54</v>
      </c>
      <c r="E1780" s="457">
        <v>14530</v>
      </c>
      <c r="F1780" s="142">
        <v>8250330.0300000003</v>
      </c>
    </row>
    <row r="1781" spans="1:6" ht="14.5" thickBot="1" x14ac:dyDescent="0.3">
      <c r="A1781" s="56">
        <v>43650</v>
      </c>
      <c r="B1781" s="56">
        <v>43649</v>
      </c>
      <c r="C1781" s="457">
        <v>5091</v>
      </c>
      <c r="D1781" s="142">
        <v>1800089.42</v>
      </c>
      <c r="E1781" s="457">
        <v>14095</v>
      </c>
      <c r="F1781" s="142">
        <v>8173921.5899999999</v>
      </c>
    </row>
    <row r="1782" spans="1:6" ht="14.5" thickBot="1" x14ac:dyDescent="0.3">
      <c r="A1782" s="56">
        <v>43651</v>
      </c>
      <c r="B1782" s="56">
        <v>43650</v>
      </c>
      <c r="C1782" s="457">
        <v>5053</v>
      </c>
      <c r="D1782" s="142">
        <v>1781260.68</v>
      </c>
      <c r="E1782" s="457">
        <v>14582</v>
      </c>
      <c r="F1782" s="142">
        <v>8411685.0500000007</v>
      </c>
    </row>
    <row r="1783" spans="1:6" ht="14.5" thickBot="1" x14ac:dyDescent="0.3">
      <c r="A1783" s="56">
        <v>43652</v>
      </c>
      <c r="B1783" s="56">
        <v>43651</v>
      </c>
      <c r="C1783" s="457">
        <v>5511</v>
      </c>
      <c r="D1783" s="142">
        <v>1942209</v>
      </c>
      <c r="E1783" s="457">
        <v>14842</v>
      </c>
      <c r="F1783" s="142">
        <v>8831597.7899999991</v>
      </c>
    </row>
    <row r="1784" spans="1:6" ht="14.5" thickBot="1" x14ac:dyDescent="0.3">
      <c r="A1784" s="56">
        <v>43653</v>
      </c>
      <c r="B1784" s="56">
        <v>43652</v>
      </c>
      <c r="C1784" s="457">
        <v>5562</v>
      </c>
      <c r="D1784" s="142">
        <v>1928183.81</v>
      </c>
      <c r="E1784" s="457">
        <v>14475</v>
      </c>
      <c r="F1784" s="142">
        <v>7938553.7199999997</v>
      </c>
    </row>
    <row r="1785" spans="1:6" ht="14.5" thickBot="1" x14ac:dyDescent="0.3">
      <c r="A1785" s="1499" t="s">
        <v>7</v>
      </c>
      <c r="B1785" s="1500"/>
      <c r="C1785" s="459">
        <f>SUM(C1778:C1784)</f>
        <v>35891</v>
      </c>
      <c r="D1785" s="52">
        <f>SUM(D1778:D1784)</f>
        <v>12472054.110000001</v>
      </c>
      <c r="E1785" s="459">
        <f>SUM(E1778:E1784)</f>
        <v>100329</v>
      </c>
      <c r="F1785" s="52">
        <f>SUM(F1778:F1784)</f>
        <v>57643627.270000003</v>
      </c>
    </row>
    <row r="1786" spans="1:6" ht="14.5" thickTop="1" x14ac:dyDescent="0.25"/>
    <row r="1788" spans="1:6" ht="14.5" thickBot="1" x14ac:dyDescent="0.3">
      <c r="A1788" s="1222"/>
      <c r="B1788" s="1220"/>
      <c r="C1788" s="458" t="s">
        <v>25</v>
      </c>
      <c r="D1788" s="1" t="s">
        <v>26</v>
      </c>
      <c r="E1788" s="458" t="s">
        <v>25</v>
      </c>
      <c r="F1788" s="2" t="s">
        <v>26</v>
      </c>
    </row>
    <row r="1789" spans="1:6" ht="14.5" thickBot="1" x14ac:dyDescent="0.3">
      <c r="A1789" s="56">
        <v>43654</v>
      </c>
      <c r="B1789" s="56">
        <v>43653</v>
      </c>
      <c r="C1789" s="457">
        <v>5202</v>
      </c>
      <c r="D1789" s="142">
        <v>1806896.22</v>
      </c>
      <c r="E1789" s="457">
        <v>17749</v>
      </c>
      <c r="F1789" s="142">
        <v>10356475.720000001</v>
      </c>
    </row>
    <row r="1790" spans="1:6" ht="14.5" thickBot="1" x14ac:dyDescent="0.3">
      <c r="A1790" s="56">
        <v>43655</v>
      </c>
      <c r="B1790" s="56">
        <v>43654</v>
      </c>
      <c r="C1790" s="457">
        <v>4856</v>
      </c>
      <c r="D1790" s="142">
        <v>1605642.13</v>
      </c>
      <c r="E1790" s="457">
        <v>13038</v>
      </c>
      <c r="F1790" s="142">
        <v>7272491.0199999996</v>
      </c>
    </row>
    <row r="1791" spans="1:6" ht="14.5" thickBot="1" x14ac:dyDescent="0.3">
      <c r="A1791" s="56">
        <v>43656</v>
      </c>
      <c r="B1791" s="56">
        <v>43655</v>
      </c>
      <c r="C1791" s="457">
        <v>5462</v>
      </c>
      <c r="D1791" s="142">
        <v>1957785.85</v>
      </c>
      <c r="E1791" s="457">
        <v>14666</v>
      </c>
      <c r="F1791" s="142">
        <v>8026742.8899999997</v>
      </c>
    </row>
    <row r="1792" spans="1:6" ht="14.5" thickBot="1" x14ac:dyDescent="0.3">
      <c r="A1792" s="56">
        <v>43657</v>
      </c>
      <c r="B1792" s="56">
        <v>43656</v>
      </c>
      <c r="C1792" s="457">
        <v>5293</v>
      </c>
      <c r="D1792" s="142">
        <v>1893035.4</v>
      </c>
      <c r="E1792" s="457">
        <v>15482</v>
      </c>
      <c r="F1792" s="142">
        <v>8934635.6099999994</v>
      </c>
    </row>
    <row r="1793" spans="1:6" ht="14.5" thickBot="1" x14ac:dyDescent="0.3">
      <c r="A1793" s="56">
        <v>43658</v>
      </c>
      <c r="B1793" s="56">
        <v>43657</v>
      </c>
      <c r="C1793" s="457">
        <v>4853</v>
      </c>
      <c r="D1793" s="142">
        <v>1732307.78</v>
      </c>
      <c r="E1793" s="457">
        <v>14894</v>
      </c>
      <c r="F1793" s="142">
        <v>8774984.1099999994</v>
      </c>
    </row>
    <row r="1794" spans="1:6" ht="14.5" thickBot="1" x14ac:dyDescent="0.3">
      <c r="A1794" s="56">
        <v>43659</v>
      </c>
      <c r="B1794" s="56">
        <v>43658</v>
      </c>
      <c r="C1794" s="457">
        <v>5089</v>
      </c>
      <c r="D1794" s="142">
        <v>1799580.06</v>
      </c>
      <c r="E1794" s="457">
        <v>15012</v>
      </c>
      <c r="F1794" s="142">
        <v>8668036.8100000005</v>
      </c>
    </row>
    <row r="1795" spans="1:6" ht="14.5" thickBot="1" x14ac:dyDescent="0.3">
      <c r="A1795" s="56">
        <v>43660</v>
      </c>
      <c r="B1795" s="56">
        <v>43659</v>
      </c>
      <c r="C1795" s="457">
        <v>5844</v>
      </c>
      <c r="D1795" s="142">
        <v>2102123.5299999998</v>
      </c>
      <c r="E1795" s="457">
        <v>15670</v>
      </c>
      <c r="F1795" s="142">
        <v>8609931.8599999994</v>
      </c>
    </row>
    <row r="1796" spans="1:6" ht="14.5" thickBot="1" x14ac:dyDescent="0.3">
      <c r="A1796" s="1499" t="s">
        <v>7</v>
      </c>
      <c r="B1796" s="1500"/>
      <c r="C1796" s="459">
        <f>SUM(C1789:C1795)</f>
        <v>36599</v>
      </c>
      <c r="D1796" s="52">
        <f>SUM(D1789:D1795)</f>
        <v>12897370.969999999</v>
      </c>
      <c r="E1796" s="459">
        <f>SUM(E1789:E1795)</f>
        <v>106511</v>
      </c>
      <c r="F1796" s="52">
        <f>SUM(F1789:F1795)</f>
        <v>60643298.020000003</v>
      </c>
    </row>
    <row r="1797" spans="1:6" ht="14.5" thickTop="1" x14ac:dyDescent="0.25"/>
    <row r="1799" spans="1:6" ht="14.5" thickBot="1" x14ac:dyDescent="0.3">
      <c r="A1799" s="1228"/>
      <c r="B1799" s="1226"/>
      <c r="C1799" s="458" t="s">
        <v>25</v>
      </c>
      <c r="D1799" s="1" t="s">
        <v>26</v>
      </c>
      <c r="E1799" s="458" t="s">
        <v>25</v>
      </c>
      <c r="F1799" s="2" t="s">
        <v>26</v>
      </c>
    </row>
    <row r="1800" spans="1:6" ht="14.5" thickBot="1" x14ac:dyDescent="0.3">
      <c r="A1800" s="56">
        <v>43668</v>
      </c>
      <c r="B1800" s="56">
        <v>43667</v>
      </c>
      <c r="C1800" s="457">
        <v>5248</v>
      </c>
      <c r="D1800" s="142">
        <v>1827161.5</v>
      </c>
      <c r="E1800" s="457">
        <v>15905</v>
      </c>
      <c r="F1800" s="142">
        <v>8910298</v>
      </c>
    </row>
    <row r="1801" spans="1:6" ht="14.5" thickBot="1" x14ac:dyDescent="0.3">
      <c r="A1801" s="56">
        <v>43669</v>
      </c>
      <c r="B1801" s="56">
        <v>43668</v>
      </c>
      <c r="C1801" s="457">
        <v>4849</v>
      </c>
      <c r="D1801" s="142">
        <v>1637810.41</v>
      </c>
      <c r="E1801" s="457">
        <v>13959</v>
      </c>
      <c r="F1801" s="142">
        <v>7574949.3300000001</v>
      </c>
    </row>
    <row r="1802" spans="1:6" ht="14.5" thickBot="1" x14ac:dyDescent="0.3">
      <c r="A1802" s="56">
        <v>43670</v>
      </c>
      <c r="B1802" s="56">
        <v>43669</v>
      </c>
      <c r="C1802" s="457">
        <v>5042</v>
      </c>
      <c r="D1802" s="142">
        <v>1856462.19</v>
      </c>
      <c r="E1802" s="457">
        <v>14863</v>
      </c>
      <c r="F1802" s="142">
        <v>8190967.9699999997</v>
      </c>
    </row>
    <row r="1803" spans="1:6" ht="14.5" thickBot="1" x14ac:dyDescent="0.3">
      <c r="A1803" s="56">
        <v>43671</v>
      </c>
      <c r="B1803" s="56">
        <v>43670</v>
      </c>
      <c r="C1803" s="457">
        <v>5581</v>
      </c>
      <c r="D1803" s="142">
        <v>2000952.4</v>
      </c>
      <c r="E1803" s="457">
        <v>15364</v>
      </c>
      <c r="F1803" s="142">
        <v>8694254.4000000004</v>
      </c>
    </row>
    <row r="1804" spans="1:6" ht="14.5" thickBot="1" x14ac:dyDescent="0.3">
      <c r="A1804" s="56">
        <v>43672</v>
      </c>
      <c r="B1804" s="56">
        <v>43671</v>
      </c>
      <c r="C1804" s="457">
        <v>5628</v>
      </c>
      <c r="D1804" s="142">
        <v>2035162.98</v>
      </c>
      <c r="E1804" s="457">
        <v>16218</v>
      </c>
      <c r="F1804" s="142">
        <v>9544591.5600000005</v>
      </c>
    </row>
    <row r="1805" spans="1:6" ht="14.5" thickBot="1" x14ac:dyDescent="0.3">
      <c r="A1805" s="56">
        <v>43673</v>
      </c>
      <c r="B1805" s="56">
        <v>43672</v>
      </c>
      <c r="C1805" s="457">
        <v>5583</v>
      </c>
      <c r="D1805" s="142">
        <v>2016437.68</v>
      </c>
      <c r="E1805" s="457">
        <v>16135</v>
      </c>
      <c r="F1805" s="142">
        <v>9423059.75</v>
      </c>
    </row>
    <row r="1806" spans="1:6" ht="14.5" thickBot="1" x14ac:dyDescent="0.3">
      <c r="A1806" s="56">
        <v>43674</v>
      </c>
      <c r="B1806" s="56">
        <v>43673</v>
      </c>
      <c r="C1806" s="457">
        <v>5676</v>
      </c>
      <c r="D1806" s="142">
        <v>2068548.38</v>
      </c>
      <c r="E1806" s="457">
        <v>17012</v>
      </c>
      <c r="F1806" s="142">
        <v>9353108.25</v>
      </c>
    </row>
    <row r="1807" spans="1:6" ht="14.5" thickBot="1" x14ac:dyDescent="0.3">
      <c r="A1807" s="1499" t="s">
        <v>7</v>
      </c>
      <c r="B1807" s="1500"/>
      <c r="C1807" s="459">
        <f>SUM(C1800:C1806)</f>
        <v>37607</v>
      </c>
      <c r="D1807" s="52">
        <f>SUM(D1800:D1806)</f>
        <v>13442535.539999999</v>
      </c>
      <c r="E1807" s="459">
        <f>SUM(E1800:E1806)</f>
        <v>109456</v>
      </c>
      <c r="F1807" s="52">
        <f>SUM(F1800:F1806)</f>
        <v>61691229.260000005</v>
      </c>
    </row>
    <row r="1808" spans="1:6" ht="14.5" thickTop="1" x14ac:dyDescent="0.25"/>
    <row r="1810" spans="1:6" ht="14.5" thickBot="1" x14ac:dyDescent="0.3">
      <c r="A1810" s="1234"/>
      <c r="B1810" s="1232"/>
      <c r="C1810" s="458" t="s">
        <v>25</v>
      </c>
      <c r="D1810" s="1" t="s">
        <v>26</v>
      </c>
      <c r="E1810" s="458" t="s">
        <v>25</v>
      </c>
      <c r="F1810" s="2" t="s">
        <v>26</v>
      </c>
    </row>
    <row r="1811" spans="1:6" ht="14.5" thickBot="1" x14ac:dyDescent="0.3">
      <c r="A1811" s="56">
        <v>43682</v>
      </c>
      <c r="B1811" s="56">
        <v>43681</v>
      </c>
      <c r="C1811" s="457">
        <v>5250</v>
      </c>
      <c r="D1811" s="142">
        <v>1797831.81</v>
      </c>
      <c r="E1811" s="457">
        <v>15841</v>
      </c>
      <c r="F1811" s="142">
        <v>8685794.2799999993</v>
      </c>
    </row>
    <row r="1812" spans="1:6" ht="14.5" thickBot="1" x14ac:dyDescent="0.3">
      <c r="A1812" s="56">
        <v>43683</v>
      </c>
      <c r="B1812" s="56">
        <v>43682</v>
      </c>
      <c r="C1812" s="457">
        <v>4554</v>
      </c>
      <c r="D1812" s="142">
        <v>1567446.53</v>
      </c>
      <c r="E1812" s="457">
        <v>14461</v>
      </c>
      <c r="F1812" s="142">
        <v>7956915.7199999997</v>
      </c>
    </row>
    <row r="1813" spans="1:6" ht="14.5" thickBot="1" x14ac:dyDescent="0.3">
      <c r="A1813" s="56">
        <v>43684</v>
      </c>
      <c r="B1813" s="56">
        <v>43683</v>
      </c>
      <c r="C1813" s="457">
        <v>5355</v>
      </c>
      <c r="D1813" s="142">
        <v>1958896.34</v>
      </c>
      <c r="E1813" s="457">
        <v>15745</v>
      </c>
      <c r="F1813" s="142">
        <v>8349228.25</v>
      </c>
    </row>
    <row r="1814" spans="1:6" ht="14.5" thickBot="1" x14ac:dyDescent="0.3">
      <c r="A1814" s="56">
        <v>43685</v>
      </c>
      <c r="B1814" s="56">
        <v>43684</v>
      </c>
      <c r="C1814" s="457">
        <v>5559</v>
      </c>
      <c r="D1814" s="142">
        <v>1999780.15</v>
      </c>
      <c r="E1814" s="457">
        <v>15740</v>
      </c>
      <c r="F1814" s="142">
        <v>8796982.7200000007</v>
      </c>
    </row>
    <row r="1815" spans="1:6" ht="14.5" thickBot="1" x14ac:dyDescent="0.3">
      <c r="A1815" s="56">
        <v>43686</v>
      </c>
      <c r="B1815" s="56">
        <v>43685</v>
      </c>
      <c r="C1815" s="457">
        <v>5429</v>
      </c>
      <c r="D1815" s="142">
        <v>1945101.74</v>
      </c>
      <c r="E1815" s="457">
        <v>16518</v>
      </c>
      <c r="F1815" s="142">
        <v>9806063.2699999996</v>
      </c>
    </row>
    <row r="1816" spans="1:6" ht="14.5" thickBot="1" x14ac:dyDescent="0.3">
      <c r="A1816" s="56">
        <v>43687</v>
      </c>
      <c r="B1816" s="56">
        <v>43686</v>
      </c>
      <c r="C1816" s="457">
        <v>5770</v>
      </c>
      <c r="D1816" s="142">
        <v>2108719.2000000002</v>
      </c>
      <c r="E1816" s="457">
        <v>17185</v>
      </c>
      <c r="F1816" s="142">
        <v>9639003.1400000006</v>
      </c>
    </row>
    <row r="1817" spans="1:6" ht="14.5" thickBot="1" x14ac:dyDescent="0.3">
      <c r="A1817" s="56">
        <v>43688</v>
      </c>
      <c r="B1817" s="56">
        <v>43687</v>
      </c>
      <c r="C1817" s="457">
        <v>5605</v>
      </c>
      <c r="D1817" s="142">
        <v>1982457.87</v>
      </c>
      <c r="E1817" s="457">
        <v>16928</v>
      </c>
      <c r="F1817" s="142">
        <v>9295374.2899999991</v>
      </c>
    </row>
    <row r="1818" spans="1:6" ht="14.5" thickBot="1" x14ac:dyDescent="0.3">
      <c r="A1818" s="1499" t="s">
        <v>7</v>
      </c>
      <c r="B1818" s="1500"/>
      <c r="C1818" s="459">
        <f>SUM(C1811:C1817)</f>
        <v>37522</v>
      </c>
      <c r="D1818" s="52">
        <f>SUM(D1811:D1817)</f>
        <v>13360233.640000001</v>
      </c>
      <c r="E1818" s="459">
        <f>SUM(E1811:E1817)</f>
        <v>112418</v>
      </c>
      <c r="F1818" s="52">
        <f>SUM(F1811:F1817)</f>
        <v>62529361.669999994</v>
      </c>
    </row>
    <row r="1819" spans="1:6" ht="14.5" thickTop="1" x14ac:dyDescent="0.25"/>
    <row r="1821" spans="1:6" ht="14.5" thickBot="1" x14ac:dyDescent="0.3">
      <c r="A1821" s="1240"/>
      <c r="B1821" s="1238"/>
      <c r="C1821" s="458" t="s">
        <v>25</v>
      </c>
      <c r="D1821" s="1" t="s">
        <v>26</v>
      </c>
      <c r="E1821" s="458" t="s">
        <v>25</v>
      </c>
      <c r="F1821" s="2" t="s">
        <v>26</v>
      </c>
    </row>
    <row r="1822" spans="1:6" ht="14.5" thickBot="1" x14ac:dyDescent="0.3">
      <c r="A1822" s="56">
        <v>43703</v>
      </c>
      <c r="B1822" s="56">
        <v>43702</v>
      </c>
      <c r="C1822" s="457">
        <v>5279</v>
      </c>
      <c r="D1822" s="142">
        <v>1763008.33</v>
      </c>
      <c r="E1822" s="457">
        <v>16616</v>
      </c>
      <c r="F1822" s="142">
        <v>9144044.0099999998</v>
      </c>
    </row>
    <row r="1823" spans="1:6" ht="14.5" thickBot="1" x14ac:dyDescent="0.3">
      <c r="A1823" s="56">
        <v>43704</v>
      </c>
      <c r="B1823" s="56">
        <v>43703</v>
      </c>
      <c r="C1823" s="457">
        <v>4261</v>
      </c>
      <c r="D1823" s="142">
        <v>1461563.6</v>
      </c>
      <c r="E1823" s="457">
        <v>13273</v>
      </c>
      <c r="F1823" s="142">
        <v>7526375.9299999997</v>
      </c>
    </row>
    <row r="1824" spans="1:6" ht="14.5" thickBot="1" x14ac:dyDescent="0.3">
      <c r="A1824" s="56">
        <v>43705</v>
      </c>
      <c r="B1824" s="56">
        <v>43704</v>
      </c>
      <c r="C1824" s="457">
        <v>5106</v>
      </c>
      <c r="D1824" s="142">
        <v>1839231.44</v>
      </c>
      <c r="E1824" s="457">
        <v>15330</v>
      </c>
      <c r="F1824" s="142">
        <v>8393141.8699999992</v>
      </c>
    </row>
    <row r="1825" spans="1:6" ht="14.5" thickBot="1" x14ac:dyDescent="0.3">
      <c r="A1825" s="56">
        <v>43706</v>
      </c>
      <c r="B1825" s="56">
        <v>43705</v>
      </c>
      <c r="C1825" s="457">
        <v>5391</v>
      </c>
      <c r="D1825" s="142">
        <v>1950176</v>
      </c>
      <c r="E1825" s="457">
        <v>15339</v>
      </c>
      <c r="F1825" s="142">
        <v>8917537.25</v>
      </c>
    </row>
    <row r="1826" spans="1:6" ht="14.5" thickBot="1" x14ac:dyDescent="0.3">
      <c r="A1826" s="56">
        <v>43707</v>
      </c>
      <c r="B1826" s="56">
        <v>43706</v>
      </c>
      <c r="C1826" s="457">
        <v>5361</v>
      </c>
      <c r="D1826" s="142">
        <v>1886889.83</v>
      </c>
      <c r="E1826" s="457">
        <v>15857</v>
      </c>
      <c r="F1826" s="142">
        <v>9289309.3800000008</v>
      </c>
    </row>
    <row r="1827" spans="1:6" ht="14.5" thickBot="1" x14ac:dyDescent="0.3">
      <c r="A1827" s="56">
        <v>43708</v>
      </c>
      <c r="B1827" s="56">
        <v>43707</v>
      </c>
      <c r="C1827" s="457">
        <v>4447</v>
      </c>
      <c r="D1827" s="142">
        <v>1522068.75</v>
      </c>
      <c r="E1827" s="457">
        <v>19390</v>
      </c>
      <c r="F1827" s="142">
        <v>11527489.859999999</v>
      </c>
    </row>
    <row r="1828" spans="1:6" ht="14.5" thickBot="1" x14ac:dyDescent="0.3">
      <c r="A1828" s="56">
        <v>43709</v>
      </c>
      <c r="B1828" s="56">
        <v>43708</v>
      </c>
      <c r="C1828" s="457">
        <v>7585</v>
      </c>
      <c r="D1828" s="142">
        <v>2614065.5699999998</v>
      </c>
      <c r="E1828" s="457">
        <v>16112</v>
      </c>
      <c r="F1828" s="142">
        <v>9343611.7799999993</v>
      </c>
    </row>
    <row r="1829" spans="1:6" ht="14.5" thickBot="1" x14ac:dyDescent="0.3">
      <c r="A1829" s="1499" t="s">
        <v>7</v>
      </c>
      <c r="B1829" s="1500"/>
      <c r="C1829" s="459">
        <f>SUM(C1822:C1828)</f>
        <v>37430</v>
      </c>
      <c r="D1829" s="52">
        <f>SUM(D1822:D1828)</f>
        <v>13037003.52</v>
      </c>
      <c r="E1829" s="459">
        <f>SUM(E1822:E1828)</f>
        <v>111917</v>
      </c>
      <c r="F1829" s="52">
        <f>SUM(F1822:F1828)</f>
        <v>64141510.080000006</v>
      </c>
    </row>
    <row r="1830" spans="1:6" ht="14.5" thickTop="1" x14ac:dyDescent="0.25"/>
    <row r="1832" spans="1:6" ht="14.5" thickBot="1" x14ac:dyDescent="0.3">
      <c r="A1832" s="1246"/>
      <c r="B1832" s="1244"/>
      <c r="C1832" s="458" t="s">
        <v>25</v>
      </c>
      <c r="D1832" s="1" t="s">
        <v>26</v>
      </c>
      <c r="E1832" s="458" t="s">
        <v>25</v>
      </c>
      <c r="F1832" s="2" t="s">
        <v>26</v>
      </c>
    </row>
    <row r="1833" spans="1:6" ht="14.5" thickBot="1" x14ac:dyDescent="0.3">
      <c r="A1833" s="56">
        <v>43717</v>
      </c>
      <c r="B1833" s="56">
        <v>43716</v>
      </c>
      <c r="C1833" s="457">
        <v>5323</v>
      </c>
      <c r="D1833" s="142">
        <v>1904692.14</v>
      </c>
      <c r="E1833" s="457">
        <v>15432</v>
      </c>
      <c r="F1833" s="142">
        <v>9376999.9700000007</v>
      </c>
    </row>
    <row r="1834" spans="1:6" ht="14.5" thickBot="1" x14ac:dyDescent="0.3">
      <c r="A1834" s="56">
        <v>43718</v>
      </c>
      <c r="B1834" s="56">
        <v>43717</v>
      </c>
      <c r="C1834" s="457">
        <v>4868</v>
      </c>
      <c r="D1834" s="142">
        <v>1778352.21</v>
      </c>
      <c r="E1834" s="457">
        <v>13985</v>
      </c>
      <c r="F1834" s="142">
        <v>8575552.6699999999</v>
      </c>
    </row>
    <row r="1835" spans="1:6" ht="14.5" thickBot="1" x14ac:dyDescent="0.3">
      <c r="A1835" s="56">
        <v>43719</v>
      </c>
      <c r="B1835" s="56">
        <v>43718</v>
      </c>
      <c r="C1835" s="457">
        <v>5769</v>
      </c>
      <c r="D1835" s="142">
        <v>2087830.39</v>
      </c>
      <c r="E1835" s="457">
        <v>15179</v>
      </c>
      <c r="F1835" s="142">
        <v>9127755.8900000006</v>
      </c>
    </row>
    <row r="1836" spans="1:6" ht="14.5" thickBot="1" x14ac:dyDescent="0.3">
      <c r="A1836" s="56">
        <v>43720</v>
      </c>
      <c r="B1836" s="56">
        <v>43719</v>
      </c>
      <c r="C1836" s="457">
        <v>5764</v>
      </c>
      <c r="D1836" s="142">
        <v>2072960.96</v>
      </c>
      <c r="E1836" s="457">
        <v>16005</v>
      </c>
      <c r="F1836" s="142">
        <v>9715719.7899999991</v>
      </c>
    </row>
    <row r="1837" spans="1:6" ht="14.5" thickBot="1" x14ac:dyDescent="0.3">
      <c r="A1837" s="56">
        <v>43721</v>
      </c>
      <c r="B1837" s="56">
        <v>43720</v>
      </c>
      <c r="C1837" s="457">
        <v>5750</v>
      </c>
      <c r="D1837" s="142">
        <v>2087907.66</v>
      </c>
      <c r="E1837" s="457">
        <v>16708</v>
      </c>
      <c r="F1837" s="142">
        <v>10145518.08</v>
      </c>
    </row>
    <row r="1838" spans="1:6" ht="14.5" thickBot="1" x14ac:dyDescent="0.3">
      <c r="A1838" s="56">
        <v>43722</v>
      </c>
      <c r="B1838" s="56">
        <v>43721</v>
      </c>
      <c r="C1838" s="457">
        <v>6390</v>
      </c>
      <c r="D1838" s="142">
        <v>2155280.21</v>
      </c>
      <c r="E1838" s="457">
        <v>17850</v>
      </c>
      <c r="F1838" s="142">
        <v>9851978.2899999991</v>
      </c>
    </row>
    <row r="1839" spans="1:6" ht="14.5" thickBot="1" x14ac:dyDescent="0.3">
      <c r="A1839" s="56">
        <v>43723</v>
      </c>
      <c r="B1839" s="56">
        <v>43722</v>
      </c>
      <c r="C1839" s="457">
        <v>4152</v>
      </c>
      <c r="D1839" s="142">
        <v>1486663.27</v>
      </c>
      <c r="E1839" s="457">
        <v>12341</v>
      </c>
      <c r="F1839" s="142">
        <v>7040101.0999999996</v>
      </c>
    </row>
    <row r="1840" spans="1:6" ht="14.5" thickBot="1" x14ac:dyDescent="0.3">
      <c r="A1840" s="1499" t="s">
        <v>7</v>
      </c>
      <c r="B1840" s="1500"/>
      <c r="C1840" s="459">
        <f>SUM(C1833:C1839)</f>
        <v>38016</v>
      </c>
      <c r="D1840" s="52">
        <f>SUM(D1833:D1839)</f>
        <v>13573686.84</v>
      </c>
      <c r="E1840" s="459">
        <f>SUM(E1833:E1839)</f>
        <v>107500</v>
      </c>
      <c r="F1840" s="52">
        <f>SUM(F1833:F1839)</f>
        <v>63833625.789999999</v>
      </c>
    </row>
    <row r="1841" spans="1:6" ht="14.5" thickTop="1" x14ac:dyDescent="0.25"/>
    <row r="1843" spans="1:6" ht="14.5" thickBot="1" x14ac:dyDescent="0.3">
      <c r="A1843" s="1252"/>
      <c r="B1843" s="1250"/>
      <c r="C1843" s="458" t="s">
        <v>25</v>
      </c>
      <c r="D1843" s="1" t="s">
        <v>26</v>
      </c>
      <c r="E1843" s="458" t="s">
        <v>25</v>
      </c>
      <c r="F1843" s="2" t="s">
        <v>26</v>
      </c>
    </row>
    <row r="1844" spans="1:6" ht="14.5" thickBot="1" x14ac:dyDescent="0.3">
      <c r="A1844" s="56">
        <v>43738</v>
      </c>
      <c r="B1844" s="56">
        <v>43737</v>
      </c>
      <c r="C1844" s="457">
        <v>5521</v>
      </c>
      <c r="D1844" s="142">
        <v>2098831.9700000002</v>
      </c>
      <c r="E1844" s="457">
        <v>18664</v>
      </c>
      <c r="F1844" s="142">
        <v>11205457.060000001</v>
      </c>
    </row>
    <row r="1845" spans="1:6" ht="14.5" thickBot="1" x14ac:dyDescent="0.3">
      <c r="A1845" s="56">
        <v>43739</v>
      </c>
      <c r="B1845" s="56">
        <v>43738</v>
      </c>
      <c r="C1845" s="457">
        <v>5438</v>
      </c>
      <c r="D1845" s="142">
        <v>1969385.36</v>
      </c>
      <c r="E1845" s="457">
        <v>18850</v>
      </c>
      <c r="F1845" s="142">
        <v>10476657.550000001</v>
      </c>
    </row>
    <row r="1846" spans="1:6" ht="14.5" thickBot="1" x14ac:dyDescent="0.3">
      <c r="A1846" s="56">
        <v>43740</v>
      </c>
      <c r="B1846" s="56">
        <v>43739</v>
      </c>
      <c r="C1846" s="457">
        <v>5476</v>
      </c>
      <c r="D1846" s="142">
        <v>1825300.55</v>
      </c>
      <c r="E1846" s="457">
        <v>23027</v>
      </c>
      <c r="F1846" s="142">
        <v>9911068.9700000007</v>
      </c>
    </row>
    <row r="1847" spans="1:6" ht="14.5" thickBot="1" x14ac:dyDescent="0.3">
      <c r="A1847" s="56">
        <v>43741</v>
      </c>
      <c r="B1847" s="56">
        <v>43740</v>
      </c>
      <c r="C1847" s="457">
        <v>3642</v>
      </c>
      <c r="D1847" s="142">
        <v>1160707.6299999999</v>
      </c>
      <c r="E1847" s="457">
        <v>20915</v>
      </c>
      <c r="F1847" s="142">
        <v>8091838.2699999996</v>
      </c>
    </row>
    <row r="1848" spans="1:6" ht="14.5" thickBot="1" x14ac:dyDescent="0.3">
      <c r="A1848" s="56">
        <v>43742</v>
      </c>
      <c r="B1848" s="56">
        <v>43741</v>
      </c>
      <c r="C1848" s="457">
        <v>3672</v>
      </c>
      <c r="D1848" s="142">
        <v>1201491.1599999999</v>
      </c>
      <c r="E1848" s="457">
        <v>18944</v>
      </c>
      <c r="F1848" s="142">
        <v>7499769.3799999999</v>
      </c>
    </row>
    <row r="1849" spans="1:6" ht="14.5" thickBot="1" x14ac:dyDescent="0.3">
      <c r="A1849" s="56">
        <v>43743</v>
      </c>
      <c r="B1849" s="56">
        <v>43742</v>
      </c>
      <c r="C1849" s="457">
        <v>4251</v>
      </c>
      <c r="D1849" s="142">
        <v>1321507.51</v>
      </c>
      <c r="E1849" s="457">
        <v>19639</v>
      </c>
      <c r="F1849" s="142">
        <v>7395866.5199999996</v>
      </c>
    </row>
    <row r="1850" spans="1:6" ht="14.5" thickBot="1" x14ac:dyDescent="0.3">
      <c r="A1850" s="56">
        <v>43744</v>
      </c>
      <c r="B1850" s="56">
        <v>43743</v>
      </c>
      <c r="C1850" s="457">
        <v>4096</v>
      </c>
      <c r="D1850" s="142">
        <v>1417000.68</v>
      </c>
      <c r="E1850" s="457">
        <v>22883</v>
      </c>
      <c r="F1850" s="142">
        <v>8893240.4399999995</v>
      </c>
    </row>
    <row r="1851" spans="1:6" ht="14.5" thickBot="1" x14ac:dyDescent="0.3">
      <c r="A1851" s="1499" t="s">
        <v>7</v>
      </c>
      <c r="B1851" s="1500"/>
      <c r="C1851" s="459">
        <f>SUM(C1844:C1850)</f>
        <v>32096</v>
      </c>
      <c r="D1851" s="52">
        <f>SUM(D1844:D1850)</f>
        <v>10994224.859999999</v>
      </c>
      <c r="E1851" s="459">
        <f>SUM(E1844:E1850)</f>
        <v>142922</v>
      </c>
      <c r="F1851" s="52">
        <f>SUM(F1844:F1850)</f>
        <v>63473898.189999998</v>
      </c>
    </row>
    <row r="1852" spans="1:6" ht="14.5" thickTop="1" x14ac:dyDescent="0.25"/>
    <row r="1854" spans="1:6" ht="14.5" thickBot="1" x14ac:dyDescent="0.3">
      <c r="A1854" s="1258"/>
      <c r="B1854" s="1256"/>
      <c r="C1854" s="458" t="s">
        <v>25</v>
      </c>
      <c r="D1854" s="1" t="s">
        <v>26</v>
      </c>
      <c r="E1854" s="458" t="s">
        <v>25</v>
      </c>
      <c r="F1854" s="2" t="s">
        <v>26</v>
      </c>
    </row>
    <row r="1855" spans="1:6" ht="14.5" thickBot="1" x14ac:dyDescent="0.3">
      <c r="A1855" s="56">
        <v>43752</v>
      </c>
      <c r="B1855" s="56">
        <v>43751</v>
      </c>
      <c r="C1855" s="457">
        <v>5253</v>
      </c>
      <c r="D1855" s="142">
        <v>1909128.05</v>
      </c>
      <c r="E1855" s="457">
        <v>14243</v>
      </c>
      <c r="F1855" s="142">
        <v>9437827.1699999999</v>
      </c>
    </row>
    <row r="1856" spans="1:6" ht="14.5" thickBot="1" x14ac:dyDescent="0.3">
      <c r="A1856" s="56">
        <v>43753</v>
      </c>
      <c r="B1856" s="56">
        <v>43752</v>
      </c>
      <c r="C1856" s="457">
        <v>4481</v>
      </c>
      <c r="D1856" s="142">
        <v>1650901.91</v>
      </c>
      <c r="E1856" s="457">
        <v>12612</v>
      </c>
      <c r="F1856" s="142">
        <v>8593912.5899999999</v>
      </c>
    </row>
    <row r="1857" spans="1:6" ht="14.5" thickBot="1" x14ac:dyDescent="0.3">
      <c r="A1857" s="56">
        <v>43754</v>
      </c>
      <c r="B1857" s="56">
        <v>43753</v>
      </c>
      <c r="C1857" s="457">
        <v>4175</v>
      </c>
      <c r="D1857" s="142">
        <v>1613528.17</v>
      </c>
      <c r="E1857" s="457">
        <v>13751</v>
      </c>
      <c r="F1857" s="142">
        <v>8831490.9399999995</v>
      </c>
    </row>
    <row r="1858" spans="1:6" ht="14.5" thickBot="1" x14ac:dyDescent="0.3">
      <c r="A1858" s="56">
        <v>43755</v>
      </c>
      <c r="B1858" s="56">
        <v>43754</v>
      </c>
      <c r="C1858" s="457">
        <v>5220</v>
      </c>
      <c r="D1858" s="142">
        <v>2022911.12</v>
      </c>
      <c r="E1858" s="457">
        <v>14688</v>
      </c>
      <c r="F1858" s="142">
        <v>9559817.0600000005</v>
      </c>
    </row>
    <row r="1859" spans="1:6" ht="14.5" thickBot="1" x14ac:dyDescent="0.3">
      <c r="A1859" s="56">
        <v>43756</v>
      </c>
      <c r="B1859" s="56">
        <v>43755</v>
      </c>
      <c r="C1859" s="457">
        <v>5409</v>
      </c>
      <c r="D1859" s="142">
        <v>1993962.05</v>
      </c>
      <c r="E1859" s="457">
        <v>15284</v>
      </c>
      <c r="F1859" s="142">
        <v>10189039.359999999</v>
      </c>
    </row>
    <row r="1860" spans="1:6" ht="14.5" thickBot="1" x14ac:dyDescent="0.3">
      <c r="A1860" s="56">
        <v>43757</v>
      </c>
      <c r="B1860" s="56">
        <v>43756</v>
      </c>
      <c r="C1860" s="457">
        <v>4577</v>
      </c>
      <c r="D1860" s="142">
        <v>1806190.02</v>
      </c>
      <c r="E1860" s="457">
        <v>14940</v>
      </c>
      <c r="F1860" s="142">
        <v>10048827.5</v>
      </c>
    </row>
    <row r="1861" spans="1:6" ht="14.5" thickBot="1" x14ac:dyDescent="0.3">
      <c r="A1861" s="56">
        <v>43758</v>
      </c>
      <c r="B1861" s="56">
        <v>43757</v>
      </c>
      <c r="C1861" s="457">
        <v>5103</v>
      </c>
      <c r="D1861" s="142">
        <v>1895732.74</v>
      </c>
      <c r="E1861" s="457">
        <v>14914</v>
      </c>
      <c r="F1861" s="142">
        <v>9496772.0099999998</v>
      </c>
    </row>
    <row r="1862" spans="1:6" ht="14.5" thickBot="1" x14ac:dyDescent="0.3">
      <c r="A1862" s="1499" t="s">
        <v>7</v>
      </c>
      <c r="B1862" s="1500"/>
      <c r="C1862" s="459">
        <f>SUM(C1855:C1861)</f>
        <v>34218</v>
      </c>
      <c r="D1862" s="52">
        <f>SUM(D1855:D1861)</f>
        <v>12892354.060000001</v>
      </c>
      <c r="E1862" s="459">
        <f>SUM(E1855:E1861)</f>
        <v>100432</v>
      </c>
      <c r="F1862" s="52">
        <f>SUM(F1855:F1861)</f>
        <v>66157686.629999995</v>
      </c>
    </row>
    <row r="1863" spans="1:6" ht="14.5" thickTop="1" x14ac:dyDescent="0.25"/>
    <row r="1865" spans="1:6" ht="14.5" thickBot="1" x14ac:dyDescent="0.3">
      <c r="A1865" s="1265"/>
      <c r="B1865" s="1263"/>
      <c r="C1865" s="458" t="s">
        <v>25</v>
      </c>
      <c r="D1865" s="1" t="s">
        <v>26</v>
      </c>
      <c r="E1865" s="458" t="s">
        <v>25</v>
      </c>
      <c r="F1865" s="2" t="s">
        <v>26</v>
      </c>
    </row>
    <row r="1866" spans="1:6" ht="14.5" thickBot="1" x14ac:dyDescent="0.3">
      <c r="A1866" s="56">
        <v>43766</v>
      </c>
      <c r="B1866" s="56">
        <v>43765</v>
      </c>
      <c r="C1866" s="457">
        <v>4516</v>
      </c>
      <c r="D1866" s="142">
        <v>1671344.27</v>
      </c>
      <c r="E1866" s="457">
        <v>13509</v>
      </c>
      <c r="F1866" s="142">
        <v>9140503.7300000004</v>
      </c>
    </row>
    <row r="1867" spans="1:6" ht="14.5" thickBot="1" x14ac:dyDescent="0.3">
      <c r="A1867" s="56">
        <v>43767</v>
      </c>
      <c r="B1867" s="56">
        <v>43766</v>
      </c>
      <c r="C1867" s="457">
        <v>4278</v>
      </c>
      <c r="D1867" s="142">
        <v>1594471.03</v>
      </c>
      <c r="E1867" s="457">
        <v>12527</v>
      </c>
      <c r="F1867" s="142">
        <v>8200283.9900000002</v>
      </c>
    </row>
    <row r="1868" spans="1:6" ht="14.5" thickBot="1" x14ac:dyDescent="0.3">
      <c r="A1868" s="56">
        <v>43768</v>
      </c>
      <c r="B1868" s="56">
        <v>43767</v>
      </c>
      <c r="C1868" s="457">
        <v>4668</v>
      </c>
      <c r="D1868" s="142">
        <v>1723534.73</v>
      </c>
      <c r="E1868" s="457">
        <v>13490</v>
      </c>
      <c r="F1868" s="142">
        <v>8468547.3399999999</v>
      </c>
    </row>
    <row r="1869" spans="1:6" ht="14.5" thickBot="1" x14ac:dyDescent="0.3">
      <c r="A1869" s="56">
        <v>43769</v>
      </c>
      <c r="B1869" s="56">
        <v>43768</v>
      </c>
      <c r="C1869" s="457">
        <v>4958</v>
      </c>
      <c r="D1869" s="142">
        <v>1911771.42</v>
      </c>
      <c r="E1869" s="457">
        <v>14244</v>
      </c>
      <c r="F1869" s="142">
        <v>9399609.0700000003</v>
      </c>
    </row>
    <row r="1870" spans="1:6" ht="14.5" thickBot="1" x14ac:dyDescent="0.3">
      <c r="A1870" s="56">
        <v>43770</v>
      </c>
      <c r="B1870" s="56">
        <v>43769</v>
      </c>
      <c r="C1870" s="457">
        <v>5208</v>
      </c>
      <c r="D1870" s="142">
        <v>1935011.08</v>
      </c>
      <c r="E1870" s="457">
        <v>14191</v>
      </c>
      <c r="F1870" s="142">
        <v>9358639.9499999993</v>
      </c>
    </row>
    <row r="1871" spans="1:6" ht="14.5" thickBot="1" x14ac:dyDescent="0.3">
      <c r="A1871" s="56">
        <v>43771</v>
      </c>
      <c r="B1871" s="56">
        <v>43770</v>
      </c>
      <c r="C1871" s="457">
        <v>4713</v>
      </c>
      <c r="D1871" s="142">
        <v>1771014.58</v>
      </c>
      <c r="E1871" s="457">
        <v>14204</v>
      </c>
      <c r="F1871" s="142">
        <v>9567979.6500000004</v>
      </c>
    </row>
    <row r="1872" spans="1:6" ht="14.5" thickBot="1" x14ac:dyDescent="0.3">
      <c r="A1872" s="56">
        <v>43772</v>
      </c>
      <c r="B1872" s="56">
        <v>43771</v>
      </c>
      <c r="C1872" s="457">
        <v>5040</v>
      </c>
      <c r="D1872" s="142">
        <v>1886446.25</v>
      </c>
      <c r="E1872" s="457">
        <v>15059</v>
      </c>
      <c r="F1872" s="142">
        <v>9734244.8000000007</v>
      </c>
    </row>
    <row r="1873" spans="1:6" ht="14.5" thickBot="1" x14ac:dyDescent="0.3">
      <c r="A1873" s="1499" t="s">
        <v>7</v>
      </c>
      <c r="B1873" s="1500"/>
      <c r="C1873" s="459">
        <f>SUM(C1866:C1872)</f>
        <v>33381</v>
      </c>
      <c r="D1873" s="52">
        <f>SUM(D1866:D1872)</f>
        <v>12493593.359999999</v>
      </c>
      <c r="E1873" s="459">
        <f>SUM(E1866:E1872)</f>
        <v>97224</v>
      </c>
      <c r="F1873" s="52">
        <f>SUM(F1866:F1872)</f>
        <v>63869808.530000001</v>
      </c>
    </row>
    <row r="1874" spans="1:6" ht="14.5" thickTop="1" x14ac:dyDescent="0.25"/>
    <row r="1876" spans="1:6" ht="14.5" thickBot="1" x14ac:dyDescent="0.3">
      <c r="A1876" s="1271"/>
      <c r="B1876" s="1269"/>
      <c r="C1876" s="458" t="s">
        <v>25</v>
      </c>
      <c r="D1876" s="1" t="s">
        <v>26</v>
      </c>
      <c r="E1876" s="458" t="s">
        <v>25</v>
      </c>
      <c r="F1876" s="2" t="s">
        <v>26</v>
      </c>
    </row>
    <row r="1877" spans="1:6" ht="14.5" thickBot="1" x14ac:dyDescent="0.3">
      <c r="A1877" s="56">
        <v>43780</v>
      </c>
      <c r="B1877" s="56">
        <v>43779</v>
      </c>
      <c r="C1877" s="457">
        <v>5305</v>
      </c>
      <c r="D1877" s="142">
        <v>1968590.46</v>
      </c>
      <c r="E1877" s="457">
        <v>13380</v>
      </c>
      <c r="F1877" s="142">
        <v>8881128.4199999999</v>
      </c>
    </row>
    <row r="1878" spans="1:6" ht="14.5" thickBot="1" x14ac:dyDescent="0.3">
      <c r="A1878" s="56">
        <v>43781</v>
      </c>
      <c r="B1878" s="56">
        <v>43780</v>
      </c>
      <c r="C1878" s="457">
        <v>4014</v>
      </c>
      <c r="D1878" s="142">
        <v>1472948.29</v>
      </c>
      <c r="E1878" s="457">
        <v>13005</v>
      </c>
      <c r="F1878" s="142">
        <v>8825822.4800000004</v>
      </c>
    </row>
    <row r="1879" spans="1:6" ht="14.5" thickBot="1" x14ac:dyDescent="0.3">
      <c r="A1879" s="56">
        <v>43782</v>
      </c>
      <c r="B1879" s="56">
        <v>43781</v>
      </c>
      <c r="C1879" s="457">
        <v>5020</v>
      </c>
      <c r="D1879" s="142">
        <v>1906852.49</v>
      </c>
      <c r="E1879" s="457">
        <v>13629</v>
      </c>
      <c r="F1879" s="142">
        <v>8523954.8399999999</v>
      </c>
    </row>
    <row r="1880" spans="1:6" ht="14.5" thickBot="1" x14ac:dyDescent="0.3">
      <c r="A1880" s="56">
        <v>43783</v>
      </c>
      <c r="B1880" s="56">
        <v>43782</v>
      </c>
      <c r="C1880" s="457">
        <v>37</v>
      </c>
      <c r="D1880" s="142">
        <v>11615.63</v>
      </c>
      <c r="E1880" s="457">
        <v>14046</v>
      </c>
      <c r="F1880" s="142">
        <v>9192237.5899999999</v>
      </c>
    </row>
    <row r="1881" spans="1:6" ht="14.5" thickBot="1" x14ac:dyDescent="0.3">
      <c r="A1881" s="56">
        <v>43784</v>
      </c>
      <c r="B1881" s="56">
        <v>43783</v>
      </c>
      <c r="C1881" s="457">
        <v>9918</v>
      </c>
      <c r="D1881" s="142">
        <v>3808429.74</v>
      </c>
      <c r="E1881" s="457">
        <v>15011</v>
      </c>
      <c r="F1881" s="142">
        <v>10290229.050000001</v>
      </c>
    </row>
    <row r="1882" spans="1:6" ht="14.5" thickBot="1" x14ac:dyDescent="0.3">
      <c r="A1882" s="56">
        <v>43785</v>
      </c>
      <c r="B1882" s="56">
        <v>43784</v>
      </c>
      <c r="C1882" s="457">
        <v>4803</v>
      </c>
      <c r="D1882" s="142">
        <v>1913632.15</v>
      </c>
      <c r="E1882" s="457">
        <v>14838</v>
      </c>
      <c r="F1882" s="142">
        <v>10073271.359999999</v>
      </c>
    </row>
    <row r="1883" spans="1:6" ht="14.5" thickBot="1" x14ac:dyDescent="0.3">
      <c r="A1883" s="56">
        <v>43786</v>
      </c>
      <c r="B1883" s="56">
        <v>43785</v>
      </c>
      <c r="C1883" s="457">
        <v>5231</v>
      </c>
      <c r="D1883" s="142">
        <v>1981825.02</v>
      </c>
      <c r="E1883" s="457">
        <v>14664</v>
      </c>
      <c r="F1883" s="142">
        <v>9439040.4100000001</v>
      </c>
    </row>
    <row r="1884" spans="1:6" ht="14.5" thickBot="1" x14ac:dyDescent="0.3">
      <c r="A1884" s="1499" t="s">
        <v>7</v>
      </c>
      <c r="B1884" s="1500"/>
      <c r="C1884" s="459">
        <f>SUM(C1877:C1883)</f>
        <v>34328</v>
      </c>
      <c r="D1884" s="52">
        <f>SUM(D1877:D1883)</f>
        <v>13063893.779999999</v>
      </c>
      <c r="E1884" s="459">
        <f>SUM(E1877:E1883)</f>
        <v>98573</v>
      </c>
      <c r="F1884" s="52">
        <f>SUM(F1877:F1883)</f>
        <v>65225684.149999991</v>
      </c>
    </row>
    <row r="1885" spans="1:6" ht="14.5" thickTop="1" x14ac:dyDescent="0.25"/>
    <row r="1887" spans="1:6" ht="14.5" thickBot="1" x14ac:dyDescent="0.3">
      <c r="A1887" s="1277"/>
      <c r="B1887" s="1275"/>
      <c r="C1887" s="458" t="s">
        <v>25</v>
      </c>
      <c r="D1887" s="1" t="s">
        <v>26</v>
      </c>
      <c r="E1887" s="458" t="s">
        <v>25</v>
      </c>
      <c r="F1887" s="2" t="s">
        <v>26</v>
      </c>
    </row>
    <row r="1888" spans="1:6" ht="14.5" thickBot="1" x14ac:dyDescent="0.3">
      <c r="A1888" s="56">
        <v>43787</v>
      </c>
      <c r="B1888" s="56">
        <v>43786</v>
      </c>
      <c r="C1888" s="457">
        <v>4646</v>
      </c>
      <c r="D1888" s="142">
        <v>1750246.11</v>
      </c>
      <c r="E1888" s="457">
        <v>13998</v>
      </c>
      <c r="F1888" s="142">
        <v>9598026.0700000003</v>
      </c>
    </row>
    <row r="1889" spans="1:6" ht="14.5" thickBot="1" x14ac:dyDescent="0.3">
      <c r="A1889" s="56">
        <v>43788</v>
      </c>
      <c r="B1889" s="56">
        <v>43787</v>
      </c>
      <c r="C1889" s="457">
        <v>4062</v>
      </c>
      <c r="D1889" s="142">
        <v>1503055.12</v>
      </c>
      <c r="E1889" s="457">
        <v>12220</v>
      </c>
      <c r="F1889" s="142">
        <v>8026309.2800000003</v>
      </c>
    </row>
    <row r="1890" spans="1:6" ht="14.5" thickBot="1" x14ac:dyDescent="0.3">
      <c r="A1890" s="56">
        <v>43789</v>
      </c>
      <c r="B1890" s="56">
        <v>43788</v>
      </c>
      <c r="C1890" s="457">
        <v>4967</v>
      </c>
      <c r="D1890" s="142">
        <v>1903266.48</v>
      </c>
      <c r="E1890" s="457">
        <v>13590</v>
      </c>
      <c r="F1890" s="142">
        <v>8618300.6099999994</v>
      </c>
    </row>
    <row r="1891" spans="1:6" ht="14.5" thickBot="1" x14ac:dyDescent="0.3">
      <c r="A1891" s="56">
        <v>43790</v>
      </c>
      <c r="B1891" s="56">
        <v>43789</v>
      </c>
      <c r="C1891" s="457">
        <v>4836</v>
      </c>
      <c r="D1891" s="142">
        <v>1875780.52</v>
      </c>
      <c r="E1891" s="457">
        <v>14220</v>
      </c>
      <c r="F1891" s="142">
        <v>9347429.7699999996</v>
      </c>
    </row>
    <row r="1892" spans="1:6" ht="14.5" thickBot="1" x14ac:dyDescent="0.3">
      <c r="A1892" s="56">
        <v>43791</v>
      </c>
      <c r="B1892" s="56">
        <v>43790</v>
      </c>
      <c r="C1892" s="457">
        <v>5136</v>
      </c>
      <c r="D1892" s="142">
        <v>1954914.67</v>
      </c>
      <c r="E1892" s="457">
        <v>14107</v>
      </c>
      <c r="F1892" s="142">
        <v>9385198.2200000007</v>
      </c>
    </row>
    <row r="1893" spans="1:6" ht="14.5" thickBot="1" x14ac:dyDescent="0.3">
      <c r="A1893" s="56">
        <v>43792</v>
      </c>
      <c r="B1893" s="56">
        <v>43791</v>
      </c>
      <c r="C1893" s="457">
        <v>0</v>
      </c>
      <c r="D1893" s="142">
        <v>0</v>
      </c>
      <c r="E1893" s="457">
        <v>0</v>
      </c>
      <c r="F1893" s="142">
        <v>0</v>
      </c>
    </row>
    <row r="1894" spans="1:6" ht="14.5" thickBot="1" x14ac:dyDescent="0.3">
      <c r="A1894" s="56">
        <v>43793</v>
      </c>
      <c r="B1894" s="56">
        <v>43792</v>
      </c>
      <c r="C1894" s="457">
        <v>10282</v>
      </c>
      <c r="D1894" s="142">
        <v>4033658.21</v>
      </c>
      <c r="E1894" s="457">
        <v>28451</v>
      </c>
      <c r="F1894" s="142">
        <v>19029897.59</v>
      </c>
    </row>
    <row r="1895" spans="1:6" ht="14.5" thickBot="1" x14ac:dyDescent="0.3">
      <c r="A1895" s="1499" t="s">
        <v>7</v>
      </c>
      <c r="B1895" s="1500"/>
      <c r="C1895" s="459">
        <f>SUM(C1888:C1894)</f>
        <v>33929</v>
      </c>
      <c r="D1895" s="52">
        <f>SUM(D1888:D1894)</f>
        <v>13020921.109999999</v>
      </c>
      <c r="E1895" s="459">
        <f>SUM(E1888:E1894)</f>
        <v>96586</v>
      </c>
      <c r="F1895" s="52">
        <f>SUM(F1888:F1894)</f>
        <v>64005161.540000007</v>
      </c>
    </row>
    <row r="1896" spans="1:6" ht="14.5" thickTop="1" x14ac:dyDescent="0.25"/>
    <row r="1898" spans="1:6" ht="14.5" thickBot="1" x14ac:dyDescent="0.3">
      <c r="A1898" s="1283"/>
      <c r="B1898" s="1281"/>
      <c r="C1898" s="458" t="s">
        <v>25</v>
      </c>
      <c r="D1898" s="1" t="s">
        <v>26</v>
      </c>
      <c r="E1898" s="458" t="s">
        <v>25</v>
      </c>
      <c r="F1898" s="2" t="s">
        <v>26</v>
      </c>
    </row>
    <row r="1899" spans="1:6" ht="14.5" thickBot="1" x14ac:dyDescent="0.3">
      <c r="A1899" s="56">
        <v>43801</v>
      </c>
      <c r="B1899" s="56">
        <v>43800</v>
      </c>
      <c r="C1899" s="721">
        <v>4617</v>
      </c>
      <c r="D1899" s="142">
        <v>1820331.05</v>
      </c>
      <c r="E1899" s="721">
        <v>13092</v>
      </c>
      <c r="F1899" s="142">
        <v>8794082.7200000007</v>
      </c>
    </row>
    <row r="1900" spans="1:6" ht="14.5" thickBot="1" x14ac:dyDescent="0.3">
      <c r="A1900" s="56">
        <v>43802</v>
      </c>
      <c r="B1900" s="56">
        <v>43801</v>
      </c>
      <c r="C1900" s="721">
        <v>4082</v>
      </c>
      <c r="D1900" s="142">
        <v>1526614.23</v>
      </c>
      <c r="E1900" s="721">
        <v>12117</v>
      </c>
      <c r="F1900" s="142">
        <v>8039715.71</v>
      </c>
    </row>
    <row r="1901" spans="1:6" ht="14.5" thickBot="1" x14ac:dyDescent="0.3">
      <c r="A1901" s="56">
        <v>43803</v>
      </c>
      <c r="B1901" s="56">
        <v>43802</v>
      </c>
      <c r="C1901" s="721">
        <v>4841</v>
      </c>
      <c r="D1901" s="142">
        <v>1897891.81</v>
      </c>
      <c r="E1901" s="721">
        <v>14259</v>
      </c>
      <c r="F1901" s="142">
        <v>9384686.8800000008</v>
      </c>
    </row>
    <row r="1902" spans="1:6" ht="14.5" thickBot="1" x14ac:dyDescent="0.3">
      <c r="A1902" s="56">
        <v>43804</v>
      </c>
      <c r="B1902" s="56">
        <v>43803</v>
      </c>
      <c r="C1902" s="721">
        <v>4851</v>
      </c>
      <c r="D1902" s="142">
        <v>1933918</v>
      </c>
      <c r="E1902" s="721">
        <v>13709</v>
      </c>
      <c r="F1902" s="142">
        <v>9030645.5999999996</v>
      </c>
    </row>
    <row r="1903" spans="1:6" ht="14.5" thickBot="1" x14ac:dyDescent="0.3">
      <c r="A1903" s="56">
        <v>43805</v>
      </c>
      <c r="B1903" s="56">
        <v>43804</v>
      </c>
      <c r="C1903" s="721">
        <v>4847</v>
      </c>
      <c r="D1903" s="142">
        <v>1889311.18</v>
      </c>
      <c r="E1903" s="721">
        <v>14269</v>
      </c>
      <c r="F1903" s="142">
        <v>9890875.8599999994</v>
      </c>
    </row>
    <row r="1904" spans="1:6" ht="14.5" thickBot="1" x14ac:dyDescent="0.3">
      <c r="A1904" s="56">
        <v>43806</v>
      </c>
      <c r="B1904" s="56">
        <v>43805</v>
      </c>
      <c r="C1904" s="721">
        <v>4790</v>
      </c>
      <c r="D1904" s="142">
        <v>1914248.64</v>
      </c>
      <c r="E1904" s="721">
        <v>14286</v>
      </c>
      <c r="F1904" s="142">
        <v>9663794.3200000003</v>
      </c>
    </row>
    <row r="1905" spans="1:6" ht="14.5" thickBot="1" x14ac:dyDescent="0.3">
      <c r="A1905" s="56">
        <v>43807</v>
      </c>
      <c r="B1905" s="56">
        <v>43806</v>
      </c>
      <c r="C1905" s="721">
        <v>5325</v>
      </c>
      <c r="D1905" s="142">
        <v>2118331.4300000002</v>
      </c>
      <c r="E1905" s="721">
        <v>14398</v>
      </c>
      <c r="F1905" s="142">
        <v>9695341.6600000001</v>
      </c>
    </row>
    <row r="1906" spans="1:6" ht="14.5" thickBot="1" x14ac:dyDescent="0.3">
      <c r="A1906" s="1499" t="s">
        <v>7</v>
      </c>
      <c r="B1906" s="1500"/>
      <c r="C1906" s="459">
        <f>SUM(C1899:C1905)</f>
        <v>33353</v>
      </c>
      <c r="D1906" s="52">
        <f>SUM(D1899:D1905)</f>
        <v>13100646.34</v>
      </c>
      <c r="E1906" s="459">
        <f>SUM(E1899:E1905)</f>
        <v>96130</v>
      </c>
      <c r="F1906" s="52">
        <f>SUM(F1899:F1905)</f>
        <v>64499142.75</v>
      </c>
    </row>
    <row r="1907" spans="1:6" ht="14.5" thickTop="1" x14ac:dyDescent="0.25"/>
    <row r="1909" spans="1:6" ht="14.5" thickBot="1" x14ac:dyDescent="0.3">
      <c r="A1909" s="1289"/>
      <c r="B1909" s="1287"/>
      <c r="C1909" s="458" t="s">
        <v>25</v>
      </c>
      <c r="D1909" s="1" t="s">
        <v>26</v>
      </c>
      <c r="E1909" s="458" t="s">
        <v>25</v>
      </c>
      <c r="F1909" s="2" t="s">
        <v>26</v>
      </c>
    </row>
    <row r="1910" spans="1:6" ht="14.5" thickBot="1" x14ac:dyDescent="0.3">
      <c r="A1910" s="56">
        <v>43808</v>
      </c>
      <c r="B1910" s="56">
        <v>43807</v>
      </c>
      <c r="C1910" s="457">
        <v>4655</v>
      </c>
      <c r="D1910" s="142">
        <v>1817842.1</v>
      </c>
      <c r="E1910" s="457">
        <v>13679</v>
      </c>
      <c r="F1910" s="142">
        <v>9247446.7899999991</v>
      </c>
    </row>
    <row r="1911" spans="1:6" ht="14.5" thickBot="1" x14ac:dyDescent="0.3">
      <c r="A1911" s="56">
        <v>43809</v>
      </c>
      <c r="B1911" s="56">
        <v>43808</v>
      </c>
      <c r="C1911" s="457">
        <v>3840</v>
      </c>
      <c r="D1911" s="142">
        <v>1441683.42</v>
      </c>
      <c r="E1911" s="457">
        <v>12320</v>
      </c>
      <c r="F1911" s="142">
        <v>8244620.0800000001</v>
      </c>
    </row>
    <row r="1912" spans="1:6" ht="14.5" thickBot="1" x14ac:dyDescent="0.3">
      <c r="A1912" s="56">
        <v>43810</v>
      </c>
      <c r="B1912" s="56">
        <v>43809</v>
      </c>
      <c r="C1912" s="457">
        <v>5099</v>
      </c>
      <c r="D1912" s="142">
        <v>2048216.06</v>
      </c>
      <c r="E1912" s="457">
        <v>13483</v>
      </c>
      <c r="F1912" s="142">
        <v>8630228.1300000008</v>
      </c>
    </row>
    <row r="1913" spans="1:6" ht="14.5" thickBot="1" x14ac:dyDescent="0.3">
      <c r="A1913" s="56">
        <v>43811</v>
      </c>
      <c r="B1913" s="56">
        <v>43810</v>
      </c>
      <c r="C1913" s="457">
        <v>4403</v>
      </c>
      <c r="D1913" s="142">
        <v>1760595.41</v>
      </c>
      <c r="E1913" s="457">
        <v>13703</v>
      </c>
      <c r="F1913" s="142">
        <v>9448527.2100000009</v>
      </c>
    </row>
    <row r="1914" spans="1:6" ht="14.5" thickBot="1" x14ac:dyDescent="0.3">
      <c r="A1914" s="56">
        <v>43812</v>
      </c>
      <c r="B1914" s="56">
        <v>43811</v>
      </c>
      <c r="C1914" s="457">
        <v>4859</v>
      </c>
      <c r="D1914" s="142">
        <v>2002305.19</v>
      </c>
      <c r="E1914" s="457">
        <v>13569</v>
      </c>
      <c r="F1914" s="142">
        <v>9419727.3900000006</v>
      </c>
    </row>
    <row r="1915" spans="1:6" ht="14.5" thickBot="1" x14ac:dyDescent="0.3">
      <c r="A1915" s="56">
        <v>43813</v>
      </c>
      <c r="B1915" s="56">
        <v>43812</v>
      </c>
      <c r="C1915" s="457">
        <v>4706</v>
      </c>
      <c r="D1915" s="142">
        <v>1906322.96</v>
      </c>
      <c r="E1915" s="457">
        <v>15295</v>
      </c>
      <c r="F1915" s="142">
        <v>10723995.640000001</v>
      </c>
    </row>
    <row r="1916" spans="1:6" ht="14.5" thickBot="1" x14ac:dyDescent="0.3">
      <c r="A1916" s="56">
        <v>43814</v>
      </c>
      <c r="B1916" s="56">
        <v>43813</v>
      </c>
      <c r="C1916" s="457">
        <v>4658</v>
      </c>
      <c r="D1916" s="142">
        <v>1879740.84</v>
      </c>
      <c r="E1916" s="457">
        <v>14197</v>
      </c>
      <c r="F1916" s="142">
        <v>9534091.7799999993</v>
      </c>
    </row>
    <row r="1917" spans="1:6" ht="14.5" thickBot="1" x14ac:dyDescent="0.3">
      <c r="A1917" s="1499" t="s">
        <v>7</v>
      </c>
      <c r="B1917" s="1500"/>
      <c r="C1917" s="459">
        <f>SUM(C1910:C1916)</f>
        <v>32220</v>
      </c>
      <c r="D1917" s="52">
        <f>SUM(D1910:D1916)</f>
        <v>12856705.98</v>
      </c>
      <c r="E1917" s="459">
        <f>SUM(E1910:E1916)</f>
        <v>96246</v>
      </c>
      <c r="F1917" s="52">
        <f>SUM(F1910:F1916)</f>
        <v>65248637.020000003</v>
      </c>
    </row>
    <row r="1918" spans="1:6" ht="14.5" thickTop="1" x14ac:dyDescent="0.25"/>
    <row r="1920" spans="1:6" ht="14.5" thickBot="1" x14ac:dyDescent="0.3">
      <c r="A1920" s="1295"/>
      <c r="B1920" s="1293"/>
      <c r="C1920" s="458" t="s">
        <v>25</v>
      </c>
      <c r="D1920" s="1" t="s">
        <v>26</v>
      </c>
      <c r="E1920" s="458" t="s">
        <v>25</v>
      </c>
      <c r="F1920" s="2" t="s">
        <v>26</v>
      </c>
    </row>
    <row r="1921" spans="1:6" ht="14.5" thickBot="1" x14ac:dyDescent="0.3">
      <c r="A1921" s="56">
        <v>43822</v>
      </c>
      <c r="B1921" s="56">
        <v>43821</v>
      </c>
      <c r="C1921" s="457">
        <v>4840</v>
      </c>
      <c r="D1921" s="142">
        <v>1890875.19</v>
      </c>
      <c r="E1921" s="457">
        <v>14203</v>
      </c>
      <c r="F1921" s="142">
        <v>9447026.9800000004</v>
      </c>
    </row>
    <row r="1922" spans="1:6" ht="14.5" thickBot="1" x14ac:dyDescent="0.3">
      <c r="A1922" s="56">
        <v>43823</v>
      </c>
      <c r="B1922" s="56">
        <v>43822</v>
      </c>
      <c r="C1922" s="457">
        <v>3876</v>
      </c>
      <c r="D1922" s="142">
        <v>1515863.98</v>
      </c>
      <c r="E1922" s="457">
        <v>12828</v>
      </c>
      <c r="F1922" s="142">
        <v>8739887.2400000002</v>
      </c>
    </row>
    <row r="1923" spans="1:6" ht="14.5" thickBot="1" x14ac:dyDescent="0.3">
      <c r="A1923" s="56">
        <v>43824</v>
      </c>
      <c r="B1923" s="56">
        <v>43823</v>
      </c>
      <c r="C1923" s="457">
        <v>4776</v>
      </c>
      <c r="D1923" s="142">
        <v>1889508.12</v>
      </c>
      <c r="E1923" s="457">
        <v>13874</v>
      </c>
      <c r="F1923" s="142">
        <v>9234791.9700000007</v>
      </c>
    </row>
    <row r="1924" spans="1:6" ht="14.5" thickBot="1" x14ac:dyDescent="0.3">
      <c r="A1924" s="56">
        <v>43825</v>
      </c>
      <c r="B1924" s="56">
        <v>43824</v>
      </c>
      <c r="C1924" s="457">
        <v>4761</v>
      </c>
      <c r="D1924" s="142">
        <v>1903821.61</v>
      </c>
      <c r="E1924" s="457">
        <v>13976</v>
      </c>
      <c r="F1924" s="142">
        <v>9678919.7300000004</v>
      </c>
    </row>
    <row r="1925" spans="1:6" ht="14.5" thickBot="1" x14ac:dyDescent="0.3">
      <c r="A1925" s="56">
        <v>43826</v>
      </c>
      <c r="B1925" s="56">
        <v>43825</v>
      </c>
      <c r="C1925" s="457">
        <v>4546</v>
      </c>
      <c r="D1925" s="142">
        <v>1898123.39</v>
      </c>
      <c r="E1925" s="457">
        <v>14811</v>
      </c>
      <c r="F1925" s="142">
        <v>10401840.529999999</v>
      </c>
    </row>
    <row r="1926" spans="1:6" ht="14.5" thickBot="1" x14ac:dyDescent="0.3">
      <c r="A1926" s="56">
        <v>43827</v>
      </c>
      <c r="B1926" s="56">
        <v>43826</v>
      </c>
      <c r="C1926" s="457">
        <v>4575</v>
      </c>
      <c r="D1926" s="142">
        <v>1834295.48</v>
      </c>
      <c r="E1926" s="457">
        <v>14938</v>
      </c>
      <c r="F1926" s="142">
        <v>10242020.99</v>
      </c>
    </row>
    <row r="1927" spans="1:6" ht="14.5" thickBot="1" x14ac:dyDescent="0.3">
      <c r="A1927" s="56">
        <v>43828</v>
      </c>
      <c r="B1927" s="56">
        <v>43827</v>
      </c>
      <c r="C1927" s="457">
        <v>4829</v>
      </c>
      <c r="D1927" s="142">
        <v>1928567.59</v>
      </c>
      <c r="E1927" s="457">
        <v>14976</v>
      </c>
      <c r="F1927" s="142">
        <v>9976554.2899999991</v>
      </c>
    </row>
    <row r="1928" spans="1:6" ht="14.5" thickBot="1" x14ac:dyDescent="0.3">
      <c r="A1928" s="1499" t="s">
        <v>7</v>
      </c>
      <c r="B1928" s="1500"/>
      <c r="C1928" s="459">
        <f>SUM(C1921:C1927)</f>
        <v>32203</v>
      </c>
      <c r="D1928" s="52">
        <f>SUM(D1921:D1927)</f>
        <v>12861055.360000001</v>
      </c>
      <c r="E1928" s="459">
        <f>SUM(E1921:E1927)</f>
        <v>99606</v>
      </c>
      <c r="F1928" s="52">
        <f>SUM(F1921:F1927)</f>
        <v>67721041.730000004</v>
      </c>
    </row>
    <row r="1929" spans="1:6" ht="14.5" thickTop="1" x14ac:dyDescent="0.25"/>
    <row r="1931" spans="1:6" ht="14.5" thickBot="1" x14ac:dyDescent="0.3">
      <c r="A1931" s="1301"/>
      <c r="B1931" s="1299"/>
      <c r="C1931" s="458" t="s">
        <v>25</v>
      </c>
      <c r="D1931" s="1" t="s">
        <v>26</v>
      </c>
      <c r="E1931" s="458" t="s">
        <v>25</v>
      </c>
      <c r="F1931" s="2" t="s">
        <v>26</v>
      </c>
    </row>
    <row r="1932" spans="1:6" ht="14.5" thickBot="1" x14ac:dyDescent="0.3">
      <c r="A1932" s="56">
        <v>43836</v>
      </c>
      <c r="B1932" s="56">
        <v>43835</v>
      </c>
      <c r="C1932" s="457">
        <v>4725</v>
      </c>
      <c r="D1932" s="142">
        <v>1872744.95</v>
      </c>
      <c r="E1932" s="457">
        <v>13570</v>
      </c>
      <c r="F1932" s="142">
        <v>9430201.4600000009</v>
      </c>
    </row>
    <row r="1933" spans="1:6" ht="14.5" thickBot="1" x14ac:dyDescent="0.3">
      <c r="A1933" s="56">
        <v>43837</v>
      </c>
      <c r="B1933" s="56">
        <v>43836</v>
      </c>
      <c r="C1933" s="457">
        <v>4115</v>
      </c>
      <c r="D1933" s="142">
        <v>1695578.63</v>
      </c>
      <c r="E1933" s="457">
        <v>11882</v>
      </c>
      <c r="F1933" s="142">
        <v>8503425.6699999999</v>
      </c>
    </row>
    <row r="1934" spans="1:6" ht="14.5" thickBot="1" x14ac:dyDescent="0.3">
      <c r="A1934" s="56">
        <v>43838</v>
      </c>
      <c r="B1934" s="56">
        <v>43837</v>
      </c>
      <c r="C1934" s="457">
        <v>4961</v>
      </c>
      <c r="D1934" s="142">
        <v>2089347.78</v>
      </c>
      <c r="E1934" s="457">
        <v>13693</v>
      </c>
      <c r="F1934" s="142">
        <v>9188516.4399999995</v>
      </c>
    </row>
    <row r="1935" spans="1:6" ht="14.5" thickBot="1" x14ac:dyDescent="0.3">
      <c r="A1935" s="56">
        <v>43839</v>
      </c>
      <c r="B1935" s="56">
        <v>43838</v>
      </c>
      <c r="C1935" s="457">
        <v>4933</v>
      </c>
      <c r="D1935" s="142">
        <v>2033626.9</v>
      </c>
      <c r="E1935" s="457">
        <v>14521</v>
      </c>
      <c r="F1935" s="142">
        <v>10081911.640000001</v>
      </c>
    </row>
    <row r="1936" spans="1:6" ht="14.5" thickBot="1" x14ac:dyDescent="0.3">
      <c r="A1936" s="56">
        <v>43840</v>
      </c>
      <c r="B1936" s="56">
        <v>43839</v>
      </c>
      <c r="C1936" s="457">
        <v>5245</v>
      </c>
      <c r="D1936" s="142">
        <v>2222765.64</v>
      </c>
      <c r="E1936" s="457">
        <v>15524</v>
      </c>
      <c r="F1936" s="142">
        <v>10852107.380000001</v>
      </c>
    </row>
    <row r="1937" spans="1:6" ht="14.5" thickBot="1" x14ac:dyDescent="0.3">
      <c r="A1937" s="56">
        <v>43841</v>
      </c>
      <c r="B1937" s="56">
        <v>43840</v>
      </c>
      <c r="C1937" s="457">
        <v>5060</v>
      </c>
      <c r="D1937" s="142">
        <v>2116001.73</v>
      </c>
      <c r="E1937" s="457">
        <v>15193</v>
      </c>
      <c r="F1937" s="142">
        <v>10633200.609999999</v>
      </c>
    </row>
    <row r="1938" spans="1:6" ht="14.5" thickBot="1" x14ac:dyDescent="0.3">
      <c r="A1938" s="56">
        <v>43842</v>
      </c>
      <c r="B1938" s="56">
        <v>43841</v>
      </c>
      <c r="C1938" s="457">
        <v>5591</v>
      </c>
      <c r="D1938" s="142">
        <v>2236776.69</v>
      </c>
      <c r="E1938" s="457">
        <v>15993</v>
      </c>
      <c r="F1938" s="142">
        <v>10203756.91</v>
      </c>
    </row>
    <row r="1939" spans="1:6" ht="14.5" thickBot="1" x14ac:dyDescent="0.3">
      <c r="A1939" s="1499" t="s">
        <v>7</v>
      </c>
      <c r="B1939" s="1500"/>
      <c r="C1939" s="459">
        <f>SUM(C1932:C1938)</f>
        <v>34630</v>
      </c>
      <c r="D1939" s="52">
        <f>SUM(D1932:D1938)</f>
        <v>14266842.32</v>
      </c>
      <c r="E1939" s="459">
        <f>SUM(E1932:E1938)</f>
        <v>100376</v>
      </c>
      <c r="F1939" s="52">
        <f>SUM(F1932:F1938)</f>
        <v>68893120.109999999</v>
      </c>
    </row>
    <row r="1940" spans="1:6" ht="14.5" thickTop="1" x14ac:dyDescent="0.25"/>
    <row r="1942" spans="1:6" ht="14.5" thickBot="1" x14ac:dyDescent="0.3">
      <c r="A1942" s="1307"/>
      <c r="B1942" s="1305"/>
      <c r="C1942" s="458" t="s">
        <v>25</v>
      </c>
      <c r="D1942" s="1" t="s">
        <v>26</v>
      </c>
      <c r="E1942" s="458" t="s">
        <v>25</v>
      </c>
      <c r="F1942" s="2" t="s">
        <v>26</v>
      </c>
    </row>
    <row r="1943" spans="1:6" ht="14.5" thickBot="1" x14ac:dyDescent="0.3">
      <c r="A1943" s="56">
        <v>43864</v>
      </c>
      <c r="B1943" s="56">
        <v>43863</v>
      </c>
      <c r="C1943" s="457">
        <v>989</v>
      </c>
      <c r="D1943" s="142">
        <v>344360.84</v>
      </c>
      <c r="E1943" s="457">
        <v>8816</v>
      </c>
      <c r="F1943" s="142">
        <v>2887500.92</v>
      </c>
    </row>
    <row r="1944" spans="1:6" ht="14.5" thickBot="1" x14ac:dyDescent="0.3">
      <c r="A1944" s="56">
        <v>43865</v>
      </c>
      <c r="B1944" s="56">
        <v>43864</v>
      </c>
      <c r="C1944" s="457">
        <v>1147</v>
      </c>
      <c r="D1944" s="142">
        <v>409120.9</v>
      </c>
      <c r="E1944" s="457">
        <v>7226</v>
      </c>
      <c r="F1944" s="142">
        <v>2475921.4900000002</v>
      </c>
    </row>
    <row r="1945" spans="1:6" ht="14.5" thickBot="1" x14ac:dyDescent="0.3">
      <c r="A1945" s="56">
        <v>43866</v>
      </c>
      <c r="B1945" s="56">
        <v>43865</v>
      </c>
      <c r="C1945" s="457">
        <v>1150</v>
      </c>
      <c r="D1945" s="142">
        <v>399116.52</v>
      </c>
      <c r="E1945" s="457">
        <v>5526</v>
      </c>
      <c r="F1945" s="142">
        <v>2108488.7999999998</v>
      </c>
    </row>
    <row r="1946" spans="1:6" ht="14.5" thickBot="1" x14ac:dyDescent="0.3">
      <c r="A1946" s="56">
        <v>43867</v>
      </c>
      <c r="B1946" s="56">
        <v>43866</v>
      </c>
      <c r="C1946" s="457">
        <v>896</v>
      </c>
      <c r="D1946" s="142">
        <v>340273.98</v>
      </c>
      <c r="E1946" s="457">
        <v>5139</v>
      </c>
      <c r="F1946" s="142">
        <v>2042163.33</v>
      </c>
    </row>
    <row r="1947" spans="1:6" ht="14.5" thickBot="1" x14ac:dyDescent="0.3">
      <c r="A1947" s="56">
        <v>43868</v>
      </c>
      <c r="B1947" s="56">
        <v>43867</v>
      </c>
      <c r="C1947" s="457">
        <v>931</v>
      </c>
      <c r="D1947" s="142">
        <v>352061.59</v>
      </c>
      <c r="E1947" s="457">
        <v>6704</v>
      </c>
      <c r="F1947" s="142">
        <v>2420780.29</v>
      </c>
    </row>
    <row r="1948" spans="1:6" ht="14.5" thickBot="1" x14ac:dyDescent="0.3">
      <c r="A1948" s="56">
        <v>43869</v>
      </c>
      <c r="B1948" s="56">
        <v>43868</v>
      </c>
      <c r="C1948" s="457">
        <v>1123</v>
      </c>
      <c r="D1948" s="142">
        <v>404121.61</v>
      </c>
      <c r="E1948" s="457">
        <v>7661</v>
      </c>
      <c r="F1948" s="142">
        <v>2571991.16</v>
      </c>
    </row>
    <row r="1949" spans="1:6" ht="14.5" thickBot="1" x14ac:dyDescent="0.3">
      <c r="A1949" s="56">
        <v>43870</v>
      </c>
      <c r="B1949" s="56">
        <v>43869</v>
      </c>
      <c r="C1949" s="457">
        <v>1344</v>
      </c>
      <c r="D1949" s="142">
        <v>435181.07</v>
      </c>
      <c r="E1949" s="457">
        <v>8589</v>
      </c>
      <c r="F1949" s="142">
        <v>2774655.61</v>
      </c>
    </row>
    <row r="1950" spans="1:6" ht="14.5" thickBot="1" x14ac:dyDescent="0.3">
      <c r="A1950" s="1499" t="s">
        <v>7</v>
      </c>
      <c r="B1950" s="1500"/>
      <c r="C1950" s="459">
        <f>SUM(C1943:C1949)</f>
        <v>7580</v>
      </c>
      <c r="D1950" s="52">
        <f>SUM(D1943:D1949)</f>
        <v>2684236.5099999998</v>
      </c>
      <c r="E1950" s="459">
        <f>SUM(E1943:E1949)</f>
        <v>49661</v>
      </c>
      <c r="F1950" s="52">
        <f>SUM(F1943:F1949)</f>
        <v>17281501.599999998</v>
      </c>
    </row>
    <row r="1951" spans="1:6" ht="14.5" thickTop="1" x14ac:dyDescent="0.25"/>
    <row r="1953" spans="1:6" ht="14.5" thickBot="1" x14ac:dyDescent="0.3">
      <c r="A1953" s="1313"/>
      <c r="B1953" s="1311"/>
      <c r="C1953" s="458" t="s">
        <v>25</v>
      </c>
      <c r="D1953" s="1" t="s">
        <v>26</v>
      </c>
      <c r="E1953" s="458" t="s">
        <v>25</v>
      </c>
      <c r="F1953" s="2" t="s">
        <v>26</v>
      </c>
    </row>
    <row r="1954" spans="1:6" ht="14.5" thickBot="1" x14ac:dyDescent="0.3">
      <c r="A1954" s="56">
        <v>43920</v>
      </c>
      <c r="B1954" s="56">
        <v>43919</v>
      </c>
      <c r="C1954" s="457">
        <v>3926</v>
      </c>
      <c r="D1954" s="142">
        <v>1365811.92</v>
      </c>
      <c r="E1954" s="457">
        <v>12855</v>
      </c>
      <c r="F1954" s="142">
        <v>6584985.8899999997</v>
      </c>
    </row>
    <row r="1955" spans="1:6" ht="14.5" thickBot="1" x14ac:dyDescent="0.3">
      <c r="A1955" s="56">
        <v>43921</v>
      </c>
      <c r="B1955" s="56">
        <v>43920</v>
      </c>
      <c r="C1955" s="457">
        <v>3353</v>
      </c>
      <c r="D1955" s="142">
        <v>1130385.42</v>
      </c>
      <c r="E1955" s="457">
        <v>11616</v>
      </c>
      <c r="F1955" s="142">
        <v>5912288.6299999999</v>
      </c>
    </row>
    <row r="1956" spans="1:6" ht="14.5" thickBot="1" x14ac:dyDescent="0.3">
      <c r="A1956" s="56">
        <v>43922</v>
      </c>
      <c r="B1956" s="56">
        <v>43921</v>
      </c>
      <c r="C1956" s="457">
        <v>1626</v>
      </c>
      <c r="D1956" s="142">
        <v>541617.16</v>
      </c>
      <c r="E1956" s="457">
        <v>6833</v>
      </c>
      <c r="F1956" s="142">
        <v>3563232.26</v>
      </c>
    </row>
    <row r="1957" spans="1:6" ht="14.5" thickBot="1" x14ac:dyDescent="0.3">
      <c r="A1957" s="56">
        <v>43923</v>
      </c>
      <c r="B1957" s="56">
        <v>43922</v>
      </c>
      <c r="C1957" s="457">
        <v>6586</v>
      </c>
      <c r="D1957" s="142">
        <v>2284920.2599999998</v>
      </c>
      <c r="E1957" s="457">
        <v>17705</v>
      </c>
      <c r="F1957" s="142">
        <v>8807179.8399999999</v>
      </c>
    </row>
    <row r="1958" spans="1:6" ht="14.5" thickBot="1" x14ac:dyDescent="0.3">
      <c r="A1958" s="56">
        <v>43924</v>
      </c>
      <c r="B1958" s="56">
        <v>43923</v>
      </c>
      <c r="C1958" s="457">
        <v>4424</v>
      </c>
      <c r="D1958" s="142">
        <v>1562686.2</v>
      </c>
      <c r="E1958" s="457">
        <v>13065</v>
      </c>
      <c r="F1958" s="142">
        <v>6754091.9800000004</v>
      </c>
    </row>
    <row r="1959" spans="1:6" ht="14.5" thickBot="1" x14ac:dyDescent="0.3">
      <c r="A1959" s="56">
        <v>43925</v>
      </c>
      <c r="B1959" s="56">
        <v>43924</v>
      </c>
      <c r="C1959" s="457">
        <v>4351</v>
      </c>
      <c r="D1959" s="142">
        <v>1502873.25</v>
      </c>
      <c r="E1959" s="457">
        <v>16276</v>
      </c>
      <c r="F1959" s="142">
        <v>7749193.6399999997</v>
      </c>
    </row>
    <row r="1960" spans="1:6" ht="14.5" thickBot="1" x14ac:dyDescent="0.3">
      <c r="A1960" s="56">
        <v>43926</v>
      </c>
      <c r="B1960" s="56">
        <v>43925</v>
      </c>
      <c r="C1960" s="457">
        <v>4647</v>
      </c>
      <c r="D1960" s="142">
        <v>1542952.45</v>
      </c>
      <c r="E1960" s="457">
        <v>17260</v>
      </c>
      <c r="F1960" s="142">
        <v>7411013.0800000001</v>
      </c>
    </row>
    <row r="1961" spans="1:6" ht="14.5" thickBot="1" x14ac:dyDescent="0.3">
      <c r="A1961" s="1499" t="s">
        <v>7</v>
      </c>
      <c r="B1961" s="1500"/>
      <c r="C1961" s="459">
        <f>SUM(C1954:C1960)</f>
        <v>28913</v>
      </c>
      <c r="D1961" s="52">
        <f>SUM(D1954:D1960)</f>
        <v>9931246.6600000001</v>
      </c>
      <c r="E1961" s="459">
        <f>SUM(E1954:E1960)</f>
        <v>95610</v>
      </c>
      <c r="F1961" s="52">
        <f>SUM(F1954:F1960)</f>
        <v>46781985.319999993</v>
      </c>
    </row>
    <row r="1962" spans="1:6" ht="14.5" thickTop="1" x14ac:dyDescent="0.25"/>
    <row r="1964" spans="1:6" ht="14.5" thickBot="1" x14ac:dyDescent="0.3">
      <c r="A1964" s="1319"/>
      <c r="B1964" s="1317"/>
      <c r="C1964" s="458" t="s">
        <v>25</v>
      </c>
      <c r="D1964" s="1" t="s">
        <v>26</v>
      </c>
      <c r="E1964" s="458" t="s">
        <v>25</v>
      </c>
      <c r="F1964" s="2" t="s">
        <v>26</v>
      </c>
    </row>
    <row r="1965" spans="1:6" ht="14.5" thickBot="1" x14ac:dyDescent="0.3">
      <c r="A1965" s="56">
        <v>43934</v>
      </c>
      <c r="B1965" s="56">
        <v>43933</v>
      </c>
      <c r="C1965" s="457">
        <v>3926</v>
      </c>
      <c r="D1965" s="142">
        <v>1320306.4099999999</v>
      </c>
      <c r="E1965" s="457">
        <v>12550</v>
      </c>
      <c r="F1965" s="142">
        <v>6813153.6200000001</v>
      </c>
    </row>
    <row r="1966" spans="1:6" ht="14.5" thickBot="1" x14ac:dyDescent="0.3">
      <c r="A1966" s="56">
        <v>43935</v>
      </c>
      <c r="B1966" s="56">
        <v>43934</v>
      </c>
      <c r="C1966" s="457">
        <v>3942</v>
      </c>
      <c r="D1966" s="142">
        <v>1314729.23</v>
      </c>
      <c r="E1966" s="457">
        <v>11859</v>
      </c>
      <c r="F1966" s="142">
        <v>6190678.8300000001</v>
      </c>
    </row>
    <row r="1967" spans="1:6" ht="14.5" thickBot="1" x14ac:dyDescent="0.3">
      <c r="A1967" s="56">
        <v>43936</v>
      </c>
      <c r="B1967" s="56">
        <v>43935</v>
      </c>
      <c r="C1967" s="457">
        <v>4566</v>
      </c>
      <c r="D1967" s="142">
        <v>1549879.2</v>
      </c>
      <c r="E1967" s="457">
        <v>12831</v>
      </c>
      <c r="F1967" s="142">
        <v>6728900.4400000004</v>
      </c>
    </row>
    <row r="1968" spans="1:6" ht="14.5" thickBot="1" x14ac:dyDescent="0.3">
      <c r="A1968" s="56">
        <v>43937</v>
      </c>
      <c r="B1968" s="56">
        <v>43936</v>
      </c>
      <c r="C1968" s="457">
        <v>4418</v>
      </c>
      <c r="D1968" s="142">
        <v>1549515.91</v>
      </c>
      <c r="E1968" s="457">
        <v>13048</v>
      </c>
      <c r="F1968" s="142">
        <v>6873729.6100000003</v>
      </c>
    </row>
    <row r="1969" spans="1:6" ht="14.5" thickBot="1" x14ac:dyDescent="0.3">
      <c r="A1969" s="56">
        <v>43938</v>
      </c>
      <c r="B1969" s="56">
        <v>43937</v>
      </c>
      <c r="C1969" s="457">
        <v>4554</v>
      </c>
      <c r="D1969" s="142">
        <v>1569435.84</v>
      </c>
      <c r="E1969" s="457">
        <v>13218</v>
      </c>
      <c r="F1969" s="142">
        <v>7178188.2699999996</v>
      </c>
    </row>
    <row r="1970" spans="1:6" ht="14.5" thickBot="1" x14ac:dyDescent="0.3">
      <c r="A1970" s="56">
        <v>43939</v>
      </c>
      <c r="B1970" s="56">
        <v>43938</v>
      </c>
      <c r="C1970" s="457">
        <v>4619</v>
      </c>
      <c r="D1970" s="142">
        <v>1612926.77</v>
      </c>
      <c r="E1970" s="457">
        <v>13844</v>
      </c>
      <c r="F1970" s="142">
        <v>7460603.8399999999</v>
      </c>
    </row>
    <row r="1971" spans="1:6" ht="14.5" thickBot="1" x14ac:dyDescent="0.3">
      <c r="A1971" s="56">
        <v>43940</v>
      </c>
      <c r="B1971" s="56">
        <v>43939</v>
      </c>
      <c r="C1971" s="457">
        <v>4878</v>
      </c>
      <c r="D1971" s="142">
        <v>1635874.73</v>
      </c>
      <c r="E1971" s="457">
        <v>13777</v>
      </c>
      <c r="F1971" s="142">
        <v>7250842.2000000002</v>
      </c>
    </row>
    <row r="1972" spans="1:6" ht="14.5" thickBot="1" x14ac:dyDescent="0.3">
      <c r="A1972" s="1499" t="s">
        <v>7</v>
      </c>
      <c r="B1972" s="1500"/>
      <c r="C1972" s="459">
        <f>SUM(C1965:C1971)</f>
        <v>30903</v>
      </c>
      <c r="D1972" s="52">
        <f>SUM(D1965:D1971)</f>
        <v>10552668.09</v>
      </c>
      <c r="E1972" s="459">
        <f>SUM(E1965:E1971)</f>
        <v>91127</v>
      </c>
      <c r="F1972" s="52">
        <f>SUM(F1965:F1971)</f>
        <v>48496096.810000002</v>
      </c>
    </row>
    <row r="1973" spans="1:6" ht="14.5" thickTop="1" x14ac:dyDescent="0.25"/>
    <row r="1975" spans="1:6" ht="14.5" thickBot="1" x14ac:dyDescent="0.3">
      <c r="A1975" s="1324"/>
      <c r="B1975" s="1323"/>
      <c r="C1975" s="458" t="s">
        <v>25</v>
      </c>
      <c r="D1975" s="1" t="s">
        <v>26</v>
      </c>
      <c r="E1975" s="458" t="s">
        <v>25</v>
      </c>
      <c r="F1975" s="2" t="s">
        <v>26</v>
      </c>
    </row>
    <row r="1976" spans="1:6" ht="14.5" thickBot="1" x14ac:dyDescent="0.3">
      <c r="A1976" s="56">
        <v>43969</v>
      </c>
      <c r="B1976" s="56">
        <v>43968</v>
      </c>
      <c r="C1976" s="457">
        <v>4743</v>
      </c>
      <c r="D1976" s="142">
        <v>1529256.27</v>
      </c>
      <c r="E1976" s="457">
        <v>13522</v>
      </c>
      <c r="F1976" s="142">
        <v>7137856.21</v>
      </c>
    </row>
    <row r="1977" spans="1:6" ht="14.5" thickBot="1" x14ac:dyDescent="0.3">
      <c r="A1977" s="56">
        <v>43970</v>
      </c>
      <c r="B1977" s="56">
        <v>43969</v>
      </c>
      <c r="C1977" s="457">
        <v>4177</v>
      </c>
      <c r="D1977" s="142">
        <v>1338291.6399999999</v>
      </c>
      <c r="E1977" s="457">
        <v>11534</v>
      </c>
      <c r="F1977" s="142">
        <v>6149178.1500000004</v>
      </c>
    </row>
    <row r="1978" spans="1:6" ht="14.5" thickBot="1" x14ac:dyDescent="0.3">
      <c r="A1978" s="56">
        <v>43971</v>
      </c>
      <c r="B1978" s="56">
        <v>43970</v>
      </c>
      <c r="C1978" s="457">
        <v>4587</v>
      </c>
      <c r="D1978" s="142">
        <v>1542522.95</v>
      </c>
      <c r="E1978" s="457">
        <v>12913</v>
      </c>
      <c r="F1978" s="142">
        <v>6640961.46</v>
      </c>
    </row>
    <row r="1979" spans="1:6" ht="14.5" thickBot="1" x14ac:dyDescent="0.3">
      <c r="A1979" s="56">
        <v>43972</v>
      </c>
      <c r="B1979" s="56">
        <v>43971</v>
      </c>
      <c r="C1979" s="457">
        <v>4814</v>
      </c>
      <c r="D1979" s="142">
        <v>1588486.53</v>
      </c>
      <c r="E1979" s="457">
        <v>13595</v>
      </c>
      <c r="F1979" s="142">
        <v>7121935.7800000003</v>
      </c>
    </row>
    <row r="1980" spans="1:6" ht="14.5" thickBot="1" x14ac:dyDescent="0.3">
      <c r="A1980" s="56">
        <v>43973</v>
      </c>
      <c r="B1980" s="56">
        <v>43972</v>
      </c>
      <c r="C1980" s="457">
        <v>4743</v>
      </c>
      <c r="D1980" s="142">
        <v>1553216.79</v>
      </c>
      <c r="E1980" s="457">
        <v>13546</v>
      </c>
      <c r="F1980" s="142">
        <v>7323381.4000000004</v>
      </c>
    </row>
    <row r="1981" spans="1:6" ht="14.5" thickBot="1" x14ac:dyDescent="0.3">
      <c r="A1981" s="56">
        <v>43974</v>
      </c>
      <c r="B1981" s="56">
        <v>43973</v>
      </c>
      <c r="C1981" s="457">
        <v>4737</v>
      </c>
      <c r="D1981" s="142">
        <v>1574141.16</v>
      </c>
      <c r="E1981" s="457">
        <v>13407</v>
      </c>
      <c r="F1981" s="142">
        <v>7134508.9000000004</v>
      </c>
    </row>
    <row r="1982" spans="1:6" ht="14.5" thickBot="1" x14ac:dyDescent="0.3">
      <c r="A1982" s="56">
        <v>43975</v>
      </c>
      <c r="B1982" s="56">
        <v>43974</v>
      </c>
      <c r="C1982" s="457">
        <v>4882</v>
      </c>
      <c r="D1982" s="142">
        <v>1606291.58</v>
      </c>
      <c r="E1982" s="457">
        <v>13927</v>
      </c>
      <c r="F1982" s="142">
        <v>7363354.5599999996</v>
      </c>
    </row>
    <row r="1983" spans="1:6" ht="14.5" thickBot="1" x14ac:dyDescent="0.3">
      <c r="A1983" s="1499" t="s">
        <v>7</v>
      </c>
      <c r="B1983" s="1500"/>
      <c r="C1983" s="459">
        <f>SUM(C1976:C1982)</f>
        <v>32683</v>
      </c>
      <c r="D1983" s="52">
        <f>SUM(D1976:D1982)</f>
        <v>10732206.92</v>
      </c>
      <c r="E1983" s="459">
        <f>SUM(E1976:E1982)</f>
        <v>92444</v>
      </c>
      <c r="F1983" s="52">
        <f>SUM(F1976:F1982)</f>
        <v>48871176.460000001</v>
      </c>
    </row>
    <row r="1984" spans="1:6" ht="14.5" thickTop="1" x14ac:dyDescent="0.25"/>
    <row r="1986" spans="1:6" ht="14.5" thickBot="1" x14ac:dyDescent="0.3">
      <c r="A1986" s="1330"/>
      <c r="B1986" s="1328"/>
      <c r="C1986" s="458" t="s">
        <v>25</v>
      </c>
      <c r="D1986" s="1" t="s">
        <v>26</v>
      </c>
      <c r="E1986" s="458" t="s">
        <v>25</v>
      </c>
      <c r="F1986" s="2" t="s">
        <v>26</v>
      </c>
    </row>
    <row r="1987" spans="1:6" ht="14.5" thickBot="1" x14ac:dyDescent="0.3">
      <c r="A1987" s="56">
        <v>43983</v>
      </c>
      <c r="B1987" s="56">
        <v>43982</v>
      </c>
      <c r="C1987" s="457">
        <v>4409</v>
      </c>
      <c r="D1987" s="142">
        <v>1420342.03</v>
      </c>
      <c r="E1987" s="457">
        <v>11773</v>
      </c>
      <c r="F1987" s="142">
        <v>6027124.7800000003</v>
      </c>
    </row>
    <row r="1988" spans="1:6" ht="14.5" thickBot="1" x14ac:dyDescent="0.3">
      <c r="A1988" s="56">
        <v>43984</v>
      </c>
      <c r="B1988" s="56">
        <v>43983</v>
      </c>
      <c r="C1988" s="457">
        <v>3777</v>
      </c>
      <c r="D1988" s="142">
        <v>1190921.67</v>
      </c>
      <c r="E1988" s="457">
        <v>13382</v>
      </c>
      <c r="F1988" s="142">
        <v>6951724.5700000003</v>
      </c>
    </row>
    <row r="1989" spans="1:6" ht="14.5" thickBot="1" x14ac:dyDescent="0.3">
      <c r="A1989" s="56">
        <v>43985</v>
      </c>
      <c r="B1989" s="56">
        <v>43984</v>
      </c>
      <c r="C1989" s="457">
        <v>4580</v>
      </c>
      <c r="D1989" s="142">
        <v>1427072.48</v>
      </c>
      <c r="E1989" s="457">
        <v>13114</v>
      </c>
      <c r="F1989" s="142">
        <v>6726016.6299999999</v>
      </c>
    </row>
    <row r="1990" spans="1:6" ht="14.5" thickBot="1" x14ac:dyDescent="0.3">
      <c r="A1990" s="56">
        <v>43986</v>
      </c>
      <c r="B1990" s="56">
        <v>43985</v>
      </c>
      <c r="C1990" s="457">
        <v>5018</v>
      </c>
      <c r="D1990" s="142">
        <v>1737715.38</v>
      </c>
      <c r="E1990" s="457">
        <v>12757</v>
      </c>
      <c r="F1990" s="142">
        <v>6701403.5800000001</v>
      </c>
    </row>
    <row r="1991" spans="1:6" ht="14.5" thickBot="1" x14ac:dyDescent="0.3">
      <c r="A1991" s="56">
        <v>43987</v>
      </c>
      <c r="B1991" s="56">
        <v>43986</v>
      </c>
      <c r="C1991" s="457">
        <v>4848</v>
      </c>
      <c r="D1991" s="142">
        <v>1620110.56</v>
      </c>
      <c r="E1991" s="457">
        <v>13921</v>
      </c>
      <c r="F1991" s="142">
        <v>7162741.6699999999</v>
      </c>
    </row>
    <row r="1992" spans="1:6" ht="14.5" thickBot="1" x14ac:dyDescent="0.3">
      <c r="A1992" s="56">
        <v>43988</v>
      </c>
      <c r="B1992" s="56">
        <v>43987</v>
      </c>
      <c r="C1992" s="457">
        <v>4985</v>
      </c>
      <c r="D1992" s="142">
        <v>1660844.13</v>
      </c>
      <c r="E1992" s="457">
        <v>14259</v>
      </c>
      <c r="F1992" s="142">
        <v>7471920.8600000003</v>
      </c>
    </row>
    <row r="1993" spans="1:6" ht="14.5" thickBot="1" x14ac:dyDescent="0.3">
      <c r="A1993" s="56">
        <v>43989</v>
      </c>
      <c r="B1993" s="56">
        <v>43988</v>
      </c>
      <c r="C1993" s="457">
        <v>4943</v>
      </c>
      <c r="D1993" s="142">
        <v>1623957.64</v>
      </c>
      <c r="E1993" s="457">
        <v>14135</v>
      </c>
      <c r="F1993" s="142">
        <v>7260210.2000000002</v>
      </c>
    </row>
    <row r="1994" spans="1:6" ht="14.5" thickBot="1" x14ac:dyDescent="0.3">
      <c r="A1994" s="1499" t="s">
        <v>7</v>
      </c>
      <c r="B1994" s="1500"/>
      <c r="C1994" s="459">
        <f>SUM(C1987:C1993)</f>
        <v>32560</v>
      </c>
      <c r="D1994" s="52">
        <f>SUM(D1987:D1993)</f>
        <v>10680963.890000001</v>
      </c>
      <c r="E1994" s="459">
        <f>SUM(E1987:E1993)</f>
        <v>93341</v>
      </c>
      <c r="F1994" s="52">
        <f>SUM(F1987:F1993)</f>
        <v>48301142.290000007</v>
      </c>
    </row>
    <row r="1995" spans="1:6" ht="14.5" thickTop="1" x14ac:dyDescent="0.25"/>
    <row r="1997" spans="1:6" ht="14.5" thickBot="1" x14ac:dyDescent="0.3">
      <c r="A1997" s="1336"/>
      <c r="B1997" s="1334"/>
      <c r="C1997" s="458" t="s">
        <v>25</v>
      </c>
      <c r="D1997" s="1" t="s">
        <v>26</v>
      </c>
      <c r="E1997" s="458" t="s">
        <v>25</v>
      </c>
      <c r="F1997" s="2" t="s">
        <v>26</v>
      </c>
    </row>
    <row r="1998" spans="1:6" ht="14.5" thickBot="1" x14ac:dyDescent="0.3">
      <c r="A1998" s="56">
        <v>44004</v>
      </c>
      <c r="B1998" s="56">
        <v>44003</v>
      </c>
      <c r="C1998" s="457">
        <v>5107</v>
      </c>
      <c r="D1998" s="142">
        <v>1674775.48</v>
      </c>
      <c r="E1998" s="457">
        <v>14065</v>
      </c>
      <c r="F1998" s="142">
        <v>7274972.4299999997</v>
      </c>
    </row>
    <row r="1999" spans="1:6" ht="14.5" thickBot="1" x14ac:dyDescent="0.3">
      <c r="A1999" s="56">
        <v>44005</v>
      </c>
      <c r="B1999" s="56">
        <v>44004</v>
      </c>
      <c r="C1999" s="457">
        <v>4142</v>
      </c>
      <c r="D1999" s="142">
        <v>1334334.78</v>
      </c>
      <c r="E1999" s="457">
        <v>12443</v>
      </c>
      <c r="F1999" s="142">
        <v>6701194.0199999996</v>
      </c>
    </row>
    <row r="2000" spans="1:6" ht="14.5" thickBot="1" x14ac:dyDescent="0.3">
      <c r="A2000" s="56">
        <v>44006</v>
      </c>
      <c r="B2000" s="56">
        <v>44005</v>
      </c>
      <c r="C2000" s="457">
        <v>5224</v>
      </c>
      <c r="D2000" s="142">
        <v>1709864.02</v>
      </c>
      <c r="E2000" s="457">
        <v>14223</v>
      </c>
      <c r="F2000" s="142">
        <v>7004860.46</v>
      </c>
    </row>
    <row r="2001" spans="1:6" ht="14.5" thickBot="1" x14ac:dyDescent="0.3">
      <c r="A2001" s="56">
        <v>44007</v>
      </c>
      <c r="B2001" s="56">
        <v>44006</v>
      </c>
      <c r="C2001" s="457">
        <v>5371</v>
      </c>
      <c r="D2001" s="142">
        <v>1815624.59</v>
      </c>
      <c r="E2001" s="457">
        <v>15534</v>
      </c>
      <c r="F2001" s="142">
        <v>7472472.8399999999</v>
      </c>
    </row>
    <row r="2002" spans="1:6" ht="14.5" thickBot="1" x14ac:dyDescent="0.3">
      <c r="A2002" s="56">
        <v>44008</v>
      </c>
      <c r="B2002" s="56">
        <v>44007</v>
      </c>
      <c r="C2002" s="457">
        <v>5634</v>
      </c>
      <c r="D2002" s="142">
        <v>1766761.36</v>
      </c>
      <c r="E2002" s="457">
        <v>15905</v>
      </c>
      <c r="F2002" s="142">
        <v>6968106.3200000003</v>
      </c>
    </row>
    <row r="2003" spans="1:6" ht="14.5" thickBot="1" x14ac:dyDescent="0.3">
      <c r="A2003" s="56">
        <v>44009</v>
      </c>
      <c r="B2003" s="56">
        <v>44008</v>
      </c>
      <c r="C2003" s="457">
        <v>3798</v>
      </c>
      <c r="D2003" s="142">
        <v>1206691.6000000001</v>
      </c>
      <c r="E2003" s="457">
        <v>13796</v>
      </c>
      <c r="F2003" s="142">
        <v>6715795.7599999998</v>
      </c>
    </row>
    <row r="2004" spans="1:6" ht="14.5" thickBot="1" x14ac:dyDescent="0.3">
      <c r="A2004" s="56">
        <v>44010</v>
      </c>
      <c r="B2004" s="56">
        <v>44009</v>
      </c>
      <c r="C2004" s="457">
        <v>4043</v>
      </c>
      <c r="D2004" s="142">
        <v>1272117.54</v>
      </c>
      <c r="E2004" s="457">
        <v>13789</v>
      </c>
      <c r="F2004" s="142">
        <v>6035116.4800000004</v>
      </c>
    </row>
    <row r="2005" spans="1:6" ht="14.5" thickBot="1" x14ac:dyDescent="0.3">
      <c r="A2005" s="1499" t="s">
        <v>7</v>
      </c>
      <c r="B2005" s="1500"/>
      <c r="C2005" s="459">
        <f>SUM(C1998:C2004)</f>
        <v>33319</v>
      </c>
      <c r="D2005" s="52">
        <f>SUM(D1998:D2004)</f>
        <v>10780169.370000001</v>
      </c>
      <c r="E2005" s="459">
        <f>SUM(E1998:E2004)</f>
        <v>99755</v>
      </c>
      <c r="F2005" s="52">
        <f>SUM(F1998:F2004)</f>
        <v>48172518.310000002</v>
      </c>
    </row>
    <row r="2006" spans="1:6" ht="14.5" thickTop="1" x14ac:dyDescent="0.25"/>
    <row r="2008" spans="1:6" ht="14.5" thickBot="1" x14ac:dyDescent="0.3">
      <c r="A2008" s="1342"/>
      <c r="B2008" s="1340"/>
      <c r="C2008" s="458" t="s">
        <v>25</v>
      </c>
      <c r="D2008" s="1" t="s">
        <v>26</v>
      </c>
      <c r="E2008" s="458" t="s">
        <v>25</v>
      </c>
      <c r="F2008" s="2" t="s">
        <v>26</v>
      </c>
    </row>
    <row r="2009" spans="1:6" ht="14.5" thickBot="1" x14ac:dyDescent="0.3">
      <c r="A2009" s="56">
        <v>44018</v>
      </c>
      <c r="B2009" s="56">
        <v>44017</v>
      </c>
      <c r="C2009" s="457">
        <v>4848</v>
      </c>
      <c r="D2009" s="142">
        <v>1577666.55</v>
      </c>
      <c r="E2009" s="457">
        <v>12481</v>
      </c>
      <c r="F2009" s="142">
        <v>6484150.3200000003</v>
      </c>
    </row>
    <row r="2010" spans="1:6" ht="14.5" thickBot="1" x14ac:dyDescent="0.3">
      <c r="A2010" s="56">
        <v>44019</v>
      </c>
      <c r="B2010" s="56">
        <v>44018</v>
      </c>
      <c r="C2010" s="457">
        <v>4102</v>
      </c>
      <c r="D2010" s="142">
        <v>1326516.33</v>
      </c>
      <c r="E2010" s="457">
        <v>12250</v>
      </c>
      <c r="F2010" s="142">
        <v>6439442.3300000001</v>
      </c>
    </row>
    <row r="2011" spans="1:6" ht="14.5" thickBot="1" x14ac:dyDescent="0.3">
      <c r="A2011" s="56">
        <v>44020</v>
      </c>
      <c r="B2011" s="56">
        <v>44019</v>
      </c>
      <c r="C2011" s="457">
        <v>5088</v>
      </c>
      <c r="D2011" s="142">
        <v>1696279.52</v>
      </c>
      <c r="E2011" s="457">
        <v>13091</v>
      </c>
      <c r="F2011" s="142">
        <v>6321182.5499999998</v>
      </c>
    </row>
    <row r="2012" spans="1:6" ht="14.5" thickBot="1" x14ac:dyDescent="0.3">
      <c r="A2012" s="56">
        <v>44021</v>
      </c>
      <c r="B2012" s="56">
        <v>44020</v>
      </c>
      <c r="C2012" s="457">
        <v>4493</v>
      </c>
      <c r="D2012" s="142">
        <v>1501007.69</v>
      </c>
      <c r="E2012" s="457">
        <v>13350</v>
      </c>
      <c r="F2012" s="142">
        <v>6782770.96</v>
      </c>
    </row>
    <row r="2013" spans="1:6" ht="14.5" thickBot="1" x14ac:dyDescent="0.3">
      <c r="A2013" s="56">
        <v>44022</v>
      </c>
      <c r="B2013" s="56">
        <v>44021</v>
      </c>
      <c r="C2013" s="457">
        <v>4827</v>
      </c>
      <c r="D2013" s="142">
        <v>1619909.9</v>
      </c>
      <c r="E2013" s="457">
        <v>14247</v>
      </c>
      <c r="F2013" s="142">
        <v>7353903.7400000002</v>
      </c>
    </row>
    <row r="2014" spans="1:6" ht="14.5" thickBot="1" x14ac:dyDescent="0.3">
      <c r="A2014" s="56">
        <v>44023</v>
      </c>
      <c r="B2014" s="56">
        <v>44022</v>
      </c>
      <c r="C2014" s="457">
        <v>5122</v>
      </c>
      <c r="D2014" s="142">
        <v>1766694</v>
      </c>
      <c r="E2014" s="457">
        <v>13945</v>
      </c>
      <c r="F2014" s="142">
        <v>7319745.4900000002</v>
      </c>
    </row>
    <row r="2015" spans="1:6" ht="14.5" thickBot="1" x14ac:dyDescent="0.3">
      <c r="A2015" s="56">
        <v>44024</v>
      </c>
      <c r="B2015" s="56">
        <v>44023</v>
      </c>
      <c r="C2015" s="457">
        <v>5142</v>
      </c>
      <c r="D2015" s="142">
        <v>1714084.01</v>
      </c>
      <c r="E2015" s="457">
        <v>14921</v>
      </c>
      <c r="F2015" s="142">
        <v>7371228.8799999999</v>
      </c>
    </row>
    <row r="2016" spans="1:6" ht="14.5" thickBot="1" x14ac:dyDescent="0.3">
      <c r="A2016" s="1499" t="s">
        <v>7</v>
      </c>
      <c r="B2016" s="1500"/>
      <c r="C2016" s="459">
        <f>SUM(C2009:C2015)</f>
        <v>33622</v>
      </c>
      <c r="D2016" s="52">
        <f>SUM(D2009:D2015)</f>
        <v>11202158</v>
      </c>
      <c r="E2016" s="459">
        <f>SUM(E2009:E2015)</f>
        <v>94285</v>
      </c>
      <c r="F2016" s="52">
        <f>SUM(F2009:F2015)</f>
        <v>48072424.270000003</v>
      </c>
    </row>
    <row r="2017" spans="1:6" ht="14.5" thickTop="1" x14ac:dyDescent="0.25"/>
    <row r="2019" spans="1:6" ht="14.5" thickBot="1" x14ac:dyDescent="0.3">
      <c r="A2019" s="1348"/>
      <c r="B2019" s="1346"/>
      <c r="C2019" s="458" t="s">
        <v>25</v>
      </c>
      <c r="D2019" s="1" t="s">
        <v>26</v>
      </c>
      <c r="E2019" s="458" t="s">
        <v>25</v>
      </c>
      <c r="F2019" s="2" t="s">
        <v>26</v>
      </c>
    </row>
    <row r="2020" spans="1:6" ht="14.5" thickBot="1" x14ac:dyDescent="0.3">
      <c r="A2020" s="56">
        <v>44032</v>
      </c>
      <c r="B2020" s="56">
        <v>44031</v>
      </c>
      <c r="C2020" s="457">
        <v>3670</v>
      </c>
      <c r="D2020" s="142">
        <v>1218330.67</v>
      </c>
      <c r="E2020" s="457">
        <v>14740</v>
      </c>
      <c r="F2020" s="142">
        <v>7207258.6299999999</v>
      </c>
    </row>
    <row r="2021" spans="1:6" ht="14.5" thickBot="1" x14ac:dyDescent="0.3">
      <c r="A2021" s="56">
        <v>44033</v>
      </c>
      <c r="B2021" s="56">
        <v>44032</v>
      </c>
      <c r="C2021" s="457">
        <v>5661</v>
      </c>
      <c r="D2021" s="142">
        <v>1850552.53</v>
      </c>
      <c r="E2021" s="457">
        <v>13286</v>
      </c>
      <c r="F2021" s="142">
        <v>6515894.0899999999</v>
      </c>
    </row>
    <row r="2022" spans="1:6" ht="14.5" thickBot="1" x14ac:dyDescent="0.3">
      <c r="A2022" s="56">
        <v>44034</v>
      </c>
      <c r="B2022" s="56">
        <v>44033</v>
      </c>
      <c r="C2022" s="457">
        <v>4680</v>
      </c>
      <c r="D2022" s="142">
        <v>1608644.3</v>
      </c>
      <c r="E2022" s="457">
        <v>13766</v>
      </c>
      <c r="F2022" s="142">
        <v>6643835.6399999997</v>
      </c>
    </row>
    <row r="2023" spans="1:6" ht="14.5" thickBot="1" x14ac:dyDescent="0.3">
      <c r="A2023" s="56">
        <v>44035</v>
      </c>
      <c r="B2023" s="56">
        <v>44034</v>
      </c>
      <c r="C2023" s="457">
        <v>4887</v>
      </c>
      <c r="D2023" s="142">
        <v>1638149</v>
      </c>
      <c r="E2023" s="457">
        <v>14814</v>
      </c>
      <c r="F2023" s="142">
        <v>7382990.3399999999</v>
      </c>
    </row>
    <row r="2024" spans="1:6" ht="14.5" thickBot="1" x14ac:dyDescent="0.3">
      <c r="A2024" s="56">
        <v>44036</v>
      </c>
      <c r="B2024" s="56">
        <v>44035</v>
      </c>
      <c r="C2024" s="457">
        <v>4969</v>
      </c>
      <c r="D2024" s="142">
        <v>1689181.09</v>
      </c>
      <c r="E2024" s="457">
        <v>14528</v>
      </c>
      <c r="F2024" s="142">
        <v>7232746.8799999999</v>
      </c>
    </row>
    <row r="2025" spans="1:6" ht="14.5" thickBot="1" x14ac:dyDescent="0.3">
      <c r="A2025" s="56">
        <v>44037</v>
      </c>
      <c r="B2025" s="56">
        <v>44036</v>
      </c>
      <c r="C2025" s="457">
        <v>4752</v>
      </c>
      <c r="D2025" s="142">
        <v>1642908.28</v>
      </c>
      <c r="E2025" s="457">
        <v>15405</v>
      </c>
      <c r="F2025" s="142">
        <v>7857963.7400000002</v>
      </c>
    </row>
    <row r="2026" spans="1:6" ht="14.5" thickBot="1" x14ac:dyDescent="0.3">
      <c r="A2026" s="56">
        <v>44038</v>
      </c>
      <c r="B2026" s="56">
        <v>44037</v>
      </c>
      <c r="C2026" s="457">
        <v>4980</v>
      </c>
      <c r="D2026" s="142">
        <v>1688918.59</v>
      </c>
      <c r="E2026" s="457">
        <v>15195</v>
      </c>
      <c r="F2026" s="142">
        <v>7524949.8600000003</v>
      </c>
    </row>
    <row r="2027" spans="1:6" ht="14.5" thickBot="1" x14ac:dyDescent="0.3">
      <c r="A2027" s="1499" t="s">
        <v>7</v>
      </c>
      <c r="B2027" s="1500"/>
      <c r="C2027" s="459">
        <f>SUM(C2020:C2026)</f>
        <v>33599</v>
      </c>
      <c r="D2027" s="52">
        <f>SUM(D2020:D2026)</f>
        <v>11336684.459999999</v>
      </c>
      <c r="E2027" s="459">
        <f>SUM(E2020:E2026)</f>
        <v>101734</v>
      </c>
      <c r="F2027" s="52">
        <f>SUM(F2020:F2026)</f>
        <v>50365639.18</v>
      </c>
    </row>
    <row r="2028" spans="1:6" ht="14.5" thickTop="1" x14ac:dyDescent="0.25"/>
    <row r="2030" spans="1:6" ht="14.5" thickBot="1" x14ac:dyDescent="0.3">
      <c r="A2030" s="1354"/>
      <c r="B2030" s="1352"/>
      <c r="C2030" s="458" t="s">
        <v>25</v>
      </c>
      <c r="D2030" s="1" t="s">
        <v>26</v>
      </c>
      <c r="E2030" s="458" t="s">
        <v>25</v>
      </c>
      <c r="F2030" s="2" t="s">
        <v>26</v>
      </c>
    </row>
    <row r="2031" spans="1:6" ht="14.5" thickBot="1" x14ac:dyDescent="0.3">
      <c r="A2031" s="56">
        <v>44046</v>
      </c>
      <c r="B2031" s="56">
        <v>44045</v>
      </c>
      <c r="C2031" s="457">
        <v>4052</v>
      </c>
      <c r="D2031" s="142">
        <v>1359801.93</v>
      </c>
      <c r="E2031" s="457">
        <v>14998</v>
      </c>
      <c r="F2031" s="142">
        <v>7176287.6100000003</v>
      </c>
    </row>
    <row r="2032" spans="1:6" ht="14.5" thickBot="1" x14ac:dyDescent="0.3">
      <c r="A2032" s="56">
        <v>44047</v>
      </c>
      <c r="B2032" s="56">
        <v>44046</v>
      </c>
      <c r="C2032" s="457">
        <v>3741</v>
      </c>
      <c r="D2032" s="142">
        <v>1190130.27</v>
      </c>
      <c r="E2032" s="457">
        <v>13327</v>
      </c>
      <c r="F2032" s="142">
        <v>6440619.6399999997</v>
      </c>
    </row>
    <row r="2033" spans="1:6" ht="14.5" thickBot="1" x14ac:dyDescent="0.3">
      <c r="A2033" s="56">
        <v>44048</v>
      </c>
      <c r="B2033" s="56">
        <v>44047</v>
      </c>
      <c r="C2033" s="457">
        <v>4166</v>
      </c>
      <c r="D2033" s="142">
        <v>1398750.92</v>
      </c>
      <c r="E2033" s="457">
        <v>14144</v>
      </c>
      <c r="F2033" s="142">
        <v>6581668.6299999999</v>
      </c>
    </row>
    <row r="2034" spans="1:6" ht="14.5" thickBot="1" x14ac:dyDescent="0.3">
      <c r="A2034" s="56">
        <v>44049</v>
      </c>
      <c r="B2034" s="56">
        <v>44048</v>
      </c>
      <c r="C2034" s="457">
        <v>4629</v>
      </c>
      <c r="D2034" s="142">
        <v>1557834.68</v>
      </c>
      <c r="E2034" s="457">
        <v>14255</v>
      </c>
      <c r="F2034" s="142">
        <v>7139232.0199999996</v>
      </c>
    </row>
    <row r="2035" spans="1:6" ht="14.5" thickBot="1" x14ac:dyDescent="0.3">
      <c r="A2035" s="56">
        <v>44050</v>
      </c>
      <c r="B2035" s="56">
        <v>44049</v>
      </c>
      <c r="C2035" s="457">
        <v>4134</v>
      </c>
      <c r="D2035" s="142">
        <v>1422216.97</v>
      </c>
      <c r="E2035" s="457">
        <v>14994</v>
      </c>
      <c r="F2035" s="142">
        <v>7461503.4800000004</v>
      </c>
    </row>
    <row r="2036" spans="1:6" ht="14.5" thickBot="1" x14ac:dyDescent="0.3">
      <c r="A2036" s="56">
        <v>44051</v>
      </c>
      <c r="B2036" s="56">
        <v>44050</v>
      </c>
      <c r="C2036" s="457">
        <v>4513</v>
      </c>
      <c r="D2036" s="142">
        <v>1540367.72</v>
      </c>
      <c r="E2036" s="457">
        <v>15227</v>
      </c>
      <c r="F2036" s="142">
        <v>7777025.2800000003</v>
      </c>
    </row>
    <row r="2037" spans="1:6" ht="14.5" thickBot="1" x14ac:dyDescent="0.3">
      <c r="A2037" s="56">
        <v>44052</v>
      </c>
      <c r="B2037" s="56">
        <v>44051</v>
      </c>
      <c r="C2037" s="457">
        <v>5094</v>
      </c>
      <c r="D2037" s="142">
        <v>1719562.74</v>
      </c>
      <c r="E2037" s="457">
        <v>15894</v>
      </c>
      <c r="F2037" s="142">
        <v>7567291.6500000004</v>
      </c>
    </row>
    <row r="2038" spans="1:6" ht="14.5" thickBot="1" x14ac:dyDescent="0.3">
      <c r="A2038" s="1499" t="s">
        <v>7</v>
      </c>
      <c r="B2038" s="1500"/>
      <c r="C2038" s="459">
        <f>SUM(C2031:C2037)</f>
        <v>30329</v>
      </c>
      <c r="D2038" s="52">
        <f>SUM(D2031:D2037)</f>
        <v>10188665.23</v>
      </c>
      <c r="E2038" s="459">
        <f>SUM(E2031:E2037)</f>
        <v>102839</v>
      </c>
      <c r="F2038" s="52">
        <f>SUM(F2031:F2037)</f>
        <v>50143628.309999995</v>
      </c>
    </row>
    <row r="2039" spans="1:6" ht="14.5" thickTop="1" x14ac:dyDescent="0.25"/>
    <row r="2041" spans="1:6" ht="14.5" thickBot="1" x14ac:dyDescent="0.3">
      <c r="A2041" s="1360"/>
      <c r="B2041" s="1358"/>
      <c r="C2041" s="458" t="s">
        <v>25</v>
      </c>
      <c r="D2041" s="1" t="s">
        <v>26</v>
      </c>
      <c r="E2041" s="458" t="s">
        <v>25</v>
      </c>
      <c r="F2041" s="2" t="s">
        <v>26</v>
      </c>
    </row>
    <row r="2042" spans="1:6" ht="14.5" thickBot="1" x14ac:dyDescent="0.3">
      <c r="A2042" s="56">
        <v>44074</v>
      </c>
      <c r="B2042" s="56">
        <v>44073</v>
      </c>
      <c r="C2042" s="457">
        <v>4715</v>
      </c>
      <c r="D2042" s="142">
        <v>1553803.56</v>
      </c>
      <c r="E2042" s="457">
        <v>14881</v>
      </c>
      <c r="F2042" s="142">
        <v>7453328.04</v>
      </c>
    </row>
    <row r="2043" spans="1:6" ht="14.5" thickBot="1" x14ac:dyDescent="0.3">
      <c r="A2043" s="56">
        <v>44075</v>
      </c>
      <c r="B2043" s="56">
        <v>44074</v>
      </c>
      <c r="C2043" s="457">
        <v>3665</v>
      </c>
      <c r="D2043" s="142">
        <v>1193090.73</v>
      </c>
      <c r="E2043" s="457">
        <v>12695</v>
      </c>
      <c r="F2043" s="142">
        <v>6383990.8700000001</v>
      </c>
    </row>
    <row r="2044" spans="1:6" ht="14.5" thickBot="1" x14ac:dyDescent="0.3">
      <c r="A2044" s="56">
        <v>44076</v>
      </c>
      <c r="B2044" s="56">
        <v>44075</v>
      </c>
      <c r="C2044" s="457">
        <v>4388</v>
      </c>
      <c r="D2044" s="142">
        <v>1460281</v>
      </c>
      <c r="E2044" s="457">
        <v>13857</v>
      </c>
      <c r="F2044" s="142">
        <v>6679950.2000000002</v>
      </c>
    </row>
    <row r="2045" spans="1:6" ht="14.5" thickBot="1" x14ac:dyDescent="0.3">
      <c r="A2045" s="56">
        <v>44077</v>
      </c>
      <c r="B2045" s="56">
        <v>44076</v>
      </c>
      <c r="C2045" s="457">
        <v>4207</v>
      </c>
      <c r="D2045" s="142">
        <v>1429107.5</v>
      </c>
      <c r="E2045" s="457">
        <v>15047</v>
      </c>
      <c r="F2045" s="142">
        <v>8058800.4400000004</v>
      </c>
    </row>
    <row r="2046" spans="1:6" ht="14.5" thickBot="1" x14ac:dyDescent="0.3">
      <c r="A2046" s="56">
        <v>44078</v>
      </c>
      <c r="B2046" s="56">
        <v>44077</v>
      </c>
      <c r="C2046" s="457">
        <v>4937</v>
      </c>
      <c r="D2046" s="142">
        <v>1725284.01</v>
      </c>
      <c r="E2046" s="457">
        <v>14628</v>
      </c>
      <c r="F2046" s="142">
        <v>7743285.6900000004</v>
      </c>
    </row>
    <row r="2047" spans="1:6" ht="14.5" thickBot="1" x14ac:dyDescent="0.3">
      <c r="A2047" s="56">
        <v>44079</v>
      </c>
      <c r="B2047" s="56">
        <v>44078</v>
      </c>
      <c r="C2047" s="457">
        <v>4648</v>
      </c>
      <c r="D2047" s="142">
        <v>1609936.41</v>
      </c>
      <c r="E2047" s="457">
        <v>14433</v>
      </c>
      <c r="F2047" s="142">
        <v>7522587.4100000001</v>
      </c>
    </row>
    <row r="2048" spans="1:6" ht="14.5" thickBot="1" x14ac:dyDescent="0.3">
      <c r="A2048" s="56">
        <v>44080</v>
      </c>
      <c r="B2048" s="56">
        <v>44079</v>
      </c>
      <c r="C2048" s="457">
        <v>4837</v>
      </c>
      <c r="D2048" s="142">
        <v>1644574.19</v>
      </c>
      <c r="E2048" s="457">
        <v>15081</v>
      </c>
      <c r="F2048" s="142">
        <v>7629384.9400000004</v>
      </c>
    </row>
    <row r="2049" spans="1:6" ht="14.5" thickBot="1" x14ac:dyDescent="0.3">
      <c r="A2049" s="1499" t="s">
        <v>7</v>
      </c>
      <c r="B2049" s="1500"/>
      <c r="C2049" s="459">
        <f>SUM(C2042:C2048)</f>
        <v>31397</v>
      </c>
      <c r="D2049" s="52">
        <f>SUM(D2042:D2048)</f>
        <v>10616077.399999999</v>
      </c>
      <c r="E2049" s="459">
        <f>SUM(E2042:E2048)</f>
        <v>100622</v>
      </c>
      <c r="F2049" s="52">
        <f>SUM(F2042:F2048)</f>
        <v>51471327.590000004</v>
      </c>
    </row>
    <row r="2050" spans="1:6" ht="14.5" thickTop="1" x14ac:dyDescent="0.25"/>
    <row r="2052" spans="1:6" ht="14.5" thickBot="1" x14ac:dyDescent="0.3">
      <c r="A2052" s="1366"/>
      <c r="B2052" s="1364"/>
      <c r="C2052" s="458" t="s">
        <v>25</v>
      </c>
      <c r="D2052" s="1" t="s">
        <v>26</v>
      </c>
      <c r="E2052" s="458" t="s">
        <v>25</v>
      </c>
      <c r="F2052" s="2" t="s">
        <v>26</v>
      </c>
    </row>
    <row r="2053" spans="1:6" ht="14.5" thickBot="1" x14ac:dyDescent="0.3">
      <c r="A2053" s="56">
        <v>44088</v>
      </c>
      <c r="B2053" s="56">
        <v>44087</v>
      </c>
      <c r="C2053" s="457">
        <v>4476</v>
      </c>
      <c r="D2053" s="142">
        <v>1460586.26</v>
      </c>
      <c r="E2053" s="457">
        <v>13854</v>
      </c>
      <c r="F2053" s="142">
        <v>7425189.3600000003</v>
      </c>
    </row>
    <row r="2054" spans="1:6" ht="14.5" thickBot="1" x14ac:dyDescent="0.3">
      <c r="A2054" s="56">
        <v>44089</v>
      </c>
      <c r="B2054" s="56">
        <v>44088</v>
      </c>
      <c r="C2054" s="457">
        <v>4240</v>
      </c>
      <c r="D2054" s="142">
        <v>1438676.93</v>
      </c>
      <c r="E2054" s="457">
        <v>12665</v>
      </c>
      <c r="F2054" s="142">
        <v>6682914.0599999996</v>
      </c>
    </row>
    <row r="2055" spans="1:6" ht="14.5" thickBot="1" x14ac:dyDescent="0.3">
      <c r="A2055" s="56">
        <v>44090</v>
      </c>
      <c r="B2055" s="56">
        <v>44089</v>
      </c>
      <c r="C2055" s="457">
        <v>4468</v>
      </c>
      <c r="D2055" s="142">
        <v>1532034.53</v>
      </c>
      <c r="E2055" s="457">
        <v>13096</v>
      </c>
      <c r="F2055" s="142">
        <v>6680325.6299999999</v>
      </c>
    </row>
    <row r="2056" spans="1:6" ht="14.5" thickBot="1" x14ac:dyDescent="0.3">
      <c r="A2056" s="56">
        <v>44091</v>
      </c>
      <c r="B2056" s="56">
        <v>44090</v>
      </c>
      <c r="C2056" s="457">
        <v>4474</v>
      </c>
      <c r="D2056" s="142">
        <v>1507615.34</v>
      </c>
      <c r="E2056" s="457">
        <v>14094</v>
      </c>
      <c r="F2056" s="142">
        <v>7566593.2300000004</v>
      </c>
    </row>
    <row r="2057" spans="1:6" ht="14.5" thickBot="1" x14ac:dyDescent="0.3">
      <c r="A2057" s="56">
        <v>44092</v>
      </c>
      <c r="B2057" s="56">
        <v>44091</v>
      </c>
      <c r="C2057" s="457">
        <v>4707</v>
      </c>
      <c r="D2057" s="142">
        <v>1609819.95</v>
      </c>
      <c r="E2057" s="457">
        <v>13874</v>
      </c>
      <c r="F2057" s="142">
        <v>7591269.54</v>
      </c>
    </row>
    <row r="2058" spans="1:6" ht="14.5" thickBot="1" x14ac:dyDescent="0.3">
      <c r="A2058" s="56">
        <v>44093</v>
      </c>
      <c r="B2058" s="56">
        <v>44092</v>
      </c>
      <c r="C2058" s="457">
        <v>4428</v>
      </c>
      <c r="D2058" s="142">
        <v>1508054.42</v>
      </c>
      <c r="E2058" s="457">
        <v>14910</v>
      </c>
      <c r="F2058" s="142">
        <v>8015589.6399999997</v>
      </c>
    </row>
    <row r="2059" spans="1:6" ht="14.5" thickBot="1" x14ac:dyDescent="0.3">
      <c r="A2059" s="56">
        <v>44094</v>
      </c>
      <c r="B2059" s="56">
        <v>44093</v>
      </c>
      <c r="C2059" s="457">
        <v>4942</v>
      </c>
      <c r="D2059" s="142">
        <v>1694873.93</v>
      </c>
      <c r="E2059" s="457">
        <v>14832</v>
      </c>
      <c r="F2059" s="142">
        <v>7775882.6100000003</v>
      </c>
    </row>
    <row r="2060" spans="1:6" ht="14.5" thickBot="1" x14ac:dyDescent="0.3">
      <c r="A2060" s="1499" t="s">
        <v>7</v>
      </c>
      <c r="B2060" s="1500"/>
      <c r="C2060" s="459">
        <f>SUM(C2053:C2059)</f>
        <v>31735</v>
      </c>
      <c r="D2060" s="52">
        <f>SUM(D2053:D2059)</f>
        <v>10751661.359999999</v>
      </c>
      <c r="E2060" s="459">
        <f>SUM(E2053:E2059)</f>
        <v>97325</v>
      </c>
      <c r="F2060" s="52">
        <f>SUM(F2053:F2059)</f>
        <v>51737764.07</v>
      </c>
    </row>
    <row r="2061" spans="1:6" ht="14.5" thickTop="1" x14ac:dyDescent="0.25"/>
    <row r="2063" spans="1:6" ht="14.5" thickBot="1" x14ac:dyDescent="0.3">
      <c r="A2063" s="1372"/>
      <c r="B2063" s="1370"/>
      <c r="C2063" s="458" t="s">
        <v>25</v>
      </c>
      <c r="D2063" s="1" t="s">
        <v>26</v>
      </c>
      <c r="E2063" s="458" t="s">
        <v>25</v>
      </c>
      <c r="F2063" s="2" t="s">
        <v>26</v>
      </c>
    </row>
    <row r="2064" spans="1:6" ht="14.5" thickBot="1" x14ac:dyDescent="0.3">
      <c r="A2064" s="56">
        <v>44102</v>
      </c>
      <c r="B2064" s="56">
        <v>44101</v>
      </c>
      <c r="C2064" s="457">
        <v>4793</v>
      </c>
      <c r="D2064" s="142">
        <v>1597239.84</v>
      </c>
      <c r="E2064" s="457">
        <v>16501</v>
      </c>
      <c r="F2064" s="142">
        <v>8918854.6999999993</v>
      </c>
    </row>
    <row r="2065" spans="1:6" ht="14.5" thickBot="1" x14ac:dyDescent="0.3">
      <c r="A2065" s="56">
        <v>44103</v>
      </c>
      <c r="B2065" s="56">
        <v>44102</v>
      </c>
      <c r="C2065" s="457">
        <v>4403</v>
      </c>
      <c r="D2065" s="142">
        <v>1479118.44</v>
      </c>
      <c r="E2065" s="457">
        <v>15609</v>
      </c>
      <c r="F2065" s="142">
        <v>7955099.9199999999</v>
      </c>
    </row>
    <row r="2066" spans="1:6" ht="14.5" thickBot="1" x14ac:dyDescent="0.3">
      <c r="A2066" s="56">
        <v>44104</v>
      </c>
      <c r="B2066" s="56">
        <v>44103</v>
      </c>
      <c r="C2066" s="457">
        <v>4624</v>
      </c>
      <c r="D2066" s="142">
        <v>1526237.4</v>
      </c>
      <c r="E2066" s="457">
        <v>16740</v>
      </c>
      <c r="F2066" s="142">
        <v>7867330.4299999997</v>
      </c>
    </row>
    <row r="2067" spans="1:6" ht="14.5" thickBot="1" x14ac:dyDescent="0.3">
      <c r="A2067" s="56">
        <v>44105</v>
      </c>
      <c r="B2067" s="56">
        <v>44104</v>
      </c>
      <c r="C2067" s="457">
        <v>1531</v>
      </c>
      <c r="D2067" s="142">
        <v>530467.54</v>
      </c>
      <c r="E2067" s="457">
        <v>8919</v>
      </c>
      <c r="F2067" s="142">
        <v>3836716.83</v>
      </c>
    </row>
    <row r="2068" spans="1:6" ht="14.5" thickBot="1" x14ac:dyDescent="0.3">
      <c r="A2068" s="56">
        <v>44106</v>
      </c>
      <c r="B2068" s="56">
        <v>44105</v>
      </c>
      <c r="C2068" s="457">
        <v>9325</v>
      </c>
      <c r="D2068" s="142">
        <v>2712773.57</v>
      </c>
      <c r="E2068" s="457">
        <v>37552</v>
      </c>
      <c r="F2068" s="142">
        <v>13321388.93</v>
      </c>
    </row>
    <row r="2069" spans="1:6" ht="14.5" thickBot="1" x14ac:dyDescent="0.3">
      <c r="A2069" s="56">
        <v>44107</v>
      </c>
      <c r="B2069" s="56">
        <v>44106</v>
      </c>
      <c r="C2069" s="457">
        <v>3282</v>
      </c>
      <c r="D2069" s="142">
        <v>896108.52</v>
      </c>
      <c r="E2069" s="457">
        <v>23466</v>
      </c>
      <c r="F2069" s="142">
        <v>6731959.1299999999</v>
      </c>
    </row>
    <row r="2070" spans="1:6" ht="14.5" thickBot="1" x14ac:dyDescent="0.3">
      <c r="A2070" s="56">
        <v>44108</v>
      </c>
      <c r="B2070" s="56">
        <v>44107</v>
      </c>
      <c r="C2070" s="457">
        <v>3072</v>
      </c>
      <c r="D2070" s="142">
        <v>888421.35</v>
      </c>
      <c r="E2070" s="457">
        <v>23524</v>
      </c>
      <c r="F2070" s="142">
        <v>7221997.3799999999</v>
      </c>
    </row>
    <row r="2071" spans="1:6" ht="14.5" thickBot="1" x14ac:dyDescent="0.3">
      <c r="A2071" s="1499" t="s">
        <v>7</v>
      </c>
      <c r="B2071" s="1500"/>
      <c r="C2071" s="459">
        <f>SUM(C2064:C2070)</f>
        <v>31030</v>
      </c>
      <c r="D2071" s="52">
        <f>SUM(D2064:D2070)</f>
        <v>9630366.6599999983</v>
      </c>
      <c r="E2071" s="459">
        <f>SUM(E2064:E2070)</f>
        <v>142311</v>
      </c>
      <c r="F2071" s="52">
        <f>SUM(F2064:F2070)</f>
        <v>55853347.32</v>
      </c>
    </row>
    <row r="2072" spans="1:6" ht="14.5" thickTop="1" x14ac:dyDescent="0.25"/>
    <row r="2074" spans="1:6" ht="14.5" thickBot="1" x14ac:dyDescent="0.3">
      <c r="A2074" s="1378"/>
      <c r="B2074" s="1376"/>
      <c r="C2074" s="458" t="s">
        <v>25</v>
      </c>
      <c r="D2074" s="1" t="s">
        <v>26</v>
      </c>
      <c r="E2074" s="458" t="s">
        <v>25</v>
      </c>
      <c r="F2074" s="2" t="s">
        <v>26</v>
      </c>
    </row>
    <row r="2075" spans="1:6" ht="14.5" thickBot="1" x14ac:dyDescent="0.3">
      <c r="A2075" s="56">
        <v>44109</v>
      </c>
      <c r="B2075" s="56">
        <v>44108</v>
      </c>
      <c r="C2075" s="457">
        <v>2867</v>
      </c>
      <c r="D2075" s="142">
        <v>827307.86</v>
      </c>
      <c r="E2075" s="457">
        <v>20897</v>
      </c>
      <c r="F2075" s="142">
        <v>6596189.8099999996</v>
      </c>
    </row>
    <row r="2076" spans="1:6" ht="14.5" thickBot="1" x14ac:dyDescent="0.3">
      <c r="A2076" s="56">
        <v>44110</v>
      </c>
      <c r="B2076" s="56">
        <v>44109</v>
      </c>
      <c r="C2076" s="457">
        <v>2823</v>
      </c>
      <c r="D2076" s="142">
        <v>850376.68</v>
      </c>
      <c r="E2076" s="457">
        <v>24220</v>
      </c>
      <c r="F2076" s="142">
        <v>7241804.2300000004</v>
      </c>
    </row>
    <row r="2077" spans="1:6" ht="14.5" thickBot="1" x14ac:dyDescent="0.3">
      <c r="A2077" s="56">
        <v>44111</v>
      </c>
      <c r="B2077" s="56">
        <v>44110</v>
      </c>
      <c r="C2077" s="457">
        <v>3187</v>
      </c>
      <c r="D2077" s="142">
        <v>1011651.61</v>
      </c>
      <c r="E2077" s="457">
        <v>26703</v>
      </c>
      <c r="F2077" s="142">
        <v>8206020.3399999999</v>
      </c>
    </row>
    <row r="2078" spans="1:6" ht="14.5" thickBot="1" x14ac:dyDescent="0.3">
      <c r="A2078" s="56">
        <v>44112</v>
      </c>
      <c r="B2078" s="56">
        <v>44111</v>
      </c>
      <c r="C2078" s="457">
        <v>3322</v>
      </c>
      <c r="D2078" s="142">
        <v>1068564.54</v>
      </c>
      <c r="E2078" s="457">
        <v>26769</v>
      </c>
      <c r="F2078" s="142">
        <v>8338970.0800000001</v>
      </c>
    </row>
    <row r="2079" spans="1:6" ht="14.5" thickBot="1" x14ac:dyDescent="0.3">
      <c r="A2079" s="56">
        <v>44113</v>
      </c>
      <c r="B2079" s="56">
        <v>44112</v>
      </c>
      <c r="C2079" s="457">
        <v>3480</v>
      </c>
      <c r="D2079" s="142">
        <v>1178888.77</v>
      </c>
      <c r="E2079" s="457">
        <v>23310</v>
      </c>
      <c r="F2079" s="142">
        <v>7890910.8200000003</v>
      </c>
    </row>
    <row r="2080" spans="1:6" ht="14.5" thickBot="1" x14ac:dyDescent="0.3">
      <c r="A2080" s="56">
        <v>44114</v>
      </c>
      <c r="B2080" s="56">
        <v>44113</v>
      </c>
      <c r="C2080" s="457">
        <v>3566</v>
      </c>
      <c r="D2080" s="142">
        <v>1154692.99</v>
      </c>
      <c r="E2080" s="457">
        <v>17499</v>
      </c>
      <c r="F2080" s="142">
        <v>7109778.4100000001</v>
      </c>
    </row>
    <row r="2081" spans="1:6" ht="14.5" thickBot="1" x14ac:dyDescent="0.3">
      <c r="A2081" s="56">
        <v>44115</v>
      </c>
      <c r="B2081" s="56">
        <v>44114</v>
      </c>
      <c r="C2081" s="457">
        <v>3895</v>
      </c>
      <c r="D2081" s="142">
        <v>1301510.01</v>
      </c>
      <c r="E2081" s="457">
        <v>14526</v>
      </c>
      <c r="F2081" s="142">
        <v>6656409.6600000001</v>
      </c>
    </row>
    <row r="2082" spans="1:6" ht="14.5" thickBot="1" x14ac:dyDescent="0.3">
      <c r="A2082" s="1499" t="s">
        <v>7</v>
      </c>
      <c r="B2082" s="1500"/>
      <c r="C2082" s="459">
        <f>SUM(C2075:C2081)</f>
        <v>23140</v>
      </c>
      <c r="D2082" s="52">
        <f>SUM(D2075:D2081)</f>
        <v>7392992.46</v>
      </c>
      <c r="E2082" s="459">
        <f>SUM(E2075:E2081)</f>
        <v>153924</v>
      </c>
      <c r="F2082" s="52">
        <f>SUM(F2075:F2081)</f>
        <v>52040083.349999994</v>
      </c>
    </row>
    <row r="2083" spans="1:6" ht="14.5" thickTop="1" x14ac:dyDescent="0.25"/>
    <row r="2085" spans="1:6" ht="14.5" thickBot="1" x14ac:dyDescent="0.3">
      <c r="A2085" s="1384"/>
      <c r="B2085" s="1382"/>
      <c r="C2085" s="458" t="s">
        <v>25</v>
      </c>
      <c r="D2085" s="1" t="s">
        <v>26</v>
      </c>
      <c r="E2085" s="458" t="s">
        <v>25</v>
      </c>
      <c r="F2085" s="2" t="s">
        <v>26</v>
      </c>
    </row>
    <row r="2086" spans="1:6" ht="14.5" thickBot="1" x14ac:dyDescent="0.3">
      <c r="A2086" s="56">
        <v>44123</v>
      </c>
      <c r="B2086" s="56">
        <v>44122</v>
      </c>
      <c r="C2086" s="457">
        <v>4262</v>
      </c>
      <c r="D2086" s="142">
        <v>1351973.44</v>
      </c>
      <c r="E2086" s="457">
        <v>12943</v>
      </c>
      <c r="F2086" s="142">
        <v>6838840.8399999999</v>
      </c>
    </row>
    <row r="2087" spans="1:6" ht="14.5" thickBot="1" x14ac:dyDescent="0.3">
      <c r="A2087" s="56">
        <v>44124</v>
      </c>
      <c r="B2087" s="56">
        <v>44123</v>
      </c>
      <c r="C2087" s="457">
        <v>3707</v>
      </c>
      <c r="D2087" s="142">
        <v>1185767.53</v>
      </c>
      <c r="E2087" s="457">
        <v>12259</v>
      </c>
      <c r="F2087" s="142">
        <v>6541275.3399999999</v>
      </c>
    </row>
    <row r="2088" spans="1:6" ht="14.5" thickBot="1" x14ac:dyDescent="0.3">
      <c r="A2088" s="56">
        <v>44125</v>
      </c>
      <c r="B2088" s="56">
        <v>44124</v>
      </c>
      <c r="C2088" s="457">
        <v>4294</v>
      </c>
      <c r="D2088" s="142">
        <v>1439276.23</v>
      </c>
      <c r="E2088" s="457">
        <v>12957</v>
      </c>
      <c r="F2088" s="142">
        <v>6561716.2199999997</v>
      </c>
    </row>
    <row r="2089" spans="1:6" ht="14.5" thickBot="1" x14ac:dyDescent="0.3">
      <c r="A2089" s="56">
        <v>44126</v>
      </c>
      <c r="B2089" s="56">
        <v>44125</v>
      </c>
      <c r="C2089" s="457">
        <v>4370</v>
      </c>
      <c r="D2089" s="142">
        <v>1480273.36</v>
      </c>
      <c r="E2089" s="457">
        <v>13529</v>
      </c>
      <c r="F2089" s="142">
        <v>7124795.4299999997</v>
      </c>
    </row>
    <row r="2090" spans="1:6" ht="14.5" thickBot="1" x14ac:dyDescent="0.3">
      <c r="A2090" s="56">
        <v>44127</v>
      </c>
      <c r="B2090" s="56">
        <v>44126</v>
      </c>
      <c r="C2090" s="457">
        <v>4287</v>
      </c>
      <c r="D2090" s="142">
        <v>1440154.04</v>
      </c>
      <c r="E2090" s="457">
        <v>14146</v>
      </c>
      <c r="F2090" s="142">
        <v>7424357.6399999997</v>
      </c>
    </row>
    <row r="2091" spans="1:6" ht="14.5" thickBot="1" x14ac:dyDescent="0.3">
      <c r="A2091" s="56">
        <v>44128</v>
      </c>
      <c r="B2091" s="56">
        <v>44127</v>
      </c>
      <c r="C2091" s="457">
        <v>4336</v>
      </c>
      <c r="D2091" s="142">
        <v>1483389.19</v>
      </c>
      <c r="E2091" s="457">
        <v>14083</v>
      </c>
      <c r="F2091" s="142">
        <v>7490937.8899999997</v>
      </c>
    </row>
    <row r="2092" spans="1:6" ht="14.5" thickBot="1" x14ac:dyDescent="0.3">
      <c r="A2092" s="56">
        <v>44129</v>
      </c>
      <c r="B2092" s="56">
        <v>44128</v>
      </c>
      <c r="C2092" s="457">
        <v>4504</v>
      </c>
      <c r="D2092" s="142">
        <v>1496286.7</v>
      </c>
      <c r="E2092" s="457">
        <v>13851</v>
      </c>
      <c r="F2092" s="142">
        <v>7112946.46</v>
      </c>
    </row>
    <row r="2093" spans="1:6" ht="14.5" thickBot="1" x14ac:dyDescent="0.3">
      <c r="A2093" s="1499" t="s">
        <v>7</v>
      </c>
      <c r="B2093" s="1500"/>
      <c r="C2093" s="459">
        <f>SUM(C2086:C2092)</f>
        <v>29760</v>
      </c>
      <c r="D2093" s="52">
        <f>SUM(D2086:D2092)</f>
        <v>9877120.4899999984</v>
      </c>
      <c r="E2093" s="459">
        <f>SUM(E2086:E2092)</f>
        <v>93768</v>
      </c>
      <c r="F2093" s="52">
        <f>SUM(F2086:F2092)</f>
        <v>49094869.82</v>
      </c>
    </row>
    <row r="2094" spans="1:6" ht="14.5" thickTop="1" x14ac:dyDescent="0.25"/>
    <row r="2096" spans="1:6" ht="14.5" thickBot="1" x14ac:dyDescent="0.3">
      <c r="A2096" s="1390"/>
      <c r="B2096" s="1388"/>
      <c r="C2096" s="458" t="s">
        <v>25</v>
      </c>
      <c r="D2096" s="1" t="s">
        <v>26</v>
      </c>
      <c r="E2096" s="458" t="s">
        <v>25</v>
      </c>
      <c r="F2096" s="2" t="s">
        <v>26</v>
      </c>
    </row>
    <row r="2097" spans="1:6" ht="14.5" thickBot="1" x14ac:dyDescent="0.3">
      <c r="A2097" s="56">
        <v>44130</v>
      </c>
      <c r="B2097" s="56">
        <v>44129</v>
      </c>
      <c r="C2097" s="457">
        <v>3843</v>
      </c>
      <c r="D2097" s="142">
        <v>1275204.26</v>
      </c>
      <c r="E2097" s="457">
        <v>13059</v>
      </c>
      <c r="F2097" s="142">
        <v>6956757.79</v>
      </c>
    </row>
    <row r="2098" spans="1:6" ht="14.5" thickBot="1" x14ac:dyDescent="0.3">
      <c r="A2098" s="56">
        <v>44131</v>
      </c>
      <c r="B2098" s="56">
        <v>44130</v>
      </c>
      <c r="C2098" s="457">
        <v>3245</v>
      </c>
      <c r="D2098" s="142">
        <v>1065300.6100000001</v>
      </c>
      <c r="E2098" s="457">
        <v>12034</v>
      </c>
      <c r="F2098" s="142">
        <v>6286056.0099999998</v>
      </c>
    </row>
    <row r="2099" spans="1:6" ht="14.5" thickBot="1" x14ac:dyDescent="0.3">
      <c r="A2099" s="56">
        <v>44132</v>
      </c>
      <c r="B2099" s="56">
        <v>44131</v>
      </c>
      <c r="C2099" s="457">
        <v>4540</v>
      </c>
      <c r="D2099" s="142">
        <v>1510398.3</v>
      </c>
      <c r="E2099" s="457">
        <v>13412</v>
      </c>
      <c r="F2099" s="142">
        <v>6721932.5599999996</v>
      </c>
    </row>
    <row r="2100" spans="1:6" ht="14.5" thickBot="1" x14ac:dyDescent="0.3">
      <c r="A2100" s="56">
        <v>44133</v>
      </c>
      <c r="B2100" s="56">
        <v>44132</v>
      </c>
      <c r="C2100" s="457">
        <v>4332</v>
      </c>
      <c r="D2100" s="142">
        <v>1472837.58</v>
      </c>
      <c r="E2100" s="457">
        <v>13834</v>
      </c>
      <c r="F2100" s="142">
        <v>7017874.7699999996</v>
      </c>
    </row>
    <row r="2101" spans="1:6" ht="14.5" thickBot="1" x14ac:dyDescent="0.3">
      <c r="A2101" s="56">
        <v>44134</v>
      </c>
      <c r="B2101" s="56">
        <v>44133</v>
      </c>
      <c r="C2101" s="457">
        <v>4265</v>
      </c>
      <c r="D2101" s="142">
        <v>1426470.23</v>
      </c>
      <c r="E2101" s="457">
        <v>13638</v>
      </c>
      <c r="F2101" s="142">
        <v>7374464.96</v>
      </c>
    </row>
    <row r="2102" spans="1:6" ht="14.5" thickBot="1" x14ac:dyDescent="0.3">
      <c r="A2102" s="56">
        <v>44135</v>
      </c>
      <c r="B2102" s="56">
        <v>44134</v>
      </c>
      <c r="C2102" s="457">
        <v>4304</v>
      </c>
      <c r="D2102" s="142">
        <v>1492988.63</v>
      </c>
      <c r="E2102" s="457">
        <v>13475</v>
      </c>
      <c r="F2102" s="142">
        <v>7027812.8300000001</v>
      </c>
    </row>
    <row r="2103" spans="1:6" ht="14.5" thickBot="1" x14ac:dyDescent="0.3">
      <c r="A2103" s="56">
        <v>44136</v>
      </c>
      <c r="B2103" s="56">
        <v>44135</v>
      </c>
      <c r="C2103" s="457">
        <v>4608</v>
      </c>
      <c r="D2103" s="142">
        <v>1537191.53</v>
      </c>
      <c r="E2103" s="457">
        <v>14113</v>
      </c>
      <c r="F2103" s="142">
        <v>7064541.0700000003</v>
      </c>
    </row>
    <row r="2104" spans="1:6" ht="14.5" thickBot="1" x14ac:dyDescent="0.3">
      <c r="A2104" s="1499" t="s">
        <v>7</v>
      </c>
      <c r="B2104" s="1500"/>
      <c r="C2104" s="459">
        <f>SUM(C2097:C2103)</f>
        <v>29137</v>
      </c>
      <c r="D2104" s="52">
        <f>SUM(D2097:D2103)</f>
        <v>9780391.1400000006</v>
      </c>
      <c r="E2104" s="459">
        <f>SUM(E2097:E2103)</f>
        <v>93565</v>
      </c>
      <c r="F2104" s="52">
        <f>SUM(F2097:F2103)</f>
        <v>48449439.989999995</v>
      </c>
    </row>
    <row r="2105" spans="1:6" ht="14.5" thickTop="1" x14ac:dyDescent="0.25"/>
    <row r="2107" spans="1:6" ht="14.5" thickBot="1" x14ac:dyDescent="0.3">
      <c r="A2107" s="1396"/>
      <c r="B2107" s="1394"/>
      <c r="C2107" s="458" t="s">
        <v>25</v>
      </c>
      <c r="D2107" s="1" t="s">
        <v>26</v>
      </c>
      <c r="E2107" s="458" t="s">
        <v>25</v>
      </c>
      <c r="F2107" s="2" t="s">
        <v>26</v>
      </c>
    </row>
    <row r="2108" spans="1:6" ht="14.5" thickBot="1" x14ac:dyDescent="0.3">
      <c r="A2108" s="56">
        <v>44137</v>
      </c>
      <c r="B2108" s="56">
        <v>44136</v>
      </c>
      <c r="C2108" s="457">
        <v>4068</v>
      </c>
      <c r="D2108" s="142">
        <v>1308452.57</v>
      </c>
      <c r="E2108" s="457">
        <v>13057</v>
      </c>
      <c r="F2108" s="142">
        <v>7038581.1900000004</v>
      </c>
    </row>
    <row r="2109" spans="1:6" ht="14.5" thickBot="1" x14ac:dyDescent="0.3">
      <c r="A2109" s="56">
        <v>44138</v>
      </c>
      <c r="B2109" s="56">
        <v>44137</v>
      </c>
      <c r="C2109" s="457">
        <v>3579</v>
      </c>
      <c r="D2109" s="142">
        <v>1125563.8700000001</v>
      </c>
      <c r="E2109" s="457">
        <v>11940</v>
      </c>
      <c r="F2109" s="142">
        <v>6168578.9800000004</v>
      </c>
    </row>
    <row r="2110" spans="1:6" ht="14.5" thickBot="1" x14ac:dyDescent="0.3">
      <c r="A2110" s="56">
        <v>44139</v>
      </c>
      <c r="B2110" s="56">
        <v>44138</v>
      </c>
      <c r="C2110" s="457">
        <v>4146</v>
      </c>
      <c r="D2110" s="142">
        <v>1415217.23</v>
      </c>
      <c r="E2110" s="457">
        <v>12909</v>
      </c>
      <c r="F2110" s="142">
        <v>6510704.3499999996</v>
      </c>
    </row>
    <row r="2111" spans="1:6" ht="14.5" thickBot="1" x14ac:dyDescent="0.3">
      <c r="A2111" s="56">
        <v>44140</v>
      </c>
      <c r="B2111" s="56">
        <v>44139</v>
      </c>
      <c r="C2111" s="457">
        <v>4212</v>
      </c>
      <c r="D2111" s="142">
        <v>1437958.39</v>
      </c>
      <c r="E2111" s="457">
        <v>13246</v>
      </c>
      <c r="F2111" s="142">
        <v>6937893.2300000004</v>
      </c>
    </row>
    <row r="2112" spans="1:6" ht="14.5" thickBot="1" x14ac:dyDescent="0.3">
      <c r="A2112" s="56">
        <v>44141</v>
      </c>
      <c r="B2112" s="56">
        <v>44140</v>
      </c>
      <c r="C2112" s="457">
        <v>4245</v>
      </c>
      <c r="D2112" s="142">
        <v>1392851.42</v>
      </c>
      <c r="E2112" s="457">
        <v>13223</v>
      </c>
      <c r="F2112" s="142">
        <v>7047781.6299999999</v>
      </c>
    </row>
    <row r="2113" spans="1:6" ht="14.5" thickBot="1" x14ac:dyDescent="0.3">
      <c r="A2113" s="56">
        <v>44142</v>
      </c>
      <c r="B2113" s="56">
        <v>44141</v>
      </c>
      <c r="C2113" s="457">
        <v>4273</v>
      </c>
      <c r="D2113" s="142">
        <v>1475865.96</v>
      </c>
      <c r="E2113" s="457">
        <v>13151</v>
      </c>
      <c r="F2113" s="142">
        <v>6904467.46</v>
      </c>
    </row>
    <row r="2114" spans="1:6" ht="14.5" thickBot="1" x14ac:dyDescent="0.3">
      <c r="A2114" s="56">
        <v>44143</v>
      </c>
      <c r="B2114" s="56">
        <v>44142</v>
      </c>
      <c r="C2114" s="457">
        <v>4386</v>
      </c>
      <c r="D2114" s="142">
        <v>1420631.32</v>
      </c>
      <c r="E2114" s="457">
        <v>14299</v>
      </c>
      <c r="F2114" s="142">
        <v>7474350.3700000001</v>
      </c>
    </row>
    <row r="2115" spans="1:6" ht="14.5" thickBot="1" x14ac:dyDescent="0.3">
      <c r="A2115" s="1499" t="s">
        <v>7</v>
      </c>
      <c r="B2115" s="1500"/>
      <c r="C2115" s="459">
        <f>SUM(C2108:C2114)</f>
        <v>28909</v>
      </c>
      <c r="D2115" s="52">
        <f>SUM(D2108:D2114)</f>
        <v>9576540.7599999998</v>
      </c>
      <c r="E2115" s="459">
        <f>SUM(E2108:E2114)</f>
        <v>91825</v>
      </c>
      <c r="F2115" s="52">
        <f>SUM(F2108:F2114)</f>
        <v>48082357.210000001</v>
      </c>
    </row>
    <row r="2116" spans="1:6" ht="14.5" thickTop="1" x14ac:dyDescent="0.25"/>
    <row r="2118" spans="1:6" ht="14.5" thickBot="1" x14ac:dyDescent="0.3">
      <c r="A2118" s="1402"/>
      <c r="B2118" s="1400"/>
      <c r="C2118" s="458" t="s">
        <v>25</v>
      </c>
      <c r="D2118" s="1" t="s">
        <v>26</v>
      </c>
      <c r="E2118" s="458" t="s">
        <v>25</v>
      </c>
      <c r="F2118" s="2" t="s">
        <v>26</v>
      </c>
    </row>
    <row r="2119" spans="1:6" ht="14.5" thickBot="1" x14ac:dyDescent="0.3">
      <c r="A2119" s="56">
        <v>44151</v>
      </c>
      <c r="B2119" s="56">
        <v>44150</v>
      </c>
      <c r="C2119" s="457">
        <v>3995</v>
      </c>
      <c r="D2119" s="142">
        <v>1306397.53</v>
      </c>
      <c r="E2119" s="457">
        <v>13064</v>
      </c>
      <c r="F2119" s="142">
        <v>6561731.04</v>
      </c>
    </row>
    <row r="2120" spans="1:6" ht="14.5" thickBot="1" x14ac:dyDescent="0.3">
      <c r="A2120" s="56">
        <v>44152</v>
      </c>
      <c r="B2120" s="56">
        <v>44151</v>
      </c>
      <c r="C2120" s="457">
        <v>3755</v>
      </c>
      <c r="D2120" s="142">
        <v>1194173.71</v>
      </c>
      <c r="E2120" s="457">
        <v>11789</v>
      </c>
      <c r="F2120" s="142">
        <v>6020015.5700000003</v>
      </c>
    </row>
    <row r="2121" spans="1:6" ht="14.5" thickBot="1" x14ac:dyDescent="0.3">
      <c r="A2121" s="56">
        <v>44153</v>
      </c>
      <c r="B2121" s="56">
        <v>44152</v>
      </c>
      <c r="C2121" s="457">
        <v>4516</v>
      </c>
      <c r="D2121" s="142">
        <v>1482267.02</v>
      </c>
      <c r="E2121" s="457">
        <v>12702</v>
      </c>
      <c r="F2121" s="142">
        <v>6093709.5099999998</v>
      </c>
    </row>
    <row r="2122" spans="1:6" ht="14.5" thickBot="1" x14ac:dyDescent="0.3">
      <c r="A2122" s="56">
        <v>44154</v>
      </c>
      <c r="B2122" s="56">
        <v>44153</v>
      </c>
      <c r="C2122" s="457">
        <v>4205</v>
      </c>
      <c r="D2122" s="142">
        <v>1365254.13</v>
      </c>
      <c r="E2122" s="457">
        <v>13692</v>
      </c>
      <c r="F2122" s="142">
        <v>7081489.5800000001</v>
      </c>
    </row>
    <row r="2123" spans="1:6" ht="14.5" thickBot="1" x14ac:dyDescent="0.3">
      <c r="A2123" s="56">
        <v>44155</v>
      </c>
      <c r="B2123" s="56">
        <v>44154</v>
      </c>
      <c r="C2123" s="457">
        <v>4500</v>
      </c>
      <c r="D2123" s="142">
        <v>1523166.93</v>
      </c>
      <c r="E2123" s="457">
        <v>13227</v>
      </c>
      <c r="F2123" s="142">
        <v>6768750.46</v>
      </c>
    </row>
    <row r="2124" spans="1:6" ht="14.5" thickBot="1" x14ac:dyDescent="0.3">
      <c r="A2124" s="56">
        <v>44156</v>
      </c>
      <c r="B2124" s="56">
        <v>44155</v>
      </c>
      <c r="C2124" s="457">
        <v>4484</v>
      </c>
      <c r="D2124" s="142">
        <v>1461267.75</v>
      </c>
      <c r="E2124" s="457">
        <v>14295</v>
      </c>
      <c r="F2124" s="142">
        <v>7272452.21</v>
      </c>
    </row>
    <row r="2125" spans="1:6" ht="14.5" thickBot="1" x14ac:dyDescent="0.3">
      <c r="A2125" s="56">
        <v>44157</v>
      </c>
      <c r="B2125" s="56">
        <v>44156</v>
      </c>
      <c r="C2125" s="457">
        <v>4572</v>
      </c>
      <c r="D2125" s="142">
        <v>1502040.5</v>
      </c>
      <c r="E2125" s="457">
        <v>14561</v>
      </c>
      <c r="F2125" s="142">
        <v>7233319.5499999998</v>
      </c>
    </row>
    <row r="2126" spans="1:6" ht="14.5" thickBot="1" x14ac:dyDescent="0.3">
      <c r="A2126" s="1499" t="s">
        <v>7</v>
      </c>
      <c r="B2126" s="1500"/>
      <c r="C2126" s="459">
        <f>SUM(C2119:C2125)</f>
        <v>30027</v>
      </c>
      <c r="D2126" s="52">
        <f>SUM(D2119:D2125)</f>
        <v>9834567.5700000003</v>
      </c>
      <c r="E2126" s="459">
        <f>SUM(E2119:E2125)</f>
        <v>93330</v>
      </c>
      <c r="F2126" s="52">
        <f>SUM(F2119:F2125)</f>
        <v>47031467.919999994</v>
      </c>
    </row>
    <row r="2127" spans="1:6" ht="14.5" thickTop="1" x14ac:dyDescent="0.25"/>
    <row r="2129" spans="1:6" ht="14.5" thickBot="1" x14ac:dyDescent="0.3">
      <c r="A2129" s="1408"/>
      <c r="B2129" s="1406"/>
      <c r="C2129" s="458" t="s">
        <v>25</v>
      </c>
      <c r="D2129" s="1" t="s">
        <v>26</v>
      </c>
      <c r="E2129" s="458" t="s">
        <v>25</v>
      </c>
      <c r="F2129" s="2" t="s">
        <v>26</v>
      </c>
    </row>
    <row r="2130" spans="1:6" ht="14.5" thickBot="1" x14ac:dyDescent="0.3">
      <c r="A2130" s="56">
        <v>44165</v>
      </c>
      <c r="B2130" s="56">
        <v>44164</v>
      </c>
      <c r="C2130" s="457">
        <v>4165</v>
      </c>
      <c r="D2130" s="142">
        <v>1353572.81</v>
      </c>
      <c r="E2130" s="457">
        <v>13144</v>
      </c>
      <c r="F2130" s="142">
        <v>6636086.8200000003</v>
      </c>
    </row>
    <row r="2131" spans="1:6" ht="14.5" thickBot="1" x14ac:dyDescent="0.3">
      <c r="A2131" s="56">
        <v>44166</v>
      </c>
      <c r="B2131" s="56">
        <v>44165</v>
      </c>
      <c r="C2131" s="457">
        <v>4089</v>
      </c>
      <c r="D2131" s="142">
        <v>1318221.29</v>
      </c>
      <c r="E2131" s="457">
        <v>12793</v>
      </c>
      <c r="F2131" s="142">
        <v>6737456.4900000002</v>
      </c>
    </row>
    <row r="2132" spans="1:6" ht="14.5" thickBot="1" x14ac:dyDescent="0.3">
      <c r="A2132" s="56">
        <v>44167</v>
      </c>
      <c r="B2132" s="56">
        <v>44166</v>
      </c>
      <c r="C2132" s="457">
        <v>3906</v>
      </c>
      <c r="D2132" s="142">
        <v>1276666.75</v>
      </c>
      <c r="E2132" s="457">
        <v>13325</v>
      </c>
      <c r="F2132" s="142">
        <v>6614292.6100000003</v>
      </c>
    </row>
    <row r="2133" spans="1:6" ht="14.5" thickBot="1" x14ac:dyDescent="0.3">
      <c r="A2133" s="56">
        <v>44168</v>
      </c>
      <c r="B2133" s="56">
        <v>44167</v>
      </c>
      <c r="C2133" s="457">
        <v>4023</v>
      </c>
      <c r="D2133" s="142">
        <v>1400045.17</v>
      </c>
      <c r="E2133" s="457">
        <v>12918</v>
      </c>
      <c r="F2133" s="142">
        <v>6742827.54</v>
      </c>
    </row>
    <row r="2134" spans="1:6" ht="14.5" thickBot="1" x14ac:dyDescent="0.3">
      <c r="A2134" s="56">
        <v>44169</v>
      </c>
      <c r="B2134" s="56">
        <v>44168</v>
      </c>
      <c r="C2134" s="457">
        <v>4701</v>
      </c>
      <c r="D2134" s="142">
        <v>1607299.66</v>
      </c>
      <c r="E2134" s="457">
        <v>13758</v>
      </c>
      <c r="F2134" s="142">
        <v>7005193.0199999996</v>
      </c>
    </row>
    <row r="2135" spans="1:6" ht="14.5" thickBot="1" x14ac:dyDescent="0.3">
      <c r="A2135" s="56">
        <v>44170</v>
      </c>
      <c r="B2135" s="56">
        <v>44169</v>
      </c>
      <c r="C2135" s="457">
        <v>4560</v>
      </c>
      <c r="D2135" s="142">
        <v>1576566.48</v>
      </c>
      <c r="E2135" s="457">
        <v>14663</v>
      </c>
      <c r="F2135" s="142">
        <v>8001796.7999999998</v>
      </c>
    </row>
    <row r="2136" spans="1:6" ht="14.5" thickBot="1" x14ac:dyDescent="0.3">
      <c r="A2136" s="56">
        <v>44171</v>
      </c>
      <c r="B2136" s="56">
        <v>44170</v>
      </c>
      <c r="C2136" s="457">
        <v>4341</v>
      </c>
      <c r="D2136" s="142">
        <v>1439735.08</v>
      </c>
      <c r="E2136" s="457">
        <v>13578</v>
      </c>
      <c r="F2136" s="142">
        <v>6918451.75</v>
      </c>
    </row>
    <row r="2137" spans="1:6" ht="14.5" thickBot="1" x14ac:dyDescent="0.3">
      <c r="A2137" s="1499" t="s">
        <v>7</v>
      </c>
      <c r="B2137" s="1500"/>
      <c r="C2137" s="459">
        <f>SUM(C2130:C2136)</f>
        <v>29785</v>
      </c>
      <c r="D2137" s="52">
        <f>SUM(D2130:D2136)</f>
        <v>9972107.2400000002</v>
      </c>
      <c r="E2137" s="459">
        <f>SUM(E2130:E2136)</f>
        <v>94179</v>
      </c>
      <c r="F2137" s="52">
        <f>SUM(F2130:F2136)</f>
        <v>48656105.030000001</v>
      </c>
    </row>
    <row r="2138" spans="1:6" ht="14.5" thickTop="1" x14ac:dyDescent="0.25"/>
    <row r="2140" spans="1:6" ht="14.5" thickBot="1" x14ac:dyDescent="0.3">
      <c r="A2140" s="1414"/>
      <c r="B2140" s="1412"/>
      <c r="C2140" s="458" t="s">
        <v>25</v>
      </c>
      <c r="D2140" s="1" t="s">
        <v>26</v>
      </c>
      <c r="E2140" s="458" t="s">
        <v>25</v>
      </c>
      <c r="F2140" s="2" t="s">
        <v>26</v>
      </c>
    </row>
    <row r="2141" spans="1:6" ht="14.5" thickBot="1" x14ac:dyDescent="0.3">
      <c r="A2141" s="56">
        <v>44179</v>
      </c>
      <c r="B2141" s="56">
        <v>44178</v>
      </c>
      <c r="C2141" s="457">
        <v>4086</v>
      </c>
      <c r="D2141" s="142">
        <v>1424709.5</v>
      </c>
      <c r="E2141" s="457">
        <v>12770</v>
      </c>
      <c r="F2141" s="142">
        <v>6936317.3700000001</v>
      </c>
    </row>
    <row r="2142" spans="1:6" ht="14.5" thickBot="1" x14ac:dyDescent="0.3">
      <c r="A2142" s="56">
        <v>44180</v>
      </c>
      <c r="B2142" s="56">
        <v>44179</v>
      </c>
      <c r="C2142" s="457">
        <v>3666</v>
      </c>
      <c r="D2142" s="142">
        <v>1245526.29</v>
      </c>
      <c r="E2142" s="457">
        <v>11712</v>
      </c>
      <c r="F2142" s="142">
        <v>6414120.0700000003</v>
      </c>
    </row>
    <row r="2143" spans="1:6" ht="14.5" thickBot="1" x14ac:dyDescent="0.3">
      <c r="A2143" s="56">
        <v>44181</v>
      </c>
      <c r="B2143" s="56">
        <v>44180</v>
      </c>
      <c r="C2143" s="457">
        <v>4311</v>
      </c>
      <c r="D2143" s="142">
        <v>1482811.94</v>
      </c>
      <c r="E2143" s="457">
        <v>12697</v>
      </c>
      <c r="F2143" s="142">
        <v>6643259.1399999997</v>
      </c>
    </row>
    <row r="2144" spans="1:6" ht="14.5" thickBot="1" x14ac:dyDescent="0.3">
      <c r="A2144" s="56">
        <v>44182</v>
      </c>
      <c r="B2144" s="56">
        <v>44181</v>
      </c>
      <c r="C2144" s="457">
        <v>4376</v>
      </c>
      <c r="D2144" s="142">
        <v>1515690.54</v>
      </c>
      <c r="E2144" s="457">
        <v>13562</v>
      </c>
      <c r="F2144" s="142">
        <v>7511175.1500000004</v>
      </c>
    </row>
    <row r="2145" spans="1:6" ht="14.5" thickBot="1" x14ac:dyDescent="0.3">
      <c r="A2145" s="56">
        <v>44183</v>
      </c>
      <c r="B2145" s="56">
        <v>44182</v>
      </c>
      <c r="C2145" s="457">
        <v>4343</v>
      </c>
      <c r="D2145" s="142">
        <v>1512161.68</v>
      </c>
      <c r="E2145" s="457">
        <v>13680</v>
      </c>
      <c r="F2145" s="142">
        <v>7346504.5</v>
      </c>
    </row>
    <row r="2146" spans="1:6" ht="14.5" thickBot="1" x14ac:dyDescent="0.3">
      <c r="A2146" s="56">
        <v>44184</v>
      </c>
      <c r="B2146" s="56">
        <v>44183</v>
      </c>
      <c r="C2146" s="457">
        <v>4370</v>
      </c>
      <c r="D2146" s="142">
        <v>1545442.92</v>
      </c>
      <c r="E2146" s="457">
        <v>14183</v>
      </c>
      <c r="F2146" s="142">
        <v>7952392.4800000004</v>
      </c>
    </row>
    <row r="2147" spans="1:6" ht="14.5" thickBot="1" x14ac:dyDescent="0.3">
      <c r="A2147" s="56">
        <v>44185</v>
      </c>
      <c r="B2147" s="56">
        <v>44184</v>
      </c>
      <c r="C2147" s="457">
        <v>4415</v>
      </c>
      <c r="D2147" s="142">
        <v>1518610.1</v>
      </c>
      <c r="E2147" s="457">
        <v>13682</v>
      </c>
      <c r="F2147" s="142">
        <v>7143943.4800000004</v>
      </c>
    </row>
    <row r="2148" spans="1:6" ht="14.5" thickBot="1" x14ac:dyDescent="0.3">
      <c r="A2148" s="1499" t="s">
        <v>7</v>
      </c>
      <c r="B2148" s="1500"/>
      <c r="C2148" s="459">
        <f>SUM(C2141:C2147)</f>
        <v>29567</v>
      </c>
      <c r="D2148" s="52">
        <f>SUM(D2141:D2147)</f>
        <v>10244952.969999999</v>
      </c>
      <c r="E2148" s="459">
        <f>SUM(E2141:E2147)</f>
        <v>92286</v>
      </c>
      <c r="F2148" s="52">
        <f>SUM(F2141:F2147)</f>
        <v>49947712.190000013</v>
      </c>
    </row>
    <row r="2149" spans="1:6" ht="14.5" thickTop="1" x14ac:dyDescent="0.25"/>
    <row r="2151" spans="1:6" ht="14.5" thickBot="1" x14ac:dyDescent="0.3">
      <c r="A2151" s="1427"/>
      <c r="B2151" s="1425"/>
      <c r="C2151" s="458" t="s">
        <v>25</v>
      </c>
      <c r="D2151" s="1" t="s">
        <v>26</v>
      </c>
      <c r="E2151" s="458" t="s">
        <v>25</v>
      </c>
      <c r="F2151" s="2" t="s">
        <v>26</v>
      </c>
    </row>
    <row r="2152" spans="1:6" ht="14.5" thickBot="1" x14ac:dyDescent="0.3">
      <c r="A2152" s="56">
        <v>44228</v>
      </c>
      <c r="B2152" s="56">
        <v>44227</v>
      </c>
      <c r="C2152" s="457">
        <v>3775</v>
      </c>
      <c r="D2152" s="142">
        <v>1402804.14</v>
      </c>
      <c r="E2152" s="457">
        <v>12457</v>
      </c>
      <c r="F2152" s="142">
        <v>6432357.8099999996</v>
      </c>
    </row>
    <row r="2153" spans="1:6" ht="14.5" thickBot="1" x14ac:dyDescent="0.3">
      <c r="A2153" s="56">
        <v>44229</v>
      </c>
      <c r="B2153" s="56">
        <v>44228</v>
      </c>
      <c r="C2153" s="457">
        <v>3218</v>
      </c>
      <c r="D2153" s="142">
        <v>1128346.53</v>
      </c>
      <c r="E2153" s="457">
        <v>12243</v>
      </c>
      <c r="F2153" s="142">
        <v>6300319.5</v>
      </c>
    </row>
    <row r="2154" spans="1:6" ht="14.5" thickBot="1" x14ac:dyDescent="0.3">
      <c r="A2154" s="56">
        <v>44230</v>
      </c>
      <c r="B2154" s="56">
        <v>44229</v>
      </c>
      <c r="C2154" s="457">
        <v>3872</v>
      </c>
      <c r="D2154" s="142">
        <v>1411643.7</v>
      </c>
      <c r="E2154" s="457">
        <v>12969</v>
      </c>
      <c r="F2154" s="142">
        <v>6205519.7800000003</v>
      </c>
    </row>
    <row r="2155" spans="1:6" ht="14.5" thickBot="1" x14ac:dyDescent="0.3">
      <c r="A2155" s="56">
        <v>44231</v>
      </c>
      <c r="B2155" s="56">
        <v>44230</v>
      </c>
      <c r="C2155" s="457">
        <v>3766</v>
      </c>
      <c r="D2155" s="142">
        <v>1340680.79</v>
      </c>
      <c r="E2155" s="457">
        <v>12864</v>
      </c>
      <c r="F2155" s="142">
        <v>6080566.3300000001</v>
      </c>
    </row>
    <row r="2156" spans="1:6" ht="14.5" thickBot="1" x14ac:dyDescent="0.3">
      <c r="A2156" s="56">
        <v>44232</v>
      </c>
      <c r="B2156" s="56">
        <v>44231</v>
      </c>
      <c r="C2156" s="457">
        <v>3767</v>
      </c>
      <c r="D2156" s="142">
        <v>1350363.49</v>
      </c>
      <c r="E2156" s="457">
        <v>15107</v>
      </c>
      <c r="F2156" s="142">
        <v>6847581.5700000003</v>
      </c>
    </row>
    <row r="2157" spans="1:6" ht="14.5" thickBot="1" x14ac:dyDescent="0.3">
      <c r="A2157" s="56">
        <v>44233</v>
      </c>
      <c r="B2157" s="56">
        <v>44232</v>
      </c>
      <c r="C2157" s="457">
        <v>3670</v>
      </c>
      <c r="D2157" s="142">
        <v>1309285.58</v>
      </c>
      <c r="E2157" s="457">
        <v>14848</v>
      </c>
      <c r="F2157" s="142">
        <v>6564573.8300000001</v>
      </c>
    </row>
    <row r="2158" spans="1:6" ht="14.5" thickBot="1" x14ac:dyDescent="0.3">
      <c r="A2158" s="56">
        <v>44234</v>
      </c>
      <c r="B2158" s="56">
        <v>44233</v>
      </c>
      <c r="C2158" s="457">
        <v>3729</v>
      </c>
      <c r="D2158" s="142">
        <v>1273728.3700000001</v>
      </c>
      <c r="E2158" s="457">
        <v>15588</v>
      </c>
      <c r="F2158" s="142">
        <v>6457416.4699999997</v>
      </c>
    </row>
    <row r="2159" spans="1:6" ht="14.5" thickBot="1" x14ac:dyDescent="0.3">
      <c r="A2159" s="1499" t="s">
        <v>7</v>
      </c>
      <c r="B2159" s="1500"/>
      <c r="C2159" s="459">
        <f>SUM(C2152:C2158)</f>
        <v>25797</v>
      </c>
      <c r="D2159" s="52">
        <f>SUM(D2152:D2158)</f>
        <v>9216852.6000000015</v>
      </c>
      <c r="E2159" s="459">
        <f>SUM(E2152:E2158)</f>
        <v>96076</v>
      </c>
      <c r="F2159" s="52">
        <f>SUM(F2152:F2158)</f>
        <v>44888335.289999999</v>
      </c>
    </row>
    <row r="2160" spans="1:6" ht="14.5" thickTop="1" x14ac:dyDescent="0.25"/>
    <row r="2162" spans="1:6" ht="14.5" thickBot="1" x14ac:dyDescent="0.3">
      <c r="A2162" s="1433"/>
      <c r="B2162" s="1431"/>
      <c r="C2162" s="458" t="s">
        <v>25</v>
      </c>
      <c r="D2162" s="1" t="s">
        <v>26</v>
      </c>
      <c r="E2162" s="458" t="s">
        <v>25</v>
      </c>
      <c r="F2162" s="2" t="s">
        <v>26</v>
      </c>
    </row>
    <row r="2163" spans="1:6" ht="14.5" thickBot="1" x14ac:dyDescent="0.3">
      <c r="A2163" s="56">
        <v>44235</v>
      </c>
      <c r="B2163" s="56">
        <v>44234</v>
      </c>
      <c r="C2163" s="721">
        <v>3149</v>
      </c>
      <c r="D2163" s="142">
        <v>1036097.07</v>
      </c>
      <c r="E2163" s="721">
        <v>16728</v>
      </c>
      <c r="F2163" s="142">
        <v>6225370.8499999996</v>
      </c>
    </row>
    <row r="2164" spans="1:6" ht="14.5" thickBot="1" x14ac:dyDescent="0.3">
      <c r="A2164" s="56">
        <v>44236</v>
      </c>
      <c r="B2164" s="56">
        <v>44235</v>
      </c>
      <c r="C2164" s="721">
        <v>3143</v>
      </c>
      <c r="D2164" s="142">
        <v>1060278.1499999999</v>
      </c>
      <c r="E2164" s="721">
        <v>15639</v>
      </c>
      <c r="F2164" s="142">
        <v>5630711.0099999998</v>
      </c>
    </row>
    <row r="2165" spans="1:6" ht="14.5" thickBot="1" x14ac:dyDescent="0.3">
      <c r="A2165" s="56">
        <v>44237</v>
      </c>
      <c r="B2165" s="56">
        <v>44236</v>
      </c>
      <c r="C2165" s="721">
        <v>2970</v>
      </c>
      <c r="D2165" s="142">
        <v>989771.46</v>
      </c>
      <c r="E2165" s="721">
        <v>14705</v>
      </c>
      <c r="F2165" s="142">
        <v>5077955.03</v>
      </c>
    </row>
    <row r="2166" spans="1:6" ht="14.5" thickBot="1" x14ac:dyDescent="0.3">
      <c r="A2166" s="56">
        <v>44238</v>
      </c>
      <c r="B2166" s="56">
        <v>44237</v>
      </c>
      <c r="C2166" s="721">
        <v>2747</v>
      </c>
      <c r="D2166" s="142">
        <v>862919.83</v>
      </c>
      <c r="E2166" s="721">
        <v>13797</v>
      </c>
      <c r="F2166" s="142">
        <v>4485531.04</v>
      </c>
    </row>
    <row r="2167" spans="1:6" ht="14.5" thickBot="1" x14ac:dyDescent="0.3">
      <c r="A2167" s="56">
        <v>44239</v>
      </c>
      <c r="B2167" s="56">
        <v>44238</v>
      </c>
      <c r="C2167" s="721">
        <v>2373</v>
      </c>
      <c r="D2167" s="142">
        <v>733028.54</v>
      </c>
      <c r="E2167" s="721">
        <v>12665</v>
      </c>
      <c r="F2167" s="142">
        <v>3761400.35</v>
      </c>
    </row>
    <row r="2168" spans="1:6" ht="14.5" thickBot="1" x14ac:dyDescent="0.3">
      <c r="A2168" s="56">
        <v>44240</v>
      </c>
      <c r="B2168" s="56">
        <v>44239</v>
      </c>
      <c r="C2168" s="721">
        <v>1523</v>
      </c>
      <c r="D2168" s="142">
        <v>436766.83</v>
      </c>
      <c r="E2168" s="721">
        <v>8449</v>
      </c>
      <c r="F2168" s="142">
        <v>2391826.2599999998</v>
      </c>
    </row>
    <row r="2169" spans="1:6" ht="14.5" thickBot="1" x14ac:dyDescent="0.3">
      <c r="A2169" s="56">
        <v>44241</v>
      </c>
      <c r="B2169" s="56">
        <v>44240</v>
      </c>
      <c r="C2169" s="721">
        <v>1135</v>
      </c>
      <c r="D2169" s="142">
        <v>332319.26</v>
      </c>
      <c r="E2169" s="721">
        <v>7063</v>
      </c>
      <c r="F2169" s="142">
        <v>1992074.73</v>
      </c>
    </row>
    <row r="2170" spans="1:6" ht="14.5" thickBot="1" x14ac:dyDescent="0.3">
      <c r="A2170" s="1499" t="s">
        <v>7</v>
      </c>
      <c r="B2170" s="1500"/>
      <c r="C2170" s="459">
        <f>SUM(C2163:C2169)</f>
        <v>17040</v>
      </c>
      <c r="D2170" s="52">
        <f>SUM(D2163:D2169)</f>
        <v>5451181.1399999997</v>
      </c>
      <c r="E2170" s="459">
        <f>SUM(E2163:E2169)</f>
        <v>89046</v>
      </c>
      <c r="F2170" s="52">
        <f>SUM(F2163:F2169)</f>
        <v>29564869.27</v>
      </c>
    </row>
    <row r="2171" spans="1:6" ht="14.5" thickTop="1" x14ac:dyDescent="0.25"/>
    <row r="2173" spans="1:6" ht="14.5" thickBot="1" x14ac:dyDescent="0.3">
      <c r="A2173" s="1439"/>
      <c r="B2173" s="1437"/>
      <c r="C2173" s="458" t="s">
        <v>25</v>
      </c>
      <c r="D2173" s="1" t="s">
        <v>26</v>
      </c>
      <c r="E2173" s="458" t="s">
        <v>25</v>
      </c>
      <c r="F2173" s="2" t="s">
        <v>26</v>
      </c>
    </row>
    <row r="2174" spans="1:6" ht="14.5" thickBot="1" x14ac:dyDescent="0.3">
      <c r="A2174" s="56">
        <v>44249</v>
      </c>
      <c r="B2174" s="56">
        <v>44248</v>
      </c>
      <c r="C2174" s="457">
        <v>3050</v>
      </c>
      <c r="D2174" s="142">
        <v>1083789.22</v>
      </c>
      <c r="E2174" s="457">
        <v>14662</v>
      </c>
      <c r="F2174" s="142">
        <v>5786374.1100000003</v>
      </c>
    </row>
    <row r="2175" spans="1:6" ht="14.5" thickBot="1" x14ac:dyDescent="0.3">
      <c r="A2175" s="56">
        <v>44250</v>
      </c>
      <c r="B2175" s="56">
        <v>44249</v>
      </c>
      <c r="C2175" s="457">
        <v>2888</v>
      </c>
      <c r="D2175" s="142">
        <v>1004255.39</v>
      </c>
      <c r="E2175" s="457">
        <v>12961</v>
      </c>
      <c r="F2175" s="142">
        <v>5620029.5599999996</v>
      </c>
    </row>
    <row r="2176" spans="1:6" ht="14.5" thickBot="1" x14ac:dyDescent="0.3">
      <c r="A2176" s="56">
        <v>44251</v>
      </c>
      <c r="B2176" s="56">
        <v>44250</v>
      </c>
      <c r="C2176" s="457">
        <v>3511</v>
      </c>
      <c r="D2176" s="142">
        <v>1333187.8899999999</v>
      </c>
      <c r="E2176" s="457">
        <v>11612</v>
      </c>
      <c r="F2176" s="142">
        <v>5445823.5099999998</v>
      </c>
    </row>
    <row r="2177" spans="1:6" ht="14.5" thickBot="1" x14ac:dyDescent="0.3">
      <c r="A2177" s="56">
        <v>44252</v>
      </c>
      <c r="B2177" s="56">
        <v>44251</v>
      </c>
      <c r="C2177" s="457">
        <v>3494</v>
      </c>
      <c r="D2177" s="142">
        <v>1271066.73</v>
      </c>
      <c r="E2177" s="457">
        <v>12464</v>
      </c>
      <c r="F2177" s="142">
        <v>6476258.25</v>
      </c>
    </row>
    <row r="2178" spans="1:6" ht="14.5" thickBot="1" x14ac:dyDescent="0.3">
      <c r="A2178" s="56">
        <v>44253</v>
      </c>
      <c r="B2178" s="56">
        <v>44252</v>
      </c>
      <c r="C2178" s="457">
        <v>3544</v>
      </c>
      <c r="D2178" s="142">
        <v>1365665.78</v>
      </c>
      <c r="E2178" s="457">
        <v>12246</v>
      </c>
      <c r="F2178" s="142">
        <v>6459437.7599999998</v>
      </c>
    </row>
    <row r="2179" spans="1:6" ht="14.5" thickBot="1" x14ac:dyDescent="0.3">
      <c r="A2179" s="56">
        <v>44254</v>
      </c>
      <c r="B2179" s="56">
        <v>44253</v>
      </c>
      <c r="C2179" s="457">
        <v>3916</v>
      </c>
      <c r="D2179" s="142">
        <v>1434289.18</v>
      </c>
      <c r="E2179" s="457">
        <v>11496</v>
      </c>
      <c r="F2179" s="142">
        <v>6199903.8700000001</v>
      </c>
    </row>
    <row r="2180" spans="1:6" ht="14.5" thickBot="1" x14ac:dyDescent="0.3">
      <c r="A2180" s="56">
        <v>44255</v>
      </c>
      <c r="B2180" s="56">
        <v>44254</v>
      </c>
      <c r="C2180" s="457">
        <v>3627</v>
      </c>
      <c r="D2180" s="142">
        <v>1301236.21</v>
      </c>
      <c r="E2180" s="457">
        <v>11562</v>
      </c>
      <c r="F2180" s="142">
        <v>6100350.9699999997</v>
      </c>
    </row>
    <row r="2181" spans="1:6" ht="14.5" thickBot="1" x14ac:dyDescent="0.3">
      <c r="A2181" s="1499" t="s">
        <v>7</v>
      </c>
      <c r="B2181" s="1500"/>
      <c r="C2181" s="459">
        <f>SUM(C2174:C2180)</f>
        <v>24030</v>
      </c>
      <c r="D2181" s="52">
        <f>SUM(D2174:D2180)</f>
        <v>8793490.4000000004</v>
      </c>
      <c r="E2181" s="459">
        <f>SUM(E2174:E2180)</f>
        <v>87003</v>
      </c>
      <c r="F2181" s="52">
        <f>SUM(F2174:F2180)</f>
        <v>42088178.029999994</v>
      </c>
    </row>
    <row r="2182" spans="1:6" ht="14.5" thickTop="1" x14ac:dyDescent="0.25"/>
  </sheetData>
  <mergeCells count="389">
    <mergeCell ref="A2181:B2181"/>
    <mergeCell ref="A2159:B2159"/>
    <mergeCell ref="A2137:B2137"/>
    <mergeCell ref="A2115:B2115"/>
    <mergeCell ref="A2016:B2016"/>
    <mergeCell ref="A2093:B2093"/>
    <mergeCell ref="A2049:B2049"/>
    <mergeCell ref="A1741:B1741"/>
    <mergeCell ref="A1730:B1730"/>
    <mergeCell ref="A1785:B1785"/>
    <mergeCell ref="A1774:B1774"/>
    <mergeCell ref="A1763:B1763"/>
    <mergeCell ref="A2038:B2038"/>
    <mergeCell ref="A2071:B2071"/>
    <mergeCell ref="A1917:B1917"/>
    <mergeCell ref="A2126:B2126"/>
    <mergeCell ref="A2148:B2148"/>
    <mergeCell ref="A1686:B1686"/>
    <mergeCell ref="A1675:B1675"/>
    <mergeCell ref="A1719:B1719"/>
    <mergeCell ref="A2027:B2027"/>
    <mergeCell ref="A2005:B2005"/>
    <mergeCell ref="A1796:B1796"/>
    <mergeCell ref="A1939:B1939"/>
    <mergeCell ref="A1961:B1961"/>
    <mergeCell ref="A1752:B1752"/>
    <mergeCell ref="A1851:B1851"/>
    <mergeCell ref="A1829:B1829"/>
    <mergeCell ref="A1807:B1807"/>
    <mergeCell ref="A1994:B1994"/>
    <mergeCell ref="A1972:B1972"/>
    <mergeCell ref="A1950:B1950"/>
    <mergeCell ref="A1928:B1928"/>
    <mergeCell ref="A1906:B1906"/>
    <mergeCell ref="A1884:B1884"/>
    <mergeCell ref="A1862:B1862"/>
    <mergeCell ref="A1840:B1840"/>
    <mergeCell ref="A1818:B1818"/>
    <mergeCell ref="A1873:B1873"/>
    <mergeCell ref="A1983:B1983"/>
    <mergeCell ref="A1895:B1895"/>
    <mergeCell ref="E1314:F1314"/>
    <mergeCell ref="A1323:B1323"/>
    <mergeCell ref="C1194:D1194"/>
    <mergeCell ref="C1134:D1134"/>
    <mergeCell ref="E1134:F1134"/>
    <mergeCell ref="A1356:B1356"/>
    <mergeCell ref="A1653:B1653"/>
    <mergeCell ref="A1631:B1631"/>
    <mergeCell ref="A1620:B1620"/>
    <mergeCell ref="A1587:B1587"/>
    <mergeCell ref="A1565:B1565"/>
    <mergeCell ref="A1642:B1642"/>
    <mergeCell ref="A1609:B1609"/>
    <mergeCell ref="A1598:B1598"/>
    <mergeCell ref="A1576:B1576"/>
    <mergeCell ref="A1554:B1554"/>
    <mergeCell ref="A1378:B1378"/>
    <mergeCell ref="A1532:B1532"/>
    <mergeCell ref="A1543:B1543"/>
    <mergeCell ref="A1488:B1488"/>
    <mergeCell ref="A1466:B1466"/>
    <mergeCell ref="A1510:B1510"/>
    <mergeCell ref="A1521:B1521"/>
    <mergeCell ref="A1499:B1499"/>
    <mergeCell ref="E1254:F1254"/>
    <mergeCell ref="A1263:B1263"/>
    <mergeCell ref="C1290:D1290"/>
    <mergeCell ref="E1290:F1290"/>
    <mergeCell ref="A1299:B1299"/>
    <mergeCell ref="C1302:D1302"/>
    <mergeCell ref="E1302:F1302"/>
    <mergeCell ref="A1311:B1311"/>
    <mergeCell ref="A1287:B1287"/>
    <mergeCell ref="E1278:F1278"/>
    <mergeCell ref="C1254:D1254"/>
    <mergeCell ref="L27:M27"/>
    <mergeCell ref="H36:I36"/>
    <mergeCell ref="H27:H28"/>
    <mergeCell ref="I27:I28"/>
    <mergeCell ref="J27:K27"/>
    <mergeCell ref="C764:D764"/>
    <mergeCell ref="E764:F764"/>
    <mergeCell ref="A773:B773"/>
    <mergeCell ref="C740:D740"/>
    <mergeCell ref="E740:F740"/>
    <mergeCell ref="A749:B749"/>
    <mergeCell ref="A673:B673"/>
    <mergeCell ref="A581:B581"/>
    <mergeCell ref="C559:D559"/>
    <mergeCell ref="E559:F559"/>
    <mergeCell ref="A568:B568"/>
    <mergeCell ref="C613:D613"/>
    <mergeCell ref="E613:F613"/>
    <mergeCell ref="A622:B622"/>
    <mergeCell ref="C752:D752"/>
    <mergeCell ref="A736:B736"/>
    <mergeCell ref="E241:F241"/>
    <mergeCell ref="A41:A42"/>
    <mergeCell ref="B41:B42"/>
    <mergeCell ref="I13:I14"/>
    <mergeCell ref="E27:F27"/>
    <mergeCell ref="A36:B36"/>
    <mergeCell ref="B27:B28"/>
    <mergeCell ref="A27:A28"/>
    <mergeCell ref="C27:D27"/>
    <mergeCell ref="H22:I22"/>
    <mergeCell ref="A13:A14"/>
    <mergeCell ref="B13:B14"/>
    <mergeCell ref="C13:D13"/>
    <mergeCell ref="E13:F13"/>
    <mergeCell ref="A22:B22"/>
    <mergeCell ref="C41:D41"/>
    <mergeCell ref="E41:F41"/>
    <mergeCell ref="A50:B50"/>
    <mergeCell ref="C227:D227"/>
    <mergeCell ref="E227:F227"/>
    <mergeCell ref="A236:B236"/>
    <mergeCell ref="C146:D146"/>
    <mergeCell ref="E146:F146"/>
    <mergeCell ref="C215:D215"/>
    <mergeCell ref="C201:D201"/>
    <mergeCell ref="C186:D186"/>
    <mergeCell ref="E186:F186"/>
    <mergeCell ref="C173:D173"/>
    <mergeCell ref="E173:F173"/>
    <mergeCell ref="E215:F215"/>
    <mergeCell ref="C159:D159"/>
    <mergeCell ref="E159:F159"/>
    <mergeCell ref="A250:B250"/>
    <mergeCell ref="A262:B262"/>
    <mergeCell ref="C406:D406"/>
    <mergeCell ref="C443:D443"/>
    <mergeCell ref="E443:F443"/>
    <mergeCell ref="E406:F406"/>
    <mergeCell ref="A440:B440"/>
    <mergeCell ref="C303:D303"/>
    <mergeCell ref="A274:B274"/>
    <mergeCell ref="E253:F253"/>
    <mergeCell ref="E303:F303"/>
    <mergeCell ref="E431:F431"/>
    <mergeCell ref="C253:D253"/>
    <mergeCell ref="E366:F366"/>
    <mergeCell ref="E380:F380"/>
    <mergeCell ref="C291:D291"/>
    <mergeCell ref="E291:F291"/>
    <mergeCell ref="C265:D265"/>
    <mergeCell ref="C277:D277"/>
    <mergeCell ref="A427:B427"/>
    <mergeCell ref="C315:D315"/>
    <mergeCell ref="C431:D431"/>
    <mergeCell ref="E418:F418"/>
    <mergeCell ref="C393:D393"/>
    <mergeCell ref="I1:I2"/>
    <mergeCell ref="J1:K1"/>
    <mergeCell ref="L1:M1"/>
    <mergeCell ref="H10:I10"/>
    <mergeCell ref="A312:B312"/>
    <mergeCell ref="C353:D353"/>
    <mergeCell ref="E353:F353"/>
    <mergeCell ref="A362:B362"/>
    <mergeCell ref="E277:F277"/>
    <mergeCell ref="E265:F265"/>
    <mergeCell ref="A286:B286"/>
    <mergeCell ref="C329:D329"/>
    <mergeCell ref="E329:F329"/>
    <mergeCell ref="E201:F201"/>
    <mergeCell ref="C241:D241"/>
    <mergeCell ref="A1:A2"/>
    <mergeCell ref="B1:B2"/>
    <mergeCell ref="C1:D1"/>
    <mergeCell ref="E1:F1"/>
    <mergeCell ref="A10:B10"/>
    <mergeCell ref="H1:H2"/>
    <mergeCell ref="H13:H14"/>
    <mergeCell ref="J13:K13"/>
    <mergeCell ref="L13:M13"/>
    <mergeCell ref="A300:B300"/>
    <mergeCell ref="E393:F393"/>
    <mergeCell ref="E315:F315"/>
    <mergeCell ref="E341:F341"/>
    <mergeCell ref="A415:B415"/>
    <mergeCell ref="C418:D418"/>
    <mergeCell ref="C341:D341"/>
    <mergeCell ref="A350:B350"/>
    <mergeCell ref="C366:D366"/>
    <mergeCell ref="A338:B338"/>
    <mergeCell ref="A324:B324"/>
    <mergeCell ref="C380:D380"/>
    <mergeCell ref="A389:B389"/>
    <mergeCell ref="A402:B402"/>
    <mergeCell ref="A375:B375"/>
    <mergeCell ref="A504:B504"/>
    <mergeCell ref="E508:F508"/>
    <mergeCell ref="A517:B517"/>
    <mergeCell ref="C521:D521"/>
    <mergeCell ref="E521:F521"/>
    <mergeCell ref="A543:B543"/>
    <mergeCell ref="C572:D572"/>
    <mergeCell ref="E572:F572"/>
    <mergeCell ref="C508:D508"/>
    <mergeCell ref="A530:B530"/>
    <mergeCell ref="C546:D546"/>
    <mergeCell ref="E546:F546"/>
    <mergeCell ref="A555:B555"/>
    <mergeCell ref="C534:D534"/>
    <mergeCell ref="E534:F534"/>
    <mergeCell ref="A452:B452"/>
    <mergeCell ref="E456:F456"/>
    <mergeCell ref="C482:D482"/>
    <mergeCell ref="C469:D469"/>
    <mergeCell ref="A478:B478"/>
    <mergeCell ref="C456:D456"/>
    <mergeCell ref="A465:B465"/>
    <mergeCell ref="C495:D495"/>
    <mergeCell ref="E495:F495"/>
    <mergeCell ref="E469:F469"/>
    <mergeCell ref="E482:F482"/>
    <mergeCell ref="A491:B491"/>
    <mergeCell ref="C803:D803"/>
    <mergeCell ref="A609:B609"/>
    <mergeCell ref="C626:D626"/>
    <mergeCell ref="E752:F752"/>
    <mergeCell ref="A761:B761"/>
    <mergeCell ref="A710:B710"/>
    <mergeCell ref="C688:D688"/>
    <mergeCell ref="E688:F688"/>
    <mergeCell ref="C817:D817"/>
    <mergeCell ref="E817:F817"/>
    <mergeCell ref="C790:D790"/>
    <mergeCell ref="E790:F790"/>
    <mergeCell ref="C714:D714"/>
    <mergeCell ref="E714:F714"/>
    <mergeCell ref="A635:B635"/>
    <mergeCell ref="C727:D727"/>
    <mergeCell ref="E727:F727"/>
    <mergeCell ref="E701:F701"/>
    <mergeCell ref="E626:F626"/>
    <mergeCell ref="C652:D652"/>
    <mergeCell ref="C639:D639"/>
    <mergeCell ref="E639:F639"/>
    <mergeCell ref="E777:F777"/>
    <mergeCell ref="A786:B786"/>
    <mergeCell ref="A799:B799"/>
    <mergeCell ref="C587:D587"/>
    <mergeCell ref="E587:F587"/>
    <mergeCell ref="A596:B596"/>
    <mergeCell ref="A697:B697"/>
    <mergeCell ref="C676:D676"/>
    <mergeCell ref="E676:F676"/>
    <mergeCell ref="E652:F652"/>
    <mergeCell ref="A661:B661"/>
    <mergeCell ref="A723:B723"/>
    <mergeCell ref="C600:D600"/>
    <mergeCell ref="E600:F600"/>
    <mergeCell ref="C664:D664"/>
    <mergeCell ref="A648:B648"/>
    <mergeCell ref="E664:F664"/>
    <mergeCell ref="A685:B685"/>
    <mergeCell ref="C701:D701"/>
    <mergeCell ref="C777:D777"/>
    <mergeCell ref="A865:B865"/>
    <mergeCell ref="C844:D844"/>
    <mergeCell ref="E844:F844"/>
    <mergeCell ref="A853:B853"/>
    <mergeCell ref="C856:D856"/>
    <mergeCell ref="E856:F856"/>
    <mergeCell ref="A826:B826"/>
    <mergeCell ref="C830:D830"/>
    <mergeCell ref="E830:F830"/>
    <mergeCell ref="A839:B839"/>
    <mergeCell ref="E803:F803"/>
    <mergeCell ref="A999:B999"/>
    <mergeCell ref="A890:B890"/>
    <mergeCell ref="C906:D906"/>
    <mergeCell ref="E906:F906"/>
    <mergeCell ref="A915:B915"/>
    <mergeCell ref="C930:D930"/>
    <mergeCell ref="E930:F930"/>
    <mergeCell ref="A939:B939"/>
    <mergeCell ref="C990:D990"/>
    <mergeCell ref="E990:F990"/>
    <mergeCell ref="C978:D978"/>
    <mergeCell ref="E978:F978"/>
    <mergeCell ref="A987:B987"/>
    <mergeCell ref="C966:D966"/>
    <mergeCell ref="E966:F966"/>
    <mergeCell ref="A975:B975"/>
    <mergeCell ref="C954:D954"/>
    <mergeCell ref="C881:D881"/>
    <mergeCell ref="E881:F881"/>
    <mergeCell ref="A812:B812"/>
    <mergeCell ref="C868:D868"/>
    <mergeCell ref="E868:F868"/>
    <mergeCell ref="A877:B877"/>
    <mergeCell ref="A1011:B1011"/>
    <mergeCell ref="C1026:D1026"/>
    <mergeCell ref="E1026:F1026"/>
    <mergeCell ref="A1035:B1035"/>
    <mergeCell ref="C1014:D1014"/>
    <mergeCell ref="E1014:F1014"/>
    <mergeCell ref="A1023:B1023"/>
    <mergeCell ref="A1047:B1047"/>
    <mergeCell ref="E1050:F1050"/>
    <mergeCell ref="C918:D918"/>
    <mergeCell ref="E918:F918"/>
    <mergeCell ref="E894:F894"/>
    <mergeCell ref="A903:B903"/>
    <mergeCell ref="A927:B927"/>
    <mergeCell ref="C894:D894"/>
    <mergeCell ref="E954:F954"/>
    <mergeCell ref="A963:B963"/>
    <mergeCell ref="E1002:F1002"/>
    <mergeCell ref="C942:D942"/>
    <mergeCell ref="E942:F942"/>
    <mergeCell ref="A951:B951"/>
    <mergeCell ref="C1002:D1002"/>
    <mergeCell ref="E1146:F1146"/>
    <mergeCell ref="C1074:D1074"/>
    <mergeCell ref="E1038:F1038"/>
    <mergeCell ref="A1444:B1444"/>
    <mergeCell ref="E1074:F1074"/>
    <mergeCell ref="A1083:B1083"/>
    <mergeCell ref="C1098:D1098"/>
    <mergeCell ref="E1098:F1098"/>
    <mergeCell ref="A1107:B1107"/>
    <mergeCell ref="C1122:D1122"/>
    <mergeCell ref="E1122:F1122"/>
    <mergeCell ref="A1131:B1131"/>
    <mergeCell ref="C1038:D1038"/>
    <mergeCell ref="E1086:F1086"/>
    <mergeCell ref="A1095:B1095"/>
    <mergeCell ref="C1062:D1062"/>
    <mergeCell ref="E1194:F1194"/>
    <mergeCell ref="A1203:B1203"/>
    <mergeCell ref="C1182:D1182"/>
    <mergeCell ref="E1182:F1182"/>
    <mergeCell ref="C1266:D1266"/>
    <mergeCell ref="E1110:F1110"/>
    <mergeCell ref="A1334:B1334"/>
    <mergeCell ref="C1050:D1050"/>
    <mergeCell ref="A1697:B1697"/>
    <mergeCell ref="A1143:B1143"/>
    <mergeCell ref="E1062:F1062"/>
    <mergeCell ref="C1230:D1230"/>
    <mergeCell ref="E1230:F1230"/>
    <mergeCell ref="C1206:D1206"/>
    <mergeCell ref="E1206:F1206"/>
    <mergeCell ref="A1215:B1215"/>
    <mergeCell ref="E1266:F1266"/>
    <mergeCell ref="A1275:B1275"/>
    <mergeCell ref="C1218:D1218"/>
    <mergeCell ref="E1218:F1218"/>
    <mergeCell ref="A1227:B1227"/>
    <mergeCell ref="C1242:D1242"/>
    <mergeCell ref="E1242:F1242"/>
    <mergeCell ref="A1251:B1251"/>
    <mergeCell ref="A1239:B1239"/>
    <mergeCell ref="A1191:B1191"/>
    <mergeCell ref="C1158:D1158"/>
    <mergeCell ref="E1158:F1158"/>
    <mergeCell ref="A1167:B1167"/>
    <mergeCell ref="A1179:B1179"/>
    <mergeCell ref="C1086:D1086"/>
    <mergeCell ref="E1170:F1170"/>
    <mergeCell ref="A2170:B2170"/>
    <mergeCell ref="A1345:B1345"/>
    <mergeCell ref="A1455:B1455"/>
    <mergeCell ref="A1433:B1433"/>
    <mergeCell ref="A1411:B1411"/>
    <mergeCell ref="A2104:B2104"/>
    <mergeCell ref="A1059:B1059"/>
    <mergeCell ref="A1071:B1071"/>
    <mergeCell ref="C1110:D1110"/>
    <mergeCell ref="A1119:B1119"/>
    <mergeCell ref="A2082:B2082"/>
    <mergeCell ref="A2060:B2060"/>
    <mergeCell ref="C1146:D1146"/>
    <mergeCell ref="A1155:B1155"/>
    <mergeCell ref="C1170:D1170"/>
    <mergeCell ref="C1278:D1278"/>
    <mergeCell ref="C1314:D1314"/>
    <mergeCell ref="A1477:B1477"/>
    <mergeCell ref="A1400:B1400"/>
    <mergeCell ref="A1389:B1389"/>
    <mergeCell ref="A1422:B1422"/>
    <mergeCell ref="A1367:B1367"/>
    <mergeCell ref="A1664:B1664"/>
    <mergeCell ref="A1708:B1708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966"/>
  <sheetViews>
    <sheetView topLeftCell="A1950" workbookViewId="0">
      <selection activeCell="G1968" sqref="G1968"/>
    </sheetView>
  </sheetViews>
  <sheetFormatPr defaultRowHeight="14" x14ac:dyDescent="0.25"/>
  <cols>
    <col min="1" max="2" width="10.26953125" bestFit="1" customWidth="1"/>
    <col min="3" max="6" width="15.08984375" bestFit="1" customWidth="1"/>
    <col min="7" max="7" width="15.08984375" customWidth="1"/>
    <col min="9" max="9" width="9.36328125" bestFit="1" customWidth="1"/>
    <col min="10" max="14" width="13.90625" bestFit="1" customWidth="1"/>
  </cols>
  <sheetData>
    <row r="1" spans="1:14" ht="50.5" thickTop="1" x14ac:dyDescent="0.25">
      <c r="A1" s="36" t="s">
        <v>17</v>
      </c>
      <c r="B1" s="37" t="s">
        <v>0</v>
      </c>
      <c r="C1" s="37" t="s">
        <v>27</v>
      </c>
      <c r="D1" s="37" t="s">
        <v>28</v>
      </c>
      <c r="E1" s="37" t="s">
        <v>29</v>
      </c>
      <c r="F1" s="38" t="s">
        <v>30</v>
      </c>
      <c r="G1" s="72"/>
      <c r="I1" s="44" t="s">
        <v>17</v>
      </c>
      <c r="J1" s="45" t="s">
        <v>0</v>
      </c>
      <c r="K1" s="45" t="s">
        <v>27</v>
      </c>
      <c r="L1" s="45" t="s">
        <v>28</v>
      </c>
      <c r="M1" s="45" t="s">
        <v>29</v>
      </c>
      <c r="N1" s="46" t="s">
        <v>30</v>
      </c>
    </row>
    <row r="2" spans="1:14" x14ac:dyDescent="0.25">
      <c r="A2" s="39">
        <v>41640</v>
      </c>
      <c r="B2" s="26">
        <v>41638</v>
      </c>
      <c r="C2" s="35">
        <v>1318439.1399999999</v>
      </c>
      <c r="D2" s="35">
        <v>1318439.1399999999</v>
      </c>
      <c r="E2" s="35">
        <v>1318439.1399999999</v>
      </c>
      <c r="F2" s="40">
        <v>1318439.1399999999</v>
      </c>
      <c r="G2" s="73"/>
      <c r="I2" s="39">
        <v>41645</v>
      </c>
      <c r="J2" s="26">
        <v>41642</v>
      </c>
      <c r="K2" s="35">
        <v>1379128.34</v>
      </c>
      <c r="L2" s="35">
        <v>1379128.34</v>
      </c>
      <c r="M2" s="35">
        <v>1379128.34</v>
      </c>
      <c r="N2" s="35">
        <v>1379128.34</v>
      </c>
    </row>
    <row r="3" spans="1:14" x14ac:dyDescent="0.25">
      <c r="A3" s="39">
        <v>41641</v>
      </c>
      <c r="B3" s="26">
        <v>41639</v>
      </c>
      <c r="C3" s="35">
        <v>1114218.8600000001</v>
      </c>
      <c r="D3" s="35">
        <v>1114218.8600000001</v>
      </c>
      <c r="E3" s="35">
        <v>1114218.8600000001</v>
      </c>
      <c r="F3" s="40">
        <v>1114218.8600000001</v>
      </c>
      <c r="G3" s="73"/>
      <c r="I3" s="39">
        <v>41646</v>
      </c>
      <c r="J3" s="26">
        <v>41643</v>
      </c>
      <c r="K3" s="35">
        <v>1279211.33</v>
      </c>
      <c r="L3" s="35">
        <v>1279211.33</v>
      </c>
      <c r="M3" s="35">
        <v>1279211.33</v>
      </c>
      <c r="N3" s="35">
        <v>1279211.33</v>
      </c>
    </row>
    <row r="4" spans="1:14" x14ac:dyDescent="0.25">
      <c r="A4" s="39">
        <v>41642</v>
      </c>
      <c r="B4" s="26">
        <v>41640</v>
      </c>
      <c r="C4" s="35">
        <v>1383479.68</v>
      </c>
      <c r="D4" s="35">
        <v>1383479.68</v>
      </c>
      <c r="E4" s="35">
        <v>1383479.68</v>
      </c>
      <c r="F4" s="40">
        <v>1383479.68</v>
      </c>
      <c r="G4" s="73"/>
      <c r="I4" s="39">
        <v>41647</v>
      </c>
      <c r="J4" s="26">
        <v>41644</v>
      </c>
      <c r="K4" s="35">
        <v>1101273.45</v>
      </c>
      <c r="L4" s="35">
        <v>1101273.45</v>
      </c>
      <c r="M4" s="35">
        <v>1101273.45</v>
      </c>
      <c r="N4" s="35">
        <v>1101273.45</v>
      </c>
    </row>
    <row r="5" spans="1:14" x14ac:dyDescent="0.25">
      <c r="A5" s="39">
        <v>41643</v>
      </c>
      <c r="B5" s="26">
        <v>41641</v>
      </c>
      <c r="C5" s="35">
        <v>933622.35</v>
      </c>
      <c r="D5" s="35">
        <v>933622.35</v>
      </c>
      <c r="E5" s="35">
        <v>933622.35</v>
      </c>
      <c r="F5" s="40">
        <v>933622.35</v>
      </c>
      <c r="G5" s="73"/>
      <c r="I5" s="39">
        <v>41648</v>
      </c>
      <c r="J5" s="26">
        <v>41645</v>
      </c>
      <c r="K5" s="35">
        <v>1373969.72</v>
      </c>
      <c r="L5" s="35">
        <v>1373969.72</v>
      </c>
      <c r="M5" s="35">
        <v>1373969.72</v>
      </c>
      <c r="N5" s="35">
        <v>1373969.72</v>
      </c>
    </row>
    <row r="6" spans="1:14" x14ac:dyDescent="0.25">
      <c r="A6" s="39">
        <v>41644</v>
      </c>
      <c r="B6" s="26">
        <v>41642</v>
      </c>
      <c r="C6" s="35">
        <v>1321928.49</v>
      </c>
      <c r="D6" s="35">
        <v>1321928.49</v>
      </c>
      <c r="E6" s="35">
        <v>1321928.49</v>
      </c>
      <c r="F6" s="40">
        <v>1321928.49</v>
      </c>
      <c r="G6" s="73"/>
      <c r="I6" s="39">
        <v>41649</v>
      </c>
      <c r="J6" s="26">
        <v>41646</v>
      </c>
      <c r="K6" s="35">
        <v>1373969.72</v>
      </c>
      <c r="L6" s="35">
        <v>1373969.72</v>
      </c>
      <c r="M6" s="35">
        <v>1373969.72</v>
      </c>
      <c r="N6" s="35">
        <v>1373969.72</v>
      </c>
    </row>
    <row r="7" spans="1:14" x14ac:dyDescent="0.25">
      <c r="A7" s="41"/>
      <c r="B7" s="28"/>
      <c r="C7" s="28"/>
      <c r="D7" s="28"/>
      <c r="E7" s="28"/>
      <c r="F7" s="42"/>
      <c r="G7" s="74"/>
      <c r="I7" s="39">
        <v>41650</v>
      </c>
      <c r="J7" s="26">
        <v>41647</v>
      </c>
      <c r="K7" s="35">
        <v>1383426.63</v>
      </c>
      <c r="L7" s="35">
        <v>1383426.63</v>
      </c>
      <c r="M7" s="35">
        <v>1383426.63</v>
      </c>
      <c r="N7" s="35">
        <v>1383426.63</v>
      </c>
    </row>
    <row r="8" spans="1:14" x14ac:dyDescent="0.25">
      <c r="A8" s="41"/>
      <c r="B8" s="28"/>
      <c r="C8" s="28"/>
      <c r="D8" s="28"/>
      <c r="E8" s="28"/>
      <c r="F8" s="42"/>
      <c r="G8" s="74"/>
      <c r="I8" s="39">
        <v>41651</v>
      </c>
      <c r="J8" s="26">
        <v>41648</v>
      </c>
      <c r="K8" s="35">
        <v>1331199.17</v>
      </c>
      <c r="L8" s="35">
        <v>1331199.17</v>
      </c>
      <c r="M8" s="35">
        <v>1331199.17</v>
      </c>
      <c r="N8" s="35">
        <v>1331199.17</v>
      </c>
    </row>
    <row r="9" spans="1:14" ht="14.5" thickBot="1" x14ac:dyDescent="0.3">
      <c r="A9" s="1505" t="s">
        <v>7</v>
      </c>
      <c r="B9" s="1506"/>
      <c r="C9" s="43">
        <f>SUM(C2:C8)</f>
        <v>6071688.5199999996</v>
      </c>
      <c r="D9" s="43">
        <f t="shared" ref="D9:F9" si="0">SUM(D2:D8)</f>
        <v>6071688.5199999996</v>
      </c>
      <c r="E9" s="43">
        <f t="shared" si="0"/>
        <v>6071688.5199999996</v>
      </c>
      <c r="F9" s="43">
        <f t="shared" si="0"/>
        <v>6071688.5199999996</v>
      </c>
      <c r="G9" s="75"/>
      <c r="I9" s="1505" t="s">
        <v>7</v>
      </c>
      <c r="J9" s="1506"/>
      <c r="K9" s="43">
        <f>SUM(K2:K8)</f>
        <v>9222178.3599999994</v>
      </c>
      <c r="L9" s="43">
        <f t="shared" ref="L9:N9" si="1">SUM(L2:L8)</f>
        <v>9222178.3599999994</v>
      </c>
      <c r="M9" s="43">
        <f t="shared" si="1"/>
        <v>9222178.3599999994</v>
      </c>
      <c r="N9" s="43">
        <f t="shared" si="1"/>
        <v>9222178.3599999994</v>
      </c>
    </row>
    <row r="10" spans="1:14" ht="14.5" thickTop="1" x14ac:dyDescent="0.25"/>
    <row r="11" spans="1:14" ht="14.5" thickBot="1" x14ac:dyDescent="0.3"/>
    <row r="12" spans="1:14" ht="48.5" thickTop="1" x14ac:dyDescent="0.25">
      <c r="A12" s="53" t="s">
        <v>17</v>
      </c>
      <c r="B12" s="54" t="s">
        <v>0</v>
      </c>
      <c r="C12" s="54" t="s">
        <v>27</v>
      </c>
      <c r="D12" s="54" t="s">
        <v>28</v>
      </c>
      <c r="E12" s="54" t="s">
        <v>29</v>
      </c>
      <c r="F12" s="55" t="s">
        <v>30</v>
      </c>
      <c r="G12" s="76"/>
      <c r="I12" s="53" t="s">
        <v>17</v>
      </c>
      <c r="J12" s="54" t="s">
        <v>0</v>
      </c>
      <c r="K12" s="54" t="s">
        <v>27</v>
      </c>
      <c r="L12" s="54" t="s">
        <v>28</v>
      </c>
      <c r="M12" s="54" t="s">
        <v>29</v>
      </c>
      <c r="N12" s="55" t="s">
        <v>30</v>
      </c>
    </row>
    <row r="13" spans="1:14" x14ac:dyDescent="0.25">
      <c r="A13" s="56">
        <v>41680</v>
      </c>
      <c r="B13" s="57">
        <v>41677</v>
      </c>
      <c r="C13" s="35">
        <v>982106.98</v>
      </c>
      <c r="D13" s="35">
        <v>982106.98</v>
      </c>
      <c r="E13" s="35">
        <v>982106.98</v>
      </c>
      <c r="F13" s="35">
        <v>982106.98</v>
      </c>
      <c r="G13" s="73">
        <f>E13-F13</f>
        <v>0</v>
      </c>
      <c r="H13" s="78">
        <f>C13-D13</f>
        <v>0</v>
      </c>
      <c r="I13" s="56">
        <v>41652</v>
      </c>
      <c r="J13" s="57">
        <v>41649</v>
      </c>
      <c r="K13" s="58">
        <v>1399605.37</v>
      </c>
      <c r="L13" s="58">
        <v>1399605.37</v>
      </c>
      <c r="M13" s="58">
        <v>1399605.37</v>
      </c>
      <c r="N13" s="58">
        <v>1399605.37</v>
      </c>
    </row>
    <row r="14" spans="1:14" x14ac:dyDescent="0.25">
      <c r="A14" s="56">
        <v>41681</v>
      </c>
      <c r="B14" s="57">
        <v>41678</v>
      </c>
      <c r="C14" s="35">
        <v>885471.86</v>
      </c>
      <c r="D14" s="35">
        <v>885471.86</v>
      </c>
      <c r="E14" s="35">
        <v>885471.86</v>
      </c>
      <c r="F14" s="35">
        <v>885471.86</v>
      </c>
      <c r="G14" s="73">
        <f t="shared" ref="G14:G19" si="2">E14-F14</f>
        <v>0</v>
      </c>
      <c r="H14" s="78">
        <f t="shared" ref="H14:H19" si="3">C14-D14</f>
        <v>0</v>
      </c>
      <c r="I14" s="56">
        <v>41653</v>
      </c>
      <c r="J14" s="57">
        <v>41650</v>
      </c>
      <c r="K14" s="58">
        <v>1468621.36</v>
      </c>
      <c r="L14" s="58">
        <v>1468621.36</v>
      </c>
      <c r="M14" s="58">
        <v>1468621.36</v>
      </c>
      <c r="N14" s="58">
        <v>1468621.36</v>
      </c>
    </row>
    <row r="15" spans="1:14" x14ac:dyDescent="0.25">
      <c r="A15" s="56">
        <v>41682</v>
      </c>
      <c r="B15" s="57">
        <v>41679</v>
      </c>
      <c r="C15" s="35">
        <v>955695.67</v>
      </c>
      <c r="D15" s="35">
        <v>955695.67</v>
      </c>
      <c r="E15" s="35">
        <v>955695.67</v>
      </c>
      <c r="F15" s="35">
        <v>955695.67</v>
      </c>
      <c r="G15" s="73">
        <f t="shared" si="2"/>
        <v>0</v>
      </c>
      <c r="H15" s="78">
        <f t="shared" si="3"/>
        <v>0</v>
      </c>
      <c r="I15" s="56">
        <v>41654</v>
      </c>
      <c r="J15" s="57">
        <v>41651</v>
      </c>
      <c r="K15" s="58">
        <v>1344253.67</v>
      </c>
      <c r="L15" s="58">
        <v>1344253.67</v>
      </c>
      <c r="M15" s="58">
        <v>1344253.67</v>
      </c>
      <c r="N15" s="58">
        <v>1344253.67</v>
      </c>
    </row>
    <row r="16" spans="1:14" x14ac:dyDescent="0.25">
      <c r="A16" s="56">
        <v>41683</v>
      </c>
      <c r="B16" s="57">
        <v>41680</v>
      </c>
      <c r="C16" s="35">
        <v>933160.4</v>
      </c>
      <c r="D16" s="35">
        <v>933160.4</v>
      </c>
      <c r="E16" s="35">
        <v>933160.4</v>
      </c>
      <c r="F16" s="35">
        <v>933160.4</v>
      </c>
      <c r="G16" s="73">
        <f t="shared" si="2"/>
        <v>0</v>
      </c>
      <c r="H16" s="78">
        <f t="shared" si="3"/>
        <v>0</v>
      </c>
      <c r="I16" s="56">
        <v>41655</v>
      </c>
      <c r="J16" s="57">
        <v>41652</v>
      </c>
      <c r="K16" s="58">
        <v>1179870.03</v>
      </c>
      <c r="L16" s="58">
        <v>1179870.03</v>
      </c>
      <c r="M16" s="58">
        <v>1179870.03</v>
      </c>
      <c r="N16" s="58">
        <v>1179870.03</v>
      </c>
    </row>
    <row r="17" spans="1:14" x14ac:dyDescent="0.25">
      <c r="A17" s="56">
        <v>41684</v>
      </c>
      <c r="B17" s="57">
        <v>41681</v>
      </c>
      <c r="C17" s="35">
        <v>1130306.32</v>
      </c>
      <c r="D17" s="35">
        <v>1130306.32</v>
      </c>
      <c r="E17" s="35">
        <v>1130306.32</v>
      </c>
      <c r="F17" s="35">
        <v>1130306.32</v>
      </c>
      <c r="G17" s="73">
        <f t="shared" si="2"/>
        <v>0</v>
      </c>
      <c r="H17" s="78">
        <f t="shared" si="3"/>
        <v>0</v>
      </c>
      <c r="I17" s="56">
        <v>41656</v>
      </c>
      <c r="J17" s="57">
        <v>41653</v>
      </c>
      <c r="K17" s="58">
        <v>1429362.42</v>
      </c>
      <c r="L17" s="58">
        <v>1429362.42</v>
      </c>
      <c r="M17" s="58">
        <v>1429362.42</v>
      </c>
      <c r="N17" s="58">
        <v>1429362.42</v>
      </c>
    </row>
    <row r="18" spans="1:14" x14ac:dyDescent="0.25">
      <c r="A18" s="56">
        <v>41685</v>
      </c>
      <c r="B18" s="57">
        <v>41682</v>
      </c>
      <c r="C18" s="35">
        <v>1140338.46</v>
      </c>
      <c r="D18" s="35">
        <v>1140338.46</v>
      </c>
      <c r="E18" s="35">
        <v>1140338.46</v>
      </c>
      <c r="F18" s="35">
        <v>1140338.46</v>
      </c>
      <c r="G18" s="73">
        <f t="shared" si="2"/>
        <v>0</v>
      </c>
      <c r="H18" s="78">
        <f t="shared" si="3"/>
        <v>0</v>
      </c>
      <c r="I18" s="56">
        <v>41657</v>
      </c>
      <c r="J18" s="57">
        <v>41654</v>
      </c>
      <c r="K18" s="58">
        <v>1472036.83</v>
      </c>
      <c r="L18" s="58">
        <v>1472036.83</v>
      </c>
      <c r="M18" s="58">
        <v>1472036.83</v>
      </c>
      <c r="N18" s="58">
        <v>1472036.83</v>
      </c>
    </row>
    <row r="19" spans="1:14" x14ac:dyDescent="0.25">
      <c r="A19" s="56">
        <v>41686</v>
      </c>
      <c r="B19" s="57">
        <v>41683</v>
      </c>
      <c r="C19" s="70">
        <v>1223559.6799999999</v>
      </c>
      <c r="D19" s="70">
        <v>1223559.6799999999</v>
      </c>
      <c r="E19" s="70">
        <v>1223559.6799999999</v>
      </c>
      <c r="F19" s="70">
        <v>1223559.6799999999</v>
      </c>
      <c r="G19" s="73">
        <f t="shared" si="2"/>
        <v>0</v>
      </c>
      <c r="H19" s="78">
        <f t="shared" si="3"/>
        <v>0</v>
      </c>
      <c r="I19" s="56">
        <v>41658</v>
      </c>
      <c r="J19" s="57">
        <v>41655</v>
      </c>
      <c r="K19" s="58">
        <v>1446650.46</v>
      </c>
      <c r="L19" s="58">
        <v>1446650.46</v>
      </c>
      <c r="M19" s="58">
        <v>1446650.46</v>
      </c>
      <c r="N19" s="58">
        <v>1446650.46</v>
      </c>
    </row>
    <row r="20" spans="1:14" ht="14.5" thickBot="1" x14ac:dyDescent="0.3">
      <c r="A20" s="1503" t="s">
        <v>7</v>
      </c>
      <c r="B20" s="1504"/>
      <c r="C20" s="59">
        <f>SUM(C13:C19)</f>
        <v>7250639.3699999992</v>
      </c>
      <c r="D20" s="59">
        <f t="shared" ref="D20:F20" si="4">SUM(D13:D19)</f>
        <v>7250639.3699999992</v>
      </c>
      <c r="E20" s="59">
        <f t="shared" si="4"/>
        <v>7250639.3699999992</v>
      </c>
      <c r="F20" s="59">
        <f t="shared" si="4"/>
        <v>7250639.3699999992</v>
      </c>
      <c r="G20" s="77"/>
      <c r="I20" s="1503" t="s">
        <v>7</v>
      </c>
      <c r="J20" s="1504"/>
      <c r="K20" s="59">
        <f>SUM(K13:K19)</f>
        <v>9740400.1400000006</v>
      </c>
      <c r="L20" s="59">
        <f t="shared" ref="L20:N20" si="5">SUM(L13:L19)</f>
        <v>9740400.1400000006</v>
      </c>
      <c r="M20" s="59">
        <f t="shared" si="5"/>
        <v>9740400.1400000006</v>
      </c>
      <c r="N20" s="59">
        <f t="shared" si="5"/>
        <v>9740400.1400000006</v>
      </c>
    </row>
    <row r="21" spans="1:14" ht="14.5" thickTop="1" x14ac:dyDescent="0.25"/>
    <row r="23" spans="1:14" ht="14.5" thickBot="1" x14ac:dyDescent="0.3"/>
    <row r="24" spans="1:14" ht="48.5" thickTop="1" x14ac:dyDescent="0.25">
      <c r="A24" s="53" t="s">
        <v>17</v>
      </c>
      <c r="B24" s="54" t="s">
        <v>0</v>
      </c>
      <c r="C24" s="54" t="s">
        <v>27</v>
      </c>
      <c r="D24" s="54" t="s">
        <v>28</v>
      </c>
      <c r="E24" s="54" t="s">
        <v>29</v>
      </c>
      <c r="F24" s="55" t="s">
        <v>30</v>
      </c>
      <c r="H24" s="53" t="s">
        <v>17</v>
      </c>
      <c r="I24" s="54" t="s">
        <v>0</v>
      </c>
      <c r="J24" s="54" t="s">
        <v>27</v>
      </c>
      <c r="K24" s="54" t="s">
        <v>28</v>
      </c>
      <c r="L24" s="54" t="s">
        <v>29</v>
      </c>
      <c r="M24" s="55" t="s">
        <v>30</v>
      </c>
    </row>
    <row r="25" spans="1:14" x14ac:dyDescent="0.25">
      <c r="A25" s="56">
        <v>41694</v>
      </c>
      <c r="B25" s="57">
        <v>41691</v>
      </c>
      <c r="C25" s="35">
        <v>1443527.15</v>
      </c>
      <c r="D25" s="35">
        <v>1443527.15</v>
      </c>
      <c r="E25" s="35">
        <v>1443527.15</v>
      </c>
      <c r="F25" s="35">
        <v>1443527.15</v>
      </c>
      <c r="H25" s="56">
        <v>41701</v>
      </c>
      <c r="I25" s="57">
        <v>41698</v>
      </c>
      <c r="J25" s="35">
        <v>1329815.8799999999</v>
      </c>
      <c r="K25" s="35">
        <v>1329815.8799999999</v>
      </c>
      <c r="L25" s="35">
        <v>1329815.8799999999</v>
      </c>
      <c r="M25" s="35">
        <v>1329815.8799999999</v>
      </c>
    </row>
    <row r="26" spans="1:14" x14ac:dyDescent="0.25">
      <c r="A26" s="56">
        <v>41695</v>
      </c>
      <c r="B26" s="57">
        <v>41692</v>
      </c>
      <c r="C26" s="35">
        <v>1421504.71</v>
      </c>
      <c r="D26" s="35">
        <v>1421504.71</v>
      </c>
      <c r="E26" s="35">
        <v>1421504.71</v>
      </c>
      <c r="F26" s="35">
        <v>1421504.71</v>
      </c>
      <c r="H26" s="56">
        <v>41702</v>
      </c>
      <c r="I26" s="57">
        <v>41699</v>
      </c>
      <c r="J26" s="35">
        <v>1434128.44</v>
      </c>
      <c r="K26" s="35">
        <v>1434128.44</v>
      </c>
      <c r="L26" s="35">
        <v>1434128.44</v>
      </c>
      <c r="M26" s="35">
        <v>1434128.44</v>
      </c>
    </row>
    <row r="27" spans="1:14" x14ac:dyDescent="0.25">
      <c r="A27" s="56">
        <v>41696</v>
      </c>
      <c r="B27" s="57">
        <v>41693</v>
      </c>
      <c r="C27" s="35">
        <v>1380591.61</v>
      </c>
      <c r="D27" s="35">
        <v>1380591.61</v>
      </c>
      <c r="E27" s="35">
        <v>1380591.61</v>
      </c>
      <c r="F27" s="35">
        <v>1380591.61</v>
      </c>
      <c r="H27" s="56">
        <v>41703</v>
      </c>
      <c r="I27" s="57">
        <v>41700</v>
      </c>
      <c r="J27" s="35">
        <v>1263580.95</v>
      </c>
      <c r="K27" s="35">
        <v>1263580.95</v>
      </c>
      <c r="L27" s="35">
        <v>1263580.95</v>
      </c>
      <c r="M27" s="35">
        <v>1263580.95</v>
      </c>
    </row>
    <row r="28" spans="1:14" x14ac:dyDescent="0.25">
      <c r="A28" s="56">
        <v>41697</v>
      </c>
      <c r="B28" s="57">
        <v>41694</v>
      </c>
      <c r="C28" s="35">
        <v>1123653.53</v>
      </c>
      <c r="D28" s="35">
        <v>1123653.53</v>
      </c>
      <c r="E28" s="35">
        <v>1123653.53</v>
      </c>
      <c r="F28" s="35">
        <v>1123653.53</v>
      </c>
      <c r="H28" s="56">
        <v>41704</v>
      </c>
      <c r="I28" s="57">
        <v>41701</v>
      </c>
      <c r="J28" s="35">
        <v>1137077.3899999999</v>
      </c>
      <c r="K28" s="35">
        <v>1137077.3899999999</v>
      </c>
      <c r="L28" s="35">
        <v>1137077.3899999999</v>
      </c>
      <c r="M28" s="35">
        <v>1137077.3899999999</v>
      </c>
    </row>
    <row r="29" spans="1:14" x14ac:dyDescent="0.25">
      <c r="A29" s="56">
        <v>41698</v>
      </c>
      <c r="B29" s="57">
        <v>41695</v>
      </c>
      <c r="C29" s="35">
        <v>1309368.8799999999</v>
      </c>
      <c r="D29" s="35">
        <v>1309368.8799999999</v>
      </c>
      <c r="E29" s="35">
        <v>1309368.8799999999</v>
      </c>
      <c r="F29" s="35">
        <v>1309368.8799999999</v>
      </c>
      <c r="H29" s="56">
        <v>41705</v>
      </c>
      <c r="I29" s="57">
        <v>41702</v>
      </c>
      <c r="J29" s="35">
        <v>1345109.87</v>
      </c>
      <c r="K29" s="35">
        <v>1345109.87</v>
      </c>
      <c r="L29" s="35">
        <v>1345109.87</v>
      </c>
      <c r="M29" s="35">
        <v>1345109.87</v>
      </c>
    </row>
    <row r="30" spans="1:14" x14ac:dyDescent="0.25">
      <c r="A30" s="56">
        <v>41699</v>
      </c>
      <c r="B30" s="57">
        <v>41696</v>
      </c>
      <c r="C30" s="35">
        <v>1421458.58</v>
      </c>
      <c r="D30" s="35">
        <v>1421458.58</v>
      </c>
      <c r="E30" s="35">
        <v>1421458.58</v>
      </c>
      <c r="F30" s="35">
        <v>1421458.58</v>
      </c>
      <c r="H30" s="56">
        <v>41706</v>
      </c>
      <c r="I30" s="57">
        <v>41703</v>
      </c>
      <c r="J30" s="35">
        <v>1351061.61</v>
      </c>
      <c r="K30" s="35">
        <v>1351061.61</v>
      </c>
      <c r="L30" s="35">
        <v>1351061.61</v>
      </c>
      <c r="M30" s="35">
        <v>1351061.61</v>
      </c>
    </row>
    <row r="31" spans="1:14" x14ac:dyDescent="0.25">
      <c r="A31" s="56">
        <v>41700</v>
      </c>
      <c r="B31" s="57">
        <v>41697</v>
      </c>
      <c r="C31" s="35">
        <v>1433890.39</v>
      </c>
      <c r="D31" s="35">
        <v>1433890.39</v>
      </c>
      <c r="E31" s="35">
        <v>1433890.39</v>
      </c>
      <c r="F31" s="35">
        <v>1433890.39</v>
      </c>
      <c r="H31" s="56">
        <v>41707</v>
      </c>
      <c r="I31" s="57">
        <v>41704</v>
      </c>
      <c r="J31" s="35">
        <v>1346429.71</v>
      </c>
      <c r="K31" s="35">
        <v>1346429.71</v>
      </c>
      <c r="L31" s="35">
        <v>1346429.71</v>
      </c>
      <c r="M31" s="35">
        <v>1346429.71</v>
      </c>
    </row>
    <row r="32" spans="1:14" ht="14.5" thickBot="1" x14ac:dyDescent="0.3">
      <c r="A32" s="1503" t="s">
        <v>7</v>
      </c>
      <c r="B32" s="1504"/>
      <c r="C32" s="59">
        <f>SUM(C25:C31)</f>
        <v>9533994.8499999996</v>
      </c>
      <c r="D32" s="59">
        <f t="shared" ref="D32:F32" si="6">SUM(D25:D31)</f>
        <v>9533994.8499999996</v>
      </c>
      <c r="E32" s="59">
        <f t="shared" si="6"/>
        <v>9533994.8499999996</v>
      </c>
      <c r="F32" s="59">
        <f t="shared" si="6"/>
        <v>9533994.8499999996</v>
      </c>
      <c r="H32" s="1503" t="s">
        <v>7</v>
      </c>
      <c r="I32" s="1504"/>
      <c r="J32" s="59">
        <f>SUM(J25:J31)</f>
        <v>9207203.8499999996</v>
      </c>
      <c r="K32" s="59">
        <f t="shared" ref="K32:M32" si="7">SUM(K25:K31)</f>
        <v>9207203.8499999996</v>
      </c>
      <c r="L32" s="59">
        <f t="shared" si="7"/>
        <v>9207203.8499999996</v>
      </c>
      <c r="M32" s="59">
        <f t="shared" si="7"/>
        <v>9207203.8499999996</v>
      </c>
    </row>
    <row r="33" spans="1:6" ht="14.5" thickTop="1" x14ac:dyDescent="0.25"/>
    <row r="35" spans="1:6" ht="14.5" thickBot="1" x14ac:dyDescent="0.3"/>
    <row r="36" spans="1:6" ht="36.5" thickTop="1" x14ac:dyDescent="0.25">
      <c r="A36" s="53" t="s">
        <v>17</v>
      </c>
      <c r="B36" s="54" t="s">
        <v>0</v>
      </c>
      <c r="C36" s="54" t="s">
        <v>27</v>
      </c>
      <c r="D36" s="54" t="s">
        <v>28</v>
      </c>
      <c r="E36" s="54" t="s">
        <v>29</v>
      </c>
      <c r="F36" s="55" t="s">
        <v>30</v>
      </c>
    </row>
    <row r="37" spans="1:6" x14ac:dyDescent="0.25">
      <c r="A37" s="56">
        <v>41708</v>
      </c>
      <c r="B37" s="57">
        <v>41705</v>
      </c>
      <c r="C37" s="35">
        <v>1376116.14</v>
      </c>
      <c r="D37" s="35">
        <v>1376116.14</v>
      </c>
      <c r="E37" s="35">
        <v>1376116.14</v>
      </c>
      <c r="F37" s="35">
        <v>1376116.14</v>
      </c>
    </row>
    <row r="38" spans="1:6" x14ac:dyDescent="0.25">
      <c r="A38" s="56">
        <v>41709</v>
      </c>
      <c r="B38" s="57">
        <v>41706</v>
      </c>
      <c r="C38" s="35">
        <v>1439842.41</v>
      </c>
      <c r="D38" s="35">
        <v>1439842.41</v>
      </c>
      <c r="E38" s="35">
        <v>1439842.41</v>
      </c>
      <c r="F38" s="35">
        <v>1439842.41</v>
      </c>
    </row>
    <row r="39" spans="1:6" x14ac:dyDescent="0.25">
      <c r="A39" s="56">
        <v>41710</v>
      </c>
      <c r="B39" s="57">
        <v>41707</v>
      </c>
      <c r="C39" s="35">
        <v>1354947.74</v>
      </c>
      <c r="D39" s="35">
        <v>1354947.74</v>
      </c>
      <c r="E39" s="35">
        <v>1354947.74</v>
      </c>
      <c r="F39" s="35">
        <v>1354947.74</v>
      </c>
    </row>
    <row r="40" spans="1:6" x14ac:dyDescent="0.25">
      <c r="A40" s="56">
        <v>41711</v>
      </c>
      <c r="B40" s="57">
        <v>41708</v>
      </c>
      <c r="C40" s="35">
        <v>1126970.1599999999</v>
      </c>
      <c r="D40" s="35">
        <v>1126970.1599999999</v>
      </c>
      <c r="E40" s="35">
        <v>1126970.1599999999</v>
      </c>
      <c r="F40" s="35">
        <v>1126970.1599999999</v>
      </c>
    </row>
    <row r="41" spans="1:6" x14ac:dyDescent="0.25">
      <c r="A41" s="56">
        <v>41712</v>
      </c>
      <c r="B41" s="57">
        <v>41709</v>
      </c>
      <c r="C41" s="35">
        <v>1377135.3</v>
      </c>
      <c r="D41" s="35">
        <v>1377135.3</v>
      </c>
      <c r="E41" s="35">
        <v>1377135.3</v>
      </c>
      <c r="F41" s="35">
        <v>1377135.3</v>
      </c>
    </row>
    <row r="42" spans="1:6" x14ac:dyDescent="0.25">
      <c r="A42" s="56">
        <v>41713</v>
      </c>
      <c r="B42" s="57">
        <v>41710</v>
      </c>
      <c r="C42" s="35">
        <v>1352471.52</v>
      </c>
      <c r="D42" s="35">
        <v>1352471.52</v>
      </c>
      <c r="E42" s="35">
        <v>1352471.52</v>
      </c>
      <c r="F42" s="35">
        <v>1352471.52</v>
      </c>
    </row>
    <row r="43" spans="1:6" x14ac:dyDescent="0.25">
      <c r="A43" s="56">
        <v>41714</v>
      </c>
      <c r="B43" s="57">
        <v>41711</v>
      </c>
      <c r="C43" s="35">
        <v>1400887.17</v>
      </c>
      <c r="D43" s="35">
        <v>1400887.17</v>
      </c>
      <c r="E43" s="35">
        <v>1400887.17</v>
      </c>
      <c r="F43" s="35">
        <v>1400887.17</v>
      </c>
    </row>
    <row r="44" spans="1:6" ht="14.5" thickBot="1" x14ac:dyDescent="0.3">
      <c r="A44" s="1503" t="s">
        <v>7</v>
      </c>
      <c r="B44" s="1504"/>
      <c r="C44" s="59">
        <f>SUM(C37:C43)</f>
        <v>9428370.4399999995</v>
      </c>
      <c r="D44" s="59">
        <f t="shared" ref="D44:F44" si="8">SUM(D37:D43)</f>
        <v>9428370.4399999995</v>
      </c>
      <c r="E44" s="59">
        <f t="shared" si="8"/>
        <v>9428370.4399999995</v>
      </c>
      <c r="F44" s="59">
        <f t="shared" si="8"/>
        <v>9428370.4399999995</v>
      </c>
    </row>
    <row r="45" spans="1:6" ht="14.5" thickTop="1" x14ac:dyDescent="0.25"/>
    <row r="47" spans="1:6" ht="14.5" thickBot="1" x14ac:dyDescent="0.3"/>
    <row r="48" spans="1:6" ht="36.5" thickTop="1" x14ac:dyDescent="0.25">
      <c r="A48" s="53" t="s">
        <v>17</v>
      </c>
      <c r="B48" s="54" t="s">
        <v>0</v>
      </c>
      <c r="C48" s="54" t="s">
        <v>27</v>
      </c>
      <c r="D48" s="54" t="s">
        <v>28</v>
      </c>
      <c r="E48" s="54" t="s">
        <v>29</v>
      </c>
      <c r="F48" s="55" t="s">
        <v>30</v>
      </c>
    </row>
    <row r="49" spans="1:6" x14ac:dyDescent="0.25">
      <c r="A49" s="56">
        <v>41722</v>
      </c>
      <c r="B49" s="57">
        <v>41719</v>
      </c>
      <c r="C49" s="35">
        <v>1417240.03</v>
      </c>
      <c r="D49" s="35">
        <v>1417240.03</v>
      </c>
      <c r="E49" s="35">
        <v>1417240.03</v>
      </c>
      <c r="F49" s="35">
        <v>1417240.03</v>
      </c>
    </row>
    <row r="50" spans="1:6" x14ac:dyDescent="0.25">
      <c r="A50" s="56">
        <v>41723</v>
      </c>
      <c r="B50" s="57">
        <v>41720</v>
      </c>
      <c r="C50" s="35">
        <v>1507049.02</v>
      </c>
      <c r="D50" s="35">
        <v>1507049.02</v>
      </c>
      <c r="E50" s="35">
        <v>1507049.02</v>
      </c>
      <c r="F50" s="35">
        <v>1507049.02</v>
      </c>
    </row>
    <row r="51" spans="1:6" x14ac:dyDescent="0.25">
      <c r="A51" s="56">
        <v>41724</v>
      </c>
      <c r="B51" s="57">
        <v>41721</v>
      </c>
      <c r="C51" s="35">
        <v>1250166.4099999999</v>
      </c>
      <c r="D51" s="35">
        <v>1250166.4099999999</v>
      </c>
      <c r="E51" s="35">
        <v>1250166.4099999999</v>
      </c>
      <c r="F51" s="35">
        <v>1250166.4099999999</v>
      </c>
    </row>
    <row r="52" spans="1:6" x14ac:dyDescent="0.25">
      <c r="A52" s="56">
        <v>41725</v>
      </c>
      <c r="B52" s="57">
        <v>41722</v>
      </c>
      <c r="C52" s="35">
        <v>1177927.75</v>
      </c>
      <c r="D52" s="35">
        <v>1177927.75</v>
      </c>
      <c r="E52" s="35">
        <v>1177927.75</v>
      </c>
      <c r="F52" s="35">
        <v>1177927.75</v>
      </c>
    </row>
    <row r="53" spans="1:6" x14ac:dyDescent="0.25">
      <c r="A53" s="56">
        <v>41726</v>
      </c>
      <c r="B53" s="57">
        <v>41723</v>
      </c>
      <c r="C53" s="35">
        <v>1408910.66</v>
      </c>
      <c r="D53" s="35">
        <v>1408910.66</v>
      </c>
      <c r="E53" s="35">
        <v>1408910.66</v>
      </c>
      <c r="F53" s="35">
        <v>1408910.66</v>
      </c>
    </row>
    <row r="54" spans="1:6" x14ac:dyDescent="0.25">
      <c r="A54" s="56">
        <v>41727</v>
      </c>
      <c r="B54" s="57">
        <v>41724</v>
      </c>
      <c r="C54" s="35">
        <v>1424158.54</v>
      </c>
      <c r="D54" s="35">
        <v>1424158.54</v>
      </c>
      <c r="E54" s="35">
        <v>1424158.54</v>
      </c>
      <c r="F54" s="35">
        <v>1424158.54</v>
      </c>
    </row>
    <row r="55" spans="1:6" x14ac:dyDescent="0.25">
      <c r="A55" s="56">
        <v>41728</v>
      </c>
      <c r="B55" s="57">
        <v>41725</v>
      </c>
      <c r="C55" s="35">
        <v>1433086.29</v>
      </c>
      <c r="D55" s="35">
        <v>1433086.29</v>
      </c>
      <c r="E55" s="35">
        <v>1433086.29</v>
      </c>
      <c r="F55" s="35">
        <v>1433086.29</v>
      </c>
    </row>
    <row r="56" spans="1:6" ht="14.5" thickBot="1" x14ac:dyDescent="0.3">
      <c r="A56" s="1503" t="s">
        <v>7</v>
      </c>
      <c r="B56" s="1504"/>
      <c r="C56" s="59">
        <f>SUM(C49:C55)</f>
        <v>9618538.6999999993</v>
      </c>
      <c r="D56" s="59">
        <f t="shared" ref="D56:F56" si="9">SUM(D49:D55)</f>
        <v>9618538.6999999993</v>
      </c>
      <c r="E56" s="59">
        <f t="shared" si="9"/>
        <v>9618538.6999999993</v>
      </c>
      <c r="F56" s="59">
        <f t="shared" si="9"/>
        <v>9618538.6999999993</v>
      </c>
    </row>
    <row r="57" spans="1:6" ht="14.5" thickTop="1" x14ac:dyDescent="0.25"/>
    <row r="59" spans="1:6" ht="14.5" thickBot="1" x14ac:dyDescent="0.3"/>
    <row r="60" spans="1:6" ht="36.5" thickTop="1" x14ac:dyDescent="0.25">
      <c r="A60" s="53" t="s">
        <v>17</v>
      </c>
      <c r="B60" s="54" t="s">
        <v>0</v>
      </c>
      <c r="C60" s="54" t="s">
        <v>27</v>
      </c>
      <c r="D60" s="54" t="s">
        <v>28</v>
      </c>
      <c r="E60" s="54" t="s">
        <v>29</v>
      </c>
      <c r="F60" s="55" t="s">
        <v>30</v>
      </c>
    </row>
    <row r="61" spans="1:6" x14ac:dyDescent="0.25">
      <c r="A61" s="56">
        <v>41736</v>
      </c>
      <c r="B61" s="57">
        <v>41733</v>
      </c>
      <c r="C61" s="35">
        <v>1427020.62</v>
      </c>
      <c r="D61" s="35">
        <v>1427020.62</v>
      </c>
      <c r="E61" s="35">
        <v>1427020.62</v>
      </c>
      <c r="F61" s="35">
        <v>1427020.62</v>
      </c>
    </row>
    <row r="62" spans="1:6" x14ac:dyDescent="0.25">
      <c r="A62" s="56">
        <v>41737</v>
      </c>
      <c r="B62" s="57">
        <v>41734</v>
      </c>
      <c r="C62" s="35">
        <v>1446264.7</v>
      </c>
      <c r="D62" s="35">
        <v>1446264.7</v>
      </c>
      <c r="E62" s="35">
        <v>1446264.7</v>
      </c>
      <c r="F62" s="35">
        <v>1446264.7</v>
      </c>
    </row>
    <row r="63" spans="1:6" x14ac:dyDescent="0.25">
      <c r="A63" s="56">
        <v>41738</v>
      </c>
      <c r="B63" s="57">
        <v>41735</v>
      </c>
      <c r="C63" s="35">
        <v>929807.75</v>
      </c>
      <c r="D63" s="35">
        <v>929807.75</v>
      </c>
      <c r="E63" s="35">
        <v>929807.75</v>
      </c>
      <c r="F63" s="35">
        <v>929807.75</v>
      </c>
    </row>
    <row r="64" spans="1:6" x14ac:dyDescent="0.25">
      <c r="A64" s="56">
        <v>41739</v>
      </c>
      <c r="B64" s="57">
        <v>41736</v>
      </c>
      <c r="C64" s="35">
        <v>820616.09</v>
      </c>
      <c r="D64" s="35">
        <v>820616.09</v>
      </c>
      <c r="E64" s="35">
        <v>820616.09</v>
      </c>
      <c r="F64" s="35">
        <v>820616.09</v>
      </c>
    </row>
    <row r="65" spans="1:6" x14ac:dyDescent="0.25">
      <c r="A65" s="56">
        <v>41740</v>
      </c>
      <c r="B65" s="57">
        <v>41737</v>
      </c>
      <c r="C65" s="35">
        <v>1218749.58</v>
      </c>
      <c r="D65" s="35">
        <v>1218749.58</v>
      </c>
      <c r="E65" s="35">
        <v>1218749.58</v>
      </c>
      <c r="F65" s="35">
        <v>1218749.58</v>
      </c>
    </row>
    <row r="66" spans="1:6" x14ac:dyDescent="0.25">
      <c r="A66" s="56">
        <v>41741</v>
      </c>
      <c r="B66" s="57">
        <v>41738</v>
      </c>
      <c r="C66" s="35">
        <v>1337584.78</v>
      </c>
      <c r="D66" s="35">
        <v>1337584.78</v>
      </c>
      <c r="E66" s="35">
        <v>1337584.78</v>
      </c>
      <c r="F66" s="35">
        <v>1337584.78</v>
      </c>
    </row>
    <row r="67" spans="1:6" x14ac:dyDescent="0.25">
      <c r="A67" s="56">
        <v>41742</v>
      </c>
      <c r="B67" s="57">
        <v>41739</v>
      </c>
      <c r="C67" s="35">
        <v>1442018.74</v>
      </c>
      <c r="D67" s="35">
        <v>1442018.74</v>
      </c>
      <c r="E67" s="35">
        <v>1442018.74</v>
      </c>
      <c r="F67" s="35">
        <v>1442018.74</v>
      </c>
    </row>
    <row r="68" spans="1:6" ht="14.5" thickBot="1" x14ac:dyDescent="0.3">
      <c r="A68" s="1503" t="s">
        <v>7</v>
      </c>
      <c r="B68" s="1504"/>
      <c r="C68" s="59">
        <f>SUM(C61:C67)</f>
        <v>8622062.2599999998</v>
      </c>
      <c r="D68" s="59">
        <f t="shared" ref="D68:F68" si="10">SUM(D61:D67)</f>
        <v>8622062.2599999998</v>
      </c>
      <c r="E68" s="59">
        <f t="shared" si="10"/>
        <v>8622062.2599999998</v>
      </c>
      <c r="F68" s="59">
        <f t="shared" si="10"/>
        <v>8622062.2599999998</v>
      </c>
    </row>
    <row r="69" spans="1:6" ht="14.5" thickTop="1" x14ac:dyDescent="0.25"/>
    <row r="70" spans="1:6" ht="14.5" thickBot="1" x14ac:dyDescent="0.3"/>
    <row r="71" spans="1:6" ht="36.5" thickTop="1" x14ac:dyDescent="0.25">
      <c r="A71" s="53" t="s">
        <v>17</v>
      </c>
      <c r="B71" s="54" t="s">
        <v>0</v>
      </c>
      <c r="C71" s="54" t="s">
        <v>27</v>
      </c>
      <c r="D71" s="54" t="s">
        <v>28</v>
      </c>
      <c r="E71" s="54" t="s">
        <v>29</v>
      </c>
      <c r="F71" s="55" t="s">
        <v>30</v>
      </c>
    </row>
    <row r="72" spans="1:6" x14ac:dyDescent="0.25">
      <c r="A72" s="56">
        <v>41750</v>
      </c>
      <c r="B72" s="57">
        <v>41747</v>
      </c>
      <c r="C72" s="141">
        <v>1502485.97</v>
      </c>
      <c r="D72" s="141">
        <v>1502485.97</v>
      </c>
      <c r="E72" s="141">
        <v>1502485.97</v>
      </c>
      <c r="F72" s="141">
        <v>1502485.97</v>
      </c>
    </row>
    <row r="73" spans="1:6" x14ac:dyDescent="0.25">
      <c r="A73" s="56">
        <v>41751</v>
      </c>
      <c r="B73" s="57">
        <v>41748</v>
      </c>
      <c r="C73" s="141">
        <v>1626389.23</v>
      </c>
      <c r="D73" s="141">
        <v>1626389.23</v>
      </c>
      <c r="E73" s="141">
        <v>1626389.23</v>
      </c>
      <c r="F73" s="141">
        <v>1626389.23</v>
      </c>
    </row>
    <row r="74" spans="1:6" x14ac:dyDescent="0.25">
      <c r="A74" s="56">
        <v>41752</v>
      </c>
      <c r="B74" s="57">
        <v>41749</v>
      </c>
      <c r="C74" s="141">
        <v>1437520.12</v>
      </c>
      <c r="D74" s="141">
        <v>1437520.12</v>
      </c>
      <c r="E74" s="141">
        <v>1437520.12</v>
      </c>
      <c r="F74" s="141">
        <v>1437520.12</v>
      </c>
    </row>
    <row r="75" spans="1:6" x14ac:dyDescent="0.25">
      <c r="A75" s="56">
        <v>41753</v>
      </c>
      <c r="B75" s="57">
        <v>41750</v>
      </c>
      <c r="C75" s="141">
        <v>1199893.78</v>
      </c>
      <c r="D75" s="141">
        <v>1199893.78</v>
      </c>
      <c r="E75" s="141">
        <v>1199893.78</v>
      </c>
      <c r="F75" s="141">
        <v>1199893.78</v>
      </c>
    </row>
    <row r="76" spans="1:6" x14ac:dyDescent="0.25">
      <c r="A76" s="56">
        <v>41754</v>
      </c>
      <c r="B76" s="57">
        <v>41751</v>
      </c>
      <c r="C76" s="141">
        <v>1490781.22</v>
      </c>
      <c r="D76" s="141">
        <v>1490781.22</v>
      </c>
      <c r="E76" s="141">
        <v>1490781.22</v>
      </c>
      <c r="F76" s="141">
        <v>1490781.22</v>
      </c>
    </row>
    <row r="77" spans="1:6" x14ac:dyDescent="0.25">
      <c r="A77" s="56">
        <v>41755</v>
      </c>
      <c r="B77" s="57">
        <v>41752</v>
      </c>
      <c r="C77" s="141">
        <v>1424895.85</v>
      </c>
      <c r="D77" s="141">
        <v>1424895.85</v>
      </c>
      <c r="E77" s="141">
        <v>1424895.85</v>
      </c>
      <c r="F77" s="141">
        <v>1424895.85</v>
      </c>
    </row>
    <row r="78" spans="1:6" x14ac:dyDescent="0.25">
      <c r="A78" s="56">
        <v>41756</v>
      </c>
      <c r="B78" s="57">
        <v>41753</v>
      </c>
      <c r="C78" s="141">
        <v>1476499.09</v>
      </c>
      <c r="D78" s="141">
        <v>1476499.09</v>
      </c>
      <c r="E78" s="141">
        <v>1476499.09</v>
      </c>
      <c r="F78" s="141">
        <v>1476499.09</v>
      </c>
    </row>
    <row r="79" spans="1:6" ht="14.5" thickBot="1" x14ac:dyDescent="0.3">
      <c r="A79" s="1503" t="s">
        <v>7</v>
      </c>
      <c r="B79" s="1504"/>
      <c r="C79" s="59">
        <f>SUM(C72:C78)</f>
        <v>10158465.26</v>
      </c>
      <c r="D79" s="59">
        <f t="shared" ref="D79:F79" si="11">SUM(D72:D78)</f>
        <v>10158465.26</v>
      </c>
      <c r="E79" s="59">
        <f t="shared" si="11"/>
        <v>10158465.26</v>
      </c>
      <c r="F79" s="59">
        <f t="shared" si="11"/>
        <v>10158465.26</v>
      </c>
    </row>
    <row r="80" spans="1:6" ht="14.5" thickTop="1" x14ac:dyDescent="0.25"/>
    <row r="82" spans="1:6" ht="14.5" thickBot="1" x14ac:dyDescent="0.3"/>
    <row r="83" spans="1:6" ht="36.5" thickTop="1" x14ac:dyDescent="0.25">
      <c r="A83" s="53" t="s">
        <v>17</v>
      </c>
      <c r="B83" s="54" t="s">
        <v>0</v>
      </c>
      <c r="C83" s="54" t="s">
        <v>27</v>
      </c>
      <c r="D83" s="54" t="s">
        <v>28</v>
      </c>
      <c r="E83" s="54" t="s">
        <v>29</v>
      </c>
      <c r="F83" s="55" t="s">
        <v>30</v>
      </c>
    </row>
    <row r="84" spans="1:6" x14ac:dyDescent="0.25">
      <c r="A84" s="56">
        <v>41764</v>
      </c>
      <c r="B84" s="57">
        <v>41761</v>
      </c>
      <c r="C84" s="141">
        <v>1092467.71</v>
      </c>
      <c r="D84" s="141">
        <v>1092467.71</v>
      </c>
      <c r="E84" s="141">
        <v>1092467.71</v>
      </c>
      <c r="F84" s="141">
        <v>1092467.71</v>
      </c>
    </row>
    <row r="85" spans="1:6" x14ac:dyDescent="0.25">
      <c r="A85" s="56">
        <v>41765</v>
      </c>
      <c r="B85" s="57">
        <v>41762</v>
      </c>
      <c r="C85" s="141">
        <v>1152246.73</v>
      </c>
      <c r="D85" s="141">
        <v>1152246.73</v>
      </c>
      <c r="E85" s="141">
        <v>1152246.73</v>
      </c>
      <c r="F85" s="141">
        <v>1152246.73</v>
      </c>
    </row>
    <row r="86" spans="1:6" x14ac:dyDescent="0.25">
      <c r="A86" s="56">
        <v>41766</v>
      </c>
      <c r="B86" s="57">
        <v>41763</v>
      </c>
      <c r="C86" s="141">
        <v>1237849.48</v>
      </c>
      <c r="D86" s="141">
        <v>1237849.48</v>
      </c>
      <c r="E86" s="141">
        <v>1237849.48</v>
      </c>
      <c r="F86" s="141">
        <v>1237849.48</v>
      </c>
    </row>
    <row r="87" spans="1:6" x14ac:dyDescent="0.25">
      <c r="A87" s="56">
        <v>41767</v>
      </c>
      <c r="B87" s="57">
        <v>41764</v>
      </c>
      <c r="C87" s="141">
        <v>1241007.76</v>
      </c>
      <c r="D87" s="141">
        <v>1241007.76</v>
      </c>
      <c r="E87" s="141">
        <v>1241007.76</v>
      </c>
      <c r="F87" s="141">
        <v>1241007.76</v>
      </c>
    </row>
    <row r="88" spans="1:6" x14ac:dyDescent="0.25">
      <c r="A88" s="56">
        <v>41768</v>
      </c>
      <c r="B88" s="57">
        <v>41765</v>
      </c>
      <c r="C88" s="141">
        <v>1354608.6399999999</v>
      </c>
      <c r="D88" s="141">
        <v>1354608.6399999999</v>
      </c>
      <c r="E88" s="141">
        <v>1354608.6399999999</v>
      </c>
      <c r="F88" s="141">
        <v>1354608.6399999999</v>
      </c>
    </row>
    <row r="89" spans="1:6" x14ac:dyDescent="0.25">
      <c r="A89" s="56">
        <v>41769</v>
      </c>
      <c r="B89" s="57">
        <v>41766</v>
      </c>
      <c r="C89" s="141">
        <v>1341207.31</v>
      </c>
      <c r="D89" s="141">
        <v>1341207.31</v>
      </c>
      <c r="E89" s="141">
        <v>1341207.31</v>
      </c>
      <c r="F89" s="141">
        <v>1341207.31</v>
      </c>
    </row>
    <row r="90" spans="1:6" x14ac:dyDescent="0.25">
      <c r="A90" s="56">
        <v>41770</v>
      </c>
      <c r="B90" s="57">
        <v>41767</v>
      </c>
      <c r="C90" s="141">
        <v>1431401.7</v>
      </c>
      <c r="D90" s="141">
        <v>1431401.7</v>
      </c>
      <c r="E90" s="141">
        <v>1431401.7</v>
      </c>
      <c r="F90" s="141">
        <v>1431401.7</v>
      </c>
    </row>
    <row r="91" spans="1:6" ht="14.5" thickBot="1" x14ac:dyDescent="0.3">
      <c r="A91" s="1503" t="s">
        <v>7</v>
      </c>
      <c r="B91" s="1504"/>
      <c r="C91" s="59">
        <f>SUM(C84:C90)</f>
        <v>8850789.3299999982</v>
      </c>
      <c r="D91" s="59">
        <f t="shared" ref="D91:F91" si="12">SUM(D84:D90)</f>
        <v>8850789.3299999982</v>
      </c>
      <c r="E91" s="59">
        <f t="shared" si="12"/>
        <v>8850789.3299999982</v>
      </c>
      <c r="F91" s="59">
        <f t="shared" si="12"/>
        <v>8850789.3299999982</v>
      </c>
    </row>
    <row r="92" spans="1:6" ht="14.5" thickTop="1" x14ac:dyDescent="0.25"/>
    <row r="95" spans="1:6" ht="14.5" thickBot="1" x14ac:dyDescent="0.3"/>
    <row r="96" spans="1:6" ht="36.5" thickTop="1" x14ac:dyDescent="0.25">
      <c r="A96" s="53" t="s">
        <v>17</v>
      </c>
      <c r="B96" s="54" t="s">
        <v>0</v>
      </c>
      <c r="C96" s="54" t="s">
        <v>27</v>
      </c>
      <c r="D96" s="54" t="s">
        <v>28</v>
      </c>
      <c r="E96" s="54" t="s">
        <v>29</v>
      </c>
      <c r="F96" s="55" t="s">
        <v>30</v>
      </c>
    </row>
    <row r="97" spans="1:6" x14ac:dyDescent="0.25">
      <c r="A97" s="56">
        <v>41785</v>
      </c>
      <c r="B97" s="56">
        <v>41782</v>
      </c>
      <c r="C97" s="141">
        <v>1497572.58</v>
      </c>
      <c r="D97" s="141">
        <v>1497572.58</v>
      </c>
      <c r="E97" s="141">
        <v>1497572.58</v>
      </c>
      <c r="F97" s="141">
        <v>1497572.58</v>
      </c>
    </row>
    <row r="98" spans="1:6" x14ac:dyDescent="0.25">
      <c r="A98" s="56">
        <v>41786</v>
      </c>
      <c r="B98" s="56">
        <v>41783</v>
      </c>
      <c r="C98" s="141">
        <v>1567875.99</v>
      </c>
      <c r="D98" s="141">
        <v>1567875.99</v>
      </c>
      <c r="E98" s="141">
        <v>1567875.99</v>
      </c>
      <c r="F98" s="141">
        <v>1567875.99</v>
      </c>
    </row>
    <row r="99" spans="1:6" x14ac:dyDescent="0.25">
      <c r="A99" s="56">
        <v>41787</v>
      </c>
      <c r="B99" s="56">
        <v>41784</v>
      </c>
      <c r="C99" s="141">
        <v>1390340.47</v>
      </c>
      <c r="D99" s="141">
        <v>1390340.47</v>
      </c>
      <c r="E99" s="141">
        <v>1390340.47</v>
      </c>
      <c r="F99" s="141">
        <v>1390340.47</v>
      </c>
    </row>
    <row r="100" spans="1:6" x14ac:dyDescent="0.25">
      <c r="A100" s="56">
        <v>41788</v>
      </c>
      <c r="B100" s="56">
        <v>41785</v>
      </c>
      <c r="C100" s="141">
        <v>1252025.8799999999</v>
      </c>
      <c r="D100" s="141">
        <v>1252025.8799999999</v>
      </c>
      <c r="E100" s="141">
        <v>1252025.8799999999</v>
      </c>
      <c r="F100" s="141">
        <v>1252025.8799999999</v>
      </c>
    </row>
    <row r="101" spans="1:6" x14ac:dyDescent="0.25">
      <c r="A101" s="56">
        <v>41789</v>
      </c>
      <c r="B101" s="56">
        <v>41786</v>
      </c>
      <c r="C101" s="141">
        <v>1476479.12</v>
      </c>
      <c r="D101" s="141">
        <v>1476479.12</v>
      </c>
      <c r="E101" s="141">
        <v>1476479.12</v>
      </c>
      <c r="F101" s="141">
        <v>1476479.12</v>
      </c>
    </row>
    <row r="102" spans="1:6" x14ac:dyDescent="0.25">
      <c r="A102" s="56">
        <v>41790</v>
      </c>
      <c r="B102" s="56">
        <v>41787</v>
      </c>
      <c r="C102" s="141">
        <v>1512347.27</v>
      </c>
      <c r="D102" s="141">
        <v>1512347.27</v>
      </c>
      <c r="E102" s="141">
        <v>1512347.27</v>
      </c>
      <c r="F102" s="141">
        <v>1512347.27</v>
      </c>
    </row>
    <row r="103" spans="1:6" x14ac:dyDescent="0.25">
      <c r="A103" s="56">
        <v>41791</v>
      </c>
      <c r="B103" s="56">
        <v>41788</v>
      </c>
      <c r="C103" s="141">
        <v>1557142.11</v>
      </c>
      <c r="D103" s="141">
        <v>1557142.11</v>
      </c>
      <c r="E103" s="141">
        <v>1557142.11</v>
      </c>
      <c r="F103" s="141">
        <v>1557142.11</v>
      </c>
    </row>
    <row r="104" spans="1:6" ht="14.5" thickBot="1" x14ac:dyDescent="0.3">
      <c r="A104" s="1503" t="s">
        <v>7</v>
      </c>
      <c r="B104" s="1504"/>
      <c r="C104" s="59">
        <f>SUM(C97:C103)</f>
        <v>10253783.42</v>
      </c>
      <c r="D104" s="59">
        <f t="shared" ref="D104:F104" si="13">SUM(D97:D103)</f>
        <v>10253783.42</v>
      </c>
      <c r="E104" s="59">
        <f t="shared" si="13"/>
        <v>10253783.42</v>
      </c>
      <c r="F104" s="59">
        <f t="shared" si="13"/>
        <v>10253783.42</v>
      </c>
    </row>
    <row r="105" spans="1:6" ht="14.5" thickTop="1" x14ac:dyDescent="0.25"/>
    <row r="110" spans="1:6" ht="14.5" thickBot="1" x14ac:dyDescent="0.3"/>
    <row r="111" spans="1:6" ht="36.5" thickTop="1" x14ac:dyDescent="0.25">
      <c r="A111" s="53" t="s">
        <v>17</v>
      </c>
      <c r="B111" s="54" t="s">
        <v>0</v>
      </c>
      <c r="C111" s="54" t="s">
        <v>27</v>
      </c>
      <c r="D111" s="54" t="s">
        <v>28</v>
      </c>
      <c r="E111" s="54" t="s">
        <v>29</v>
      </c>
      <c r="F111" s="55" t="s">
        <v>30</v>
      </c>
    </row>
    <row r="112" spans="1:6" x14ac:dyDescent="0.25">
      <c r="A112" s="56">
        <v>41799</v>
      </c>
      <c r="B112" s="56">
        <v>41796</v>
      </c>
      <c r="C112" s="141">
        <v>1475300.76</v>
      </c>
      <c r="D112" s="141">
        <v>1475300.76</v>
      </c>
      <c r="E112" s="141">
        <v>1475300.76</v>
      </c>
      <c r="F112" s="141">
        <v>1475300.76</v>
      </c>
    </row>
    <row r="113" spans="1:6" x14ac:dyDescent="0.25">
      <c r="A113" s="56">
        <v>41800</v>
      </c>
      <c r="B113" s="56">
        <v>41797</v>
      </c>
      <c r="C113" s="141">
        <v>1493634.52</v>
      </c>
      <c r="D113" s="141">
        <v>1493634.52</v>
      </c>
      <c r="E113" s="141">
        <v>1493634.52</v>
      </c>
      <c r="F113" s="141">
        <v>1493634.52</v>
      </c>
    </row>
    <row r="114" spans="1:6" x14ac:dyDescent="0.25">
      <c r="A114" s="56">
        <v>41801</v>
      </c>
      <c r="B114" s="56">
        <v>41798</v>
      </c>
      <c r="C114" s="141">
        <v>1298533.6200000001</v>
      </c>
      <c r="D114" s="141">
        <v>1298533.6200000001</v>
      </c>
      <c r="E114" s="141">
        <v>1298533.6200000001</v>
      </c>
      <c r="F114" s="141">
        <v>1298533.6200000001</v>
      </c>
    </row>
    <row r="115" spans="1:6" x14ac:dyDescent="0.25">
      <c r="A115" s="56">
        <v>41802</v>
      </c>
      <c r="B115" s="56">
        <v>41799</v>
      </c>
      <c r="C115" s="141">
        <v>1128055.78</v>
      </c>
      <c r="D115" s="141">
        <v>1128055.78</v>
      </c>
      <c r="E115" s="141">
        <v>1128055.78</v>
      </c>
      <c r="F115" s="141">
        <v>1128055.78</v>
      </c>
    </row>
    <row r="116" spans="1:6" x14ac:dyDescent="0.25">
      <c r="A116" s="56">
        <v>41803</v>
      </c>
      <c r="B116" s="56">
        <v>41800</v>
      </c>
      <c r="C116" s="141">
        <v>1540061.38</v>
      </c>
      <c r="D116" s="141">
        <v>1540061.38</v>
      </c>
      <c r="E116" s="141">
        <v>1540061.38</v>
      </c>
      <c r="F116" s="141">
        <v>1540061.38</v>
      </c>
    </row>
    <row r="117" spans="1:6" x14ac:dyDescent="0.25">
      <c r="A117" s="56">
        <v>41804</v>
      </c>
      <c r="B117" s="56">
        <v>41801</v>
      </c>
      <c r="C117" s="141">
        <v>1488305.98</v>
      </c>
      <c r="D117" s="141">
        <v>1488305.98</v>
      </c>
      <c r="E117" s="141">
        <v>1488305.98</v>
      </c>
      <c r="F117" s="141">
        <v>1488305.98</v>
      </c>
    </row>
    <row r="118" spans="1:6" x14ac:dyDescent="0.25">
      <c r="A118" s="56">
        <v>41805</v>
      </c>
      <c r="B118" s="56">
        <v>41802</v>
      </c>
      <c r="C118" s="141">
        <v>1478753.64</v>
      </c>
      <c r="D118" s="141">
        <v>1478753.64</v>
      </c>
      <c r="E118" s="141">
        <v>1478753.64</v>
      </c>
      <c r="F118" s="141">
        <v>1478753.64</v>
      </c>
    </row>
    <row r="119" spans="1:6" ht="14.5" thickBot="1" x14ac:dyDescent="0.3">
      <c r="A119" s="1503" t="s">
        <v>7</v>
      </c>
      <c r="B119" s="1504"/>
      <c r="C119" s="59">
        <f>SUM(C112:C118)</f>
        <v>9902645.6800000016</v>
      </c>
      <c r="D119" s="59">
        <f t="shared" ref="D119:F119" si="14">SUM(D112:D118)</f>
        <v>9902645.6800000016</v>
      </c>
      <c r="E119" s="59">
        <f t="shared" si="14"/>
        <v>9902645.6800000016</v>
      </c>
      <c r="F119" s="59">
        <f t="shared" si="14"/>
        <v>9902645.6800000016</v>
      </c>
    </row>
    <row r="120" spans="1:6" ht="14.5" thickTop="1" x14ac:dyDescent="0.25"/>
    <row r="123" spans="1:6" ht="14.5" thickBot="1" x14ac:dyDescent="0.3"/>
    <row r="124" spans="1:6" ht="36.5" thickTop="1" x14ac:dyDescent="0.25">
      <c r="A124" s="53" t="s">
        <v>17</v>
      </c>
      <c r="B124" s="54" t="s">
        <v>0</v>
      </c>
      <c r="C124" s="54" t="s">
        <v>27</v>
      </c>
      <c r="D124" s="54" t="s">
        <v>28</v>
      </c>
      <c r="E124" s="54" t="s">
        <v>29</v>
      </c>
      <c r="F124" s="55" t="s">
        <v>30</v>
      </c>
    </row>
    <row r="125" spans="1:6" x14ac:dyDescent="0.25">
      <c r="A125" s="56">
        <v>41813</v>
      </c>
      <c r="B125" s="56">
        <v>41810</v>
      </c>
      <c r="C125" s="141">
        <v>1571428.41</v>
      </c>
      <c r="D125" s="141">
        <v>1571428.41</v>
      </c>
      <c r="E125" s="141">
        <v>1571428.41</v>
      </c>
      <c r="F125" s="141">
        <v>1571428.41</v>
      </c>
    </row>
    <row r="126" spans="1:6" x14ac:dyDescent="0.25">
      <c r="A126" s="56">
        <v>41814</v>
      </c>
      <c r="B126" s="56">
        <v>41811</v>
      </c>
      <c r="C126" s="141">
        <v>1658349.42</v>
      </c>
      <c r="D126" s="141">
        <v>1658349.42</v>
      </c>
      <c r="E126" s="141">
        <v>1658349.42</v>
      </c>
      <c r="F126" s="141">
        <v>1658349.42</v>
      </c>
    </row>
    <row r="127" spans="1:6" x14ac:dyDescent="0.25">
      <c r="A127" s="56">
        <v>41815</v>
      </c>
      <c r="B127" s="56">
        <v>41812</v>
      </c>
      <c r="C127" s="141">
        <v>1283013.07</v>
      </c>
      <c r="D127" s="141">
        <v>1283013.07</v>
      </c>
      <c r="E127" s="141">
        <v>1283013.07</v>
      </c>
      <c r="F127" s="141">
        <v>1283013.07</v>
      </c>
    </row>
    <row r="128" spans="1:6" x14ac:dyDescent="0.25">
      <c r="A128" s="56">
        <v>41816</v>
      </c>
      <c r="B128" s="56">
        <v>41813</v>
      </c>
      <c r="C128" s="141">
        <v>1271615.17</v>
      </c>
      <c r="D128" s="141">
        <v>1271615.17</v>
      </c>
      <c r="E128" s="141">
        <v>1271615.17</v>
      </c>
      <c r="F128" s="141">
        <v>1271615.17</v>
      </c>
    </row>
    <row r="129" spans="1:6" x14ac:dyDescent="0.25">
      <c r="A129" s="56">
        <v>41817</v>
      </c>
      <c r="B129" s="56">
        <v>41814</v>
      </c>
      <c r="C129" s="141">
        <v>1529653.77</v>
      </c>
      <c r="D129" s="141">
        <v>1529653.77</v>
      </c>
      <c r="E129" s="141">
        <v>1529653.77</v>
      </c>
      <c r="F129" s="141">
        <v>1529653.77</v>
      </c>
    </row>
    <row r="130" spans="1:6" x14ac:dyDescent="0.25">
      <c r="A130" s="56">
        <v>41818</v>
      </c>
      <c r="B130" s="56">
        <v>41815</v>
      </c>
      <c r="C130" s="141">
        <v>1445571.48</v>
      </c>
      <c r="D130" s="141">
        <v>1445571.48</v>
      </c>
      <c r="E130" s="141">
        <v>1445571.48</v>
      </c>
      <c r="F130" s="141">
        <v>1445571.48</v>
      </c>
    </row>
    <row r="131" spans="1:6" x14ac:dyDescent="0.25">
      <c r="A131" s="56">
        <v>41819</v>
      </c>
      <c r="B131" s="56">
        <v>41816</v>
      </c>
      <c r="C131" s="141">
        <v>1507846.92</v>
      </c>
      <c r="D131" s="141">
        <v>1507846.92</v>
      </c>
      <c r="E131" s="141">
        <v>1507846.92</v>
      </c>
      <c r="F131" s="141">
        <v>1507846.92</v>
      </c>
    </row>
    <row r="132" spans="1:6" ht="14.5" thickBot="1" x14ac:dyDescent="0.3">
      <c r="A132" s="1503" t="s">
        <v>7</v>
      </c>
      <c r="B132" s="1504"/>
      <c r="C132" s="59">
        <f>SUM(C125:C131)</f>
        <v>10267478.24</v>
      </c>
      <c r="D132" s="59">
        <f t="shared" ref="D132:F132" si="15">SUM(D125:D131)</f>
        <v>10267478.24</v>
      </c>
      <c r="E132" s="59">
        <f t="shared" si="15"/>
        <v>10267478.24</v>
      </c>
      <c r="F132" s="59">
        <f t="shared" si="15"/>
        <v>10267478.24</v>
      </c>
    </row>
    <row r="133" spans="1:6" ht="14.5" thickTop="1" x14ac:dyDescent="0.25"/>
    <row r="135" spans="1:6" ht="14.5" thickBot="1" x14ac:dyDescent="0.3"/>
    <row r="136" spans="1:6" ht="36.5" thickTop="1" x14ac:dyDescent="0.25">
      <c r="A136" s="53" t="s">
        <v>17</v>
      </c>
      <c r="B136" s="54" t="s">
        <v>0</v>
      </c>
      <c r="C136" s="54" t="s">
        <v>27</v>
      </c>
      <c r="D136" s="54" t="s">
        <v>28</v>
      </c>
      <c r="E136" s="54" t="s">
        <v>29</v>
      </c>
      <c r="F136" s="55" t="s">
        <v>30</v>
      </c>
    </row>
    <row r="137" spans="1:6" x14ac:dyDescent="0.25">
      <c r="A137" s="56">
        <v>41827</v>
      </c>
      <c r="B137" s="56">
        <v>41824</v>
      </c>
      <c r="C137" s="141">
        <v>1558813.94</v>
      </c>
      <c r="D137" s="141">
        <v>1558813.94</v>
      </c>
      <c r="E137" s="141">
        <v>1558813.94</v>
      </c>
      <c r="F137" s="141">
        <v>1558813.94</v>
      </c>
    </row>
    <row r="138" spans="1:6" x14ac:dyDescent="0.25">
      <c r="A138" s="56">
        <v>41828</v>
      </c>
      <c r="B138" s="56">
        <v>41825</v>
      </c>
      <c r="C138" s="141">
        <v>1693088.12</v>
      </c>
      <c r="D138" s="141">
        <v>1693088.12</v>
      </c>
      <c r="E138" s="141">
        <v>1693088.12</v>
      </c>
      <c r="F138" s="141">
        <v>1693088.12</v>
      </c>
    </row>
    <row r="139" spans="1:6" x14ac:dyDescent="0.25">
      <c r="A139" s="56">
        <v>41829</v>
      </c>
      <c r="B139" s="56">
        <v>41826</v>
      </c>
      <c r="C139" s="141">
        <v>1411364.29</v>
      </c>
      <c r="D139" s="141">
        <v>1411364.29</v>
      </c>
      <c r="E139" s="141">
        <v>1411364.29</v>
      </c>
      <c r="F139" s="141">
        <v>1411364.29</v>
      </c>
    </row>
    <row r="140" spans="1:6" x14ac:dyDescent="0.25">
      <c r="A140" s="56">
        <v>41830</v>
      </c>
      <c r="B140" s="56">
        <v>41827</v>
      </c>
      <c r="C140" s="141">
        <v>1294898.48</v>
      </c>
      <c r="D140" s="141">
        <v>1294898.48</v>
      </c>
      <c r="E140" s="141">
        <v>1294898.48</v>
      </c>
      <c r="F140" s="141">
        <v>1294898.48</v>
      </c>
    </row>
    <row r="141" spans="1:6" x14ac:dyDescent="0.25">
      <c r="A141" s="56">
        <v>41831</v>
      </c>
      <c r="B141" s="56">
        <v>41828</v>
      </c>
      <c r="C141" s="141">
        <v>1537004.49</v>
      </c>
      <c r="D141" s="141">
        <v>1537004.49</v>
      </c>
      <c r="E141" s="141">
        <v>1537004.49</v>
      </c>
      <c r="F141" s="141">
        <v>1537004.49</v>
      </c>
    </row>
    <row r="142" spans="1:6" x14ac:dyDescent="0.25">
      <c r="A142" s="56">
        <v>41832</v>
      </c>
      <c r="B142" s="56">
        <v>41829</v>
      </c>
      <c r="C142" s="141">
        <v>1572670.45</v>
      </c>
      <c r="D142" s="141">
        <v>1572670.45</v>
      </c>
      <c r="E142" s="141">
        <v>1572670.45</v>
      </c>
      <c r="F142" s="141">
        <v>1572670.45</v>
      </c>
    </row>
    <row r="143" spans="1:6" x14ac:dyDescent="0.25">
      <c r="A143" s="56">
        <v>41833</v>
      </c>
      <c r="B143" s="56">
        <v>41830</v>
      </c>
      <c r="C143" s="141">
        <v>1576208.78</v>
      </c>
      <c r="D143" s="141">
        <v>1576208.78</v>
      </c>
      <c r="E143" s="141">
        <v>1576208.78</v>
      </c>
      <c r="F143" s="141">
        <v>1576208.78</v>
      </c>
    </row>
    <row r="144" spans="1:6" ht="14.5" thickBot="1" x14ac:dyDescent="0.3">
      <c r="A144" s="1503" t="s">
        <v>7</v>
      </c>
      <c r="B144" s="1504"/>
      <c r="C144" s="59">
        <f>SUM(C137:C143)</f>
        <v>10644048.549999999</v>
      </c>
      <c r="D144" s="59">
        <f t="shared" ref="D144:F144" si="16">SUM(D137:D143)</f>
        <v>10644048.549999999</v>
      </c>
      <c r="E144" s="59">
        <f t="shared" si="16"/>
        <v>10644048.549999999</v>
      </c>
      <c r="F144" s="59">
        <f t="shared" si="16"/>
        <v>10644048.549999999</v>
      </c>
    </row>
    <row r="145" spans="1:6" ht="14.5" thickTop="1" x14ac:dyDescent="0.25"/>
    <row r="148" spans="1:6" ht="14.5" thickBot="1" x14ac:dyDescent="0.3"/>
    <row r="149" spans="1:6" ht="36.5" thickTop="1" x14ac:dyDescent="0.25">
      <c r="A149" s="53" t="s">
        <v>17</v>
      </c>
      <c r="B149" s="54" t="s">
        <v>0</v>
      </c>
      <c r="C149" s="54" t="s">
        <v>27</v>
      </c>
      <c r="D149" s="54" t="s">
        <v>28</v>
      </c>
      <c r="E149" s="54" t="s">
        <v>29</v>
      </c>
      <c r="F149" s="55" t="s">
        <v>30</v>
      </c>
    </row>
    <row r="150" spans="1:6" x14ac:dyDescent="0.25">
      <c r="A150" s="56">
        <v>41841</v>
      </c>
      <c r="B150" s="56">
        <v>41838</v>
      </c>
      <c r="C150" s="200">
        <v>1628823.57</v>
      </c>
      <c r="D150" s="200">
        <v>1628823.57</v>
      </c>
      <c r="E150" s="200">
        <v>1628823.57</v>
      </c>
      <c r="F150" s="200">
        <v>1628823.57</v>
      </c>
    </row>
    <row r="151" spans="1:6" x14ac:dyDescent="0.25">
      <c r="A151" s="56">
        <v>41842</v>
      </c>
      <c r="B151" s="56">
        <v>41839</v>
      </c>
      <c r="C151" s="200">
        <v>1507924.92</v>
      </c>
      <c r="D151" s="200">
        <v>1507924.92</v>
      </c>
      <c r="E151" s="200">
        <v>1507924.92</v>
      </c>
      <c r="F151" s="200">
        <v>1507924.92</v>
      </c>
    </row>
    <row r="152" spans="1:6" x14ac:dyDescent="0.25">
      <c r="A152" s="56">
        <v>41843</v>
      </c>
      <c r="B152" s="56">
        <v>41840</v>
      </c>
      <c r="C152" s="200">
        <v>1423775.11</v>
      </c>
      <c r="D152" s="200">
        <v>1423775.11</v>
      </c>
      <c r="E152" s="200">
        <v>1423775.11</v>
      </c>
      <c r="F152" s="200">
        <v>1423775.11</v>
      </c>
    </row>
    <row r="153" spans="1:6" x14ac:dyDescent="0.25">
      <c r="A153" s="56">
        <v>41844</v>
      </c>
      <c r="B153" s="56">
        <v>41841</v>
      </c>
      <c r="C153" s="200">
        <v>1294642.97</v>
      </c>
      <c r="D153" s="200">
        <v>1294642.97</v>
      </c>
      <c r="E153" s="200">
        <v>1294642.97</v>
      </c>
      <c r="F153" s="200">
        <v>1294642.97</v>
      </c>
    </row>
    <row r="154" spans="1:6" x14ac:dyDescent="0.25">
      <c r="A154" s="56">
        <v>41845</v>
      </c>
      <c r="B154" s="56">
        <v>41842</v>
      </c>
      <c r="C154" s="200">
        <v>1502211.42</v>
      </c>
      <c r="D154" s="200">
        <v>1502211.42</v>
      </c>
      <c r="E154" s="200">
        <v>1502211.42</v>
      </c>
      <c r="F154" s="200">
        <v>1502211.42</v>
      </c>
    </row>
    <row r="155" spans="1:6" x14ac:dyDescent="0.25">
      <c r="A155" s="56">
        <v>41846</v>
      </c>
      <c r="B155" s="56">
        <v>41843</v>
      </c>
      <c r="C155" s="200">
        <v>1585240.92</v>
      </c>
      <c r="D155" s="200">
        <v>1585240.92</v>
      </c>
      <c r="E155" s="200">
        <v>1585240.92</v>
      </c>
      <c r="F155" s="200">
        <v>1585240.92</v>
      </c>
    </row>
    <row r="156" spans="1:6" x14ac:dyDescent="0.25">
      <c r="A156" s="56">
        <v>41847</v>
      </c>
      <c r="B156" s="56">
        <v>41844</v>
      </c>
      <c r="C156" s="200">
        <v>1598550.46</v>
      </c>
      <c r="D156" s="200">
        <v>1598550.46</v>
      </c>
      <c r="E156" s="200">
        <v>1598550.46</v>
      </c>
      <c r="F156" s="200">
        <v>1598550.46</v>
      </c>
    </row>
    <row r="157" spans="1:6" ht="14.5" thickBot="1" x14ac:dyDescent="0.3">
      <c r="A157" s="1503" t="s">
        <v>7</v>
      </c>
      <c r="B157" s="1504"/>
      <c r="C157" s="59">
        <f>SUM(C150:C156)</f>
        <v>10541169.370000001</v>
      </c>
      <c r="D157" s="59">
        <f t="shared" ref="D157:F157" si="17">SUM(D150:D156)</f>
        <v>10541169.370000001</v>
      </c>
      <c r="E157" s="59">
        <f t="shared" si="17"/>
        <v>10541169.370000001</v>
      </c>
      <c r="F157" s="59">
        <f t="shared" si="17"/>
        <v>10541169.370000001</v>
      </c>
    </row>
    <row r="158" spans="1:6" ht="14.5" thickTop="1" x14ac:dyDescent="0.25"/>
    <row r="160" spans="1:6" ht="14.5" thickBot="1" x14ac:dyDescent="0.3"/>
    <row r="161" spans="1:6" ht="36.5" thickTop="1" x14ac:dyDescent="0.25">
      <c r="A161" s="53" t="s">
        <v>17</v>
      </c>
      <c r="B161" s="54" t="s">
        <v>0</v>
      </c>
      <c r="C161" s="54" t="s">
        <v>27</v>
      </c>
      <c r="D161" s="54" t="s">
        <v>28</v>
      </c>
      <c r="E161" s="54" t="s">
        <v>29</v>
      </c>
      <c r="F161" s="55" t="s">
        <v>30</v>
      </c>
    </row>
    <row r="162" spans="1:6" x14ac:dyDescent="0.25">
      <c r="A162" s="56">
        <v>41855</v>
      </c>
      <c r="B162" s="56">
        <v>41852</v>
      </c>
      <c r="C162" s="200">
        <v>1528549.38</v>
      </c>
      <c r="D162" s="200">
        <v>1528549.38</v>
      </c>
      <c r="E162" s="200">
        <v>1528549.38</v>
      </c>
      <c r="F162" s="200">
        <v>1528549.38</v>
      </c>
    </row>
    <row r="163" spans="1:6" x14ac:dyDescent="0.25">
      <c r="A163" s="56">
        <v>41856</v>
      </c>
      <c r="B163" s="56">
        <v>41853</v>
      </c>
      <c r="C163" s="200">
        <v>1607653.25</v>
      </c>
      <c r="D163" s="200">
        <v>1607653.25</v>
      </c>
      <c r="E163" s="200">
        <v>1607653.25</v>
      </c>
      <c r="F163" s="200">
        <v>1607653.25</v>
      </c>
    </row>
    <row r="164" spans="1:6" x14ac:dyDescent="0.25">
      <c r="A164" s="56">
        <v>41857</v>
      </c>
      <c r="B164" s="56">
        <v>41854</v>
      </c>
      <c r="C164" s="200">
        <v>1483969.49</v>
      </c>
      <c r="D164" s="200">
        <v>1483969.49</v>
      </c>
      <c r="E164" s="200">
        <v>1483969.49</v>
      </c>
      <c r="F164" s="200">
        <v>1483969.49</v>
      </c>
    </row>
    <row r="165" spans="1:6" x14ac:dyDescent="0.25">
      <c r="A165" s="56">
        <v>41858</v>
      </c>
      <c r="B165" s="56">
        <v>41855</v>
      </c>
      <c r="C165" s="200">
        <v>1298946.6599999999</v>
      </c>
      <c r="D165" s="200">
        <v>1298946.6599999999</v>
      </c>
      <c r="E165" s="200">
        <v>1298946.6599999999</v>
      </c>
      <c r="F165" s="200">
        <v>1298946.6599999999</v>
      </c>
    </row>
    <row r="166" spans="1:6" x14ac:dyDescent="0.25">
      <c r="A166" s="56">
        <v>41859</v>
      </c>
      <c r="B166" s="56">
        <v>41856</v>
      </c>
      <c r="C166" s="200">
        <v>1493047.77</v>
      </c>
      <c r="D166" s="200">
        <v>1493047.77</v>
      </c>
      <c r="E166" s="200">
        <v>1493047.77</v>
      </c>
      <c r="F166" s="200">
        <v>1493047.77</v>
      </c>
    </row>
    <row r="167" spans="1:6" x14ac:dyDescent="0.25">
      <c r="A167" s="56">
        <v>41860</v>
      </c>
      <c r="B167" s="56">
        <v>41857</v>
      </c>
      <c r="C167" s="200">
        <v>1594350.2</v>
      </c>
      <c r="D167" s="200">
        <v>1594350.2</v>
      </c>
      <c r="E167" s="200">
        <v>1594350.2</v>
      </c>
      <c r="F167" s="200">
        <v>1594350.2</v>
      </c>
    </row>
    <row r="168" spans="1:6" x14ac:dyDescent="0.25">
      <c r="A168" s="56">
        <v>41861</v>
      </c>
      <c r="B168" s="56">
        <v>41858</v>
      </c>
      <c r="C168" s="200">
        <v>1466859.01</v>
      </c>
      <c r="D168" s="200">
        <v>1466859.01</v>
      </c>
      <c r="E168" s="200">
        <v>1466859.01</v>
      </c>
      <c r="F168" s="200">
        <v>1466859.01</v>
      </c>
    </row>
    <row r="169" spans="1:6" ht="14.5" thickBot="1" x14ac:dyDescent="0.3">
      <c r="A169" s="1503" t="s">
        <v>7</v>
      </c>
      <c r="B169" s="1504"/>
      <c r="C169" s="59">
        <f>SUM(C162:C168)</f>
        <v>10473375.76</v>
      </c>
      <c r="D169" s="59">
        <f t="shared" ref="D169:F169" si="18">SUM(D162:D168)</f>
        <v>10473375.76</v>
      </c>
      <c r="E169" s="59">
        <f t="shared" si="18"/>
        <v>10473375.76</v>
      </c>
      <c r="F169" s="59">
        <f t="shared" si="18"/>
        <v>10473375.76</v>
      </c>
    </row>
    <row r="170" spans="1:6" ht="14.5" thickTop="1" x14ac:dyDescent="0.25"/>
    <row r="172" spans="1:6" ht="14.5" thickBot="1" x14ac:dyDescent="0.3"/>
    <row r="173" spans="1:6" ht="36.5" thickTop="1" x14ac:dyDescent="0.25">
      <c r="A173" s="53" t="s">
        <v>17</v>
      </c>
      <c r="B173" s="54" t="s">
        <v>0</v>
      </c>
      <c r="C173" s="54" t="s">
        <v>27</v>
      </c>
      <c r="D173" s="54" t="s">
        <v>28</v>
      </c>
      <c r="E173" s="54" t="s">
        <v>29</v>
      </c>
      <c r="F173" s="55" t="s">
        <v>30</v>
      </c>
    </row>
    <row r="174" spans="1:6" x14ac:dyDescent="0.25">
      <c r="A174" s="56">
        <v>41869</v>
      </c>
      <c r="B174" s="56">
        <v>41866</v>
      </c>
      <c r="C174" s="200">
        <v>1578017.66</v>
      </c>
      <c r="D174" s="200">
        <v>1578017.66</v>
      </c>
      <c r="E174" s="200">
        <v>1578017.66</v>
      </c>
      <c r="F174" s="200">
        <v>1578017.66</v>
      </c>
    </row>
    <row r="175" spans="1:6" x14ac:dyDescent="0.25">
      <c r="A175" s="56">
        <v>41870</v>
      </c>
      <c r="B175" s="56">
        <v>41867</v>
      </c>
      <c r="C175" s="200">
        <v>1732033.29</v>
      </c>
      <c r="D175" s="200">
        <v>1727307.72</v>
      </c>
      <c r="E175" s="200">
        <v>1732033.29</v>
      </c>
      <c r="F175" s="200">
        <v>1732033.29</v>
      </c>
    </row>
    <row r="176" spans="1:6" x14ac:dyDescent="0.25">
      <c r="A176" s="56">
        <v>41871</v>
      </c>
      <c r="B176" s="56">
        <v>41868</v>
      </c>
      <c r="C176" s="200">
        <v>1428257.86</v>
      </c>
      <c r="D176" s="200">
        <v>1428257.86</v>
      </c>
      <c r="E176" s="200">
        <v>1428257.86</v>
      </c>
      <c r="F176" s="200">
        <v>1428257.86</v>
      </c>
    </row>
    <row r="177" spans="1:6" x14ac:dyDescent="0.25">
      <c r="A177" s="56">
        <v>41872</v>
      </c>
      <c r="B177" s="56">
        <v>41869</v>
      </c>
      <c r="C177" s="200">
        <v>1325214.42</v>
      </c>
      <c r="D177" s="200">
        <v>1325214.42</v>
      </c>
      <c r="E177" s="200">
        <v>1325214.42</v>
      </c>
      <c r="F177" s="200">
        <v>1325214.42</v>
      </c>
    </row>
    <row r="178" spans="1:6" x14ac:dyDescent="0.25">
      <c r="A178" s="56">
        <v>41873</v>
      </c>
      <c r="B178" s="56">
        <v>41870</v>
      </c>
      <c r="C178" s="200">
        <v>1555004.24</v>
      </c>
      <c r="D178" s="200">
        <v>1555004.24</v>
      </c>
      <c r="E178" s="200">
        <v>1555004.24</v>
      </c>
      <c r="F178" s="200">
        <v>1555004.24</v>
      </c>
    </row>
    <row r="179" spans="1:6" x14ac:dyDescent="0.25">
      <c r="A179" s="56">
        <v>41874</v>
      </c>
      <c r="B179" s="56">
        <v>41871</v>
      </c>
      <c r="C179" s="200">
        <v>1540043.15</v>
      </c>
      <c r="D179" s="200">
        <v>1540043.15</v>
      </c>
      <c r="E179" s="200">
        <v>1540043.15</v>
      </c>
      <c r="F179" s="200">
        <v>1540043.15</v>
      </c>
    </row>
    <row r="180" spans="1:6" x14ac:dyDescent="0.25">
      <c r="A180" s="56">
        <v>41875</v>
      </c>
      <c r="B180" s="56">
        <v>41872</v>
      </c>
      <c r="C180" s="200">
        <v>1545182.55</v>
      </c>
      <c r="D180" s="200">
        <v>1545182.55</v>
      </c>
      <c r="E180" s="200">
        <v>1545182.55</v>
      </c>
      <c r="F180" s="200">
        <v>1545182.55</v>
      </c>
    </row>
    <row r="181" spans="1:6" ht="14.5" thickBot="1" x14ac:dyDescent="0.3">
      <c r="A181" s="1503" t="s">
        <v>7</v>
      </c>
      <c r="B181" s="1504"/>
      <c r="C181" s="59">
        <f>SUM(C174:C180)</f>
        <v>10703753.170000002</v>
      </c>
      <c r="D181" s="59">
        <f t="shared" ref="D181:F181" si="19">SUM(D174:D180)</f>
        <v>10699027.600000001</v>
      </c>
      <c r="E181" s="59">
        <f t="shared" si="19"/>
        <v>10703753.170000002</v>
      </c>
      <c r="F181" s="59">
        <f t="shared" si="19"/>
        <v>10703753.170000002</v>
      </c>
    </row>
    <row r="182" spans="1:6" ht="14.5" thickTop="1" x14ac:dyDescent="0.25"/>
    <row r="184" spans="1:6" ht="14.5" thickBot="1" x14ac:dyDescent="0.3"/>
    <row r="185" spans="1:6" ht="36.5" thickTop="1" x14ac:dyDescent="0.25">
      <c r="A185" s="53" t="s">
        <v>17</v>
      </c>
      <c r="B185" s="54" t="s">
        <v>0</v>
      </c>
      <c r="C185" s="54" t="s">
        <v>27</v>
      </c>
      <c r="D185" s="54" t="s">
        <v>28</v>
      </c>
      <c r="E185" s="54" t="s">
        <v>29</v>
      </c>
      <c r="F185" s="55" t="s">
        <v>30</v>
      </c>
    </row>
    <row r="186" spans="1:6" x14ac:dyDescent="0.25">
      <c r="A186" s="56">
        <v>41890</v>
      </c>
      <c r="B186" s="56">
        <v>41887</v>
      </c>
      <c r="C186" s="200">
        <v>1634973.08</v>
      </c>
      <c r="D186" s="200">
        <v>1634973.08</v>
      </c>
      <c r="E186" s="200">
        <v>1634973.08</v>
      </c>
      <c r="F186" s="200">
        <v>1634973.08</v>
      </c>
    </row>
    <row r="187" spans="1:6" x14ac:dyDescent="0.25">
      <c r="A187" s="56">
        <v>41891</v>
      </c>
      <c r="B187" s="56">
        <v>41888</v>
      </c>
      <c r="C187" s="200">
        <v>1567049.71</v>
      </c>
      <c r="D187" s="200">
        <v>1567049.71</v>
      </c>
      <c r="E187" s="200">
        <v>1567049.71</v>
      </c>
      <c r="F187" s="200">
        <v>1567049.71</v>
      </c>
    </row>
    <row r="188" spans="1:6" x14ac:dyDescent="0.25">
      <c r="A188" s="56">
        <v>41892</v>
      </c>
      <c r="B188" s="56">
        <v>41889</v>
      </c>
      <c r="C188" s="200">
        <v>1452501.25</v>
      </c>
      <c r="D188" s="200">
        <v>1452501.25</v>
      </c>
      <c r="E188" s="200">
        <v>1452501.25</v>
      </c>
      <c r="F188" s="200">
        <v>1452501.25</v>
      </c>
    </row>
    <row r="189" spans="1:6" x14ac:dyDescent="0.25">
      <c r="A189" s="56">
        <v>41893</v>
      </c>
      <c r="B189" s="56">
        <v>41890</v>
      </c>
      <c r="C189" s="200">
        <v>1051563.08</v>
      </c>
      <c r="D189" s="200">
        <v>1051563.08</v>
      </c>
      <c r="E189" s="200">
        <v>1051563.08</v>
      </c>
      <c r="F189" s="200">
        <v>1051563.08</v>
      </c>
    </row>
    <row r="190" spans="1:6" x14ac:dyDescent="0.25">
      <c r="A190" s="56">
        <v>41894</v>
      </c>
      <c r="B190" s="56">
        <v>41891</v>
      </c>
      <c r="C190" s="200">
        <v>931743.41</v>
      </c>
      <c r="D190" s="200">
        <v>931743.41</v>
      </c>
      <c r="E190" s="200">
        <v>931974.37</v>
      </c>
      <c r="F190" s="200">
        <v>931974.37</v>
      </c>
    </row>
    <row r="191" spans="1:6" x14ac:dyDescent="0.25">
      <c r="A191" s="56">
        <v>41895</v>
      </c>
      <c r="B191" s="56">
        <v>41892</v>
      </c>
      <c r="C191" s="200">
        <v>1393703.77</v>
      </c>
      <c r="D191" s="200">
        <v>1393703.77</v>
      </c>
      <c r="E191" s="200">
        <v>1393703.77</v>
      </c>
      <c r="F191" s="200">
        <v>1393703.77</v>
      </c>
    </row>
    <row r="192" spans="1:6" x14ac:dyDescent="0.25">
      <c r="A192" s="56">
        <v>41896</v>
      </c>
      <c r="B192" s="56">
        <v>41893</v>
      </c>
      <c r="C192" s="200">
        <v>1494803.81</v>
      </c>
      <c r="D192" s="200">
        <v>1494803.81</v>
      </c>
      <c r="E192" s="200">
        <v>1494803.81</v>
      </c>
      <c r="F192" s="200">
        <v>1494803.81</v>
      </c>
    </row>
    <row r="193" spans="1:6" ht="14.5" thickBot="1" x14ac:dyDescent="0.3">
      <c r="A193" s="1503" t="s">
        <v>7</v>
      </c>
      <c r="B193" s="1504"/>
      <c r="C193" s="59">
        <f>SUM(C186:C192)</f>
        <v>9526338.1100000013</v>
      </c>
      <c r="D193" s="59">
        <f t="shared" ref="D193:F193" si="20">SUM(D186:D192)</f>
        <v>9526338.1100000013</v>
      </c>
      <c r="E193" s="59">
        <f t="shared" si="20"/>
        <v>9526569.0700000003</v>
      </c>
      <c r="F193" s="59">
        <f t="shared" si="20"/>
        <v>9526569.0700000003</v>
      </c>
    </row>
    <row r="194" spans="1:6" ht="14.5" thickTop="1" x14ac:dyDescent="0.25"/>
    <row r="196" spans="1:6" ht="14.5" thickBot="1" x14ac:dyDescent="0.3"/>
    <row r="197" spans="1:6" ht="36.5" thickTop="1" x14ac:dyDescent="0.25">
      <c r="A197" s="53" t="s">
        <v>17</v>
      </c>
      <c r="B197" s="54" t="s">
        <v>0</v>
      </c>
      <c r="C197" s="54" t="s">
        <v>27</v>
      </c>
      <c r="D197" s="54" t="s">
        <v>28</v>
      </c>
      <c r="E197" s="54" t="s">
        <v>29</v>
      </c>
      <c r="F197" s="55" t="s">
        <v>30</v>
      </c>
    </row>
    <row r="198" spans="1:6" x14ac:dyDescent="0.25">
      <c r="A198" s="56">
        <v>41904</v>
      </c>
      <c r="B198" s="56">
        <v>41901</v>
      </c>
      <c r="C198" s="200">
        <v>1575964.23</v>
      </c>
      <c r="D198" s="200">
        <v>1575964.23</v>
      </c>
      <c r="E198" s="200">
        <v>1575964.23</v>
      </c>
      <c r="F198" s="200">
        <v>1575964.23</v>
      </c>
    </row>
    <row r="199" spans="1:6" x14ac:dyDescent="0.25">
      <c r="A199" s="56">
        <v>41905</v>
      </c>
      <c r="B199" s="56">
        <v>41902</v>
      </c>
      <c r="C199" s="200">
        <v>1555504.8</v>
      </c>
      <c r="D199" s="200">
        <v>1555504.8</v>
      </c>
      <c r="E199" s="200">
        <v>1555504.8</v>
      </c>
      <c r="F199" s="200">
        <v>1555504.8</v>
      </c>
    </row>
    <row r="200" spans="1:6" x14ac:dyDescent="0.25">
      <c r="A200" s="56">
        <v>41906</v>
      </c>
      <c r="B200" s="56">
        <v>41903</v>
      </c>
      <c r="C200" s="200">
        <v>1441518.38</v>
      </c>
      <c r="D200" s="200">
        <v>1441518.38</v>
      </c>
      <c r="E200" s="200">
        <v>1441518.38</v>
      </c>
      <c r="F200" s="200">
        <v>1441518.38</v>
      </c>
    </row>
    <row r="201" spans="1:6" x14ac:dyDescent="0.25">
      <c r="A201" s="56">
        <v>41907</v>
      </c>
      <c r="B201" s="56">
        <v>41904</v>
      </c>
      <c r="C201" s="200">
        <v>1126397.2</v>
      </c>
      <c r="D201" s="200">
        <v>1126397.2</v>
      </c>
      <c r="E201" s="200">
        <v>1126397.2</v>
      </c>
      <c r="F201" s="200">
        <v>1126397.2</v>
      </c>
    </row>
    <row r="202" spans="1:6" x14ac:dyDescent="0.25">
      <c r="A202" s="56">
        <v>41908</v>
      </c>
      <c r="B202" s="56">
        <v>41905</v>
      </c>
      <c r="C202" s="200">
        <v>1518406.6</v>
      </c>
      <c r="D202" s="200">
        <v>1518406.6</v>
      </c>
      <c r="E202" s="200">
        <v>1518406.6</v>
      </c>
      <c r="F202" s="200">
        <v>1518406.6</v>
      </c>
    </row>
    <row r="203" spans="1:6" x14ac:dyDescent="0.25">
      <c r="A203" s="56">
        <v>41909</v>
      </c>
      <c r="B203" s="56">
        <v>41906</v>
      </c>
      <c r="C203" s="200">
        <v>1466235.05</v>
      </c>
      <c r="D203" s="200">
        <v>1466235.05</v>
      </c>
      <c r="E203" s="200">
        <v>1466235.05</v>
      </c>
      <c r="F203" s="200">
        <v>1466235.05</v>
      </c>
    </row>
    <row r="204" spans="1:6" x14ac:dyDescent="0.25">
      <c r="A204" s="56">
        <v>41910</v>
      </c>
      <c r="B204" s="56">
        <v>41907</v>
      </c>
      <c r="C204" s="200">
        <v>1387096.4</v>
      </c>
      <c r="D204" s="200">
        <v>1387096.4</v>
      </c>
      <c r="E204" s="200">
        <v>1387096.4</v>
      </c>
      <c r="F204" s="200">
        <v>1387096.4</v>
      </c>
    </row>
    <row r="205" spans="1:6" ht="14.5" thickBot="1" x14ac:dyDescent="0.3">
      <c r="A205" s="1503" t="s">
        <v>7</v>
      </c>
      <c r="B205" s="1504"/>
      <c r="C205" s="59">
        <f>SUM(C198:C204)</f>
        <v>10071122.660000002</v>
      </c>
      <c r="D205" s="59">
        <f t="shared" ref="D205:F205" si="21">SUM(D198:D204)</f>
        <v>10071122.660000002</v>
      </c>
      <c r="E205" s="59">
        <f t="shared" si="21"/>
        <v>10071122.660000002</v>
      </c>
      <c r="F205" s="59">
        <f t="shared" si="21"/>
        <v>10071122.660000002</v>
      </c>
    </row>
    <row r="206" spans="1:6" ht="14.5" thickTop="1" x14ac:dyDescent="0.25"/>
    <row r="208" spans="1:6" ht="14.5" thickBot="1" x14ac:dyDescent="0.3"/>
    <row r="209" spans="1:6" ht="36.5" thickTop="1" x14ac:dyDescent="0.25">
      <c r="A209" s="53" t="s">
        <v>17</v>
      </c>
      <c r="B209" s="54" t="s">
        <v>0</v>
      </c>
      <c r="C209" s="54" t="s">
        <v>27</v>
      </c>
      <c r="D209" s="54" t="s">
        <v>28</v>
      </c>
      <c r="E209" s="54" t="s">
        <v>29</v>
      </c>
      <c r="F209" s="55" t="s">
        <v>30</v>
      </c>
    </row>
    <row r="210" spans="1:6" x14ac:dyDescent="0.25">
      <c r="A210" s="56">
        <v>41911</v>
      </c>
      <c r="B210" s="56">
        <v>41908</v>
      </c>
      <c r="C210" s="200">
        <v>1552220.83</v>
      </c>
      <c r="D210" s="200">
        <v>1552220.83</v>
      </c>
      <c r="E210" s="200">
        <v>1552220.83</v>
      </c>
      <c r="F210" s="200">
        <v>1552220.83</v>
      </c>
    </row>
    <row r="211" spans="1:6" x14ac:dyDescent="0.25">
      <c r="A211" s="56">
        <v>41912</v>
      </c>
      <c r="B211" s="56">
        <v>41909</v>
      </c>
      <c r="C211" s="200">
        <v>1624812.5</v>
      </c>
      <c r="D211" s="200">
        <v>1624812.5</v>
      </c>
      <c r="E211" s="200">
        <v>1624812.5</v>
      </c>
      <c r="F211" s="200">
        <v>1624812.5</v>
      </c>
    </row>
    <row r="212" spans="1:6" x14ac:dyDescent="0.25">
      <c r="A212" s="56">
        <v>41913</v>
      </c>
      <c r="B212" s="56">
        <v>41910</v>
      </c>
      <c r="C212" s="200">
        <v>1423860.54</v>
      </c>
      <c r="D212" s="200">
        <v>1423860.54</v>
      </c>
      <c r="E212" s="200">
        <v>1423860.54</v>
      </c>
      <c r="F212" s="200">
        <v>1423860.54</v>
      </c>
    </row>
    <row r="213" spans="1:6" x14ac:dyDescent="0.25">
      <c r="A213" s="56">
        <v>41914</v>
      </c>
      <c r="B213" s="56">
        <v>41911</v>
      </c>
      <c r="C213" s="200">
        <v>1269206.47</v>
      </c>
      <c r="D213" s="200">
        <v>1269206.47</v>
      </c>
      <c r="E213" s="200">
        <v>1269206.47</v>
      </c>
      <c r="F213" s="200">
        <v>1269206.47</v>
      </c>
    </row>
    <row r="214" spans="1:6" x14ac:dyDescent="0.25">
      <c r="A214" s="56">
        <v>41915</v>
      </c>
      <c r="B214" s="56">
        <v>41912</v>
      </c>
      <c r="C214" s="200">
        <v>1407415.94</v>
      </c>
      <c r="D214" s="200">
        <v>1407415.94</v>
      </c>
      <c r="E214" s="200">
        <v>1407415.94</v>
      </c>
      <c r="F214" s="200">
        <v>1407415.94</v>
      </c>
    </row>
    <row r="215" spans="1:6" x14ac:dyDescent="0.25">
      <c r="A215" s="56">
        <v>41916</v>
      </c>
      <c r="B215" s="56">
        <v>41913</v>
      </c>
      <c r="C215" s="200">
        <v>1566515.51</v>
      </c>
      <c r="D215" s="200">
        <v>1566515.51</v>
      </c>
      <c r="E215" s="200">
        <v>1566515.51</v>
      </c>
      <c r="F215" s="200">
        <v>1566515.51</v>
      </c>
    </row>
    <row r="216" spans="1:6" x14ac:dyDescent="0.25">
      <c r="A216" s="56">
        <v>41917</v>
      </c>
      <c r="B216" s="56">
        <v>41914</v>
      </c>
      <c r="C216" s="200">
        <v>972680.39</v>
      </c>
      <c r="D216" s="200">
        <v>972680.39</v>
      </c>
      <c r="E216" s="200">
        <v>972680.39</v>
      </c>
      <c r="F216" s="200">
        <v>972680.39</v>
      </c>
    </row>
    <row r="217" spans="1:6" ht="14.5" thickBot="1" x14ac:dyDescent="0.3">
      <c r="A217" s="1503" t="s">
        <v>7</v>
      </c>
      <c r="B217" s="1504"/>
      <c r="C217" s="59">
        <f>SUM(C210:C216)</f>
        <v>9816712.1799999997</v>
      </c>
      <c r="D217" s="59">
        <f t="shared" ref="D217:F217" si="22">SUM(D210:D216)</f>
        <v>9816712.1799999997</v>
      </c>
      <c r="E217" s="59">
        <f t="shared" si="22"/>
        <v>9816712.1799999997</v>
      </c>
      <c r="F217" s="59">
        <f t="shared" si="22"/>
        <v>9816712.1799999997</v>
      </c>
    </row>
    <row r="218" spans="1:6" ht="14.5" thickTop="1" x14ac:dyDescent="0.25"/>
    <row r="219" spans="1:6" ht="14.5" thickBot="1" x14ac:dyDescent="0.3"/>
    <row r="220" spans="1:6" ht="36.5" thickTop="1" x14ac:dyDescent="0.25">
      <c r="A220" s="53" t="s">
        <v>17</v>
      </c>
      <c r="B220" s="54" t="s">
        <v>0</v>
      </c>
      <c r="C220" s="54" t="s">
        <v>27</v>
      </c>
      <c r="D220" s="54" t="s">
        <v>28</v>
      </c>
      <c r="E220" s="54" t="s">
        <v>29</v>
      </c>
      <c r="F220" s="55" t="s">
        <v>30</v>
      </c>
    </row>
    <row r="221" spans="1:6" x14ac:dyDescent="0.25">
      <c r="A221" s="56">
        <v>41925</v>
      </c>
      <c r="B221" s="56">
        <v>41922</v>
      </c>
      <c r="C221" s="200">
        <v>1327532.33</v>
      </c>
      <c r="D221" s="200">
        <v>1327532.33</v>
      </c>
      <c r="E221" s="200">
        <v>1327532.33</v>
      </c>
      <c r="F221" s="200">
        <v>1327532.33</v>
      </c>
    </row>
    <row r="222" spans="1:6" x14ac:dyDescent="0.25">
      <c r="A222" s="56">
        <v>41926</v>
      </c>
      <c r="B222" s="56">
        <v>41923</v>
      </c>
      <c r="C222" s="200">
        <v>1480440.37</v>
      </c>
      <c r="D222" s="200">
        <v>1480440.37</v>
      </c>
      <c r="E222" s="200">
        <v>1480440.37</v>
      </c>
      <c r="F222" s="200">
        <v>1480440.37</v>
      </c>
    </row>
    <row r="223" spans="1:6" x14ac:dyDescent="0.25">
      <c r="A223" s="56">
        <v>41927</v>
      </c>
      <c r="B223" s="56">
        <v>41924</v>
      </c>
      <c r="C223" s="200">
        <v>1328654.98</v>
      </c>
      <c r="D223" s="200">
        <v>1328654.98</v>
      </c>
      <c r="E223" s="200">
        <v>1328654.98</v>
      </c>
      <c r="F223" s="200">
        <v>1328654.98</v>
      </c>
    </row>
    <row r="224" spans="1:6" x14ac:dyDescent="0.25">
      <c r="A224" s="56">
        <v>41928</v>
      </c>
      <c r="B224" s="56">
        <v>41925</v>
      </c>
      <c r="C224" s="200">
        <v>1127417.3600000001</v>
      </c>
      <c r="D224" s="200">
        <v>1127417.3600000001</v>
      </c>
      <c r="E224" s="200">
        <v>1127417.3600000001</v>
      </c>
      <c r="F224" s="200">
        <v>1127417.3600000001</v>
      </c>
    </row>
    <row r="225" spans="1:6" x14ac:dyDescent="0.25">
      <c r="A225" s="56">
        <v>41929</v>
      </c>
      <c r="B225" s="56">
        <v>41926</v>
      </c>
      <c r="C225" s="200">
        <v>1285895.74</v>
      </c>
      <c r="D225" s="200">
        <v>1285895.74</v>
      </c>
      <c r="E225" s="200">
        <v>1285895.74</v>
      </c>
      <c r="F225" s="200">
        <v>1285895.74</v>
      </c>
    </row>
    <row r="226" spans="1:6" x14ac:dyDescent="0.25">
      <c r="A226" s="56">
        <v>41930</v>
      </c>
      <c r="B226" s="56">
        <v>41927</v>
      </c>
      <c r="C226" s="200">
        <v>1432164.45</v>
      </c>
      <c r="D226" s="200">
        <v>1432164.45</v>
      </c>
      <c r="E226" s="200">
        <v>1432164.45</v>
      </c>
      <c r="F226" s="200">
        <v>1432164.45</v>
      </c>
    </row>
    <row r="227" spans="1:6" x14ac:dyDescent="0.25">
      <c r="A227" s="56">
        <v>41931</v>
      </c>
      <c r="B227" s="56">
        <v>41928</v>
      </c>
      <c r="C227" s="200">
        <v>1365467.86</v>
      </c>
      <c r="D227" s="200">
        <v>1365467.86</v>
      </c>
      <c r="E227" s="200">
        <v>1365467.86</v>
      </c>
      <c r="F227" s="200">
        <v>1365467.86</v>
      </c>
    </row>
    <row r="228" spans="1:6" ht="14.5" thickBot="1" x14ac:dyDescent="0.3">
      <c r="A228" s="1503" t="s">
        <v>7</v>
      </c>
      <c r="B228" s="1504"/>
      <c r="C228" s="264">
        <f>SUM(C221:C227)</f>
        <v>9347573.0899999999</v>
      </c>
      <c r="D228" s="264">
        <f t="shared" ref="D228:F228" si="23">SUM(D221:D227)</f>
        <v>9347573.0899999999</v>
      </c>
      <c r="E228" s="264">
        <f t="shared" si="23"/>
        <v>9347573.0899999999</v>
      </c>
      <c r="F228" s="264">
        <f t="shared" si="23"/>
        <v>9347573.0899999999</v>
      </c>
    </row>
    <row r="229" spans="1:6" ht="14.5" thickTop="1" x14ac:dyDescent="0.25"/>
    <row r="230" spans="1:6" ht="14.5" thickBot="1" x14ac:dyDescent="0.3"/>
    <row r="231" spans="1:6" ht="36.5" thickTop="1" x14ac:dyDescent="0.25">
      <c r="A231" s="53" t="s">
        <v>17</v>
      </c>
      <c r="B231" s="54" t="s">
        <v>0</v>
      </c>
      <c r="C231" s="54" t="s">
        <v>27</v>
      </c>
      <c r="D231" s="54" t="s">
        <v>28</v>
      </c>
      <c r="E231" s="54" t="s">
        <v>29</v>
      </c>
      <c r="F231" s="55" t="s">
        <v>30</v>
      </c>
    </row>
    <row r="232" spans="1:6" x14ac:dyDescent="0.25">
      <c r="A232" s="56">
        <v>41953</v>
      </c>
      <c r="B232" s="56">
        <v>41950</v>
      </c>
      <c r="C232" s="200">
        <v>1278027.4099999999</v>
      </c>
      <c r="D232" s="200">
        <v>1278027.4099999999</v>
      </c>
      <c r="E232" s="200">
        <v>1278027.4099999999</v>
      </c>
      <c r="F232" s="200">
        <v>1278027.4099999999</v>
      </c>
    </row>
    <row r="233" spans="1:6" x14ac:dyDescent="0.25">
      <c r="A233" s="56">
        <v>41954</v>
      </c>
      <c r="B233" s="56">
        <v>41951</v>
      </c>
      <c r="C233" s="200">
        <v>1382012.45</v>
      </c>
      <c r="D233" s="200">
        <v>1382012.45</v>
      </c>
      <c r="E233" s="200">
        <v>1382012.45</v>
      </c>
      <c r="F233" s="200">
        <v>1382012.45</v>
      </c>
    </row>
    <row r="234" spans="1:6" x14ac:dyDescent="0.25">
      <c r="A234" s="56">
        <v>41955</v>
      </c>
      <c r="B234" s="56">
        <v>41952</v>
      </c>
      <c r="C234" s="200">
        <v>1200102.22</v>
      </c>
      <c r="D234" s="200">
        <v>1200102.22</v>
      </c>
      <c r="E234" s="200">
        <v>1200102.22</v>
      </c>
      <c r="F234" s="200">
        <v>1200102.22</v>
      </c>
    </row>
    <row r="235" spans="1:6" x14ac:dyDescent="0.25">
      <c r="A235" s="56">
        <v>41956</v>
      </c>
      <c r="B235" s="56">
        <v>41953</v>
      </c>
      <c r="C235" s="200">
        <v>1181713.26</v>
      </c>
      <c r="D235" s="200">
        <v>1181713.26</v>
      </c>
      <c r="E235" s="200">
        <v>1181713.26</v>
      </c>
      <c r="F235" s="200">
        <v>1181713.26</v>
      </c>
    </row>
    <row r="236" spans="1:6" x14ac:dyDescent="0.25">
      <c r="A236" s="56">
        <v>41957</v>
      </c>
      <c r="B236" s="56">
        <v>41954</v>
      </c>
      <c r="C236" s="200">
        <v>1340366.03</v>
      </c>
      <c r="D236" s="200">
        <v>1340366.03</v>
      </c>
      <c r="E236" s="200">
        <v>1340366.03</v>
      </c>
      <c r="F236" s="200">
        <v>1340366.03</v>
      </c>
    </row>
    <row r="237" spans="1:6" x14ac:dyDescent="0.25">
      <c r="A237" s="56">
        <v>41958</v>
      </c>
      <c r="B237" s="56">
        <v>41955</v>
      </c>
      <c r="C237" s="200">
        <v>1274648.8600000001</v>
      </c>
      <c r="D237" s="200">
        <v>1274648.8600000001</v>
      </c>
      <c r="E237" s="200">
        <v>1274648.8600000001</v>
      </c>
      <c r="F237" s="200">
        <v>1274648.8600000001</v>
      </c>
    </row>
    <row r="238" spans="1:6" x14ac:dyDescent="0.25">
      <c r="A238" s="56">
        <v>41959</v>
      </c>
      <c r="B238" s="56">
        <v>41956</v>
      </c>
      <c r="C238" s="200">
        <v>1336005.8400000001</v>
      </c>
      <c r="D238" s="200">
        <v>1336005.8400000001</v>
      </c>
      <c r="E238" s="200">
        <v>1336005.8400000001</v>
      </c>
      <c r="F238" s="200">
        <v>1336005.8400000001</v>
      </c>
    </row>
    <row r="239" spans="1:6" ht="14.5" thickBot="1" x14ac:dyDescent="0.3">
      <c r="A239" s="1503" t="s">
        <v>7</v>
      </c>
      <c r="B239" s="1504"/>
      <c r="C239" s="264">
        <f>SUM(C232:C238)</f>
        <v>8992876.0700000003</v>
      </c>
      <c r="D239" s="264">
        <f t="shared" ref="D239:F239" si="24">SUM(D232:D238)</f>
        <v>8992876.0700000003</v>
      </c>
      <c r="E239" s="264">
        <f t="shared" si="24"/>
        <v>8992876.0700000003</v>
      </c>
      <c r="F239" s="264">
        <f t="shared" si="24"/>
        <v>8992876.0700000003</v>
      </c>
    </row>
    <row r="240" spans="1:6" ht="14.5" thickTop="1" x14ac:dyDescent="0.25"/>
    <row r="241" spans="1:6" ht="14.5" thickBot="1" x14ac:dyDescent="0.3"/>
    <row r="242" spans="1:6" ht="36.5" thickTop="1" x14ac:dyDescent="0.25">
      <c r="A242" s="53" t="s">
        <v>17</v>
      </c>
      <c r="B242" s="54" t="s">
        <v>0</v>
      </c>
      <c r="C242" s="54" t="s">
        <v>27</v>
      </c>
      <c r="D242" s="54" t="s">
        <v>28</v>
      </c>
      <c r="E242" s="54" t="s">
        <v>29</v>
      </c>
      <c r="F242" s="55" t="s">
        <v>30</v>
      </c>
    </row>
    <row r="243" spans="1:6" x14ac:dyDescent="0.25">
      <c r="A243" s="56">
        <v>41967</v>
      </c>
      <c r="B243" s="56">
        <v>41964</v>
      </c>
      <c r="C243" s="200">
        <v>1374509.76</v>
      </c>
      <c r="D243" s="200">
        <v>1374509.76</v>
      </c>
      <c r="E243" s="200">
        <v>1374509.76</v>
      </c>
      <c r="F243" s="200">
        <v>1374509.76</v>
      </c>
    </row>
    <row r="244" spans="1:6" x14ac:dyDescent="0.25">
      <c r="A244" s="56">
        <v>41968</v>
      </c>
      <c r="B244" s="56">
        <v>41965</v>
      </c>
      <c r="C244" s="200">
        <v>1421214.1</v>
      </c>
      <c r="D244" s="200">
        <v>1421214.1</v>
      </c>
      <c r="E244" s="200">
        <v>1421214.1</v>
      </c>
      <c r="F244" s="200">
        <v>1421214.1</v>
      </c>
    </row>
    <row r="245" spans="1:6" x14ac:dyDescent="0.25">
      <c r="A245" s="56">
        <v>41969</v>
      </c>
      <c r="B245" s="56">
        <v>41966</v>
      </c>
      <c r="C245" s="200">
        <v>1193320.6499999999</v>
      </c>
      <c r="D245" s="200">
        <v>1193320.6499999999</v>
      </c>
      <c r="E245" s="200">
        <v>1193320.6499999999</v>
      </c>
      <c r="F245" s="200">
        <v>1193320.6499999999</v>
      </c>
    </row>
    <row r="246" spans="1:6" x14ac:dyDescent="0.25">
      <c r="A246" s="56">
        <v>41970</v>
      </c>
      <c r="B246" s="56">
        <v>41967</v>
      </c>
      <c r="C246" s="200">
        <v>1054303.8</v>
      </c>
      <c r="D246" s="200">
        <v>1054303.8</v>
      </c>
      <c r="E246" s="200">
        <v>1054303.8</v>
      </c>
      <c r="F246" s="200">
        <v>1054303.8</v>
      </c>
    </row>
    <row r="247" spans="1:6" x14ac:dyDescent="0.25">
      <c r="A247" s="56">
        <v>41971</v>
      </c>
      <c r="B247" s="56">
        <v>41968</v>
      </c>
      <c r="C247" s="200">
        <v>1361301.31</v>
      </c>
      <c r="D247" s="200">
        <v>1361301.31</v>
      </c>
      <c r="E247" s="200">
        <v>1361301.31</v>
      </c>
      <c r="F247" s="200">
        <v>1361301.31</v>
      </c>
    </row>
    <row r="248" spans="1:6" x14ac:dyDescent="0.25">
      <c r="A248" s="56">
        <v>41972</v>
      </c>
      <c r="B248" s="56">
        <v>41969</v>
      </c>
      <c r="C248" s="200">
        <v>1304901.1399999999</v>
      </c>
      <c r="D248" s="200">
        <v>1304901.1399999999</v>
      </c>
      <c r="E248" s="200">
        <v>1304901.1399999999</v>
      </c>
      <c r="F248" s="200">
        <v>1304901.1399999999</v>
      </c>
    </row>
    <row r="249" spans="1:6" x14ac:dyDescent="0.25">
      <c r="A249" s="56">
        <v>41973</v>
      </c>
      <c r="B249" s="56">
        <v>41970</v>
      </c>
      <c r="C249" s="200">
        <v>1312554.96</v>
      </c>
      <c r="D249" s="200">
        <v>1312554.96</v>
      </c>
      <c r="E249" s="200">
        <v>1312554.96</v>
      </c>
      <c r="F249" s="200">
        <v>1312554.96</v>
      </c>
    </row>
    <row r="250" spans="1:6" ht="14.5" thickBot="1" x14ac:dyDescent="0.3">
      <c r="A250" s="1503" t="s">
        <v>7</v>
      </c>
      <c r="B250" s="1504"/>
      <c r="C250" s="264">
        <f>SUM(C243:C249)</f>
        <v>9022105.7200000007</v>
      </c>
      <c r="D250" s="264">
        <f t="shared" ref="D250:F250" si="25">SUM(D243:D249)</f>
        <v>9022105.7200000007</v>
      </c>
      <c r="E250" s="264">
        <f t="shared" si="25"/>
        <v>9022105.7200000007</v>
      </c>
      <c r="F250" s="264">
        <f t="shared" si="25"/>
        <v>9022105.7200000007</v>
      </c>
    </row>
    <row r="251" spans="1:6" ht="14.5" thickTop="1" x14ac:dyDescent="0.25"/>
    <row r="253" spans="1:6" ht="14.5" thickBot="1" x14ac:dyDescent="0.3"/>
    <row r="254" spans="1:6" ht="36.5" thickTop="1" x14ac:dyDescent="0.25">
      <c r="A254" s="53" t="s">
        <v>17</v>
      </c>
      <c r="B254" s="54" t="s">
        <v>0</v>
      </c>
      <c r="C254" s="54" t="s">
        <v>27</v>
      </c>
      <c r="D254" s="54" t="s">
        <v>28</v>
      </c>
      <c r="E254" s="54" t="s">
        <v>29</v>
      </c>
      <c r="F254" s="55" t="s">
        <v>30</v>
      </c>
    </row>
    <row r="255" spans="1:6" x14ac:dyDescent="0.25">
      <c r="A255" s="56">
        <v>41981</v>
      </c>
      <c r="B255" s="56">
        <v>41978</v>
      </c>
      <c r="C255" s="200">
        <v>1405532.97</v>
      </c>
      <c r="D255" s="200">
        <v>1405532.97</v>
      </c>
      <c r="E255" s="200">
        <v>1405532.97</v>
      </c>
      <c r="F255" s="200">
        <v>1405532.97</v>
      </c>
    </row>
    <row r="256" spans="1:6" x14ac:dyDescent="0.25">
      <c r="A256" s="56">
        <v>41982</v>
      </c>
      <c r="B256" s="56">
        <v>41979</v>
      </c>
      <c r="C256" s="200">
        <v>1394389.83</v>
      </c>
      <c r="D256" s="200">
        <v>1394389.83</v>
      </c>
      <c r="E256" s="200">
        <v>1394389.83</v>
      </c>
      <c r="F256" s="200">
        <v>1394389.83</v>
      </c>
    </row>
    <row r="257" spans="1:6" x14ac:dyDescent="0.25">
      <c r="A257" s="56">
        <v>41983</v>
      </c>
      <c r="B257" s="56">
        <v>41980</v>
      </c>
      <c r="C257" s="200">
        <v>1248785.72</v>
      </c>
      <c r="D257" s="200">
        <v>1248785.72</v>
      </c>
      <c r="E257" s="200">
        <v>1248785.72</v>
      </c>
      <c r="F257" s="200">
        <v>1248785.72</v>
      </c>
    </row>
    <row r="258" spans="1:6" x14ac:dyDescent="0.25">
      <c r="A258" s="56">
        <v>41984</v>
      </c>
      <c r="B258" s="56">
        <v>41981</v>
      </c>
      <c r="C258" s="200">
        <v>1022302.14</v>
      </c>
      <c r="D258" s="200">
        <v>1022302.14</v>
      </c>
      <c r="E258" s="200">
        <v>1022302.14</v>
      </c>
      <c r="F258" s="200">
        <v>1022302.14</v>
      </c>
    </row>
    <row r="259" spans="1:6" x14ac:dyDescent="0.25">
      <c r="A259" s="56">
        <v>41985</v>
      </c>
      <c r="B259" s="56">
        <v>41982</v>
      </c>
      <c r="C259" s="200">
        <v>1367015.71</v>
      </c>
      <c r="D259" s="200">
        <v>1367015.71</v>
      </c>
      <c r="E259" s="200">
        <v>1367015.71</v>
      </c>
      <c r="F259" s="200">
        <v>1367015.71</v>
      </c>
    </row>
    <row r="260" spans="1:6" x14ac:dyDescent="0.25">
      <c r="A260" s="56">
        <v>41986</v>
      </c>
      <c r="B260" s="56">
        <v>41983</v>
      </c>
      <c r="C260" s="200">
        <v>1354634.24</v>
      </c>
      <c r="D260" s="200">
        <v>1354634.24</v>
      </c>
      <c r="E260" s="200">
        <v>1354634.24</v>
      </c>
      <c r="F260" s="200">
        <v>1354634.24</v>
      </c>
    </row>
    <row r="261" spans="1:6" x14ac:dyDescent="0.25">
      <c r="A261" s="56">
        <v>41987</v>
      </c>
      <c r="B261" s="56">
        <v>41984</v>
      </c>
      <c r="C261" s="200">
        <v>1295780.78</v>
      </c>
      <c r="D261" s="200">
        <v>1295780.78</v>
      </c>
      <c r="E261" s="200">
        <v>1295780.78</v>
      </c>
      <c r="F261" s="200">
        <v>1295780.78</v>
      </c>
    </row>
    <row r="262" spans="1:6" ht="14.5" thickBot="1" x14ac:dyDescent="0.3">
      <c r="A262" s="1503" t="s">
        <v>7</v>
      </c>
      <c r="B262" s="1504"/>
      <c r="C262" s="264">
        <f>SUM(C255:C261)</f>
        <v>9088441.3899999987</v>
      </c>
      <c r="D262" s="264">
        <f t="shared" ref="D262:F262" si="26">SUM(D255:D261)</f>
        <v>9088441.3899999987</v>
      </c>
      <c r="E262" s="264">
        <f t="shared" si="26"/>
        <v>9088441.3899999987</v>
      </c>
      <c r="F262" s="264">
        <f t="shared" si="26"/>
        <v>9088441.3899999987</v>
      </c>
    </row>
    <row r="263" spans="1:6" ht="14.5" thickTop="1" x14ac:dyDescent="0.25"/>
    <row r="265" spans="1:6" ht="14.5" thickBot="1" x14ac:dyDescent="0.3"/>
    <row r="266" spans="1:6" ht="36.5" thickTop="1" x14ac:dyDescent="0.25">
      <c r="A266" s="53" t="s">
        <v>17</v>
      </c>
      <c r="B266" s="54" t="s">
        <v>0</v>
      </c>
      <c r="C266" s="54" t="s">
        <v>27</v>
      </c>
      <c r="D266" s="54" t="s">
        <v>28</v>
      </c>
      <c r="E266" s="54" t="s">
        <v>29</v>
      </c>
      <c r="F266" s="55" t="s">
        <v>30</v>
      </c>
    </row>
    <row r="267" spans="1:6" x14ac:dyDescent="0.25">
      <c r="A267" s="56">
        <v>41995</v>
      </c>
      <c r="B267" s="56">
        <v>41992</v>
      </c>
      <c r="C267" s="200">
        <v>1321358.25</v>
      </c>
      <c r="D267" s="200">
        <v>1321358.25</v>
      </c>
      <c r="E267" s="200">
        <v>1321358.25</v>
      </c>
      <c r="F267" s="200">
        <v>1321358.25</v>
      </c>
    </row>
    <row r="268" spans="1:6" x14ac:dyDescent="0.25">
      <c r="A268" s="56">
        <v>41996</v>
      </c>
      <c r="B268" s="56">
        <v>41993</v>
      </c>
      <c r="C268" s="200">
        <v>1346760.3</v>
      </c>
      <c r="D268" s="200">
        <v>1346760.3</v>
      </c>
      <c r="E268" s="200">
        <v>1346760.3</v>
      </c>
      <c r="F268" s="200">
        <v>1346760.3</v>
      </c>
    </row>
    <row r="269" spans="1:6" x14ac:dyDescent="0.25">
      <c r="A269" s="56">
        <v>41997</v>
      </c>
      <c r="B269" s="56">
        <v>41994</v>
      </c>
      <c r="C269" s="200">
        <v>1186660.1499999999</v>
      </c>
      <c r="D269" s="200">
        <v>1186660.1499999999</v>
      </c>
      <c r="E269" s="200">
        <v>1186660.1499999999</v>
      </c>
      <c r="F269" s="200">
        <v>1186660.1499999999</v>
      </c>
    </row>
    <row r="270" spans="1:6" x14ac:dyDescent="0.25">
      <c r="A270" s="56">
        <v>41998</v>
      </c>
      <c r="B270" s="56">
        <v>41995</v>
      </c>
      <c r="C270" s="200">
        <v>1048630.7</v>
      </c>
      <c r="D270" s="200">
        <v>1048630.7</v>
      </c>
      <c r="E270" s="200">
        <v>1048630.7</v>
      </c>
      <c r="F270" s="200">
        <v>1048630.7</v>
      </c>
    </row>
    <row r="271" spans="1:6" x14ac:dyDescent="0.25">
      <c r="A271" s="56">
        <v>41999</v>
      </c>
      <c r="B271" s="56">
        <v>41996</v>
      </c>
      <c r="C271" s="200">
        <v>1247310.22</v>
      </c>
      <c r="D271" s="200">
        <v>1247310.22</v>
      </c>
      <c r="E271" s="200">
        <v>1247310.22</v>
      </c>
      <c r="F271" s="200">
        <v>1247310.22</v>
      </c>
    </row>
    <row r="272" spans="1:6" x14ac:dyDescent="0.25">
      <c r="A272" s="56">
        <v>42000</v>
      </c>
      <c r="B272" s="56">
        <v>41997</v>
      </c>
      <c r="C272" s="200">
        <v>1300398.6499999999</v>
      </c>
      <c r="D272" s="200">
        <v>1300398.6499999999</v>
      </c>
      <c r="E272" s="200">
        <v>1300398.6499999999</v>
      </c>
      <c r="F272" s="200">
        <v>1300398.6499999999</v>
      </c>
    </row>
    <row r="273" spans="1:6" x14ac:dyDescent="0.25">
      <c r="A273" s="56">
        <v>42001</v>
      </c>
      <c r="B273" s="56">
        <v>41998</v>
      </c>
      <c r="C273" s="200">
        <v>1270802.08</v>
      </c>
      <c r="D273" s="200">
        <v>1270802.08</v>
      </c>
      <c r="E273" s="200">
        <v>1270802.08</v>
      </c>
      <c r="F273" s="200">
        <v>1270802.08</v>
      </c>
    </row>
    <row r="274" spans="1:6" ht="14.5" thickBot="1" x14ac:dyDescent="0.3">
      <c r="A274" s="1503" t="s">
        <v>7</v>
      </c>
      <c r="B274" s="1504"/>
      <c r="C274" s="264">
        <f>SUM(C267:C273)</f>
        <v>8721920.3499999996</v>
      </c>
      <c r="D274" s="264">
        <f t="shared" ref="D274:F274" si="27">SUM(D267:D273)</f>
        <v>8721920.3499999996</v>
      </c>
      <c r="E274" s="264">
        <f t="shared" si="27"/>
        <v>8721920.3499999996</v>
      </c>
      <c r="F274" s="264">
        <f t="shared" si="27"/>
        <v>8721920.3499999996</v>
      </c>
    </row>
    <row r="275" spans="1:6" ht="14.5" thickTop="1" x14ac:dyDescent="0.25"/>
    <row r="278" spans="1:6" ht="14.5" thickBot="1" x14ac:dyDescent="0.3"/>
    <row r="279" spans="1:6" ht="36.5" thickTop="1" x14ac:dyDescent="0.25">
      <c r="A279" s="53" t="s">
        <v>17</v>
      </c>
      <c r="B279" s="54" t="s">
        <v>0</v>
      </c>
      <c r="C279" s="54" t="s">
        <v>27</v>
      </c>
      <c r="D279" s="54" t="s">
        <v>28</v>
      </c>
      <c r="E279" s="54" t="s">
        <v>29</v>
      </c>
      <c r="F279" s="55" t="s">
        <v>30</v>
      </c>
    </row>
    <row r="280" spans="1:6" x14ac:dyDescent="0.25">
      <c r="A280" s="56">
        <v>42009</v>
      </c>
      <c r="B280" s="56">
        <v>42006</v>
      </c>
      <c r="C280" s="200">
        <v>812145.99</v>
      </c>
      <c r="D280" s="200">
        <v>812145.99</v>
      </c>
      <c r="E280" s="200">
        <v>812145.99</v>
      </c>
      <c r="F280" s="200">
        <v>812145.99</v>
      </c>
    </row>
    <row r="281" spans="1:6" x14ac:dyDescent="0.25">
      <c r="A281" s="56">
        <v>42010</v>
      </c>
      <c r="B281" s="56">
        <v>42007</v>
      </c>
      <c r="C281" s="200">
        <v>897078.81</v>
      </c>
      <c r="D281" s="200">
        <v>897078.81</v>
      </c>
      <c r="E281" s="200">
        <v>897078.81</v>
      </c>
      <c r="F281" s="200">
        <v>897078.81</v>
      </c>
    </row>
    <row r="282" spans="1:6" x14ac:dyDescent="0.25">
      <c r="A282" s="56">
        <v>42011</v>
      </c>
      <c r="B282" s="56">
        <v>42008</v>
      </c>
      <c r="C282" s="200">
        <v>990276.92</v>
      </c>
      <c r="D282" s="200">
        <v>990276.92</v>
      </c>
      <c r="E282" s="200">
        <v>990276.92</v>
      </c>
      <c r="F282" s="200">
        <v>990276.92</v>
      </c>
    </row>
    <row r="283" spans="1:6" x14ac:dyDescent="0.25">
      <c r="A283" s="56">
        <v>42012</v>
      </c>
      <c r="B283" s="56">
        <v>42009</v>
      </c>
      <c r="C283" s="200">
        <v>995754.11</v>
      </c>
      <c r="D283" s="200">
        <v>995754.11</v>
      </c>
      <c r="E283" s="200">
        <v>995754.11</v>
      </c>
      <c r="F283" s="200">
        <v>995754.11</v>
      </c>
    </row>
    <row r="284" spans="1:6" x14ac:dyDescent="0.25">
      <c r="A284" s="56">
        <v>42013</v>
      </c>
      <c r="B284" s="56">
        <v>42010</v>
      </c>
      <c r="C284" s="200">
        <v>1164803.1100000001</v>
      </c>
      <c r="D284" s="200">
        <v>1164803.1100000001</v>
      </c>
      <c r="E284" s="200">
        <v>1164803.1100000001</v>
      </c>
      <c r="F284" s="200">
        <v>1164803.1100000001</v>
      </c>
    </row>
    <row r="285" spans="1:6" x14ac:dyDescent="0.25">
      <c r="A285" s="56">
        <v>42014</v>
      </c>
      <c r="B285" s="56">
        <v>42011</v>
      </c>
      <c r="C285" s="200">
        <v>1220924.82</v>
      </c>
      <c r="D285" s="200">
        <v>1220924.82</v>
      </c>
      <c r="E285" s="200">
        <v>1220924.82</v>
      </c>
      <c r="F285" s="200">
        <v>1220924.82</v>
      </c>
    </row>
    <row r="286" spans="1:6" x14ac:dyDescent="0.25">
      <c r="A286" s="56">
        <v>42015</v>
      </c>
      <c r="B286" s="56">
        <v>42012</v>
      </c>
      <c r="C286" s="200">
        <v>1158010.71</v>
      </c>
      <c r="D286" s="200">
        <v>1158010.71</v>
      </c>
      <c r="E286" s="200">
        <v>1158010.71</v>
      </c>
      <c r="F286" s="200">
        <v>1158010.71</v>
      </c>
    </row>
    <row r="287" spans="1:6" ht="14.5" thickBot="1" x14ac:dyDescent="0.3">
      <c r="A287" s="1503" t="s">
        <v>7</v>
      </c>
      <c r="B287" s="1504"/>
      <c r="C287" s="264">
        <f>SUM(C280:C286)</f>
        <v>7238994.4700000007</v>
      </c>
      <c r="D287" s="264">
        <f t="shared" ref="D287:F287" si="28">SUM(D280:D286)</f>
        <v>7238994.4700000007</v>
      </c>
      <c r="E287" s="264">
        <f t="shared" si="28"/>
        <v>7238994.4700000007</v>
      </c>
      <c r="F287" s="264">
        <f t="shared" si="28"/>
        <v>7238994.4700000007</v>
      </c>
    </row>
    <row r="288" spans="1:6" ht="14.5" thickTop="1" x14ac:dyDescent="0.25"/>
    <row r="291" spans="1:6" ht="14.5" thickBot="1" x14ac:dyDescent="0.3"/>
    <row r="292" spans="1:6" ht="36.5" thickTop="1" x14ac:dyDescent="0.25">
      <c r="A292" s="53" t="s">
        <v>17</v>
      </c>
      <c r="B292" s="54" t="s">
        <v>0</v>
      </c>
      <c r="C292" s="54" t="s">
        <v>27</v>
      </c>
      <c r="D292" s="54" t="s">
        <v>28</v>
      </c>
      <c r="E292" s="54" t="s">
        <v>29</v>
      </c>
      <c r="F292" s="55" t="s">
        <v>30</v>
      </c>
    </row>
    <row r="293" spans="1:6" x14ac:dyDescent="0.25">
      <c r="A293" s="56">
        <v>42016</v>
      </c>
      <c r="B293" s="56">
        <v>42013</v>
      </c>
      <c r="C293" s="200">
        <v>1176231.43</v>
      </c>
      <c r="D293" s="200">
        <v>1176231.43</v>
      </c>
      <c r="E293" s="200">
        <v>1176231.43</v>
      </c>
      <c r="F293" s="200">
        <v>1176231.43</v>
      </c>
    </row>
    <row r="294" spans="1:6" x14ac:dyDescent="0.25">
      <c r="A294" s="56">
        <v>42017</v>
      </c>
      <c r="B294" s="56">
        <v>42014</v>
      </c>
      <c r="C294" s="200">
        <v>1222234.8899999999</v>
      </c>
      <c r="D294" s="200">
        <v>1222234.8899999999</v>
      </c>
      <c r="E294" s="200">
        <v>1222234.8899999999</v>
      </c>
      <c r="F294" s="200">
        <v>1222234.8899999999</v>
      </c>
    </row>
    <row r="295" spans="1:6" x14ac:dyDescent="0.25">
      <c r="A295" s="56">
        <v>42018</v>
      </c>
      <c r="B295" s="56">
        <v>42015</v>
      </c>
      <c r="C295" s="200">
        <v>1024960.35</v>
      </c>
      <c r="D295" s="200">
        <v>1024960.35</v>
      </c>
      <c r="E295" s="200">
        <v>1024960.35</v>
      </c>
      <c r="F295" s="200">
        <v>1024960.35</v>
      </c>
    </row>
    <row r="296" spans="1:6" x14ac:dyDescent="0.25">
      <c r="A296" s="56">
        <v>42019</v>
      </c>
      <c r="B296" s="56">
        <v>42016</v>
      </c>
      <c r="C296" s="200">
        <v>873634.62</v>
      </c>
      <c r="D296" s="200">
        <v>873634.62</v>
      </c>
      <c r="E296" s="200">
        <v>873634.62</v>
      </c>
      <c r="F296" s="200">
        <v>873634.62</v>
      </c>
    </row>
    <row r="297" spans="1:6" x14ac:dyDescent="0.25">
      <c r="A297" s="56">
        <v>42020</v>
      </c>
      <c r="B297" s="56">
        <v>42017</v>
      </c>
      <c r="C297" s="200">
        <v>1120604.3999999999</v>
      </c>
      <c r="D297" s="200">
        <v>1120604.3999999999</v>
      </c>
      <c r="E297" s="200">
        <v>1120604.3999999999</v>
      </c>
      <c r="F297" s="200">
        <v>1120604.3999999999</v>
      </c>
    </row>
    <row r="298" spans="1:6" x14ac:dyDescent="0.25">
      <c r="A298" s="56">
        <v>42021</v>
      </c>
      <c r="B298" s="56">
        <v>42018</v>
      </c>
      <c r="C298" s="200">
        <v>1245253.71</v>
      </c>
      <c r="D298" s="200">
        <v>1245253.71</v>
      </c>
      <c r="E298" s="200">
        <v>1245253.71</v>
      </c>
      <c r="F298" s="200">
        <v>1245253.71</v>
      </c>
    </row>
    <row r="299" spans="1:6" x14ac:dyDescent="0.25">
      <c r="A299" s="56">
        <v>42022</v>
      </c>
      <c r="B299" s="56">
        <v>42019</v>
      </c>
      <c r="C299" s="200">
        <v>1216178.6599999999</v>
      </c>
      <c r="D299" s="200">
        <v>1216178.6599999999</v>
      </c>
      <c r="E299" s="200">
        <v>1216178.6599999999</v>
      </c>
      <c r="F299" s="200">
        <v>1216178.6599999999</v>
      </c>
    </row>
    <row r="300" spans="1:6" ht="14.5" thickBot="1" x14ac:dyDescent="0.3">
      <c r="A300" s="1503" t="s">
        <v>7</v>
      </c>
      <c r="B300" s="1504"/>
      <c r="C300" s="264">
        <f>SUM(C293:C299)</f>
        <v>7879098.0599999996</v>
      </c>
      <c r="D300" s="264">
        <f t="shared" ref="D300:F300" si="29">SUM(D293:D299)</f>
        <v>7879098.0599999996</v>
      </c>
      <c r="E300" s="264">
        <f t="shared" si="29"/>
        <v>7879098.0599999996</v>
      </c>
      <c r="F300" s="264">
        <f t="shared" si="29"/>
        <v>7879098.0599999996</v>
      </c>
    </row>
    <row r="301" spans="1:6" ht="14.5" thickTop="1" x14ac:dyDescent="0.25"/>
    <row r="304" spans="1:6" ht="14.5" thickBot="1" x14ac:dyDescent="0.3"/>
    <row r="305" spans="1:6" ht="36.5" thickTop="1" x14ac:dyDescent="0.25">
      <c r="A305" s="53" t="s">
        <v>17</v>
      </c>
      <c r="B305" s="54" t="s">
        <v>0</v>
      </c>
      <c r="C305" s="54" t="s">
        <v>27</v>
      </c>
      <c r="D305" s="54" t="s">
        <v>28</v>
      </c>
      <c r="E305" s="54" t="s">
        <v>29</v>
      </c>
      <c r="F305" s="55" t="s">
        <v>30</v>
      </c>
    </row>
    <row r="306" spans="1:6" x14ac:dyDescent="0.25">
      <c r="A306" s="56">
        <v>42030</v>
      </c>
      <c r="B306" s="56">
        <v>42027</v>
      </c>
      <c r="C306" s="200">
        <v>1120244.8</v>
      </c>
      <c r="D306" s="200">
        <v>1120244.8</v>
      </c>
      <c r="E306" s="200">
        <v>1120244.8</v>
      </c>
      <c r="F306" s="200">
        <v>1120244.8</v>
      </c>
    </row>
    <row r="307" spans="1:6" x14ac:dyDescent="0.25">
      <c r="A307" s="56">
        <v>42031</v>
      </c>
      <c r="B307" s="56">
        <v>42028</v>
      </c>
      <c r="C307" s="200">
        <v>1243911.76</v>
      </c>
      <c r="D307" s="200">
        <v>1243911.76</v>
      </c>
      <c r="E307" s="200">
        <v>1243911.76</v>
      </c>
      <c r="F307" s="200">
        <v>1243911.76</v>
      </c>
    </row>
    <row r="308" spans="1:6" x14ac:dyDescent="0.25">
      <c r="A308" s="56">
        <v>42032</v>
      </c>
      <c r="B308" s="56">
        <v>42029</v>
      </c>
      <c r="C308" s="200">
        <v>1139655.3999999999</v>
      </c>
      <c r="D308" s="200">
        <v>1139655.3999999999</v>
      </c>
      <c r="E308" s="200">
        <v>1139655.3999999999</v>
      </c>
      <c r="F308" s="200">
        <v>1139655.3999999999</v>
      </c>
    </row>
    <row r="309" spans="1:6" x14ac:dyDescent="0.25">
      <c r="A309" s="56">
        <v>42033</v>
      </c>
      <c r="B309" s="56">
        <v>42030</v>
      </c>
      <c r="C309" s="200">
        <v>943272.49</v>
      </c>
      <c r="D309" s="200">
        <v>943272.49</v>
      </c>
      <c r="E309" s="200">
        <v>943272.49</v>
      </c>
      <c r="F309" s="200">
        <v>943272.49</v>
      </c>
    </row>
    <row r="310" spans="1:6" x14ac:dyDescent="0.25">
      <c r="A310" s="56">
        <v>42034</v>
      </c>
      <c r="B310" s="56">
        <v>42031</v>
      </c>
      <c r="C310" s="200">
        <v>1194805.45</v>
      </c>
      <c r="D310" s="200">
        <v>1194805.45</v>
      </c>
      <c r="E310" s="200">
        <v>1194805.45</v>
      </c>
      <c r="F310" s="200">
        <v>1194805.45</v>
      </c>
    </row>
    <row r="311" spans="1:6" x14ac:dyDescent="0.25">
      <c r="A311" s="56">
        <v>42035</v>
      </c>
      <c r="B311" s="56">
        <v>42032</v>
      </c>
      <c r="C311" s="200">
        <v>1188501.72</v>
      </c>
      <c r="D311" s="200">
        <v>1188501.72</v>
      </c>
      <c r="E311" s="200">
        <v>1188501.72</v>
      </c>
      <c r="F311" s="200">
        <v>1188501.72</v>
      </c>
    </row>
    <row r="312" spans="1:6" x14ac:dyDescent="0.25">
      <c r="A312" s="56">
        <v>42036</v>
      </c>
      <c r="B312" s="56">
        <v>42033</v>
      </c>
      <c r="C312" s="200">
        <v>1156361.24</v>
      </c>
      <c r="D312" s="200">
        <v>1156361.24</v>
      </c>
      <c r="E312" s="200">
        <v>1156361.24</v>
      </c>
      <c r="F312" s="200">
        <v>1156361.24</v>
      </c>
    </row>
    <row r="313" spans="1:6" ht="14.5" thickBot="1" x14ac:dyDescent="0.3">
      <c r="A313" s="1503" t="s">
        <v>7</v>
      </c>
      <c r="B313" s="1504"/>
      <c r="C313" s="264">
        <f>SUM(C306:C312)</f>
        <v>7986752.8600000003</v>
      </c>
      <c r="D313" s="264">
        <f t="shared" ref="D313:F313" si="30">SUM(D306:D312)</f>
        <v>7986752.8600000003</v>
      </c>
      <c r="E313" s="264">
        <f t="shared" si="30"/>
        <v>7986752.8600000003</v>
      </c>
      <c r="F313" s="264">
        <f t="shared" si="30"/>
        <v>7986752.8600000003</v>
      </c>
    </row>
    <row r="314" spans="1:6" ht="14.5" thickTop="1" x14ac:dyDescent="0.25"/>
    <row r="316" spans="1:6" ht="14.5" thickBot="1" x14ac:dyDescent="0.3"/>
    <row r="317" spans="1:6" ht="36.5" thickTop="1" x14ac:dyDescent="0.25">
      <c r="A317" s="53" t="s">
        <v>17</v>
      </c>
      <c r="B317" s="54" t="s">
        <v>0</v>
      </c>
      <c r="C317" s="54" t="s">
        <v>27</v>
      </c>
      <c r="D317" s="54" t="s">
        <v>28</v>
      </c>
      <c r="E317" s="54" t="s">
        <v>29</v>
      </c>
      <c r="F317" s="55" t="s">
        <v>30</v>
      </c>
    </row>
    <row r="318" spans="1:6" x14ac:dyDescent="0.25">
      <c r="A318" s="56">
        <v>42051</v>
      </c>
      <c r="B318" s="56">
        <v>42048</v>
      </c>
      <c r="C318" s="200">
        <v>1050620.1599999999</v>
      </c>
      <c r="D318" s="200">
        <v>1050620.1599999999</v>
      </c>
      <c r="E318" s="200">
        <v>1050620.1599999999</v>
      </c>
      <c r="F318" s="200">
        <v>1050620.1599999999</v>
      </c>
    </row>
    <row r="319" spans="1:6" x14ac:dyDescent="0.25">
      <c r="A319" s="56">
        <v>42052</v>
      </c>
      <c r="B319" s="56">
        <v>42049</v>
      </c>
      <c r="C319" s="200">
        <v>1093705.06</v>
      </c>
      <c r="D319" s="200">
        <v>1093705.06</v>
      </c>
      <c r="E319" s="200">
        <v>1093705.06</v>
      </c>
      <c r="F319" s="200">
        <v>1093705.06</v>
      </c>
    </row>
    <row r="320" spans="1:6" x14ac:dyDescent="0.25">
      <c r="A320" s="56">
        <v>42053</v>
      </c>
      <c r="B320" s="56">
        <v>42050</v>
      </c>
      <c r="C320" s="200">
        <v>882149.29</v>
      </c>
      <c r="D320" s="200">
        <v>882149.29</v>
      </c>
      <c r="E320" s="200">
        <v>882149.29</v>
      </c>
      <c r="F320" s="200">
        <v>882149.29</v>
      </c>
    </row>
    <row r="321" spans="1:6" x14ac:dyDescent="0.25">
      <c r="A321" s="56">
        <v>42054</v>
      </c>
      <c r="B321" s="56">
        <v>42051</v>
      </c>
      <c r="C321" s="200">
        <v>713378.9</v>
      </c>
      <c r="D321" s="200">
        <v>713378.9</v>
      </c>
      <c r="E321" s="200">
        <v>713378.9</v>
      </c>
      <c r="F321" s="200">
        <v>713378.9</v>
      </c>
    </row>
    <row r="322" spans="1:6" x14ac:dyDescent="0.25">
      <c r="A322" s="56">
        <v>42055</v>
      </c>
      <c r="B322" s="56">
        <v>42052</v>
      </c>
      <c r="C322" s="200">
        <v>661148.75</v>
      </c>
      <c r="D322" s="200">
        <v>661148.75</v>
      </c>
      <c r="E322" s="200">
        <v>661148.75</v>
      </c>
      <c r="F322" s="200">
        <v>661148.75</v>
      </c>
    </row>
    <row r="323" spans="1:6" x14ac:dyDescent="0.25">
      <c r="A323" s="56">
        <v>42056</v>
      </c>
      <c r="B323" s="56">
        <v>42053</v>
      </c>
      <c r="C323" s="200">
        <v>661148.75</v>
      </c>
      <c r="D323" s="200">
        <v>661148.75</v>
      </c>
      <c r="E323" s="200">
        <v>661148.75</v>
      </c>
      <c r="F323" s="200">
        <v>661148.75</v>
      </c>
    </row>
    <row r="324" spans="1:6" x14ac:dyDescent="0.25">
      <c r="A324" s="56">
        <v>42057</v>
      </c>
      <c r="B324" s="56">
        <v>42054</v>
      </c>
      <c r="C324" s="200">
        <v>314044.43</v>
      </c>
      <c r="D324" s="200">
        <v>314044.43</v>
      </c>
      <c r="E324" s="200">
        <v>314044.43</v>
      </c>
      <c r="F324" s="200">
        <v>314044.43</v>
      </c>
    </row>
    <row r="325" spans="1:6" ht="14.5" thickBot="1" x14ac:dyDescent="0.3">
      <c r="A325" s="1503" t="s">
        <v>7</v>
      </c>
      <c r="B325" s="1504"/>
      <c r="C325" s="264">
        <f>SUM(C318:C324)</f>
        <v>5376195.3399999999</v>
      </c>
      <c r="D325" s="264">
        <f t="shared" ref="D325:F325" si="31">SUM(D318:D324)</f>
        <v>5376195.3399999999</v>
      </c>
      <c r="E325" s="264">
        <f t="shared" si="31"/>
        <v>5376195.3399999999</v>
      </c>
      <c r="F325" s="264">
        <f t="shared" si="31"/>
        <v>5376195.3399999999</v>
      </c>
    </row>
    <row r="326" spans="1:6" ht="14.5" thickTop="1" x14ac:dyDescent="0.25"/>
    <row r="328" spans="1:6" ht="14.5" thickBot="1" x14ac:dyDescent="0.3"/>
    <row r="329" spans="1:6" ht="36.5" thickTop="1" x14ac:dyDescent="0.25">
      <c r="A329" s="53" t="s">
        <v>17</v>
      </c>
      <c r="B329" s="54" t="s">
        <v>0</v>
      </c>
      <c r="C329" s="54" t="s">
        <v>27</v>
      </c>
      <c r="D329" s="54" t="s">
        <v>28</v>
      </c>
      <c r="E329" s="54" t="s">
        <v>29</v>
      </c>
      <c r="F329" s="55" t="s">
        <v>30</v>
      </c>
    </row>
    <row r="330" spans="1:6" x14ac:dyDescent="0.25">
      <c r="A330" s="56">
        <v>42065</v>
      </c>
      <c r="B330" s="56">
        <v>42062</v>
      </c>
      <c r="C330" s="200">
        <v>897644.46</v>
      </c>
      <c r="D330" s="200">
        <v>897644.46</v>
      </c>
      <c r="E330" s="200">
        <v>897644.46</v>
      </c>
      <c r="F330" s="200">
        <v>897644.46</v>
      </c>
    </row>
    <row r="331" spans="1:6" x14ac:dyDescent="0.25">
      <c r="A331" s="56">
        <v>42066</v>
      </c>
      <c r="B331" s="56">
        <v>42063</v>
      </c>
      <c r="C331" s="200">
        <v>1002913.62</v>
      </c>
      <c r="D331" s="200">
        <v>1002913.62</v>
      </c>
      <c r="E331" s="200">
        <v>1002913.62</v>
      </c>
      <c r="F331" s="200">
        <v>1002913.62</v>
      </c>
    </row>
    <row r="332" spans="1:6" x14ac:dyDescent="0.25">
      <c r="A332" s="56">
        <v>42067</v>
      </c>
      <c r="B332" s="56">
        <v>42064</v>
      </c>
      <c r="C332" s="200">
        <v>943869.47</v>
      </c>
      <c r="D332" s="200">
        <v>943869.47</v>
      </c>
      <c r="E332" s="200">
        <v>943869.47</v>
      </c>
      <c r="F332" s="200">
        <v>943869.47</v>
      </c>
    </row>
    <row r="333" spans="1:6" x14ac:dyDescent="0.25">
      <c r="A333" s="56">
        <v>42068</v>
      </c>
      <c r="B333" s="56">
        <v>42065</v>
      </c>
      <c r="C333" s="200">
        <v>910754.03</v>
      </c>
      <c r="D333" s="200">
        <v>910754.03</v>
      </c>
      <c r="E333" s="200">
        <v>910754.03</v>
      </c>
      <c r="F333" s="200">
        <v>910754.03</v>
      </c>
    </row>
    <row r="334" spans="1:6" x14ac:dyDescent="0.25">
      <c r="A334" s="56">
        <v>42069</v>
      </c>
      <c r="B334" s="56">
        <v>42066</v>
      </c>
      <c r="C334" s="200">
        <v>984711.75</v>
      </c>
      <c r="D334" s="200">
        <v>984711.75</v>
      </c>
      <c r="E334" s="200">
        <v>984711.75</v>
      </c>
      <c r="F334" s="200">
        <v>984711.75</v>
      </c>
    </row>
    <row r="335" spans="1:6" x14ac:dyDescent="0.25">
      <c r="A335" s="56">
        <v>42070</v>
      </c>
      <c r="B335" s="56">
        <v>42067</v>
      </c>
      <c r="C335" s="200">
        <v>1037551.26</v>
      </c>
      <c r="D335" s="200">
        <v>1037551.26</v>
      </c>
      <c r="E335" s="200">
        <v>1037551.26</v>
      </c>
      <c r="F335" s="200">
        <v>1037551.26</v>
      </c>
    </row>
    <row r="336" spans="1:6" x14ac:dyDescent="0.25">
      <c r="A336" s="56">
        <v>42071</v>
      </c>
      <c r="B336" s="56">
        <v>42068</v>
      </c>
      <c r="C336" s="200">
        <v>1031097.54</v>
      </c>
      <c r="D336" s="200">
        <v>1031097.54</v>
      </c>
      <c r="E336" s="200">
        <v>1031097.54</v>
      </c>
      <c r="F336" s="200">
        <v>1031097.54</v>
      </c>
    </row>
    <row r="337" spans="1:6" ht="14.5" thickBot="1" x14ac:dyDescent="0.3">
      <c r="A337" s="1503" t="s">
        <v>7</v>
      </c>
      <c r="B337" s="1504"/>
      <c r="C337" s="264">
        <f>SUM(C330:C336)</f>
        <v>6808542.1299999999</v>
      </c>
      <c r="D337" s="264">
        <f t="shared" ref="D337:F337" si="32">SUM(D330:D336)</f>
        <v>6808542.1299999999</v>
      </c>
      <c r="E337" s="264">
        <f t="shared" si="32"/>
        <v>6808542.1299999999</v>
      </c>
      <c r="F337" s="264">
        <f t="shared" si="32"/>
        <v>6808542.1299999999</v>
      </c>
    </row>
    <row r="338" spans="1:6" ht="14.5" thickTop="1" x14ac:dyDescent="0.25"/>
    <row r="340" spans="1:6" ht="14.5" thickBot="1" x14ac:dyDescent="0.3"/>
    <row r="341" spans="1:6" ht="36.5" thickTop="1" x14ac:dyDescent="0.25">
      <c r="A341" s="53" t="s">
        <v>17</v>
      </c>
      <c r="B341" s="54" t="s">
        <v>0</v>
      </c>
      <c r="C341" s="54" t="s">
        <v>27</v>
      </c>
      <c r="D341" s="54" t="s">
        <v>28</v>
      </c>
      <c r="E341" s="54" t="s">
        <v>29</v>
      </c>
      <c r="F341" s="55" t="s">
        <v>30</v>
      </c>
    </row>
    <row r="342" spans="1:6" x14ac:dyDescent="0.25">
      <c r="A342" s="56">
        <v>42079</v>
      </c>
      <c r="B342" s="56">
        <v>42076</v>
      </c>
      <c r="C342" s="200">
        <v>1206263.03</v>
      </c>
      <c r="D342" s="200">
        <v>1206263.03</v>
      </c>
      <c r="E342" s="200">
        <v>1206263.03</v>
      </c>
      <c r="F342" s="200">
        <v>1206263.03</v>
      </c>
    </row>
    <row r="343" spans="1:6" x14ac:dyDescent="0.25">
      <c r="A343" s="56">
        <v>42080</v>
      </c>
      <c r="B343" s="56">
        <v>42077</v>
      </c>
      <c r="C343" s="200">
        <v>1250082.04</v>
      </c>
      <c r="D343" s="200">
        <v>1250082.04</v>
      </c>
      <c r="E343" s="200">
        <v>1250082.04</v>
      </c>
      <c r="F343" s="200">
        <v>1250082.04</v>
      </c>
    </row>
    <row r="344" spans="1:6" x14ac:dyDescent="0.25">
      <c r="A344" s="56">
        <v>42081</v>
      </c>
      <c r="B344" s="56">
        <v>42078</v>
      </c>
      <c r="C344" s="200">
        <v>1178647.48</v>
      </c>
      <c r="D344" s="200">
        <v>1178647.48</v>
      </c>
      <c r="E344" s="200">
        <v>1178647.48</v>
      </c>
      <c r="F344" s="200">
        <v>1178647.48</v>
      </c>
    </row>
    <row r="345" spans="1:6" x14ac:dyDescent="0.25">
      <c r="A345" s="56">
        <v>42082</v>
      </c>
      <c r="B345" s="56">
        <v>42079</v>
      </c>
      <c r="C345" s="200">
        <v>998580.48</v>
      </c>
      <c r="D345" s="200">
        <v>998580.48</v>
      </c>
      <c r="E345" s="200">
        <v>998580.48</v>
      </c>
      <c r="F345" s="200">
        <v>998580.48</v>
      </c>
    </row>
    <row r="346" spans="1:6" x14ac:dyDescent="0.25">
      <c r="A346" s="56">
        <v>42083</v>
      </c>
      <c r="B346" s="56">
        <v>42080</v>
      </c>
      <c r="C346" s="200">
        <v>1223413.53</v>
      </c>
      <c r="D346" s="200">
        <v>1223413.53</v>
      </c>
      <c r="E346" s="200">
        <v>1223413.53</v>
      </c>
      <c r="F346" s="200">
        <v>1223413.53</v>
      </c>
    </row>
    <row r="347" spans="1:6" x14ac:dyDescent="0.25">
      <c r="A347" s="56">
        <v>42084</v>
      </c>
      <c r="B347" s="56">
        <v>42081</v>
      </c>
      <c r="C347" s="200">
        <v>1256087.3500000001</v>
      </c>
      <c r="D347" s="200">
        <v>1256087.3500000001</v>
      </c>
      <c r="E347" s="200">
        <v>1256087.3500000001</v>
      </c>
      <c r="F347" s="200">
        <v>1256087.3500000001</v>
      </c>
    </row>
    <row r="348" spans="1:6" x14ac:dyDescent="0.25">
      <c r="A348" s="56">
        <v>42085</v>
      </c>
      <c r="B348" s="56">
        <v>42082</v>
      </c>
      <c r="C348" s="200">
        <v>1273205.1200000001</v>
      </c>
      <c r="D348" s="200">
        <v>1273205.1200000001</v>
      </c>
      <c r="E348" s="200">
        <v>1273205.1200000001</v>
      </c>
      <c r="F348" s="200">
        <v>1273205.1200000001</v>
      </c>
    </row>
    <row r="349" spans="1:6" ht="14.5" thickBot="1" x14ac:dyDescent="0.3">
      <c r="A349" s="1503" t="s">
        <v>7</v>
      </c>
      <c r="B349" s="1504"/>
      <c r="C349" s="264">
        <f>SUM(C342:C348)</f>
        <v>8386279.0300000003</v>
      </c>
      <c r="D349" s="264">
        <f t="shared" ref="D349:F349" si="33">SUM(D342:D348)</f>
        <v>8386279.0300000003</v>
      </c>
      <c r="E349" s="264">
        <f t="shared" si="33"/>
        <v>8386279.0300000003</v>
      </c>
      <c r="F349" s="264">
        <f t="shared" si="33"/>
        <v>8386279.0300000003</v>
      </c>
    </row>
    <row r="350" spans="1:6" ht="14.5" thickTop="1" x14ac:dyDescent="0.25"/>
    <row r="352" spans="1:6" ht="14.5" thickBot="1" x14ac:dyDescent="0.3"/>
    <row r="353" spans="1:6" ht="36.5" thickTop="1" x14ac:dyDescent="0.25">
      <c r="A353" s="53" t="s">
        <v>17</v>
      </c>
      <c r="B353" s="54" t="s">
        <v>0</v>
      </c>
      <c r="C353" s="54" t="s">
        <v>27</v>
      </c>
      <c r="D353" s="54" t="s">
        <v>28</v>
      </c>
      <c r="E353" s="54" t="s">
        <v>29</v>
      </c>
      <c r="F353" s="55" t="s">
        <v>30</v>
      </c>
    </row>
    <row r="354" spans="1:6" x14ac:dyDescent="0.25">
      <c r="A354" s="56">
        <v>42093</v>
      </c>
      <c r="B354" s="56">
        <v>42090</v>
      </c>
      <c r="C354" s="200">
        <v>1253686.8500000001</v>
      </c>
      <c r="D354" s="200">
        <v>1253686.8500000001</v>
      </c>
      <c r="E354" s="200">
        <v>1253686.8500000001</v>
      </c>
      <c r="F354" s="200">
        <v>1253686.8500000001</v>
      </c>
    </row>
    <row r="355" spans="1:6" x14ac:dyDescent="0.25">
      <c r="A355" s="56">
        <v>42094</v>
      </c>
      <c r="B355" s="56">
        <v>42091</v>
      </c>
      <c r="C355" s="200">
        <v>1405759.83</v>
      </c>
      <c r="D355" s="200">
        <v>1405759.83</v>
      </c>
      <c r="E355" s="200">
        <v>1405759.83</v>
      </c>
      <c r="F355" s="200">
        <v>1405759.83</v>
      </c>
    </row>
    <row r="356" spans="1:6" x14ac:dyDescent="0.25">
      <c r="A356" s="56">
        <v>42095</v>
      </c>
      <c r="B356" s="56">
        <v>42092</v>
      </c>
      <c r="C356" s="200">
        <v>1143838.6000000001</v>
      </c>
      <c r="D356" s="200">
        <v>1143838.6000000001</v>
      </c>
      <c r="E356" s="200">
        <v>1143838.6000000001</v>
      </c>
      <c r="F356" s="200">
        <v>1143838.6000000001</v>
      </c>
    </row>
    <row r="357" spans="1:6" x14ac:dyDescent="0.25">
      <c r="A357" s="56">
        <v>42096</v>
      </c>
      <c r="B357" s="56">
        <v>42093</v>
      </c>
      <c r="C357" s="200">
        <v>990637.3</v>
      </c>
      <c r="D357" s="200">
        <v>990637.3</v>
      </c>
      <c r="E357" s="200">
        <v>990637.3</v>
      </c>
      <c r="F357" s="200">
        <v>990637.3</v>
      </c>
    </row>
    <row r="358" spans="1:6" x14ac:dyDescent="0.25">
      <c r="A358" s="56">
        <v>42097</v>
      </c>
      <c r="B358" s="56">
        <v>42094</v>
      </c>
      <c r="C358" s="200">
        <v>1280461.99</v>
      </c>
      <c r="D358" s="200">
        <v>1280461.99</v>
      </c>
      <c r="E358" s="200">
        <v>1280461.99</v>
      </c>
      <c r="F358" s="200">
        <v>1280461.99</v>
      </c>
    </row>
    <row r="359" spans="1:6" x14ac:dyDescent="0.25">
      <c r="A359" s="56">
        <v>42098</v>
      </c>
      <c r="B359" s="56">
        <v>42095</v>
      </c>
      <c r="C359" s="200">
        <v>1240666.83</v>
      </c>
      <c r="D359" s="200">
        <v>1240666.83</v>
      </c>
      <c r="E359" s="200">
        <v>1240666.83</v>
      </c>
      <c r="F359" s="200">
        <v>1240666.83</v>
      </c>
    </row>
    <row r="360" spans="1:6" x14ac:dyDescent="0.25">
      <c r="A360" s="56">
        <v>42099</v>
      </c>
      <c r="B360" s="56">
        <v>42096</v>
      </c>
      <c r="C360" s="200">
        <v>1278418.1200000001</v>
      </c>
      <c r="D360" s="200">
        <v>1278418.1200000001</v>
      </c>
      <c r="E360" s="200">
        <v>1278418.1200000001</v>
      </c>
      <c r="F360" s="200">
        <v>1278418.1200000001</v>
      </c>
    </row>
    <row r="361" spans="1:6" ht="14.5" thickBot="1" x14ac:dyDescent="0.3">
      <c r="A361" s="1503" t="s">
        <v>7</v>
      </c>
      <c r="B361" s="1504"/>
      <c r="C361" s="264">
        <f>SUM(C354:C360)</f>
        <v>8593469.5199999996</v>
      </c>
      <c r="D361" s="264">
        <f t="shared" ref="D361:F361" si="34">SUM(D354:D360)</f>
        <v>8593469.5199999996</v>
      </c>
      <c r="E361" s="264">
        <f t="shared" si="34"/>
        <v>8593469.5199999996</v>
      </c>
      <c r="F361" s="264">
        <f t="shared" si="34"/>
        <v>8593469.5199999996</v>
      </c>
    </row>
    <row r="362" spans="1:6" ht="14.5" thickTop="1" x14ac:dyDescent="0.25"/>
    <row r="364" spans="1:6" ht="14.5" thickBot="1" x14ac:dyDescent="0.3"/>
    <row r="365" spans="1:6" ht="36.5" thickTop="1" x14ac:dyDescent="0.25">
      <c r="A365" s="53" t="s">
        <v>17</v>
      </c>
      <c r="B365" s="54" t="s">
        <v>0</v>
      </c>
      <c r="C365" s="54" t="s">
        <v>27</v>
      </c>
      <c r="D365" s="54" t="s">
        <v>28</v>
      </c>
      <c r="E365" s="54" t="s">
        <v>29</v>
      </c>
      <c r="F365" s="55" t="s">
        <v>30</v>
      </c>
    </row>
    <row r="366" spans="1:6" x14ac:dyDescent="0.25">
      <c r="A366" s="56">
        <v>42107</v>
      </c>
      <c r="B366" s="56">
        <v>42104</v>
      </c>
      <c r="C366" s="200">
        <v>1374614.76</v>
      </c>
      <c r="D366" s="200">
        <v>1374614.76</v>
      </c>
      <c r="E366" s="200">
        <v>1374614.76</v>
      </c>
      <c r="F366" s="200">
        <v>1374614.76</v>
      </c>
    </row>
    <row r="367" spans="1:6" x14ac:dyDescent="0.25">
      <c r="A367" s="56">
        <v>42108</v>
      </c>
      <c r="B367" s="56">
        <v>42105</v>
      </c>
      <c r="C367" s="200">
        <v>1395874.22</v>
      </c>
      <c r="D367" s="200">
        <v>1395874.22</v>
      </c>
      <c r="E367" s="200">
        <v>1395874.22</v>
      </c>
      <c r="F367" s="200">
        <v>1395874.22</v>
      </c>
    </row>
    <row r="368" spans="1:6" x14ac:dyDescent="0.25">
      <c r="A368" s="56">
        <v>42109</v>
      </c>
      <c r="B368" s="56">
        <v>42106</v>
      </c>
      <c r="C368" s="200">
        <v>1105095.8799999999</v>
      </c>
      <c r="D368" s="200">
        <v>1105095.8799999999</v>
      </c>
      <c r="E368" s="200">
        <v>1105095.8799999999</v>
      </c>
      <c r="F368" s="200">
        <v>1105095.8799999999</v>
      </c>
    </row>
    <row r="369" spans="1:6" x14ac:dyDescent="0.25">
      <c r="A369" s="56">
        <v>42110</v>
      </c>
      <c r="B369" s="56">
        <v>42107</v>
      </c>
      <c r="C369" s="200">
        <v>1036971.85</v>
      </c>
      <c r="D369" s="200">
        <v>1036971.85</v>
      </c>
      <c r="E369" s="200">
        <v>1036971.85</v>
      </c>
      <c r="F369" s="200">
        <v>1036971.85</v>
      </c>
    </row>
    <row r="370" spans="1:6" x14ac:dyDescent="0.25">
      <c r="A370" s="56">
        <v>42111</v>
      </c>
      <c r="B370" s="56">
        <v>42108</v>
      </c>
      <c r="C370" s="200">
        <v>1260596.94</v>
      </c>
      <c r="D370" s="200">
        <v>1260596.94</v>
      </c>
      <c r="E370" s="200">
        <v>1260596.94</v>
      </c>
      <c r="F370" s="200">
        <v>1260596.94</v>
      </c>
    </row>
    <row r="371" spans="1:6" x14ac:dyDescent="0.25">
      <c r="A371" s="56">
        <v>42112</v>
      </c>
      <c r="B371" s="56">
        <v>42109</v>
      </c>
      <c r="C371" s="200">
        <v>1323265.6200000001</v>
      </c>
      <c r="D371" s="200">
        <v>1323265.6200000001</v>
      </c>
      <c r="E371" s="200">
        <v>1323265.6200000001</v>
      </c>
      <c r="F371" s="200">
        <v>1323265.6200000001</v>
      </c>
    </row>
    <row r="372" spans="1:6" x14ac:dyDescent="0.25">
      <c r="A372" s="56">
        <v>42113</v>
      </c>
      <c r="B372" s="56">
        <v>42110</v>
      </c>
      <c r="C372" s="200">
        <v>1326435.52</v>
      </c>
      <c r="D372" s="200">
        <v>1326435.52</v>
      </c>
      <c r="E372" s="200">
        <v>1326435.52</v>
      </c>
      <c r="F372" s="200">
        <v>1326435.52</v>
      </c>
    </row>
    <row r="373" spans="1:6" ht="14.5" thickBot="1" x14ac:dyDescent="0.3">
      <c r="A373" s="1503" t="s">
        <v>7</v>
      </c>
      <c r="B373" s="1504"/>
      <c r="C373" s="264">
        <f>SUM(C366:C372)</f>
        <v>8822854.790000001</v>
      </c>
      <c r="D373" s="264">
        <f t="shared" ref="D373:F373" si="35">SUM(D366:D372)</f>
        <v>8822854.790000001</v>
      </c>
      <c r="E373" s="264">
        <f t="shared" si="35"/>
        <v>8822854.790000001</v>
      </c>
      <c r="F373" s="264">
        <f t="shared" si="35"/>
        <v>8822854.790000001</v>
      </c>
    </row>
    <row r="374" spans="1:6" ht="14.5" thickTop="1" x14ac:dyDescent="0.25"/>
    <row r="376" spans="1:6" ht="14.5" thickBot="1" x14ac:dyDescent="0.3"/>
    <row r="377" spans="1:6" ht="36.5" thickTop="1" x14ac:dyDescent="0.25">
      <c r="A377" s="53" t="s">
        <v>17</v>
      </c>
      <c r="B377" s="54" t="s">
        <v>0</v>
      </c>
      <c r="C377" s="54" t="s">
        <v>27</v>
      </c>
      <c r="D377" s="54" t="s">
        <v>28</v>
      </c>
      <c r="E377" s="54" t="s">
        <v>29</v>
      </c>
      <c r="F377" s="55" t="s">
        <v>30</v>
      </c>
    </row>
    <row r="378" spans="1:6" x14ac:dyDescent="0.25">
      <c r="A378" s="56">
        <v>42128</v>
      </c>
      <c r="B378" s="56">
        <v>42125</v>
      </c>
      <c r="C378" s="200">
        <v>1506977.38</v>
      </c>
      <c r="D378" s="200">
        <v>1506977.38</v>
      </c>
      <c r="E378" s="200">
        <v>1506977.38</v>
      </c>
      <c r="F378" s="200">
        <v>1506977.38</v>
      </c>
    </row>
    <row r="379" spans="1:6" x14ac:dyDescent="0.25">
      <c r="A379" s="56">
        <v>42129</v>
      </c>
      <c r="B379" s="56">
        <v>42126</v>
      </c>
      <c r="C379" s="200">
        <v>1049517.49</v>
      </c>
      <c r="D379" s="200">
        <v>1049517.49</v>
      </c>
      <c r="E379" s="200">
        <v>1049517.49</v>
      </c>
      <c r="F379" s="200">
        <v>1049517.49</v>
      </c>
    </row>
    <row r="380" spans="1:6" x14ac:dyDescent="0.25">
      <c r="A380" s="56">
        <v>42130</v>
      </c>
      <c r="B380" s="56">
        <v>42127</v>
      </c>
      <c r="C380" s="200">
        <v>1034427.66</v>
      </c>
      <c r="D380" s="200">
        <v>1034427.66</v>
      </c>
      <c r="E380" s="200">
        <v>1034427.66</v>
      </c>
      <c r="F380" s="200">
        <v>1034427.66</v>
      </c>
    </row>
    <row r="381" spans="1:6" x14ac:dyDescent="0.25">
      <c r="A381" s="56">
        <v>42131</v>
      </c>
      <c r="B381" s="56">
        <v>42128</v>
      </c>
      <c r="C381" s="200">
        <v>1148646.57</v>
      </c>
      <c r="D381" s="200">
        <v>1148646.57</v>
      </c>
      <c r="E381" s="200">
        <v>1148646.57</v>
      </c>
      <c r="F381" s="200">
        <v>1148646.57</v>
      </c>
    </row>
    <row r="382" spans="1:6" x14ac:dyDescent="0.25">
      <c r="A382" s="56">
        <v>42132</v>
      </c>
      <c r="B382" s="56">
        <v>42129</v>
      </c>
      <c r="C382" s="200">
        <v>1404931.14</v>
      </c>
      <c r="D382" s="200">
        <v>1404931.14</v>
      </c>
      <c r="E382" s="200">
        <v>1404931.14</v>
      </c>
      <c r="F382" s="200">
        <v>1404931.14</v>
      </c>
    </row>
    <row r="383" spans="1:6" x14ac:dyDescent="0.25">
      <c r="A383" s="56">
        <v>42133</v>
      </c>
      <c r="B383" s="56">
        <v>42130</v>
      </c>
      <c r="C383" s="200">
        <v>1260210.79</v>
      </c>
      <c r="D383" s="200">
        <v>1260210.79</v>
      </c>
      <c r="E383" s="200">
        <v>1260210.79</v>
      </c>
      <c r="F383" s="200">
        <v>1260210.79</v>
      </c>
    </row>
    <row r="384" spans="1:6" x14ac:dyDescent="0.25">
      <c r="A384" s="56">
        <v>42134</v>
      </c>
      <c r="B384" s="56">
        <v>42131</v>
      </c>
      <c r="C384" s="200">
        <v>1326445.81</v>
      </c>
      <c r="D384" s="200">
        <v>1326445.81</v>
      </c>
      <c r="E384" s="200">
        <v>1326445.81</v>
      </c>
      <c r="F384" s="200">
        <v>1326445.81</v>
      </c>
    </row>
    <row r="385" spans="1:6" ht="14.5" thickBot="1" x14ac:dyDescent="0.3">
      <c r="A385" s="1503" t="s">
        <v>7</v>
      </c>
      <c r="B385" s="1504"/>
      <c r="C385" s="264">
        <f>SUM(C378:C384)</f>
        <v>8731156.8399999999</v>
      </c>
      <c r="D385" s="264">
        <f t="shared" ref="D385:F385" si="36">SUM(D378:D384)</f>
        <v>8731156.8399999999</v>
      </c>
      <c r="E385" s="264">
        <f t="shared" si="36"/>
        <v>8731156.8399999999</v>
      </c>
      <c r="F385" s="264">
        <f t="shared" si="36"/>
        <v>8731156.8399999999</v>
      </c>
    </row>
    <row r="386" spans="1:6" ht="14.5" thickTop="1" x14ac:dyDescent="0.25"/>
    <row r="387" spans="1:6" ht="14.5" thickBot="1" x14ac:dyDescent="0.3"/>
    <row r="388" spans="1:6" ht="36.5" thickTop="1" x14ac:dyDescent="0.25">
      <c r="A388" s="53" t="s">
        <v>17</v>
      </c>
      <c r="B388" s="54" t="s">
        <v>0</v>
      </c>
      <c r="C388" s="54" t="s">
        <v>27</v>
      </c>
      <c r="D388" s="54" t="s">
        <v>28</v>
      </c>
      <c r="E388" s="54" t="s">
        <v>29</v>
      </c>
      <c r="F388" s="55" t="s">
        <v>30</v>
      </c>
    </row>
    <row r="389" spans="1:6" x14ac:dyDescent="0.25">
      <c r="A389" s="56">
        <v>42135</v>
      </c>
      <c r="B389" s="56">
        <v>42132</v>
      </c>
      <c r="C389" s="200">
        <v>1335581.1499999999</v>
      </c>
      <c r="D389" s="200">
        <v>1335581.1499999999</v>
      </c>
      <c r="E389" s="200">
        <v>1335581.1499999999</v>
      </c>
      <c r="F389" s="200">
        <v>1335581.1499999999</v>
      </c>
    </row>
    <row r="390" spans="1:6" x14ac:dyDescent="0.25">
      <c r="A390" s="56">
        <v>42136</v>
      </c>
      <c r="B390" s="56">
        <v>42133</v>
      </c>
      <c r="C390" s="200">
        <v>1468461.75</v>
      </c>
      <c r="D390" s="200">
        <v>1468461.75</v>
      </c>
      <c r="E390" s="200">
        <v>1468461.75</v>
      </c>
      <c r="F390" s="200">
        <v>1468461.75</v>
      </c>
    </row>
    <row r="391" spans="1:6" x14ac:dyDescent="0.25">
      <c r="A391" s="56">
        <v>42137</v>
      </c>
      <c r="B391" s="56">
        <v>42134</v>
      </c>
      <c r="C391" s="200">
        <v>1268742.55</v>
      </c>
      <c r="D391" s="200">
        <v>1268742.55</v>
      </c>
      <c r="E391" s="200">
        <v>1268742.55</v>
      </c>
      <c r="F391" s="200">
        <v>1268742.55</v>
      </c>
    </row>
    <row r="392" spans="1:6" x14ac:dyDescent="0.25">
      <c r="A392" s="56">
        <v>42138</v>
      </c>
      <c r="B392" s="56">
        <v>42135</v>
      </c>
      <c r="C392" s="200">
        <v>1125289.8600000001</v>
      </c>
      <c r="D392" s="200">
        <v>1125289.8600000001</v>
      </c>
      <c r="E392" s="200">
        <v>1125289.8600000001</v>
      </c>
      <c r="F392" s="200">
        <v>1125289.8600000001</v>
      </c>
    </row>
    <row r="393" spans="1:6" x14ac:dyDescent="0.25">
      <c r="A393" s="56">
        <v>42139</v>
      </c>
      <c r="B393" s="56">
        <v>42136</v>
      </c>
      <c r="C393" s="200">
        <v>1467407.87</v>
      </c>
      <c r="D393" s="200">
        <v>1467407.87</v>
      </c>
      <c r="E393" s="200">
        <v>1467407.87</v>
      </c>
      <c r="F393" s="200">
        <v>1467407.87</v>
      </c>
    </row>
    <row r="394" spans="1:6" x14ac:dyDescent="0.25">
      <c r="A394" s="56">
        <v>42140</v>
      </c>
      <c r="B394" s="56">
        <v>42137</v>
      </c>
      <c r="C394" s="200">
        <v>1302760.98</v>
      </c>
      <c r="D394" s="200">
        <v>1302760.98</v>
      </c>
      <c r="E394" s="200">
        <v>1302760.98</v>
      </c>
      <c r="F394" s="200">
        <v>1302760.98</v>
      </c>
    </row>
    <row r="395" spans="1:6" x14ac:dyDescent="0.25">
      <c r="A395" s="56">
        <v>42141</v>
      </c>
      <c r="B395" s="56">
        <v>42138</v>
      </c>
      <c r="C395" s="200">
        <v>1386054.22</v>
      </c>
      <c r="D395" s="200">
        <v>1386054.22</v>
      </c>
      <c r="E395" s="200">
        <v>1386054.22</v>
      </c>
      <c r="F395" s="200">
        <v>1386054.22</v>
      </c>
    </row>
    <row r="396" spans="1:6" ht="14.5" thickBot="1" x14ac:dyDescent="0.3">
      <c r="A396" s="1503" t="s">
        <v>7</v>
      </c>
      <c r="B396" s="1504"/>
      <c r="C396" s="264">
        <f>SUM(C389:C395)</f>
        <v>9354298.3800000008</v>
      </c>
      <c r="D396" s="264">
        <f t="shared" ref="D396:F396" si="37">SUM(D389:D395)</f>
        <v>9354298.3800000008</v>
      </c>
      <c r="E396" s="264">
        <f t="shared" si="37"/>
        <v>9354298.3800000008</v>
      </c>
      <c r="F396" s="264">
        <f t="shared" si="37"/>
        <v>9354298.3800000008</v>
      </c>
    </row>
    <row r="397" spans="1:6" ht="14.5" thickTop="1" x14ac:dyDescent="0.25"/>
    <row r="399" spans="1:6" ht="14.5" thickBot="1" x14ac:dyDescent="0.3"/>
    <row r="400" spans="1:6" ht="36.5" thickTop="1" x14ac:dyDescent="0.25">
      <c r="A400" s="53" t="s">
        <v>17</v>
      </c>
      <c r="B400" s="54" t="s">
        <v>0</v>
      </c>
      <c r="C400" s="54" t="s">
        <v>27</v>
      </c>
      <c r="D400" s="54" t="s">
        <v>28</v>
      </c>
      <c r="E400" s="54" t="s">
        <v>29</v>
      </c>
      <c r="F400" s="55" t="s">
        <v>30</v>
      </c>
    </row>
    <row r="401" spans="1:6" x14ac:dyDescent="0.25">
      <c r="A401" s="56">
        <v>42142</v>
      </c>
      <c r="B401" s="56">
        <v>42139</v>
      </c>
      <c r="C401" s="200">
        <v>1395735.37</v>
      </c>
      <c r="D401" s="200">
        <v>1395735.37</v>
      </c>
      <c r="E401" s="200">
        <v>1395735.37</v>
      </c>
      <c r="F401" s="200">
        <v>1395735.37</v>
      </c>
    </row>
    <row r="402" spans="1:6" x14ac:dyDescent="0.25">
      <c r="A402" s="56">
        <v>42143</v>
      </c>
      <c r="B402" s="56">
        <v>42140</v>
      </c>
      <c r="C402" s="200">
        <v>1454663.5</v>
      </c>
      <c r="D402" s="200">
        <v>1454663.5</v>
      </c>
      <c r="E402" s="200">
        <v>1454663.5</v>
      </c>
      <c r="F402" s="200">
        <v>1454663.5</v>
      </c>
    </row>
    <row r="403" spans="1:6" x14ac:dyDescent="0.25">
      <c r="A403" s="56">
        <v>42144</v>
      </c>
      <c r="B403" s="56">
        <v>42141</v>
      </c>
      <c r="C403" s="200">
        <v>1364737.24</v>
      </c>
      <c r="D403" s="200">
        <v>1364737.24</v>
      </c>
      <c r="E403" s="200">
        <v>1364737.24</v>
      </c>
      <c r="F403" s="200">
        <v>1364737.24</v>
      </c>
    </row>
    <row r="404" spans="1:6" x14ac:dyDescent="0.25">
      <c r="A404" s="56">
        <v>42145</v>
      </c>
      <c r="B404" s="56">
        <v>42142</v>
      </c>
      <c r="C404" s="200">
        <v>1056557.8600000001</v>
      </c>
      <c r="D404" s="200">
        <v>1056557.8600000001</v>
      </c>
      <c r="E404" s="200">
        <v>1056557.8600000001</v>
      </c>
      <c r="F404" s="200">
        <v>1056557.8600000001</v>
      </c>
    </row>
    <row r="405" spans="1:6" x14ac:dyDescent="0.25">
      <c r="A405" s="56">
        <v>42146</v>
      </c>
      <c r="B405" s="56">
        <v>42143</v>
      </c>
      <c r="C405" s="200">
        <v>1414142.33</v>
      </c>
      <c r="D405" s="200">
        <v>1414142.33</v>
      </c>
      <c r="E405" s="200">
        <v>1414142.33</v>
      </c>
      <c r="F405" s="200">
        <v>1414142.33</v>
      </c>
    </row>
    <row r="406" spans="1:6" x14ac:dyDescent="0.25">
      <c r="A406" s="56">
        <v>42147</v>
      </c>
      <c r="B406" s="56">
        <v>42144</v>
      </c>
      <c r="C406" s="200">
        <v>1441382.18</v>
      </c>
      <c r="D406" s="200">
        <v>1441382.18</v>
      </c>
      <c r="E406" s="200">
        <v>1441382.18</v>
      </c>
      <c r="F406" s="200">
        <v>1441382.18</v>
      </c>
    </row>
    <row r="407" spans="1:6" x14ac:dyDescent="0.25">
      <c r="A407" s="56">
        <v>42148</v>
      </c>
      <c r="B407" s="56">
        <v>42145</v>
      </c>
      <c r="C407" s="200">
        <v>1293019.75</v>
      </c>
      <c r="D407" s="200">
        <v>1293019.75</v>
      </c>
      <c r="E407" s="200">
        <v>1293019.75</v>
      </c>
      <c r="F407" s="200">
        <v>1293019.75</v>
      </c>
    </row>
    <row r="408" spans="1:6" ht="14.5" thickBot="1" x14ac:dyDescent="0.3">
      <c r="A408" s="1503" t="s">
        <v>7</v>
      </c>
      <c r="B408" s="1504"/>
      <c r="C408" s="264">
        <f>SUM(C401:C407)</f>
        <v>9420238.2300000004</v>
      </c>
      <c r="D408" s="264">
        <f t="shared" ref="D408:F408" si="38">SUM(D401:D407)</f>
        <v>9420238.2300000004</v>
      </c>
      <c r="E408" s="264">
        <f t="shared" si="38"/>
        <v>9420238.2300000004</v>
      </c>
      <c r="F408" s="264">
        <f t="shared" si="38"/>
        <v>9420238.2300000004</v>
      </c>
    </row>
    <row r="409" spans="1:6" ht="14.5" thickTop="1" x14ac:dyDescent="0.25"/>
    <row r="411" spans="1:6" ht="14.5" thickBot="1" x14ac:dyDescent="0.3"/>
    <row r="412" spans="1:6" ht="36.5" thickTop="1" x14ac:dyDescent="0.25">
      <c r="A412" s="53" t="s">
        <v>17</v>
      </c>
      <c r="B412" s="54" t="s">
        <v>0</v>
      </c>
      <c r="C412" s="54" t="s">
        <v>27</v>
      </c>
      <c r="D412" s="54" t="s">
        <v>28</v>
      </c>
      <c r="E412" s="54" t="s">
        <v>29</v>
      </c>
      <c r="F412" s="55" t="s">
        <v>30</v>
      </c>
    </row>
    <row r="413" spans="1:6" x14ac:dyDescent="0.25">
      <c r="A413" s="56">
        <v>42149</v>
      </c>
      <c r="B413" s="56">
        <v>42146</v>
      </c>
      <c r="C413" s="200">
        <v>1407754.01</v>
      </c>
      <c r="D413" s="200">
        <v>1407754.01</v>
      </c>
      <c r="E413" s="200">
        <v>1407754.01</v>
      </c>
      <c r="F413" s="200">
        <v>1407754.01</v>
      </c>
    </row>
    <row r="414" spans="1:6" x14ac:dyDescent="0.25">
      <c r="A414" s="56">
        <v>42150</v>
      </c>
      <c r="B414" s="56">
        <v>42147</v>
      </c>
      <c r="C414" s="200">
        <v>1386285.73</v>
      </c>
      <c r="D414" s="200">
        <v>1386285.73</v>
      </c>
      <c r="E414" s="200">
        <v>1386285.73</v>
      </c>
      <c r="F414" s="200">
        <v>1386285.73</v>
      </c>
    </row>
    <row r="415" spans="1:6" x14ac:dyDescent="0.25">
      <c r="A415" s="56">
        <v>42151</v>
      </c>
      <c r="B415" s="56">
        <v>42148</v>
      </c>
      <c r="C415" s="200">
        <v>1171997.68</v>
      </c>
      <c r="D415" s="200">
        <v>1171997.68</v>
      </c>
      <c r="E415" s="200">
        <v>1171997.68</v>
      </c>
      <c r="F415" s="200">
        <v>1171997.68</v>
      </c>
    </row>
    <row r="416" spans="1:6" x14ac:dyDescent="0.25">
      <c r="A416" s="56">
        <v>42152</v>
      </c>
      <c r="B416" s="56">
        <v>42149</v>
      </c>
      <c r="C416" s="200">
        <v>1076127.72</v>
      </c>
      <c r="D416" s="200">
        <v>1076127.72</v>
      </c>
      <c r="E416" s="200">
        <v>1076127.72</v>
      </c>
      <c r="F416" s="200">
        <v>1076127.72</v>
      </c>
    </row>
    <row r="417" spans="1:6" x14ac:dyDescent="0.25">
      <c r="A417" s="56">
        <v>42153</v>
      </c>
      <c r="B417" s="56">
        <v>42150</v>
      </c>
      <c r="C417" s="200">
        <v>1362278.14</v>
      </c>
      <c r="D417" s="200">
        <v>1362278.14</v>
      </c>
      <c r="E417" s="200">
        <v>1362278.14</v>
      </c>
      <c r="F417" s="200">
        <v>1362278.14</v>
      </c>
    </row>
    <row r="418" spans="1:6" x14ac:dyDescent="0.25">
      <c r="A418" s="56">
        <v>42154</v>
      </c>
      <c r="B418" s="56">
        <v>42151</v>
      </c>
      <c r="C418" s="200">
        <v>1391664.66</v>
      </c>
      <c r="D418" s="200">
        <v>1391664.66</v>
      </c>
      <c r="E418" s="200">
        <v>1391664.66</v>
      </c>
      <c r="F418" s="200">
        <v>1391664.66</v>
      </c>
    </row>
    <row r="419" spans="1:6" x14ac:dyDescent="0.25">
      <c r="A419" s="56">
        <v>42155</v>
      </c>
      <c r="B419" s="56">
        <v>42152</v>
      </c>
      <c r="C419" s="200">
        <v>1436228.22</v>
      </c>
      <c r="D419" s="200">
        <v>1436228.22</v>
      </c>
      <c r="E419" s="200">
        <v>1436228.22</v>
      </c>
      <c r="F419" s="200">
        <v>1436228.22</v>
      </c>
    </row>
    <row r="420" spans="1:6" ht="14.5" thickBot="1" x14ac:dyDescent="0.3">
      <c r="A420" s="1503" t="s">
        <v>7</v>
      </c>
      <c r="B420" s="1504"/>
      <c r="C420" s="264">
        <f>SUM(C413:C419)</f>
        <v>9232336.1600000001</v>
      </c>
      <c r="D420" s="264">
        <f t="shared" ref="D420:F420" si="39">SUM(D413:D419)</f>
        <v>9232336.1600000001</v>
      </c>
      <c r="E420" s="264">
        <f t="shared" si="39"/>
        <v>9232336.1600000001</v>
      </c>
      <c r="F420" s="264">
        <f t="shared" si="39"/>
        <v>9232336.1600000001</v>
      </c>
    </row>
    <row r="421" spans="1:6" ht="14.5" thickTop="1" x14ac:dyDescent="0.25"/>
    <row r="422" spans="1:6" ht="14.5" thickBot="1" x14ac:dyDescent="0.3"/>
    <row r="423" spans="1:6" ht="36.5" thickTop="1" x14ac:dyDescent="0.25">
      <c r="A423" s="53" t="s">
        <v>17</v>
      </c>
      <c r="B423" s="54" t="s">
        <v>0</v>
      </c>
      <c r="C423" s="54" t="s">
        <v>27</v>
      </c>
      <c r="D423" s="54" t="s">
        <v>28</v>
      </c>
      <c r="E423" s="54" t="s">
        <v>29</v>
      </c>
      <c r="F423" s="55" t="s">
        <v>30</v>
      </c>
    </row>
    <row r="424" spans="1:6" x14ac:dyDescent="0.25">
      <c r="A424" s="56">
        <v>42163</v>
      </c>
      <c r="B424" s="56">
        <v>42160</v>
      </c>
      <c r="C424" s="200">
        <v>1507895.65</v>
      </c>
      <c r="D424" s="200">
        <v>1507895.65</v>
      </c>
      <c r="E424" s="200">
        <v>1507895.65</v>
      </c>
      <c r="F424" s="200">
        <v>1507895.65</v>
      </c>
    </row>
    <row r="425" spans="1:6" x14ac:dyDescent="0.25">
      <c r="A425" s="56">
        <v>42164</v>
      </c>
      <c r="B425" s="56">
        <v>42161</v>
      </c>
      <c r="C425" s="200">
        <v>1446105.11</v>
      </c>
      <c r="D425" s="200">
        <v>1446105.11</v>
      </c>
      <c r="E425" s="200">
        <v>1450109.51</v>
      </c>
      <c r="F425" s="200">
        <v>1450109.51</v>
      </c>
    </row>
    <row r="426" spans="1:6" x14ac:dyDescent="0.25">
      <c r="A426" s="56">
        <v>42165</v>
      </c>
      <c r="B426" s="56">
        <v>42162</v>
      </c>
      <c r="C426" s="200">
        <v>1327657.8600000001</v>
      </c>
      <c r="D426" s="200">
        <v>1327657.8600000001</v>
      </c>
      <c r="E426" s="200">
        <v>1327657.8600000001</v>
      </c>
      <c r="F426" s="200">
        <v>1327657.8600000001</v>
      </c>
    </row>
    <row r="427" spans="1:6" x14ac:dyDescent="0.25">
      <c r="A427" s="56">
        <v>42166</v>
      </c>
      <c r="B427" s="56">
        <v>42163</v>
      </c>
      <c r="C427" s="200">
        <v>1152069.8999999999</v>
      </c>
      <c r="D427" s="200">
        <v>1152069.8999999999</v>
      </c>
      <c r="E427" s="200">
        <v>1152069.8999999999</v>
      </c>
      <c r="F427" s="200">
        <v>1152069.8999999999</v>
      </c>
    </row>
    <row r="428" spans="1:6" x14ac:dyDescent="0.25">
      <c r="A428" s="56">
        <v>42167</v>
      </c>
      <c r="B428" s="56">
        <v>42164</v>
      </c>
      <c r="C428" s="200">
        <v>1427306.62</v>
      </c>
      <c r="D428" s="200">
        <v>1427306.62</v>
      </c>
      <c r="E428" s="200">
        <v>1427306.62</v>
      </c>
      <c r="F428" s="200">
        <v>1427306.62</v>
      </c>
    </row>
    <row r="429" spans="1:6" x14ac:dyDescent="0.25">
      <c r="A429" s="56">
        <v>42168</v>
      </c>
      <c r="B429" s="56">
        <v>42165</v>
      </c>
      <c r="C429" s="200">
        <v>1398939.66</v>
      </c>
      <c r="D429" s="200">
        <v>1398939.66</v>
      </c>
      <c r="E429" s="200">
        <v>1398939.66</v>
      </c>
      <c r="F429" s="200">
        <v>1398939.66</v>
      </c>
    </row>
    <row r="430" spans="1:6" x14ac:dyDescent="0.25">
      <c r="A430" s="56">
        <v>42169</v>
      </c>
      <c r="B430" s="56">
        <v>42166</v>
      </c>
      <c r="C430" s="200">
        <v>1457485.91</v>
      </c>
      <c r="D430" s="200">
        <v>1457485.91</v>
      </c>
      <c r="E430" s="200">
        <v>1457485.91</v>
      </c>
      <c r="F430" s="200">
        <v>1457485.91</v>
      </c>
    </row>
    <row r="431" spans="1:6" ht="14.5" thickBot="1" x14ac:dyDescent="0.3">
      <c r="A431" s="1503" t="s">
        <v>7</v>
      </c>
      <c r="B431" s="1504"/>
      <c r="C431" s="264">
        <f>SUM(C424:C430)</f>
        <v>9717460.709999999</v>
      </c>
      <c r="D431" s="264">
        <f t="shared" ref="D431:F431" si="40">SUM(D424:D430)</f>
        <v>9717460.709999999</v>
      </c>
      <c r="E431" s="264">
        <f t="shared" si="40"/>
        <v>9721465.1099999994</v>
      </c>
      <c r="F431" s="264">
        <f t="shared" si="40"/>
        <v>9721465.1099999994</v>
      </c>
    </row>
    <row r="432" spans="1:6" ht="14.5" thickTop="1" x14ac:dyDescent="0.25"/>
    <row r="434" spans="1:6" ht="14.5" thickBot="1" x14ac:dyDescent="0.3"/>
    <row r="435" spans="1:6" ht="36.5" thickTop="1" x14ac:dyDescent="0.25">
      <c r="A435" s="53" t="s">
        <v>17</v>
      </c>
      <c r="B435" s="54" t="s">
        <v>0</v>
      </c>
      <c r="C435" s="54" t="s">
        <v>27</v>
      </c>
      <c r="D435" s="54" t="s">
        <v>28</v>
      </c>
      <c r="E435" s="54" t="s">
        <v>29</v>
      </c>
      <c r="F435" s="55" t="s">
        <v>30</v>
      </c>
    </row>
    <row r="436" spans="1:6" x14ac:dyDescent="0.25">
      <c r="A436" s="56">
        <v>42170</v>
      </c>
      <c r="B436" s="56">
        <v>42167</v>
      </c>
      <c r="C436" s="200">
        <v>1470344.27</v>
      </c>
      <c r="D436" s="200">
        <v>1470344.27</v>
      </c>
      <c r="E436" s="200">
        <v>1470344.27</v>
      </c>
      <c r="F436" s="200">
        <v>1470344.27</v>
      </c>
    </row>
    <row r="437" spans="1:6" x14ac:dyDescent="0.25">
      <c r="A437" s="56">
        <v>42171</v>
      </c>
      <c r="B437" s="56">
        <v>42168</v>
      </c>
      <c r="C437" s="200">
        <v>1518156.45</v>
      </c>
      <c r="D437" s="200">
        <v>1518156.45</v>
      </c>
      <c r="E437" s="200">
        <v>1518156.45</v>
      </c>
      <c r="F437" s="200">
        <v>1518156.45</v>
      </c>
    </row>
    <row r="438" spans="1:6" x14ac:dyDescent="0.25">
      <c r="A438" s="56">
        <v>42172</v>
      </c>
      <c r="B438" s="56">
        <v>42169</v>
      </c>
      <c r="C438" s="200">
        <v>1305654.68</v>
      </c>
      <c r="D438" s="200">
        <v>1305654.68</v>
      </c>
      <c r="E438" s="200">
        <v>1305654.68</v>
      </c>
      <c r="F438" s="200">
        <v>1305654.68</v>
      </c>
    </row>
    <row r="439" spans="1:6" x14ac:dyDescent="0.25">
      <c r="A439" s="56">
        <v>42173</v>
      </c>
      <c r="B439" s="56">
        <v>42170</v>
      </c>
      <c r="C439" s="200">
        <v>1097282</v>
      </c>
      <c r="D439" s="200">
        <v>1097282</v>
      </c>
      <c r="E439" s="200">
        <v>1097282</v>
      </c>
      <c r="F439" s="200">
        <v>1097282</v>
      </c>
    </row>
    <row r="440" spans="1:6" x14ac:dyDescent="0.25">
      <c r="A440" s="56">
        <v>42174</v>
      </c>
      <c r="B440" s="56">
        <v>42171</v>
      </c>
      <c r="C440" s="200">
        <v>1390878.75</v>
      </c>
      <c r="D440" s="200">
        <v>1390878.75</v>
      </c>
      <c r="E440" s="200">
        <v>1390878.75</v>
      </c>
      <c r="F440" s="200">
        <v>1390878.75</v>
      </c>
    </row>
    <row r="441" spans="1:6" x14ac:dyDescent="0.25">
      <c r="A441" s="56">
        <v>42175</v>
      </c>
      <c r="B441" s="56">
        <v>42172</v>
      </c>
      <c r="C441" s="200">
        <v>1440294.23</v>
      </c>
      <c r="D441" s="200">
        <v>1440294.23</v>
      </c>
      <c r="E441" s="200">
        <v>1440294.23</v>
      </c>
      <c r="F441" s="200">
        <v>1440294.23</v>
      </c>
    </row>
    <row r="442" spans="1:6" x14ac:dyDescent="0.25">
      <c r="A442" s="56">
        <v>42176</v>
      </c>
      <c r="B442" s="56">
        <v>42173</v>
      </c>
      <c r="C442" s="200">
        <v>1396811.63</v>
      </c>
      <c r="D442" s="200">
        <v>1396811.63</v>
      </c>
      <c r="E442" s="200">
        <v>1396811.63</v>
      </c>
      <c r="F442" s="200">
        <v>1396811.63</v>
      </c>
    </row>
    <row r="443" spans="1:6" ht="14.5" thickBot="1" x14ac:dyDescent="0.3">
      <c r="A443" s="1503" t="s">
        <v>7</v>
      </c>
      <c r="B443" s="1504"/>
      <c r="C443" s="264">
        <f>SUM(C436:C442)</f>
        <v>9619422.0099999979</v>
      </c>
      <c r="D443" s="264">
        <f t="shared" ref="D443:F443" si="41">SUM(D436:D442)</f>
        <v>9619422.0099999979</v>
      </c>
      <c r="E443" s="264">
        <f t="shared" si="41"/>
        <v>9619422.0099999979</v>
      </c>
      <c r="F443" s="264">
        <f t="shared" si="41"/>
        <v>9619422.0099999979</v>
      </c>
    </row>
    <row r="444" spans="1:6" ht="14.5" thickTop="1" x14ac:dyDescent="0.25"/>
    <row r="446" spans="1:6" ht="14.5" thickBot="1" x14ac:dyDescent="0.3"/>
    <row r="447" spans="1:6" ht="36.5" thickTop="1" x14ac:dyDescent="0.25">
      <c r="A447" s="53" t="s">
        <v>17</v>
      </c>
      <c r="B447" s="54" t="s">
        <v>0</v>
      </c>
      <c r="C447" s="54" t="s">
        <v>27</v>
      </c>
      <c r="D447" s="54" t="s">
        <v>28</v>
      </c>
      <c r="E447" s="54" t="s">
        <v>29</v>
      </c>
      <c r="F447" s="55" t="s">
        <v>30</v>
      </c>
    </row>
    <row r="448" spans="1:6" x14ac:dyDescent="0.25">
      <c r="A448" s="56">
        <v>42177</v>
      </c>
      <c r="B448" s="56">
        <v>42174</v>
      </c>
      <c r="C448" s="200">
        <v>1404023.57</v>
      </c>
      <c r="D448" s="200">
        <v>1404023.57</v>
      </c>
      <c r="E448" s="200">
        <v>1404023.57</v>
      </c>
      <c r="F448" s="200">
        <v>1404023.57</v>
      </c>
    </row>
    <row r="449" spans="1:6" x14ac:dyDescent="0.25">
      <c r="A449" s="56">
        <v>42178</v>
      </c>
      <c r="B449" s="56">
        <v>42175</v>
      </c>
      <c r="C449" s="200">
        <v>1604211.57</v>
      </c>
      <c r="D449" s="200">
        <v>1604211.57</v>
      </c>
      <c r="E449" s="200">
        <v>1604211.57</v>
      </c>
      <c r="F449" s="200">
        <v>1604211.57</v>
      </c>
    </row>
    <row r="450" spans="1:6" x14ac:dyDescent="0.25">
      <c r="A450" s="56">
        <v>42179</v>
      </c>
      <c r="B450" s="56">
        <v>42176</v>
      </c>
      <c r="C450" s="200">
        <v>957538.3</v>
      </c>
      <c r="D450" s="200">
        <v>957538.3</v>
      </c>
      <c r="E450" s="200">
        <v>957538.3</v>
      </c>
      <c r="F450" s="200">
        <v>957538.3</v>
      </c>
    </row>
    <row r="451" spans="1:6" x14ac:dyDescent="0.25">
      <c r="A451" s="56">
        <v>42180</v>
      </c>
      <c r="B451" s="56">
        <v>42177</v>
      </c>
      <c r="C451" s="200">
        <v>1047532.16</v>
      </c>
      <c r="D451" s="200">
        <v>1047532.16</v>
      </c>
      <c r="E451" s="200">
        <v>1047532.16</v>
      </c>
      <c r="F451" s="200">
        <v>1047532.16</v>
      </c>
    </row>
    <row r="452" spans="1:6" x14ac:dyDescent="0.25">
      <c r="A452" s="56">
        <v>42181</v>
      </c>
      <c r="B452" s="56">
        <v>42178</v>
      </c>
      <c r="C452" s="200">
        <v>1181505.54</v>
      </c>
      <c r="D452" s="200">
        <v>1181505.54</v>
      </c>
      <c r="E452" s="200">
        <v>1181505.54</v>
      </c>
      <c r="F452" s="200">
        <v>1181505.54</v>
      </c>
    </row>
    <row r="453" spans="1:6" x14ac:dyDescent="0.25">
      <c r="A453" s="56">
        <v>42182</v>
      </c>
      <c r="B453" s="56">
        <v>42179</v>
      </c>
      <c r="C453" s="200">
        <v>1301795.8899999999</v>
      </c>
      <c r="D453" s="200">
        <v>1301795.8899999999</v>
      </c>
      <c r="E453" s="200">
        <v>1301795.8899999999</v>
      </c>
      <c r="F453" s="200">
        <v>1301795.8899999999</v>
      </c>
    </row>
    <row r="454" spans="1:6" x14ac:dyDescent="0.25">
      <c r="A454" s="56">
        <v>42183</v>
      </c>
      <c r="B454" s="56">
        <v>42180</v>
      </c>
      <c r="C454" s="200">
        <v>1284163.78</v>
      </c>
      <c r="D454" s="200">
        <v>1284163.78</v>
      </c>
      <c r="E454" s="200">
        <v>1284163.78</v>
      </c>
      <c r="F454" s="200">
        <v>1284163.78</v>
      </c>
    </row>
    <row r="455" spans="1:6" ht="14.5" thickBot="1" x14ac:dyDescent="0.3">
      <c r="A455" s="1503" t="s">
        <v>7</v>
      </c>
      <c r="B455" s="1504"/>
      <c r="C455" s="264">
        <f>SUM(C448:C454)</f>
        <v>8780770.8100000005</v>
      </c>
      <c r="D455" s="264">
        <f t="shared" ref="D455:F455" si="42">SUM(D448:D454)</f>
        <v>8780770.8100000005</v>
      </c>
      <c r="E455" s="264">
        <f t="shared" si="42"/>
        <v>8780770.8100000005</v>
      </c>
      <c r="F455" s="264">
        <f t="shared" si="42"/>
        <v>8780770.8100000005</v>
      </c>
    </row>
    <row r="456" spans="1:6" ht="14.5" thickTop="1" x14ac:dyDescent="0.25"/>
    <row r="457" spans="1:6" ht="14.5" thickBot="1" x14ac:dyDescent="0.3"/>
    <row r="458" spans="1:6" ht="36.5" thickTop="1" x14ac:dyDescent="0.25">
      <c r="A458" s="53" t="s">
        <v>17</v>
      </c>
      <c r="B458" s="54" t="s">
        <v>0</v>
      </c>
      <c r="C458" s="54" t="s">
        <v>27</v>
      </c>
      <c r="D458" s="54" t="s">
        <v>28</v>
      </c>
      <c r="E458" s="54" t="s">
        <v>29</v>
      </c>
      <c r="F458" s="55" t="s">
        <v>30</v>
      </c>
    </row>
    <row r="459" spans="1:6" x14ac:dyDescent="0.25">
      <c r="A459" s="56">
        <v>42184</v>
      </c>
      <c r="B459" s="56">
        <v>42181</v>
      </c>
      <c r="C459" s="200">
        <v>1359642.85</v>
      </c>
      <c r="D459" s="200">
        <v>1359642.85</v>
      </c>
      <c r="E459" s="200">
        <v>1359642.85</v>
      </c>
      <c r="F459" s="200">
        <v>1359642.85</v>
      </c>
    </row>
    <row r="460" spans="1:6" x14ac:dyDescent="0.25">
      <c r="A460" s="56">
        <v>42185</v>
      </c>
      <c r="B460" s="56">
        <v>42182</v>
      </c>
      <c r="C460" s="200">
        <v>1444144.89</v>
      </c>
      <c r="D460" s="200">
        <v>1444144.89</v>
      </c>
      <c r="E460" s="200">
        <v>1444144.89</v>
      </c>
      <c r="F460" s="200">
        <v>1444144.89</v>
      </c>
    </row>
    <row r="461" spans="1:6" x14ac:dyDescent="0.25">
      <c r="A461" s="56">
        <v>42186</v>
      </c>
      <c r="B461" s="56">
        <v>42183</v>
      </c>
      <c r="C461" s="200">
        <v>1277757.94</v>
      </c>
      <c r="D461" s="200">
        <v>1277757.94</v>
      </c>
      <c r="E461" s="200">
        <v>1277757.94</v>
      </c>
      <c r="F461" s="200">
        <v>1277757.94</v>
      </c>
    </row>
    <row r="462" spans="1:6" x14ac:dyDescent="0.25">
      <c r="A462" s="56">
        <v>42187</v>
      </c>
      <c r="B462" s="56">
        <v>42184</v>
      </c>
      <c r="C462" s="200">
        <v>1145591.3</v>
      </c>
      <c r="D462" s="200">
        <v>1145591.3</v>
      </c>
      <c r="E462" s="200">
        <v>1145591.3</v>
      </c>
      <c r="F462" s="200">
        <v>1145591.3</v>
      </c>
    </row>
    <row r="463" spans="1:6" x14ac:dyDescent="0.25">
      <c r="A463" s="56">
        <v>42188</v>
      </c>
      <c r="B463" s="56">
        <v>42185</v>
      </c>
      <c r="C463" s="200">
        <v>1631050.01</v>
      </c>
      <c r="D463" s="200">
        <v>1631050.01</v>
      </c>
      <c r="E463" s="200">
        <v>1631050.01</v>
      </c>
      <c r="F463" s="200">
        <v>1631050.01</v>
      </c>
    </row>
    <row r="464" spans="1:6" x14ac:dyDescent="0.25">
      <c r="A464" s="56">
        <v>42189</v>
      </c>
      <c r="B464" s="56">
        <v>42186</v>
      </c>
      <c r="C464" s="200">
        <v>1418199.54</v>
      </c>
      <c r="D464" s="200">
        <v>1418199.54</v>
      </c>
      <c r="E464" s="200">
        <v>1418199.54</v>
      </c>
      <c r="F464" s="200">
        <v>1418199.54</v>
      </c>
    </row>
    <row r="465" spans="1:6" x14ac:dyDescent="0.25">
      <c r="A465" s="56">
        <v>42190</v>
      </c>
      <c r="B465" s="56">
        <v>42187</v>
      </c>
      <c r="C465" s="200">
        <v>1384643.85</v>
      </c>
      <c r="D465" s="200">
        <v>1384643.85</v>
      </c>
      <c r="E465" s="200">
        <v>1384643.85</v>
      </c>
      <c r="F465" s="200">
        <v>1384643.85</v>
      </c>
    </row>
    <row r="466" spans="1:6" ht="14.5" thickBot="1" x14ac:dyDescent="0.3">
      <c r="A466" s="1503" t="s">
        <v>7</v>
      </c>
      <c r="B466" s="1504"/>
      <c r="C466" s="264">
        <f>SUM(C459:C465)</f>
        <v>9661030.3800000008</v>
      </c>
      <c r="D466" s="264">
        <f t="shared" ref="D466:F466" si="43">SUM(D459:D465)</f>
        <v>9661030.3800000008</v>
      </c>
      <c r="E466" s="264">
        <f t="shared" si="43"/>
        <v>9661030.3800000008</v>
      </c>
      <c r="F466" s="264">
        <f t="shared" si="43"/>
        <v>9661030.3800000008</v>
      </c>
    </row>
    <row r="467" spans="1:6" ht="14.5" thickTop="1" x14ac:dyDescent="0.25"/>
    <row r="469" spans="1:6" ht="14.5" thickBot="1" x14ac:dyDescent="0.3"/>
    <row r="470" spans="1:6" ht="36.5" thickTop="1" x14ac:dyDescent="0.25">
      <c r="A470" s="53" t="s">
        <v>17</v>
      </c>
      <c r="B470" s="54" t="s">
        <v>0</v>
      </c>
      <c r="C470" s="54" t="s">
        <v>27</v>
      </c>
      <c r="D470" s="54" t="s">
        <v>28</v>
      </c>
      <c r="E470" s="54" t="s">
        <v>29</v>
      </c>
      <c r="F470" s="55" t="s">
        <v>30</v>
      </c>
    </row>
    <row r="471" spans="1:6" x14ac:dyDescent="0.25">
      <c r="A471" s="56">
        <v>42198</v>
      </c>
      <c r="B471" s="56">
        <v>42195</v>
      </c>
      <c r="C471" s="200">
        <v>1382958.13</v>
      </c>
      <c r="D471" s="200">
        <v>1382958.13</v>
      </c>
      <c r="E471" s="200">
        <v>1382958.13</v>
      </c>
      <c r="F471" s="200">
        <v>1382958.13</v>
      </c>
    </row>
    <row r="472" spans="1:6" x14ac:dyDescent="0.25">
      <c r="A472" s="56">
        <v>42199</v>
      </c>
      <c r="B472" s="56">
        <v>42196</v>
      </c>
      <c r="C472" s="200">
        <v>1429206.06</v>
      </c>
      <c r="D472" s="200">
        <v>1429206.06</v>
      </c>
      <c r="E472" s="200">
        <v>1429206.06</v>
      </c>
      <c r="F472" s="200">
        <v>1429206.06</v>
      </c>
    </row>
    <row r="473" spans="1:6" x14ac:dyDescent="0.25">
      <c r="A473" s="56">
        <v>42200</v>
      </c>
      <c r="B473" s="56">
        <v>42197</v>
      </c>
      <c r="C473" s="200">
        <v>1276893.8899999999</v>
      </c>
      <c r="D473" s="200">
        <v>1276893.8899999999</v>
      </c>
      <c r="E473" s="200">
        <v>1276893.8899999999</v>
      </c>
      <c r="F473" s="200">
        <v>1276893.8899999999</v>
      </c>
    </row>
    <row r="474" spans="1:6" x14ac:dyDescent="0.25">
      <c r="A474" s="56">
        <v>42201</v>
      </c>
      <c r="B474" s="56">
        <v>42198</v>
      </c>
      <c r="C474" s="200">
        <v>1081315.49</v>
      </c>
      <c r="D474" s="200">
        <v>1081315.49</v>
      </c>
      <c r="E474" s="200">
        <v>1081315.49</v>
      </c>
      <c r="F474" s="200">
        <v>1081315.49</v>
      </c>
    </row>
    <row r="475" spans="1:6" x14ac:dyDescent="0.25">
      <c r="A475" s="56">
        <v>42202</v>
      </c>
      <c r="B475" s="56">
        <v>42199</v>
      </c>
      <c r="C475" s="200">
        <v>1458139.8</v>
      </c>
      <c r="D475" s="200">
        <v>1458139.8</v>
      </c>
      <c r="E475" s="200">
        <v>1458139.8</v>
      </c>
      <c r="F475" s="200">
        <v>1458139.8</v>
      </c>
    </row>
    <row r="476" spans="1:6" x14ac:dyDescent="0.25">
      <c r="A476" s="56">
        <v>42203</v>
      </c>
      <c r="B476" s="56">
        <v>42200</v>
      </c>
      <c r="C476" s="200">
        <v>1439350.25</v>
      </c>
      <c r="D476" s="200">
        <v>1439350.25</v>
      </c>
      <c r="E476" s="200">
        <v>1439350.25</v>
      </c>
      <c r="F476" s="200">
        <v>1439350.25</v>
      </c>
    </row>
    <row r="477" spans="1:6" x14ac:dyDescent="0.25">
      <c r="A477" s="56">
        <v>42204</v>
      </c>
      <c r="B477" s="56">
        <v>42201</v>
      </c>
      <c r="C477" s="200">
        <v>1308810.19</v>
      </c>
      <c r="D477" s="200">
        <v>1308810.19</v>
      </c>
      <c r="E477" s="200">
        <v>1308810.19</v>
      </c>
      <c r="F477" s="200">
        <v>1308810.19</v>
      </c>
    </row>
    <row r="478" spans="1:6" ht="14.5" thickBot="1" x14ac:dyDescent="0.3">
      <c r="A478" s="1503" t="s">
        <v>7</v>
      </c>
      <c r="B478" s="1504"/>
      <c r="C478" s="264">
        <f>SUM(C471:C477)</f>
        <v>9376673.8100000005</v>
      </c>
      <c r="D478" s="264">
        <f t="shared" ref="D478:F478" si="44">SUM(D471:D477)</f>
        <v>9376673.8100000005</v>
      </c>
      <c r="E478" s="264">
        <f t="shared" si="44"/>
        <v>9376673.8100000005</v>
      </c>
      <c r="F478" s="264">
        <f t="shared" si="44"/>
        <v>9376673.8100000005</v>
      </c>
    </row>
    <row r="479" spans="1:6" ht="14.5" thickTop="1" x14ac:dyDescent="0.25"/>
    <row r="480" spans="1:6" ht="14.5" thickBot="1" x14ac:dyDescent="0.3"/>
    <row r="481" spans="1:6" ht="36.5" thickTop="1" x14ac:dyDescent="0.25">
      <c r="A481" s="53" t="s">
        <v>17</v>
      </c>
      <c r="B481" s="54" t="s">
        <v>0</v>
      </c>
      <c r="C481" s="54" t="s">
        <v>27</v>
      </c>
      <c r="D481" s="54" t="s">
        <v>28</v>
      </c>
      <c r="E481" s="54" t="s">
        <v>29</v>
      </c>
      <c r="F481" s="55" t="s">
        <v>30</v>
      </c>
    </row>
    <row r="482" spans="1:6" x14ac:dyDescent="0.25">
      <c r="A482" s="56">
        <v>42212</v>
      </c>
      <c r="B482" s="56">
        <v>42209</v>
      </c>
      <c r="C482" s="200">
        <v>1292031.17</v>
      </c>
      <c r="D482" s="200">
        <v>1292031.17</v>
      </c>
      <c r="E482" s="200">
        <v>1292031.17</v>
      </c>
      <c r="F482" s="200">
        <v>1292031.17</v>
      </c>
    </row>
    <row r="483" spans="1:6" x14ac:dyDescent="0.25">
      <c r="A483" s="56">
        <v>42213</v>
      </c>
      <c r="B483" s="56">
        <v>42210</v>
      </c>
      <c r="C483" s="200">
        <v>1243371.31</v>
      </c>
      <c r="D483" s="200">
        <v>1243371.31</v>
      </c>
      <c r="E483" s="200">
        <v>1243371.31</v>
      </c>
      <c r="F483" s="200">
        <v>1243371.31</v>
      </c>
    </row>
    <row r="484" spans="1:6" x14ac:dyDescent="0.25">
      <c r="A484" s="56">
        <v>42214</v>
      </c>
      <c r="B484" s="56">
        <v>42211</v>
      </c>
      <c r="C484" s="200">
        <v>1250791.97</v>
      </c>
      <c r="D484" s="200">
        <v>1250791.97</v>
      </c>
      <c r="E484" s="200">
        <v>1250791.97</v>
      </c>
      <c r="F484" s="200">
        <v>1250791.97</v>
      </c>
    </row>
    <row r="485" spans="1:6" x14ac:dyDescent="0.25">
      <c r="A485" s="56">
        <v>42215</v>
      </c>
      <c r="B485" s="56">
        <v>42212</v>
      </c>
      <c r="C485" s="200">
        <v>1031587.18</v>
      </c>
      <c r="D485" s="200">
        <v>1031587.18</v>
      </c>
      <c r="E485" s="200">
        <v>1031587.18</v>
      </c>
      <c r="F485" s="200">
        <v>1031587.18</v>
      </c>
    </row>
    <row r="486" spans="1:6" x14ac:dyDescent="0.25">
      <c r="A486" s="56">
        <v>42216</v>
      </c>
      <c r="B486" s="56">
        <v>42213</v>
      </c>
      <c r="C486" s="200">
        <v>1339876.57</v>
      </c>
      <c r="D486" s="200">
        <v>1339876.57</v>
      </c>
      <c r="E486" s="200">
        <v>1339876.57</v>
      </c>
      <c r="F486" s="200">
        <v>1339876.57</v>
      </c>
    </row>
    <row r="487" spans="1:6" x14ac:dyDescent="0.25">
      <c r="A487" s="56">
        <v>42217</v>
      </c>
      <c r="B487" s="56">
        <v>42214</v>
      </c>
      <c r="C487" s="200">
        <v>1298696.83</v>
      </c>
      <c r="D487" s="200">
        <v>1298696.83</v>
      </c>
      <c r="E487" s="200">
        <v>1298696.83</v>
      </c>
      <c r="F487" s="200">
        <v>1298696.83</v>
      </c>
    </row>
    <row r="488" spans="1:6" x14ac:dyDescent="0.25">
      <c r="A488" s="56">
        <v>42218</v>
      </c>
      <c r="B488" s="56">
        <v>42215</v>
      </c>
      <c r="C488" s="200">
        <v>1218140.26</v>
      </c>
      <c r="D488" s="200">
        <v>1218140.26</v>
      </c>
      <c r="E488" s="200">
        <v>1218140.26</v>
      </c>
      <c r="F488" s="200">
        <v>1218140.26</v>
      </c>
    </row>
    <row r="489" spans="1:6" ht="14.5" thickBot="1" x14ac:dyDescent="0.3">
      <c r="A489" s="1503" t="s">
        <v>7</v>
      </c>
      <c r="B489" s="1504"/>
      <c r="C489" s="264">
        <f>SUM(C482:C488)</f>
        <v>8674495.290000001</v>
      </c>
      <c r="D489" s="264">
        <f t="shared" ref="D489:F489" si="45">SUM(D482:D488)</f>
        <v>8674495.290000001</v>
      </c>
      <c r="E489" s="264">
        <f t="shared" si="45"/>
        <v>8674495.290000001</v>
      </c>
      <c r="F489" s="264">
        <f t="shared" si="45"/>
        <v>8674495.290000001</v>
      </c>
    </row>
    <row r="490" spans="1:6" ht="14.5" thickTop="1" x14ac:dyDescent="0.25"/>
    <row r="492" spans="1:6" ht="14.5" thickBot="1" x14ac:dyDescent="0.3"/>
    <row r="493" spans="1:6" ht="36.5" thickTop="1" x14ac:dyDescent="0.25">
      <c r="A493" s="53" t="s">
        <v>17</v>
      </c>
      <c r="B493" s="54" t="s">
        <v>0</v>
      </c>
      <c r="C493" s="54" t="s">
        <v>27</v>
      </c>
      <c r="D493" s="54" t="s">
        <v>28</v>
      </c>
      <c r="E493" s="54" t="s">
        <v>29</v>
      </c>
      <c r="F493" s="55" t="s">
        <v>30</v>
      </c>
    </row>
    <row r="494" spans="1:6" x14ac:dyDescent="0.25">
      <c r="A494" s="56">
        <v>42240</v>
      </c>
      <c r="B494" s="56">
        <v>42237</v>
      </c>
      <c r="C494" s="200">
        <v>1286724.28</v>
      </c>
      <c r="D494" s="200">
        <v>1286724.28</v>
      </c>
      <c r="E494" s="200">
        <v>1286724.28</v>
      </c>
      <c r="F494" s="200">
        <v>1286724.28</v>
      </c>
    </row>
    <row r="495" spans="1:6" x14ac:dyDescent="0.25">
      <c r="A495" s="56">
        <v>42241</v>
      </c>
      <c r="B495" s="56">
        <v>42238</v>
      </c>
      <c r="C495" s="200">
        <v>1391145.26</v>
      </c>
      <c r="D495" s="200">
        <v>1391145.26</v>
      </c>
      <c r="E495" s="200">
        <v>1391145.26</v>
      </c>
      <c r="F495" s="200">
        <v>1391145.26</v>
      </c>
    </row>
    <row r="496" spans="1:6" x14ac:dyDescent="0.25">
      <c r="A496" s="56">
        <v>42242</v>
      </c>
      <c r="B496" s="56">
        <v>42239</v>
      </c>
      <c r="C496" s="200">
        <v>1217478.8899999999</v>
      </c>
      <c r="D496" s="200">
        <v>1217478.8899999999</v>
      </c>
      <c r="E496" s="200">
        <v>1225518.6000000001</v>
      </c>
      <c r="F496" s="200">
        <v>1225518.6000000001</v>
      </c>
    </row>
    <row r="497" spans="1:6" x14ac:dyDescent="0.25">
      <c r="A497" s="56">
        <v>42243</v>
      </c>
      <c r="B497" s="56">
        <v>42240</v>
      </c>
      <c r="C497" s="200">
        <v>1029525.54</v>
      </c>
      <c r="D497" s="200">
        <v>1029525.54</v>
      </c>
      <c r="E497" s="200">
        <v>1029525.54</v>
      </c>
      <c r="F497" s="200">
        <v>1029525.54</v>
      </c>
    </row>
    <row r="498" spans="1:6" x14ac:dyDescent="0.25">
      <c r="A498" s="56">
        <v>42244</v>
      </c>
      <c r="B498" s="56">
        <v>42241</v>
      </c>
      <c r="C498" s="200">
        <v>1237485.6299999999</v>
      </c>
      <c r="D498" s="200">
        <v>1237485.6299999999</v>
      </c>
      <c r="E498" s="200">
        <v>1237485.6299999999</v>
      </c>
      <c r="F498" s="200">
        <v>1237485.6299999999</v>
      </c>
    </row>
    <row r="499" spans="1:6" x14ac:dyDescent="0.25">
      <c r="A499" s="56">
        <v>42245</v>
      </c>
      <c r="B499" s="56">
        <v>42242</v>
      </c>
      <c r="C499" s="200">
        <v>1262339.99</v>
      </c>
      <c r="D499" s="200">
        <v>1262339.99</v>
      </c>
      <c r="E499" s="200">
        <v>1262339.99</v>
      </c>
      <c r="F499" s="200">
        <v>1262339.99</v>
      </c>
    </row>
    <row r="500" spans="1:6" x14ac:dyDescent="0.25">
      <c r="A500" s="56">
        <v>42246</v>
      </c>
      <c r="B500" s="56">
        <v>42243</v>
      </c>
      <c r="C500" s="200">
        <v>1301547.2</v>
      </c>
      <c r="D500" s="200">
        <v>1301547.2</v>
      </c>
      <c r="E500" s="200">
        <v>1301547.2</v>
      </c>
      <c r="F500" s="200">
        <v>1301547.2</v>
      </c>
    </row>
    <row r="501" spans="1:6" ht="14.5" thickBot="1" x14ac:dyDescent="0.3">
      <c r="A501" s="1503" t="s">
        <v>7</v>
      </c>
      <c r="B501" s="1504"/>
      <c r="C501" s="264">
        <f>SUM(C494:C500)</f>
        <v>8726246.7899999991</v>
      </c>
      <c r="D501" s="264">
        <f t="shared" ref="D501:F501" si="46">SUM(D494:D500)</f>
        <v>8726246.7899999991</v>
      </c>
      <c r="E501" s="264">
        <f t="shared" si="46"/>
        <v>8734286.5</v>
      </c>
      <c r="F501" s="264">
        <f t="shared" si="46"/>
        <v>8734286.5</v>
      </c>
    </row>
    <row r="502" spans="1:6" ht="14.5" thickTop="1" x14ac:dyDescent="0.25"/>
    <row r="503" spans="1:6" ht="14.5" thickBot="1" x14ac:dyDescent="0.3"/>
    <row r="504" spans="1:6" ht="36.5" thickTop="1" x14ac:dyDescent="0.25">
      <c r="A504" s="53" t="s">
        <v>17</v>
      </c>
      <c r="B504" s="54" t="s">
        <v>0</v>
      </c>
      <c r="C504" s="54" t="s">
        <v>27</v>
      </c>
      <c r="D504" s="54" t="s">
        <v>28</v>
      </c>
      <c r="E504" s="54" t="s">
        <v>29</v>
      </c>
      <c r="F504" s="55" t="s">
        <v>30</v>
      </c>
    </row>
    <row r="505" spans="1:6" x14ac:dyDescent="0.25">
      <c r="A505" s="56">
        <v>42247</v>
      </c>
      <c r="B505" s="56">
        <v>42244</v>
      </c>
      <c r="C505" s="200">
        <v>1265599.49</v>
      </c>
      <c r="D505" s="200">
        <v>1265599.49</v>
      </c>
      <c r="E505" s="200">
        <v>1265599.49</v>
      </c>
      <c r="F505" s="200">
        <v>1265599.49</v>
      </c>
    </row>
    <row r="506" spans="1:6" x14ac:dyDescent="0.25">
      <c r="A506" s="56">
        <v>42248</v>
      </c>
      <c r="B506" s="56">
        <v>42245</v>
      </c>
      <c r="C506" s="200">
        <v>1285352.67</v>
      </c>
      <c r="D506" s="200">
        <v>1285352.67</v>
      </c>
      <c r="E506" s="200">
        <v>1285352.67</v>
      </c>
      <c r="F506" s="200">
        <v>1285352.67</v>
      </c>
    </row>
    <row r="507" spans="1:6" x14ac:dyDescent="0.25">
      <c r="A507" s="56">
        <v>42249</v>
      </c>
      <c r="B507" s="56">
        <v>42246</v>
      </c>
      <c r="C507" s="200">
        <v>1165585.8</v>
      </c>
      <c r="D507" s="200">
        <v>1165585.8</v>
      </c>
      <c r="E507" s="200">
        <v>1165585.8</v>
      </c>
      <c r="F507" s="200">
        <v>1165585.8</v>
      </c>
    </row>
    <row r="508" spans="1:6" x14ac:dyDescent="0.25">
      <c r="A508" s="56">
        <v>42250</v>
      </c>
      <c r="B508" s="56">
        <v>42247</v>
      </c>
      <c r="C508" s="200">
        <v>979074.27</v>
      </c>
      <c r="D508" s="200">
        <v>979074.27</v>
      </c>
      <c r="E508" s="200">
        <v>979074.27</v>
      </c>
      <c r="F508" s="200">
        <v>979074.27</v>
      </c>
    </row>
    <row r="509" spans="1:6" x14ac:dyDescent="0.25">
      <c r="A509" s="56">
        <v>42251</v>
      </c>
      <c r="B509" s="56">
        <v>42248</v>
      </c>
      <c r="C509" s="200">
        <v>1229609.05</v>
      </c>
      <c r="D509" s="200">
        <v>1229609.05</v>
      </c>
      <c r="E509" s="200">
        <v>1229609.05</v>
      </c>
      <c r="F509" s="200">
        <v>1229609.05</v>
      </c>
    </row>
    <row r="510" spans="1:6" x14ac:dyDescent="0.25">
      <c r="A510" s="56">
        <v>42252</v>
      </c>
      <c r="B510" s="56">
        <v>42249</v>
      </c>
      <c r="C510" s="200">
        <v>1156840.06</v>
      </c>
      <c r="D510" s="200">
        <v>1156840.06</v>
      </c>
      <c r="E510" s="200">
        <v>1156840.06</v>
      </c>
      <c r="F510" s="200">
        <v>1156840.06</v>
      </c>
    </row>
    <row r="511" spans="1:6" x14ac:dyDescent="0.25">
      <c r="A511" s="56">
        <v>42253</v>
      </c>
      <c r="B511" s="56">
        <v>42250</v>
      </c>
      <c r="C511" s="200">
        <v>1307343.92</v>
      </c>
      <c r="D511" s="200">
        <v>1307343.92</v>
      </c>
      <c r="E511" s="200">
        <v>1307343.92</v>
      </c>
      <c r="F511" s="200">
        <v>1307343.92</v>
      </c>
    </row>
    <row r="512" spans="1:6" ht="14.5" thickBot="1" x14ac:dyDescent="0.3">
      <c r="A512" s="1503" t="s">
        <v>7</v>
      </c>
      <c r="B512" s="1504"/>
      <c r="C512" s="264">
        <f>SUM(C505:C511)</f>
        <v>8389405.2599999998</v>
      </c>
      <c r="D512" s="264">
        <f t="shared" ref="D512:F512" si="47">SUM(D505:D511)</f>
        <v>8389405.2599999998</v>
      </c>
      <c r="E512" s="264">
        <f t="shared" si="47"/>
        <v>8389405.2599999998</v>
      </c>
      <c r="F512" s="264">
        <f t="shared" si="47"/>
        <v>8389405.2599999998</v>
      </c>
    </row>
    <row r="513" spans="1:6" ht="14.5" thickTop="1" x14ac:dyDescent="0.25"/>
    <row r="514" spans="1:6" ht="14.5" thickBot="1" x14ac:dyDescent="0.3"/>
    <row r="515" spans="1:6" ht="36.5" thickTop="1" x14ac:dyDescent="0.25">
      <c r="A515" s="53" t="s">
        <v>17</v>
      </c>
      <c r="B515" s="54" t="s">
        <v>0</v>
      </c>
      <c r="C515" s="54" t="s">
        <v>27</v>
      </c>
      <c r="D515" s="54" t="s">
        <v>28</v>
      </c>
      <c r="E515" s="54" t="s">
        <v>29</v>
      </c>
      <c r="F515" s="55" t="s">
        <v>30</v>
      </c>
    </row>
    <row r="516" spans="1:6" x14ac:dyDescent="0.25">
      <c r="A516" s="56">
        <v>42247</v>
      </c>
      <c r="B516" s="56">
        <v>42244</v>
      </c>
      <c r="C516" s="200">
        <v>1265599.49</v>
      </c>
      <c r="D516" s="200">
        <v>1265599.49</v>
      </c>
      <c r="E516" s="200">
        <v>1265599.49</v>
      </c>
      <c r="F516" s="200">
        <v>1265599.49</v>
      </c>
    </row>
    <row r="517" spans="1:6" x14ac:dyDescent="0.25">
      <c r="A517" s="56">
        <v>42248</v>
      </c>
      <c r="B517" s="56">
        <v>42245</v>
      </c>
      <c r="C517" s="200">
        <v>1285352.67</v>
      </c>
      <c r="D517" s="200">
        <v>1285352.67</v>
      </c>
      <c r="E517" s="200">
        <v>1285352.67</v>
      </c>
      <c r="F517" s="200">
        <v>1285352.67</v>
      </c>
    </row>
    <row r="518" spans="1:6" x14ac:dyDescent="0.25">
      <c r="A518" s="56">
        <v>42249</v>
      </c>
      <c r="B518" s="56">
        <v>42246</v>
      </c>
      <c r="C518" s="200">
        <v>1165585.8</v>
      </c>
      <c r="D518" s="200">
        <v>1165585.8</v>
      </c>
      <c r="E518" s="200">
        <v>1165585.8</v>
      </c>
      <c r="F518" s="200">
        <v>1165585.8</v>
      </c>
    </row>
    <row r="519" spans="1:6" x14ac:dyDescent="0.25">
      <c r="A519" s="56">
        <v>42250</v>
      </c>
      <c r="B519" s="56">
        <v>42247</v>
      </c>
      <c r="C519" s="200">
        <v>979074.27</v>
      </c>
      <c r="D519" s="200">
        <v>979074.27</v>
      </c>
      <c r="E519" s="200">
        <v>979074.27</v>
      </c>
      <c r="F519" s="200">
        <v>979074.27</v>
      </c>
    </row>
    <row r="520" spans="1:6" x14ac:dyDescent="0.25">
      <c r="A520" s="56">
        <v>42251</v>
      </c>
      <c r="B520" s="56">
        <v>42248</v>
      </c>
      <c r="C520" s="200">
        <v>1229609.05</v>
      </c>
      <c r="D520" s="200">
        <v>1229609.05</v>
      </c>
      <c r="E520" s="200">
        <v>1229609.05</v>
      </c>
      <c r="F520" s="200">
        <v>1229609.05</v>
      </c>
    </row>
    <row r="521" spans="1:6" x14ac:dyDescent="0.25">
      <c r="A521" s="56">
        <v>42252</v>
      </c>
      <c r="B521" s="56">
        <v>42249</v>
      </c>
      <c r="C521" s="200">
        <v>1156840.06</v>
      </c>
      <c r="D521" s="200">
        <v>1156840.06</v>
      </c>
      <c r="E521" s="200">
        <v>1156840.06</v>
      </c>
      <c r="F521" s="200">
        <v>1156840.06</v>
      </c>
    </row>
    <row r="522" spans="1:6" x14ac:dyDescent="0.25">
      <c r="A522" s="56">
        <v>42253</v>
      </c>
      <c r="B522" s="56">
        <v>42250</v>
      </c>
      <c r="C522" s="200">
        <v>1307343.92</v>
      </c>
      <c r="D522" s="200">
        <v>1307343.92</v>
      </c>
      <c r="E522" s="200">
        <v>1307343.92</v>
      </c>
      <c r="F522" s="200">
        <v>1307343.92</v>
      </c>
    </row>
    <row r="523" spans="1:6" ht="14.5" thickBot="1" x14ac:dyDescent="0.3">
      <c r="A523" s="1503" t="s">
        <v>7</v>
      </c>
      <c r="B523" s="1504"/>
      <c r="C523" s="264">
        <f>SUM(C516:C522)</f>
        <v>8389405.2599999998</v>
      </c>
      <c r="D523" s="264">
        <f t="shared" ref="D523:F523" si="48">SUM(D516:D522)</f>
        <v>8389405.2599999998</v>
      </c>
      <c r="E523" s="264">
        <f t="shared" si="48"/>
        <v>8389405.2599999998</v>
      </c>
      <c r="F523" s="264">
        <f t="shared" si="48"/>
        <v>8389405.2599999998</v>
      </c>
    </row>
    <row r="524" spans="1:6" ht="14.5" thickTop="1" x14ac:dyDescent="0.25"/>
    <row r="526" spans="1:6" ht="14.5" thickBot="1" x14ac:dyDescent="0.3"/>
    <row r="527" spans="1:6" ht="36.5" thickTop="1" x14ac:dyDescent="0.25">
      <c r="A527" s="53" t="s">
        <v>17</v>
      </c>
      <c r="B527" s="54" t="s">
        <v>0</v>
      </c>
      <c r="C527" s="54" t="s">
        <v>27</v>
      </c>
      <c r="D527" s="54" t="s">
        <v>28</v>
      </c>
      <c r="E527" s="54" t="s">
        <v>29</v>
      </c>
      <c r="F527" s="55" t="s">
        <v>30</v>
      </c>
    </row>
    <row r="528" spans="1:6" x14ac:dyDescent="0.25">
      <c r="A528" s="56">
        <v>42261</v>
      </c>
      <c r="B528" s="56">
        <v>42258</v>
      </c>
      <c r="C528" s="200">
        <v>1226143.1499999999</v>
      </c>
      <c r="D528" s="200">
        <v>1226143.1499999999</v>
      </c>
      <c r="E528" s="200">
        <v>1226143.1499999999</v>
      </c>
      <c r="F528" s="200">
        <v>1226143.1499999999</v>
      </c>
    </row>
    <row r="529" spans="1:6" x14ac:dyDescent="0.25">
      <c r="A529" s="56">
        <v>42262</v>
      </c>
      <c r="B529" s="56">
        <v>42259</v>
      </c>
      <c r="C529" s="200">
        <v>1351469.72</v>
      </c>
      <c r="D529" s="200">
        <v>1351469.72</v>
      </c>
      <c r="E529" s="200">
        <v>1351469.72</v>
      </c>
      <c r="F529" s="200">
        <v>1351469.72</v>
      </c>
    </row>
    <row r="530" spans="1:6" x14ac:dyDescent="0.25">
      <c r="A530" s="56">
        <v>42263</v>
      </c>
      <c r="B530" s="56">
        <v>42260</v>
      </c>
      <c r="C530" s="200">
        <v>1145294.3400000001</v>
      </c>
      <c r="D530" s="200">
        <v>1145294.3400000001</v>
      </c>
      <c r="E530" s="200">
        <v>1145294.3400000001</v>
      </c>
      <c r="F530" s="200">
        <v>1145294.3400000001</v>
      </c>
    </row>
    <row r="531" spans="1:6" x14ac:dyDescent="0.25">
      <c r="A531" s="56">
        <v>42264</v>
      </c>
      <c r="B531" s="56">
        <v>42261</v>
      </c>
      <c r="C531" s="200">
        <v>914671.14</v>
      </c>
      <c r="D531" s="200">
        <v>914671.14</v>
      </c>
      <c r="E531" s="200">
        <v>914671.14</v>
      </c>
      <c r="F531" s="200">
        <v>914671.14</v>
      </c>
    </row>
    <row r="532" spans="1:6" x14ac:dyDescent="0.25">
      <c r="A532" s="56">
        <v>42265</v>
      </c>
      <c r="B532" s="56">
        <v>42262</v>
      </c>
      <c r="C532" s="200">
        <v>1320446.97</v>
      </c>
      <c r="D532" s="200">
        <v>1320446.97</v>
      </c>
      <c r="E532" s="200">
        <v>1320446.97</v>
      </c>
      <c r="F532" s="200">
        <v>1320446.97</v>
      </c>
    </row>
    <row r="533" spans="1:6" x14ac:dyDescent="0.25">
      <c r="A533" s="56">
        <v>42266</v>
      </c>
      <c r="B533" s="56">
        <v>42263</v>
      </c>
      <c r="C533" s="200">
        <v>1372013.78</v>
      </c>
      <c r="D533" s="200">
        <v>1372013.78</v>
      </c>
      <c r="E533" s="200">
        <v>1372013.78</v>
      </c>
      <c r="F533" s="200">
        <v>1372013.78</v>
      </c>
    </row>
    <row r="534" spans="1:6" x14ac:dyDescent="0.25">
      <c r="A534" s="56">
        <v>42267</v>
      </c>
      <c r="B534" s="56">
        <v>42264</v>
      </c>
      <c r="C534" s="200">
        <v>1274150.3600000001</v>
      </c>
      <c r="D534" s="200">
        <v>1274150.3600000001</v>
      </c>
      <c r="E534" s="200">
        <v>1274150.3600000001</v>
      </c>
      <c r="F534" s="200">
        <v>1274150.3600000001</v>
      </c>
    </row>
    <row r="535" spans="1:6" ht="14.5" thickBot="1" x14ac:dyDescent="0.3">
      <c r="A535" s="1503" t="s">
        <v>7</v>
      </c>
      <c r="B535" s="1504"/>
      <c r="C535" s="264">
        <f>SUM(C528:C534)</f>
        <v>8604189.459999999</v>
      </c>
      <c r="D535" s="264">
        <f t="shared" ref="D535:F535" si="49">SUM(D528:D534)</f>
        <v>8604189.459999999</v>
      </c>
      <c r="E535" s="264">
        <f t="shared" si="49"/>
        <v>8604189.459999999</v>
      </c>
      <c r="F535" s="264">
        <f t="shared" si="49"/>
        <v>8604189.459999999</v>
      </c>
    </row>
    <row r="536" spans="1:6" ht="14.5" thickTop="1" x14ac:dyDescent="0.25"/>
    <row r="539" spans="1:6" ht="14.5" thickBot="1" x14ac:dyDescent="0.3"/>
    <row r="540" spans="1:6" ht="36.5" thickTop="1" x14ac:dyDescent="0.25">
      <c r="A540" s="53" t="s">
        <v>17</v>
      </c>
      <c r="B540" s="54" t="s">
        <v>0</v>
      </c>
      <c r="C540" s="54" t="s">
        <v>27</v>
      </c>
      <c r="D540" s="54" t="s">
        <v>28</v>
      </c>
      <c r="E540" s="54" t="s">
        <v>29</v>
      </c>
      <c r="F540" s="55" t="s">
        <v>30</v>
      </c>
    </row>
    <row r="541" spans="1:6" x14ac:dyDescent="0.25">
      <c r="A541" s="56">
        <v>42275</v>
      </c>
      <c r="B541" s="56">
        <v>42272</v>
      </c>
      <c r="C541" s="200">
        <v>1462833.92</v>
      </c>
      <c r="D541" s="200">
        <v>1462833.92</v>
      </c>
      <c r="E541" s="200">
        <v>1462833.92</v>
      </c>
      <c r="F541" s="200">
        <v>1462833.92</v>
      </c>
    </row>
    <row r="542" spans="1:6" x14ac:dyDescent="0.25">
      <c r="A542" s="56">
        <v>42276</v>
      </c>
      <c r="B542" s="56">
        <v>42273</v>
      </c>
      <c r="C542" s="200">
        <v>1488818.93</v>
      </c>
      <c r="D542" s="200">
        <v>1488818.93</v>
      </c>
      <c r="E542" s="200">
        <v>1488818.93</v>
      </c>
      <c r="F542" s="200">
        <v>1488818.93</v>
      </c>
    </row>
    <row r="543" spans="1:6" x14ac:dyDescent="0.25">
      <c r="A543" s="56">
        <v>42277</v>
      </c>
      <c r="B543" s="56">
        <v>42274</v>
      </c>
      <c r="C543" s="200">
        <v>1164373.76</v>
      </c>
      <c r="D543" s="200">
        <v>1164373.76</v>
      </c>
      <c r="E543" s="200">
        <v>1164373.76</v>
      </c>
      <c r="F543" s="200">
        <v>1164373.76</v>
      </c>
    </row>
    <row r="544" spans="1:6" x14ac:dyDescent="0.25">
      <c r="A544" s="56">
        <v>42278</v>
      </c>
      <c r="B544" s="56">
        <v>42275</v>
      </c>
      <c r="C544" s="200">
        <v>774399.83</v>
      </c>
      <c r="D544" s="200">
        <v>774399.83</v>
      </c>
      <c r="E544" s="200">
        <v>774399.83</v>
      </c>
      <c r="F544" s="200">
        <v>774399.83</v>
      </c>
    </row>
    <row r="545" spans="1:6" x14ac:dyDescent="0.25">
      <c r="A545" s="56">
        <v>42279</v>
      </c>
      <c r="B545" s="56">
        <v>42276</v>
      </c>
      <c r="C545" s="200">
        <v>1144069.03</v>
      </c>
      <c r="D545" s="200">
        <v>1144069.03</v>
      </c>
      <c r="E545" s="200">
        <v>1144069.03</v>
      </c>
      <c r="F545" s="200">
        <v>1144069.03</v>
      </c>
    </row>
    <row r="546" spans="1:6" x14ac:dyDescent="0.25">
      <c r="A546" s="56">
        <v>42280</v>
      </c>
      <c r="B546" s="56">
        <v>42277</v>
      </c>
      <c r="C546" s="200">
        <v>1212718.45</v>
      </c>
      <c r="D546" s="200">
        <v>1212718.45</v>
      </c>
      <c r="E546" s="200">
        <v>1212718.45</v>
      </c>
      <c r="F546" s="200">
        <v>1212718.45</v>
      </c>
    </row>
    <row r="547" spans="1:6" x14ac:dyDescent="0.25">
      <c r="A547" s="56">
        <v>42281</v>
      </c>
      <c r="B547" s="56">
        <v>42278</v>
      </c>
      <c r="C547" s="200">
        <v>1226254.08</v>
      </c>
      <c r="D547" s="200">
        <v>1226254.08</v>
      </c>
      <c r="E547" s="200">
        <v>1226254.08</v>
      </c>
      <c r="F547" s="200">
        <v>1226254.08</v>
      </c>
    </row>
    <row r="548" spans="1:6" ht="14.5" thickBot="1" x14ac:dyDescent="0.3">
      <c r="A548" s="1503" t="s">
        <v>7</v>
      </c>
      <c r="B548" s="1504"/>
      <c r="C548" s="264">
        <f>SUM(C541:C547)</f>
        <v>8473468</v>
      </c>
      <c r="D548" s="264">
        <f t="shared" ref="D548:F548" si="50">SUM(D541:D547)</f>
        <v>8473468</v>
      </c>
      <c r="E548" s="264">
        <f t="shared" si="50"/>
        <v>8473468</v>
      </c>
      <c r="F548" s="264">
        <f t="shared" si="50"/>
        <v>8473468</v>
      </c>
    </row>
    <row r="549" spans="1:6" ht="14.5" thickTop="1" x14ac:dyDescent="0.25"/>
    <row r="551" spans="1:6" ht="14.5" thickBot="1" x14ac:dyDescent="0.3"/>
    <row r="552" spans="1:6" ht="36.5" thickTop="1" x14ac:dyDescent="0.25">
      <c r="A552" s="53" t="s">
        <v>17</v>
      </c>
      <c r="B552" s="54" t="s">
        <v>0</v>
      </c>
      <c r="C552" s="54" t="s">
        <v>27</v>
      </c>
      <c r="D552" s="54" t="s">
        <v>28</v>
      </c>
      <c r="E552" s="54" t="s">
        <v>29</v>
      </c>
      <c r="F552" s="55" t="s">
        <v>30</v>
      </c>
    </row>
    <row r="553" spans="1:6" x14ac:dyDescent="0.25">
      <c r="A553" s="56">
        <v>42296</v>
      </c>
      <c r="B553" s="56">
        <v>42293</v>
      </c>
      <c r="C553" s="200">
        <v>1209547.71</v>
      </c>
      <c r="D553" s="200">
        <v>1209547.71</v>
      </c>
      <c r="E553" s="200">
        <v>1209547.71</v>
      </c>
      <c r="F553" s="200">
        <v>1209547.71</v>
      </c>
    </row>
    <row r="554" spans="1:6" x14ac:dyDescent="0.25">
      <c r="A554" s="56">
        <v>42297</v>
      </c>
      <c r="B554" s="56">
        <v>42294</v>
      </c>
      <c r="C554" s="200">
        <v>1202982.29</v>
      </c>
      <c r="D554" s="200">
        <v>1202982.29</v>
      </c>
      <c r="E554" s="200">
        <v>1202982.29</v>
      </c>
      <c r="F554" s="200">
        <v>1202982.29</v>
      </c>
    </row>
    <row r="555" spans="1:6" x14ac:dyDescent="0.25">
      <c r="A555" s="56">
        <v>42298</v>
      </c>
      <c r="B555" s="56">
        <v>42295</v>
      </c>
      <c r="C555" s="200">
        <v>1210451.44</v>
      </c>
      <c r="D555" s="200">
        <v>1210451.44</v>
      </c>
      <c r="E555" s="200">
        <v>1210451.44</v>
      </c>
      <c r="F555" s="200">
        <v>1210451.44</v>
      </c>
    </row>
    <row r="556" spans="1:6" x14ac:dyDescent="0.25">
      <c r="A556" s="56">
        <v>42299</v>
      </c>
      <c r="B556" s="56">
        <v>42296</v>
      </c>
      <c r="C556" s="200">
        <v>912352.94</v>
      </c>
      <c r="D556" s="200">
        <v>912352.94</v>
      </c>
      <c r="E556" s="200">
        <v>912352.94</v>
      </c>
      <c r="F556" s="200">
        <v>912352.94</v>
      </c>
    </row>
    <row r="557" spans="1:6" x14ac:dyDescent="0.25">
      <c r="A557" s="56">
        <v>42300</v>
      </c>
      <c r="B557" s="56">
        <v>42297</v>
      </c>
      <c r="C557" s="200">
        <v>1222482.55</v>
      </c>
      <c r="D557" s="200">
        <v>1222482.55</v>
      </c>
      <c r="E557" s="200">
        <v>1222482.55</v>
      </c>
      <c r="F557" s="200">
        <v>1222482.55</v>
      </c>
    </row>
    <row r="558" spans="1:6" x14ac:dyDescent="0.25">
      <c r="A558" s="56">
        <v>42301</v>
      </c>
      <c r="B558" s="56">
        <v>42298</v>
      </c>
      <c r="C558" s="200">
        <v>1256890.74</v>
      </c>
      <c r="D558" s="200">
        <v>1256890.74</v>
      </c>
      <c r="E558" s="200">
        <v>1256890.74</v>
      </c>
      <c r="F558" s="200">
        <v>1256890.74</v>
      </c>
    </row>
    <row r="559" spans="1:6" x14ac:dyDescent="0.25">
      <c r="A559" s="56">
        <v>42302</v>
      </c>
      <c r="B559" s="56">
        <v>42299</v>
      </c>
      <c r="C559" s="200">
        <v>1166259.46</v>
      </c>
      <c r="D559" s="200">
        <v>1166259.46</v>
      </c>
      <c r="E559" s="200">
        <v>1166259.46</v>
      </c>
      <c r="F559" s="200">
        <v>1166259.46</v>
      </c>
    </row>
    <row r="560" spans="1:6" ht="14.5" thickBot="1" x14ac:dyDescent="0.3">
      <c r="A560" s="1503" t="s">
        <v>7</v>
      </c>
      <c r="B560" s="1504"/>
      <c r="C560" s="264">
        <f>SUM(C553:C559)</f>
        <v>8180967.1299999999</v>
      </c>
      <c r="D560" s="264">
        <f t="shared" ref="D560:F560" si="51">SUM(D553:D559)</f>
        <v>8180967.1299999999</v>
      </c>
      <c r="E560" s="264">
        <f t="shared" si="51"/>
        <v>8180967.1299999999</v>
      </c>
      <c r="F560" s="264">
        <f t="shared" si="51"/>
        <v>8180967.1299999999</v>
      </c>
    </row>
    <row r="561" spans="1:6" ht="14.5" thickTop="1" x14ac:dyDescent="0.25"/>
    <row r="563" spans="1:6" ht="14.5" thickBot="1" x14ac:dyDescent="0.3"/>
    <row r="564" spans="1:6" ht="36.5" thickTop="1" x14ac:dyDescent="0.25">
      <c r="A564" s="53" t="s">
        <v>17</v>
      </c>
      <c r="B564" s="54" t="s">
        <v>0</v>
      </c>
      <c r="C564" s="54" t="s">
        <v>27</v>
      </c>
      <c r="D564" s="54" t="s">
        <v>28</v>
      </c>
      <c r="E564" s="54" t="s">
        <v>29</v>
      </c>
      <c r="F564" s="55" t="s">
        <v>30</v>
      </c>
    </row>
    <row r="565" spans="1:6" x14ac:dyDescent="0.25">
      <c r="A565" s="56">
        <v>42310</v>
      </c>
      <c r="B565" s="56">
        <v>42307</v>
      </c>
      <c r="C565" s="200">
        <v>1293179.67</v>
      </c>
      <c r="D565" s="200">
        <v>1293179.67</v>
      </c>
      <c r="E565" s="200">
        <v>1293179.67</v>
      </c>
      <c r="F565" s="200">
        <v>1293179.67</v>
      </c>
    </row>
    <row r="566" spans="1:6" x14ac:dyDescent="0.25">
      <c r="A566" s="56">
        <v>42311</v>
      </c>
      <c r="B566" s="56">
        <v>42308</v>
      </c>
      <c r="C566" s="200">
        <v>1343911.52</v>
      </c>
      <c r="D566" s="200">
        <v>1343911.52</v>
      </c>
      <c r="E566" s="200">
        <v>1343911.52</v>
      </c>
      <c r="F566" s="200">
        <v>1343911.52</v>
      </c>
    </row>
    <row r="567" spans="1:6" x14ac:dyDescent="0.25">
      <c r="A567" s="56">
        <v>42312</v>
      </c>
      <c r="B567" s="56">
        <v>42309</v>
      </c>
      <c r="C567" s="200">
        <v>1141525.3899999999</v>
      </c>
      <c r="D567" s="200">
        <v>1141525.3899999999</v>
      </c>
      <c r="E567" s="200">
        <v>1141525.3899999999</v>
      </c>
      <c r="F567" s="200">
        <v>1141525.3899999999</v>
      </c>
    </row>
    <row r="568" spans="1:6" x14ac:dyDescent="0.25">
      <c r="A568" s="56">
        <v>42313</v>
      </c>
      <c r="B568" s="56">
        <v>42310</v>
      </c>
      <c r="C568" s="200">
        <v>953090.31</v>
      </c>
      <c r="D568" s="200">
        <v>953090.31</v>
      </c>
      <c r="E568" s="200">
        <v>953090.31</v>
      </c>
      <c r="F568" s="200">
        <v>953090.31</v>
      </c>
    </row>
    <row r="569" spans="1:6" x14ac:dyDescent="0.25">
      <c r="A569" s="56">
        <v>42314</v>
      </c>
      <c r="B569" s="56">
        <v>42311</v>
      </c>
      <c r="C569" s="200">
        <v>1221435.04</v>
      </c>
      <c r="D569" s="200">
        <v>1221435.04</v>
      </c>
      <c r="E569" s="200">
        <v>1221435.04</v>
      </c>
      <c r="F569" s="200">
        <v>1221435.04</v>
      </c>
    </row>
    <row r="570" spans="1:6" x14ac:dyDescent="0.25">
      <c r="A570" s="56">
        <v>42315</v>
      </c>
      <c r="B570" s="56">
        <v>42312</v>
      </c>
      <c r="C570" s="200">
        <v>1162819.1299999999</v>
      </c>
      <c r="D570" s="200">
        <v>1162819.1299999999</v>
      </c>
      <c r="E570" s="200">
        <v>1162819.1299999999</v>
      </c>
      <c r="F570" s="200">
        <v>1162819.1299999999</v>
      </c>
    </row>
    <row r="571" spans="1:6" x14ac:dyDescent="0.25">
      <c r="A571" s="56">
        <v>42316</v>
      </c>
      <c r="B571" s="56">
        <v>42313</v>
      </c>
      <c r="C571" s="200">
        <v>1272258.3</v>
      </c>
      <c r="D571" s="200">
        <v>1272258.3</v>
      </c>
      <c r="E571" s="200">
        <v>1272258.3</v>
      </c>
      <c r="F571" s="200">
        <v>1272258.3</v>
      </c>
    </row>
    <row r="572" spans="1:6" ht="14.5" thickBot="1" x14ac:dyDescent="0.3">
      <c r="A572" s="1503" t="s">
        <v>7</v>
      </c>
      <c r="B572" s="1504"/>
      <c r="C572" s="264">
        <f>SUM(C565:C571)</f>
        <v>8388219.3600000003</v>
      </c>
      <c r="D572" s="264">
        <f t="shared" ref="D572:F572" si="52">SUM(D565:D571)</f>
        <v>8388219.3600000003</v>
      </c>
      <c r="E572" s="264">
        <f t="shared" si="52"/>
        <v>8388219.3600000003</v>
      </c>
      <c r="F572" s="264">
        <f t="shared" si="52"/>
        <v>8388219.3600000003</v>
      </c>
    </row>
    <row r="573" spans="1:6" ht="14.5" thickTop="1" x14ac:dyDescent="0.25"/>
    <row r="575" spans="1:6" ht="14.5" thickBot="1" x14ac:dyDescent="0.3"/>
    <row r="576" spans="1:6" ht="36.5" thickTop="1" x14ac:dyDescent="0.25">
      <c r="A576" s="53" t="s">
        <v>17</v>
      </c>
      <c r="B576" s="54" t="s">
        <v>0</v>
      </c>
      <c r="C576" s="54" t="s">
        <v>27</v>
      </c>
      <c r="D576" s="54" t="s">
        <v>28</v>
      </c>
      <c r="E576" s="54" t="s">
        <v>29</v>
      </c>
      <c r="F576" s="55" t="s">
        <v>30</v>
      </c>
    </row>
    <row r="577" spans="1:6" x14ac:dyDescent="0.25">
      <c r="A577" s="56">
        <v>42324</v>
      </c>
      <c r="B577" s="56">
        <v>42321</v>
      </c>
      <c r="C577" s="200">
        <v>1282859.75</v>
      </c>
      <c r="D577" s="200">
        <v>1282859.75</v>
      </c>
      <c r="E577" s="200">
        <v>1282859.75</v>
      </c>
      <c r="F577" s="200">
        <v>1282859.75</v>
      </c>
    </row>
    <row r="578" spans="1:6" x14ac:dyDescent="0.25">
      <c r="A578" s="56">
        <v>42325</v>
      </c>
      <c r="B578" s="56">
        <v>42322</v>
      </c>
      <c r="C578" s="200">
        <v>1279939.96</v>
      </c>
      <c r="D578" s="200">
        <v>1279939.96</v>
      </c>
      <c r="E578" s="200">
        <v>1279939.96</v>
      </c>
      <c r="F578" s="200">
        <v>1279939.96</v>
      </c>
    </row>
    <row r="579" spans="1:6" x14ac:dyDescent="0.25">
      <c r="A579" s="56">
        <v>42326</v>
      </c>
      <c r="B579" s="56">
        <v>42323</v>
      </c>
      <c r="C579" s="200">
        <v>1170008.8799999999</v>
      </c>
      <c r="D579" s="200">
        <v>1170008.8799999999</v>
      </c>
      <c r="E579" s="200">
        <v>1170008.8799999999</v>
      </c>
      <c r="F579" s="200">
        <v>1170008.8799999999</v>
      </c>
    </row>
    <row r="580" spans="1:6" x14ac:dyDescent="0.25">
      <c r="A580" s="56">
        <v>42327</v>
      </c>
      <c r="B580" s="56">
        <v>42324</v>
      </c>
      <c r="C580" s="200">
        <v>992971.58</v>
      </c>
      <c r="D580" s="200">
        <v>992971.58</v>
      </c>
      <c r="E580" s="200">
        <v>992971.58</v>
      </c>
      <c r="F580" s="200">
        <v>992971.58</v>
      </c>
    </row>
    <row r="581" spans="1:6" x14ac:dyDescent="0.25">
      <c r="A581" s="56">
        <v>42328</v>
      </c>
      <c r="B581" s="56">
        <v>42325</v>
      </c>
      <c r="C581" s="200">
        <v>1241471.33</v>
      </c>
      <c r="D581" s="200">
        <v>1241471.33</v>
      </c>
      <c r="E581" s="200">
        <v>1241471.33</v>
      </c>
      <c r="F581" s="200">
        <v>1241471.33</v>
      </c>
    </row>
    <row r="582" spans="1:6" x14ac:dyDescent="0.25">
      <c r="A582" s="56">
        <v>42329</v>
      </c>
      <c r="B582" s="56">
        <v>42326</v>
      </c>
      <c r="C582" s="200">
        <v>1237614.06</v>
      </c>
      <c r="D582" s="200">
        <v>1237614.06</v>
      </c>
      <c r="E582" s="200">
        <v>1237614.06</v>
      </c>
      <c r="F582" s="200">
        <v>1237614.06</v>
      </c>
    </row>
    <row r="583" spans="1:6" x14ac:dyDescent="0.25">
      <c r="A583" s="56">
        <v>42330</v>
      </c>
      <c r="B583" s="56">
        <v>42327</v>
      </c>
      <c r="C583" s="200">
        <v>1270964.4099999999</v>
      </c>
      <c r="D583" s="200">
        <v>1270964.4099999999</v>
      </c>
      <c r="E583" s="200">
        <v>1270964.4099999999</v>
      </c>
      <c r="F583" s="200">
        <v>1270964.4099999999</v>
      </c>
    </row>
    <row r="584" spans="1:6" ht="14.5" thickBot="1" x14ac:dyDescent="0.3">
      <c r="A584" s="1503" t="s">
        <v>7</v>
      </c>
      <c r="B584" s="1504"/>
      <c r="C584" s="264">
        <f>SUM(C577:C583)</f>
        <v>8475829.9700000007</v>
      </c>
      <c r="D584" s="264">
        <f t="shared" ref="D584:F584" si="53">SUM(D577:D583)</f>
        <v>8475829.9700000007</v>
      </c>
      <c r="E584" s="264">
        <f t="shared" si="53"/>
        <v>8475829.9700000007</v>
      </c>
      <c r="F584" s="264">
        <f t="shared" si="53"/>
        <v>8475829.9700000007</v>
      </c>
    </row>
    <row r="585" spans="1:6" ht="14.5" thickTop="1" x14ac:dyDescent="0.25"/>
    <row r="587" spans="1:6" ht="14.5" thickBot="1" x14ac:dyDescent="0.3"/>
    <row r="588" spans="1:6" ht="36.5" thickTop="1" x14ac:dyDescent="0.25">
      <c r="A588" s="53" t="s">
        <v>17</v>
      </c>
      <c r="B588" s="54" t="s">
        <v>0</v>
      </c>
      <c r="C588" s="54" t="s">
        <v>27</v>
      </c>
      <c r="D588" s="54" t="s">
        <v>28</v>
      </c>
      <c r="E588" s="54" t="s">
        <v>29</v>
      </c>
      <c r="F588" s="55" t="s">
        <v>30</v>
      </c>
    </row>
    <row r="589" spans="1:6" x14ac:dyDescent="0.25">
      <c r="A589" s="56">
        <v>42338</v>
      </c>
      <c r="B589" s="56">
        <v>42335</v>
      </c>
      <c r="C589" s="200">
        <v>1249371.57</v>
      </c>
      <c r="D589" s="200">
        <v>1249371.57</v>
      </c>
      <c r="E589" s="200">
        <v>1249371.57</v>
      </c>
      <c r="F589" s="200">
        <v>1249371.57</v>
      </c>
    </row>
    <row r="590" spans="1:6" x14ac:dyDescent="0.25">
      <c r="A590" s="56">
        <v>42339</v>
      </c>
      <c r="B590" s="56">
        <v>42336</v>
      </c>
      <c r="C590" s="200">
        <v>1292651.6000000001</v>
      </c>
      <c r="D590" s="200">
        <v>1292651.6000000001</v>
      </c>
      <c r="E590" s="200">
        <v>1292651.6000000001</v>
      </c>
      <c r="F590" s="200">
        <v>1292651.6000000001</v>
      </c>
    </row>
    <row r="591" spans="1:6" x14ac:dyDescent="0.25">
      <c r="A591" s="56">
        <v>42340</v>
      </c>
      <c r="B591" s="56">
        <v>42337</v>
      </c>
      <c r="C591" s="200">
        <v>1127585.0900000001</v>
      </c>
      <c r="D591" s="200">
        <v>1127585.0900000001</v>
      </c>
      <c r="E591" s="200">
        <v>1127585.0900000001</v>
      </c>
      <c r="F591" s="200">
        <v>1127585.0900000001</v>
      </c>
    </row>
    <row r="592" spans="1:6" x14ac:dyDescent="0.25">
      <c r="A592" s="56">
        <v>42341</v>
      </c>
      <c r="B592" s="56">
        <v>42338</v>
      </c>
      <c r="C592" s="200">
        <v>958692.49</v>
      </c>
      <c r="D592" s="200">
        <v>958692.49</v>
      </c>
      <c r="E592" s="200">
        <v>958692.49</v>
      </c>
      <c r="F592" s="200">
        <v>958692.49</v>
      </c>
    </row>
    <row r="593" spans="1:6" x14ac:dyDescent="0.25">
      <c r="A593" s="56">
        <v>42342</v>
      </c>
      <c r="B593" s="56">
        <v>42339</v>
      </c>
      <c r="C593" s="200">
        <v>1233056.6200000001</v>
      </c>
      <c r="D593" s="200">
        <v>1233056.6200000001</v>
      </c>
      <c r="E593" s="200">
        <v>1233056.6200000001</v>
      </c>
      <c r="F593" s="200">
        <v>1233056.6200000001</v>
      </c>
    </row>
    <row r="594" spans="1:6" x14ac:dyDescent="0.25">
      <c r="A594" s="56">
        <v>42343</v>
      </c>
      <c r="B594" s="56">
        <v>42340</v>
      </c>
      <c r="C594" s="200">
        <v>1120257.42</v>
      </c>
      <c r="D594" s="200">
        <v>1120257.42</v>
      </c>
      <c r="E594" s="200">
        <v>1120257.42</v>
      </c>
      <c r="F594" s="200">
        <v>1120257.42</v>
      </c>
    </row>
    <row r="595" spans="1:6" x14ac:dyDescent="0.25">
      <c r="A595" s="56">
        <v>42344</v>
      </c>
      <c r="B595" s="56">
        <v>42341</v>
      </c>
      <c r="C595" s="200">
        <v>1262221.31</v>
      </c>
      <c r="D595" s="200">
        <v>1262221.31</v>
      </c>
      <c r="E595" s="200">
        <v>1262221.31</v>
      </c>
      <c r="F595" s="200">
        <v>1262221.31</v>
      </c>
    </row>
    <row r="596" spans="1:6" ht="14.5" thickBot="1" x14ac:dyDescent="0.3">
      <c r="A596" s="1503" t="s">
        <v>7</v>
      </c>
      <c r="B596" s="1504"/>
      <c r="C596" s="264">
        <f>SUM(C589:C595)</f>
        <v>8243836.0999999996</v>
      </c>
      <c r="D596" s="264">
        <f t="shared" ref="D596:F596" si="54">SUM(D589:D595)</f>
        <v>8243836.0999999996</v>
      </c>
      <c r="E596" s="264">
        <f t="shared" si="54"/>
        <v>8243836.0999999996</v>
      </c>
      <c r="F596" s="264">
        <f t="shared" si="54"/>
        <v>8243836.0999999996</v>
      </c>
    </row>
    <row r="597" spans="1:6" ht="14.5" thickTop="1" x14ac:dyDescent="0.25"/>
    <row r="598" spans="1:6" ht="14.5" thickBot="1" x14ac:dyDescent="0.3"/>
    <row r="599" spans="1:6" ht="36.5" thickTop="1" x14ac:dyDescent="0.25">
      <c r="A599" s="53" t="s">
        <v>17</v>
      </c>
      <c r="B599" s="54" t="s">
        <v>0</v>
      </c>
      <c r="C599" s="54" t="s">
        <v>27</v>
      </c>
      <c r="D599" s="54" t="s">
        <v>28</v>
      </c>
      <c r="E599" s="54" t="s">
        <v>29</v>
      </c>
      <c r="F599" s="55" t="s">
        <v>30</v>
      </c>
    </row>
    <row r="600" spans="1:6" x14ac:dyDescent="0.25">
      <c r="A600" s="56">
        <v>42345</v>
      </c>
      <c r="B600" s="56">
        <v>42342</v>
      </c>
      <c r="C600" s="200">
        <v>1145192.24</v>
      </c>
      <c r="D600" s="200">
        <v>1145192.24</v>
      </c>
      <c r="E600" s="200">
        <v>1152023.24</v>
      </c>
      <c r="F600" s="200">
        <v>1152023.24</v>
      </c>
    </row>
    <row r="601" spans="1:6" x14ac:dyDescent="0.25">
      <c r="A601" s="56">
        <v>42346</v>
      </c>
      <c r="B601" s="56">
        <v>42343</v>
      </c>
      <c r="C601" s="200">
        <v>1299591.78</v>
      </c>
      <c r="D601" s="200">
        <v>1299591.78</v>
      </c>
      <c r="E601" s="200">
        <v>1306482.7</v>
      </c>
      <c r="F601" s="200">
        <v>1306482.7</v>
      </c>
    </row>
    <row r="602" spans="1:6" x14ac:dyDescent="0.25">
      <c r="A602" s="56">
        <v>42347</v>
      </c>
      <c r="B602" s="56">
        <v>42344</v>
      </c>
      <c r="C602" s="200">
        <v>1026928.14</v>
      </c>
      <c r="D602" s="200">
        <v>1026928.14</v>
      </c>
      <c r="E602" s="200">
        <v>1026928.14</v>
      </c>
      <c r="F602" s="200">
        <v>1026928.14</v>
      </c>
    </row>
    <row r="603" spans="1:6" x14ac:dyDescent="0.25">
      <c r="A603" s="56">
        <v>42348</v>
      </c>
      <c r="B603" s="56">
        <v>42345</v>
      </c>
      <c r="C603" s="200">
        <v>941361.02</v>
      </c>
      <c r="D603" s="200">
        <v>941361.02</v>
      </c>
      <c r="E603" s="200">
        <v>941361.02</v>
      </c>
      <c r="F603" s="200">
        <v>941361.02</v>
      </c>
    </row>
    <row r="604" spans="1:6" x14ac:dyDescent="0.25">
      <c r="A604" s="56">
        <v>42349</v>
      </c>
      <c r="B604" s="56">
        <v>42346</v>
      </c>
      <c r="C604" s="200">
        <v>1153847.83</v>
      </c>
      <c r="D604" s="200">
        <v>1153847.83</v>
      </c>
      <c r="E604" s="200">
        <v>1153847.83</v>
      </c>
      <c r="F604" s="200">
        <v>1153847.83</v>
      </c>
    </row>
    <row r="605" spans="1:6" x14ac:dyDescent="0.25">
      <c r="A605" s="56">
        <v>42350</v>
      </c>
      <c r="B605" s="56">
        <v>42347</v>
      </c>
      <c r="C605" s="200">
        <v>1248870.23</v>
      </c>
      <c r="D605" s="200">
        <v>1248870.23</v>
      </c>
      <c r="E605" s="200">
        <v>1248870.23</v>
      </c>
      <c r="F605" s="200">
        <v>1248870.23</v>
      </c>
    </row>
    <row r="606" spans="1:6" x14ac:dyDescent="0.25">
      <c r="A606" s="56">
        <v>42351</v>
      </c>
      <c r="B606" s="56">
        <v>42348</v>
      </c>
      <c r="C606" s="200">
        <v>1151235.67</v>
      </c>
      <c r="D606" s="200">
        <v>1151235.67</v>
      </c>
      <c r="E606" s="200">
        <v>1151235.67</v>
      </c>
      <c r="F606" s="200">
        <v>1151235.67</v>
      </c>
    </row>
    <row r="607" spans="1:6" ht="14.5" thickBot="1" x14ac:dyDescent="0.3">
      <c r="A607" s="1503" t="s">
        <v>7</v>
      </c>
      <c r="B607" s="1504"/>
      <c r="C607" s="264">
        <f>SUM(C600:C606)</f>
        <v>7967026.9100000001</v>
      </c>
      <c r="D607" s="264">
        <f t="shared" ref="D607:F607" si="55">SUM(D600:D606)</f>
        <v>7967026.9100000001</v>
      </c>
      <c r="E607" s="264">
        <f t="shared" si="55"/>
        <v>7980748.8300000001</v>
      </c>
      <c r="F607" s="264">
        <f t="shared" si="55"/>
        <v>7980748.8300000001</v>
      </c>
    </row>
    <row r="608" spans="1:6" ht="14.5" thickTop="1" x14ac:dyDescent="0.25"/>
    <row r="609" spans="1:6" ht="14.5" thickBot="1" x14ac:dyDescent="0.3"/>
    <row r="610" spans="1:6" ht="36.5" thickTop="1" x14ac:dyDescent="0.25">
      <c r="A610" s="53" t="s">
        <v>17</v>
      </c>
      <c r="B610" s="54" t="s">
        <v>0</v>
      </c>
      <c r="C610" s="54" t="s">
        <v>27</v>
      </c>
      <c r="D610" s="54" t="s">
        <v>28</v>
      </c>
      <c r="E610" s="54" t="s">
        <v>29</v>
      </c>
      <c r="F610" s="55" t="s">
        <v>30</v>
      </c>
    </row>
    <row r="611" spans="1:6" x14ac:dyDescent="0.25">
      <c r="A611" s="56">
        <v>42359</v>
      </c>
      <c r="B611" s="56">
        <v>42356</v>
      </c>
      <c r="C611" s="200">
        <v>1304321.51</v>
      </c>
      <c r="D611" s="200">
        <v>1304321.51</v>
      </c>
      <c r="E611" s="200">
        <v>1304321.51</v>
      </c>
      <c r="F611" s="200">
        <v>1304321.51</v>
      </c>
    </row>
    <row r="612" spans="1:6" x14ac:dyDescent="0.25">
      <c r="A612" s="56">
        <v>42360</v>
      </c>
      <c r="B612" s="56">
        <v>42357</v>
      </c>
      <c r="C612" s="200">
        <v>1292025.83</v>
      </c>
      <c r="D612" s="200">
        <v>1292025.83</v>
      </c>
      <c r="E612" s="200">
        <v>1292025.83</v>
      </c>
      <c r="F612" s="200">
        <v>1292025.83</v>
      </c>
    </row>
    <row r="613" spans="1:6" x14ac:dyDescent="0.25">
      <c r="A613" s="56">
        <v>42361</v>
      </c>
      <c r="B613" s="56">
        <v>42358</v>
      </c>
      <c r="C613" s="200">
        <v>1131717.1100000001</v>
      </c>
      <c r="D613" s="200">
        <v>1131717.1100000001</v>
      </c>
      <c r="E613" s="200">
        <v>1131717.1100000001</v>
      </c>
      <c r="F613" s="200">
        <v>1131717.1100000001</v>
      </c>
    </row>
    <row r="614" spans="1:6" x14ac:dyDescent="0.25">
      <c r="A614" s="56">
        <v>42362</v>
      </c>
      <c r="B614" s="56">
        <v>42359</v>
      </c>
      <c r="C614" s="200">
        <v>968548.99</v>
      </c>
      <c r="D614" s="200">
        <v>968548.99</v>
      </c>
      <c r="E614" s="200">
        <v>968548.99</v>
      </c>
      <c r="F614" s="200">
        <v>968548.99</v>
      </c>
    </row>
    <row r="615" spans="1:6" x14ac:dyDescent="0.25">
      <c r="A615" s="56">
        <v>42363</v>
      </c>
      <c r="B615" s="56">
        <v>42360</v>
      </c>
      <c r="C615" s="200">
        <v>1243866.24</v>
      </c>
      <c r="D615" s="200">
        <v>1243866.24</v>
      </c>
      <c r="E615" s="200">
        <v>1243866.24</v>
      </c>
      <c r="F615" s="200">
        <v>1243866.24</v>
      </c>
    </row>
    <row r="616" spans="1:6" x14ac:dyDescent="0.25">
      <c r="A616" s="56">
        <v>42364</v>
      </c>
      <c r="B616" s="56">
        <v>42361</v>
      </c>
      <c r="C616" s="200">
        <v>1152586.72</v>
      </c>
      <c r="D616" s="200">
        <v>1152586.72</v>
      </c>
      <c r="E616" s="200">
        <v>1152586.72</v>
      </c>
      <c r="F616" s="200">
        <v>1152586.72</v>
      </c>
    </row>
    <row r="617" spans="1:6" x14ac:dyDescent="0.25">
      <c r="A617" s="56">
        <v>42365</v>
      </c>
      <c r="B617" s="56">
        <v>42362</v>
      </c>
      <c r="C617" s="200">
        <v>1280517.1100000001</v>
      </c>
      <c r="D617" s="200">
        <v>1280517.1100000001</v>
      </c>
      <c r="E617" s="200">
        <v>1280517.1100000001</v>
      </c>
      <c r="F617" s="200">
        <v>1280517.1100000001</v>
      </c>
    </row>
    <row r="618" spans="1:6" ht="14.5" thickBot="1" x14ac:dyDescent="0.3">
      <c r="A618" s="1503" t="s">
        <v>7</v>
      </c>
      <c r="B618" s="1504"/>
      <c r="C618" s="264">
        <f>SUM(C611:C617)</f>
        <v>8373583.5100000007</v>
      </c>
      <c r="D618" s="264">
        <f t="shared" ref="D618:F618" si="56">SUM(D611:D617)</f>
        <v>8373583.5100000007</v>
      </c>
      <c r="E618" s="264">
        <f t="shared" si="56"/>
        <v>8373583.5100000007</v>
      </c>
      <c r="F618" s="264">
        <f t="shared" si="56"/>
        <v>8373583.5100000007</v>
      </c>
    </row>
    <row r="619" spans="1:6" ht="14.5" thickTop="1" x14ac:dyDescent="0.25"/>
    <row r="620" spans="1:6" ht="14.5" thickBot="1" x14ac:dyDescent="0.3"/>
    <row r="621" spans="1:6" ht="36.5" thickTop="1" x14ac:dyDescent="0.25">
      <c r="A621" s="53" t="s">
        <v>17</v>
      </c>
      <c r="B621" s="54" t="s">
        <v>0</v>
      </c>
      <c r="C621" s="54" t="s">
        <v>27</v>
      </c>
      <c r="D621" s="54" t="s">
        <v>28</v>
      </c>
      <c r="E621" s="54" t="s">
        <v>29</v>
      </c>
      <c r="F621" s="55" t="s">
        <v>30</v>
      </c>
    </row>
    <row r="622" spans="1:6" x14ac:dyDescent="0.25">
      <c r="A622" s="56">
        <v>42373</v>
      </c>
      <c r="B622" s="56">
        <v>42370</v>
      </c>
      <c r="C622" s="200">
        <v>1159000.42</v>
      </c>
      <c r="D622" s="200">
        <v>1159000.42</v>
      </c>
      <c r="E622" s="200">
        <v>1159000.42</v>
      </c>
      <c r="F622" s="200">
        <v>1159000.42</v>
      </c>
    </row>
    <row r="623" spans="1:6" x14ac:dyDescent="0.25">
      <c r="A623" s="56">
        <v>42374</v>
      </c>
      <c r="B623" s="56">
        <v>42371</v>
      </c>
      <c r="C623" s="200">
        <v>765165.65</v>
      </c>
      <c r="D623" s="200">
        <v>765165.65</v>
      </c>
      <c r="E623" s="200">
        <v>765165.65</v>
      </c>
      <c r="F623" s="200">
        <v>765165.65</v>
      </c>
    </row>
    <row r="624" spans="1:6" x14ac:dyDescent="0.25">
      <c r="A624" s="56">
        <v>42375</v>
      </c>
      <c r="B624" s="56">
        <v>42372</v>
      </c>
      <c r="C624" s="200">
        <v>949795.33</v>
      </c>
      <c r="D624" s="200">
        <v>916324.27</v>
      </c>
      <c r="E624" s="200">
        <v>949795.33</v>
      </c>
      <c r="F624" s="200">
        <v>949795.33</v>
      </c>
    </row>
    <row r="625" spans="1:6" x14ac:dyDescent="0.25">
      <c r="A625" s="56">
        <v>42376</v>
      </c>
      <c r="B625" s="56">
        <v>42373</v>
      </c>
      <c r="C625" s="200">
        <v>1039742.62</v>
      </c>
      <c r="D625" s="200">
        <v>1039742.62</v>
      </c>
      <c r="E625" s="200">
        <v>1039742.62</v>
      </c>
      <c r="F625" s="200">
        <v>1039742.62</v>
      </c>
    </row>
    <row r="626" spans="1:6" x14ac:dyDescent="0.25">
      <c r="A626" s="56">
        <v>42377</v>
      </c>
      <c r="B626" s="56">
        <v>42374</v>
      </c>
      <c r="C626" s="200">
        <v>1208014.72</v>
      </c>
      <c r="D626" s="200">
        <v>1208014.72</v>
      </c>
      <c r="E626" s="200">
        <v>1208014.72</v>
      </c>
      <c r="F626" s="200">
        <v>1208014.72</v>
      </c>
    </row>
    <row r="627" spans="1:6" x14ac:dyDescent="0.25">
      <c r="A627" s="56">
        <v>42378</v>
      </c>
      <c r="B627" s="56">
        <v>42375</v>
      </c>
      <c r="C627" s="200">
        <v>1115668.6200000001</v>
      </c>
      <c r="D627" s="200">
        <v>1115668.6200000001</v>
      </c>
      <c r="E627" s="200">
        <v>1115668.6200000001</v>
      </c>
      <c r="F627" s="200">
        <v>1115668.6200000001</v>
      </c>
    </row>
    <row r="628" spans="1:6" x14ac:dyDescent="0.25">
      <c r="A628" s="56">
        <v>42379</v>
      </c>
      <c r="B628" s="56">
        <v>42376</v>
      </c>
      <c r="C628" s="200">
        <v>1207662.5</v>
      </c>
      <c r="D628" s="200">
        <v>1207662.5</v>
      </c>
      <c r="E628" s="200">
        <v>1207662.5</v>
      </c>
      <c r="F628" s="200">
        <v>1207662.5</v>
      </c>
    </row>
    <row r="629" spans="1:6" ht="14.5" thickBot="1" x14ac:dyDescent="0.3">
      <c r="A629" s="1503" t="s">
        <v>7</v>
      </c>
      <c r="B629" s="1504"/>
      <c r="C629" s="264">
        <f>SUM(C622:C628)</f>
        <v>7445049.8600000003</v>
      </c>
      <c r="D629" s="264">
        <f t="shared" ref="D629:F629" si="57">SUM(D622:D628)</f>
        <v>7411578.7999999998</v>
      </c>
      <c r="E629" s="264">
        <f t="shared" si="57"/>
        <v>7445049.8600000003</v>
      </c>
      <c r="F629" s="264">
        <f t="shared" si="57"/>
        <v>7445049.8600000003</v>
      </c>
    </row>
    <row r="630" spans="1:6" ht="14.5" thickTop="1" x14ac:dyDescent="0.25"/>
    <row r="633" spans="1:6" ht="14.5" thickBot="1" x14ac:dyDescent="0.3"/>
    <row r="634" spans="1:6" ht="36.5" thickTop="1" x14ac:dyDescent="0.25">
      <c r="A634" s="53" t="s">
        <v>17</v>
      </c>
      <c r="B634" s="54" t="s">
        <v>0</v>
      </c>
      <c r="C634" s="54" t="s">
        <v>27</v>
      </c>
      <c r="D634" s="54" t="s">
        <v>28</v>
      </c>
      <c r="E634" s="54" t="s">
        <v>29</v>
      </c>
      <c r="F634" s="55" t="s">
        <v>30</v>
      </c>
    </row>
    <row r="635" spans="1:6" x14ac:dyDescent="0.25">
      <c r="A635" s="56">
        <v>42387</v>
      </c>
      <c r="B635" s="56">
        <v>42384</v>
      </c>
      <c r="C635" s="200">
        <v>1216764.02</v>
      </c>
      <c r="D635" s="200">
        <v>1216764.02</v>
      </c>
      <c r="E635" s="200">
        <v>1216764.02</v>
      </c>
      <c r="F635" s="200">
        <v>1216764.02</v>
      </c>
    </row>
    <row r="636" spans="1:6" x14ac:dyDescent="0.25">
      <c r="A636" s="56">
        <v>42388</v>
      </c>
      <c r="B636" s="56">
        <v>42385</v>
      </c>
      <c r="C636" s="200">
        <v>1241242.8999999999</v>
      </c>
      <c r="D636" s="200">
        <v>1241242.8999999999</v>
      </c>
      <c r="E636" s="200">
        <v>1241242.8999999999</v>
      </c>
      <c r="F636" s="200">
        <v>1241242.8999999999</v>
      </c>
    </row>
    <row r="637" spans="1:6" x14ac:dyDescent="0.25">
      <c r="A637" s="56">
        <v>42389</v>
      </c>
      <c r="B637" s="56">
        <v>42386</v>
      </c>
      <c r="C637" s="200">
        <v>1089021.8700000001</v>
      </c>
      <c r="D637" s="200">
        <v>1089021.8700000001</v>
      </c>
      <c r="E637" s="200">
        <v>1089021.8700000001</v>
      </c>
      <c r="F637" s="200">
        <v>1089021.8700000001</v>
      </c>
    </row>
    <row r="638" spans="1:6" x14ac:dyDescent="0.25">
      <c r="A638" s="56">
        <v>42390</v>
      </c>
      <c r="B638" s="56">
        <v>42387</v>
      </c>
      <c r="C638" s="200">
        <v>1007119.48</v>
      </c>
      <c r="D638" s="200">
        <v>1007119.48</v>
      </c>
      <c r="E638" s="200">
        <v>1007119.48</v>
      </c>
      <c r="F638" s="200">
        <v>1007119.48</v>
      </c>
    </row>
    <row r="639" spans="1:6" x14ac:dyDescent="0.25">
      <c r="A639" s="56">
        <v>42391</v>
      </c>
      <c r="B639" s="56">
        <v>42388</v>
      </c>
      <c r="C639" s="200">
        <v>1232245.25</v>
      </c>
      <c r="D639" s="200">
        <v>1232245.25</v>
      </c>
      <c r="E639" s="200">
        <v>1232245.25</v>
      </c>
      <c r="F639" s="200">
        <v>1232245.25</v>
      </c>
    </row>
    <row r="640" spans="1:6" x14ac:dyDescent="0.25">
      <c r="A640" s="56">
        <v>42392</v>
      </c>
      <c r="B640" s="56">
        <v>42389</v>
      </c>
      <c r="C640" s="200">
        <v>1277275.81</v>
      </c>
      <c r="D640" s="200">
        <v>1266204.9099999999</v>
      </c>
      <c r="E640" s="200">
        <v>1277275.81</v>
      </c>
      <c r="F640" s="200">
        <v>1277275.81</v>
      </c>
    </row>
    <row r="641" spans="1:6" x14ac:dyDescent="0.25">
      <c r="A641" s="56">
        <v>42393</v>
      </c>
      <c r="B641" s="56">
        <v>42390</v>
      </c>
      <c r="C641" s="200">
        <v>1182094.92</v>
      </c>
      <c r="D641" s="200">
        <v>1182094.92</v>
      </c>
      <c r="E641" s="200">
        <v>1182094.92</v>
      </c>
      <c r="F641" s="200">
        <v>1182094.92</v>
      </c>
    </row>
    <row r="642" spans="1:6" ht="14.5" thickBot="1" x14ac:dyDescent="0.3">
      <c r="A642" s="1503" t="s">
        <v>7</v>
      </c>
      <c r="B642" s="1504"/>
      <c r="C642" s="264">
        <f>SUM(C635:C641)</f>
        <v>8245764.25</v>
      </c>
      <c r="D642" s="264">
        <f t="shared" ref="D642:F642" si="58">SUM(D635:D641)</f>
        <v>8234693.3499999996</v>
      </c>
      <c r="E642" s="264">
        <f t="shared" si="58"/>
        <v>8245764.25</v>
      </c>
      <c r="F642" s="264">
        <f t="shared" si="58"/>
        <v>8245764.25</v>
      </c>
    </row>
    <row r="643" spans="1:6" ht="14.5" thickTop="1" x14ac:dyDescent="0.25"/>
    <row r="645" spans="1:6" ht="14.5" thickBot="1" x14ac:dyDescent="0.3"/>
    <row r="646" spans="1:6" ht="36.5" thickTop="1" x14ac:dyDescent="0.25">
      <c r="A646" s="53" t="s">
        <v>17</v>
      </c>
      <c r="B646" s="54" t="s">
        <v>0</v>
      </c>
      <c r="C646" s="54" t="s">
        <v>27</v>
      </c>
      <c r="D646" s="54" t="s">
        <v>28</v>
      </c>
      <c r="E646" s="54" t="s">
        <v>29</v>
      </c>
      <c r="F646" s="55" t="s">
        <v>30</v>
      </c>
    </row>
    <row r="647" spans="1:6" x14ac:dyDescent="0.25">
      <c r="A647" s="56">
        <v>42394</v>
      </c>
      <c r="B647" s="56">
        <v>42391</v>
      </c>
      <c r="C647" s="200">
        <v>1232160.18</v>
      </c>
      <c r="D647" s="200">
        <v>1232160.18</v>
      </c>
      <c r="E647" s="200">
        <v>1232160.18</v>
      </c>
      <c r="F647" s="200">
        <v>1232160.18</v>
      </c>
    </row>
    <row r="648" spans="1:6" x14ac:dyDescent="0.25">
      <c r="A648" s="56">
        <v>42395</v>
      </c>
      <c r="B648" s="56">
        <v>42392</v>
      </c>
      <c r="C648" s="200">
        <v>1308626.58</v>
      </c>
      <c r="D648" s="200">
        <v>1308626.58</v>
      </c>
      <c r="E648" s="200">
        <v>1317374.92</v>
      </c>
      <c r="F648" s="200">
        <v>1317374.92</v>
      </c>
    </row>
    <row r="649" spans="1:6" x14ac:dyDescent="0.25">
      <c r="A649" s="56">
        <v>42396</v>
      </c>
      <c r="B649" s="56">
        <v>42393</v>
      </c>
      <c r="C649" s="200">
        <v>1226817.32</v>
      </c>
      <c r="D649" s="200">
        <v>1221141.8700000001</v>
      </c>
      <c r="E649" s="200">
        <v>1226817.32</v>
      </c>
      <c r="F649" s="200">
        <v>1226817.32</v>
      </c>
    </row>
    <row r="650" spans="1:6" x14ac:dyDescent="0.25">
      <c r="A650" s="56">
        <v>42397</v>
      </c>
      <c r="B650" s="56">
        <v>42394</v>
      </c>
      <c r="C650" s="200">
        <v>1047618.29</v>
      </c>
      <c r="D650" s="200">
        <v>1047618.29</v>
      </c>
      <c r="E650" s="200">
        <v>1047618.29</v>
      </c>
      <c r="F650" s="200">
        <v>1047618.29</v>
      </c>
    </row>
    <row r="651" spans="1:6" x14ac:dyDescent="0.25">
      <c r="A651" s="56">
        <v>42398</v>
      </c>
      <c r="B651" s="56">
        <v>42395</v>
      </c>
      <c r="C651" s="200">
        <v>1315276.51</v>
      </c>
      <c r="D651" s="200">
        <v>1315276.51</v>
      </c>
      <c r="E651" s="200">
        <v>1315276.51</v>
      </c>
      <c r="F651" s="200">
        <v>1315276.51</v>
      </c>
    </row>
    <row r="652" spans="1:6" x14ac:dyDescent="0.25">
      <c r="A652" s="56">
        <v>42399</v>
      </c>
      <c r="B652" s="56">
        <v>42396</v>
      </c>
      <c r="C652" s="200">
        <v>1320998.0900000001</v>
      </c>
      <c r="D652" s="200">
        <v>1320998.0900000001</v>
      </c>
      <c r="E652" s="200">
        <v>1320998.0900000001</v>
      </c>
      <c r="F652" s="200">
        <v>1320998.0900000001</v>
      </c>
    </row>
    <row r="653" spans="1:6" x14ac:dyDescent="0.25">
      <c r="A653" s="56">
        <v>42400</v>
      </c>
      <c r="B653" s="56">
        <v>42397</v>
      </c>
      <c r="C653" s="200">
        <v>1269808.98</v>
      </c>
      <c r="D653" s="200">
        <v>1269808.98</v>
      </c>
      <c r="E653" s="200">
        <v>1269808.98</v>
      </c>
      <c r="F653" s="200">
        <v>1269808.98</v>
      </c>
    </row>
    <row r="654" spans="1:6" ht="14.5" thickBot="1" x14ac:dyDescent="0.3">
      <c r="A654" s="1503" t="s">
        <v>7</v>
      </c>
      <c r="B654" s="1504"/>
      <c r="C654" s="264">
        <f>SUM(C647:C653)</f>
        <v>8721305.9499999993</v>
      </c>
      <c r="D654" s="264">
        <f t="shared" ref="D654:F654" si="59">SUM(D647:D653)</f>
        <v>8715630.5</v>
      </c>
      <c r="E654" s="264">
        <f t="shared" si="59"/>
        <v>8730054.2899999991</v>
      </c>
      <c r="F654" s="264">
        <f t="shared" si="59"/>
        <v>8730054.2899999991</v>
      </c>
    </row>
    <row r="655" spans="1:6" ht="14.5" thickTop="1" x14ac:dyDescent="0.25"/>
    <row r="657" spans="1:6" ht="14.5" thickBot="1" x14ac:dyDescent="0.3"/>
    <row r="658" spans="1:6" ht="36.5" thickTop="1" x14ac:dyDescent="0.25">
      <c r="A658" s="53" t="s">
        <v>17</v>
      </c>
      <c r="B658" s="54" t="s">
        <v>0</v>
      </c>
      <c r="C658" s="54" t="s">
        <v>27</v>
      </c>
      <c r="D658" s="54" t="s">
        <v>28</v>
      </c>
      <c r="E658" s="54" t="s">
        <v>29</v>
      </c>
      <c r="F658" s="55" t="s">
        <v>30</v>
      </c>
    </row>
    <row r="659" spans="1:6" x14ac:dyDescent="0.25">
      <c r="A659" s="56">
        <v>42415</v>
      </c>
      <c r="B659" s="56">
        <v>42381</v>
      </c>
      <c r="C659" s="200">
        <v>450857.94</v>
      </c>
      <c r="D659" s="200">
        <v>450857.94</v>
      </c>
      <c r="E659" s="200">
        <v>450857.94</v>
      </c>
      <c r="F659" s="200">
        <v>450857.94</v>
      </c>
    </row>
    <row r="660" spans="1:6" x14ac:dyDescent="0.25">
      <c r="A660" s="56">
        <v>42416</v>
      </c>
      <c r="B660" s="56">
        <v>42382</v>
      </c>
      <c r="C660" s="200">
        <v>522278.27</v>
      </c>
      <c r="D660" s="200">
        <v>522278.27</v>
      </c>
      <c r="E660" s="200">
        <v>522278.27</v>
      </c>
      <c r="F660" s="200">
        <v>522278.27</v>
      </c>
    </row>
    <row r="661" spans="1:6" x14ac:dyDescent="0.25">
      <c r="A661" s="56">
        <v>42417</v>
      </c>
      <c r="B661" s="56">
        <v>42383</v>
      </c>
      <c r="C661" s="200">
        <v>574220.68000000005</v>
      </c>
      <c r="D661" s="200">
        <v>574220.68000000005</v>
      </c>
      <c r="E661" s="200">
        <v>574220.68000000005</v>
      </c>
      <c r="F661" s="200">
        <v>574220.68000000005</v>
      </c>
    </row>
    <row r="662" spans="1:6" x14ac:dyDescent="0.25">
      <c r="A662" s="56">
        <v>42418</v>
      </c>
      <c r="B662" s="56">
        <v>42384</v>
      </c>
      <c r="C662" s="200">
        <v>752937.08</v>
      </c>
      <c r="D662" s="200">
        <v>752937.08</v>
      </c>
      <c r="E662" s="200">
        <v>752937.08</v>
      </c>
      <c r="F662" s="200">
        <v>752937.08</v>
      </c>
    </row>
    <row r="663" spans="1:6" x14ac:dyDescent="0.25">
      <c r="A663" s="56">
        <v>42419</v>
      </c>
      <c r="B663" s="56">
        <v>42385</v>
      </c>
      <c r="C663" s="200">
        <v>780530.48</v>
      </c>
      <c r="D663" s="200">
        <v>780530.48</v>
      </c>
      <c r="E663" s="200">
        <v>780530.48</v>
      </c>
      <c r="F663" s="200">
        <v>780530.48</v>
      </c>
    </row>
    <row r="664" spans="1:6" x14ac:dyDescent="0.25">
      <c r="A664" s="56">
        <v>42420</v>
      </c>
      <c r="B664" s="56">
        <v>42386</v>
      </c>
      <c r="C664" s="200">
        <v>863892.01</v>
      </c>
      <c r="D664" s="200">
        <v>863892.01</v>
      </c>
      <c r="E664" s="200">
        <v>863892.01</v>
      </c>
      <c r="F664" s="200">
        <v>863892.01</v>
      </c>
    </row>
    <row r="665" spans="1:6" x14ac:dyDescent="0.25">
      <c r="A665" s="56">
        <v>42421</v>
      </c>
      <c r="B665" s="56">
        <v>42387</v>
      </c>
      <c r="C665" s="200">
        <v>912436.48</v>
      </c>
      <c r="D665" s="200">
        <v>912436.48</v>
      </c>
      <c r="E665" s="200">
        <v>912436.48</v>
      </c>
      <c r="F665" s="200">
        <v>912436.48</v>
      </c>
    </row>
    <row r="666" spans="1:6" ht="14.5" thickBot="1" x14ac:dyDescent="0.3">
      <c r="A666" s="1503" t="s">
        <v>7</v>
      </c>
      <c r="B666" s="1504"/>
      <c r="C666" s="264">
        <f>SUM(C659:C665)</f>
        <v>4857152.9399999995</v>
      </c>
      <c r="D666" s="264">
        <f t="shared" ref="D666:F666" si="60">SUM(D659:D665)</f>
        <v>4857152.9399999995</v>
      </c>
      <c r="E666" s="264">
        <f t="shared" si="60"/>
        <v>4857152.9399999995</v>
      </c>
      <c r="F666" s="264">
        <f t="shared" si="60"/>
        <v>4857152.9399999995</v>
      </c>
    </row>
    <row r="667" spans="1:6" ht="14.5" thickTop="1" x14ac:dyDescent="0.25"/>
    <row r="668" spans="1:6" ht="14.5" thickBot="1" x14ac:dyDescent="0.3"/>
    <row r="669" spans="1:6" ht="36.5" thickTop="1" x14ac:dyDescent="0.25">
      <c r="A669" s="53" t="s">
        <v>17</v>
      </c>
      <c r="B669" s="54" t="s">
        <v>0</v>
      </c>
      <c r="C669" s="54" t="s">
        <v>27</v>
      </c>
      <c r="D669" s="54" t="s">
        <v>28</v>
      </c>
      <c r="E669" s="54" t="s">
        <v>29</v>
      </c>
      <c r="F669" s="55" t="s">
        <v>30</v>
      </c>
    </row>
    <row r="670" spans="1:6" x14ac:dyDescent="0.25">
      <c r="A670" s="56">
        <v>42422</v>
      </c>
      <c r="B670" s="56">
        <v>42388</v>
      </c>
      <c r="C670" s="200">
        <v>952581.77</v>
      </c>
      <c r="D670" s="200">
        <v>952581.77</v>
      </c>
      <c r="E670" s="200">
        <v>952581.77</v>
      </c>
      <c r="F670" s="200">
        <v>952581.77</v>
      </c>
    </row>
    <row r="671" spans="1:6" x14ac:dyDescent="0.25">
      <c r="A671" s="56">
        <v>42423</v>
      </c>
      <c r="B671" s="56">
        <v>42389</v>
      </c>
      <c r="C671" s="200">
        <v>1033644.82</v>
      </c>
      <c r="D671" s="200">
        <v>1033644.82</v>
      </c>
      <c r="E671" s="200">
        <v>1033644.82</v>
      </c>
      <c r="F671" s="200">
        <v>1033644.82</v>
      </c>
    </row>
    <row r="672" spans="1:6" x14ac:dyDescent="0.25">
      <c r="A672" s="56">
        <v>42424</v>
      </c>
      <c r="B672" s="56">
        <v>42390</v>
      </c>
      <c r="C672" s="200">
        <v>982948.26</v>
      </c>
      <c r="D672" s="200">
        <v>982948.26</v>
      </c>
      <c r="E672" s="200">
        <v>982948.26</v>
      </c>
      <c r="F672" s="200">
        <v>982948.26</v>
      </c>
    </row>
    <row r="673" spans="1:6" x14ac:dyDescent="0.25">
      <c r="A673" s="56">
        <v>42425</v>
      </c>
      <c r="B673" s="56">
        <v>42391</v>
      </c>
      <c r="C673" s="200">
        <v>863069.92</v>
      </c>
      <c r="D673" s="200">
        <v>863069.92</v>
      </c>
      <c r="E673" s="200">
        <v>863069.92</v>
      </c>
      <c r="F673" s="200">
        <v>863069.92</v>
      </c>
    </row>
    <row r="674" spans="1:6" x14ac:dyDescent="0.25">
      <c r="A674" s="56">
        <v>42426</v>
      </c>
      <c r="B674" s="56">
        <v>42392</v>
      </c>
      <c r="C674" s="200">
        <v>996071.41</v>
      </c>
      <c r="D674" s="200">
        <v>996071.41</v>
      </c>
      <c r="E674" s="200">
        <v>996071.41</v>
      </c>
      <c r="F674" s="200">
        <v>996071.41</v>
      </c>
    </row>
    <row r="675" spans="1:6" x14ac:dyDescent="0.25">
      <c r="A675" s="56">
        <v>42427</v>
      </c>
      <c r="B675" s="56">
        <v>42393</v>
      </c>
      <c r="C675" s="200">
        <v>1071951.17</v>
      </c>
      <c r="D675" s="200">
        <v>1071951.17</v>
      </c>
      <c r="E675" s="200">
        <v>1071951.17</v>
      </c>
      <c r="F675" s="200">
        <v>1071951.17</v>
      </c>
    </row>
    <row r="676" spans="1:6" x14ac:dyDescent="0.25">
      <c r="A676" s="56">
        <v>42428</v>
      </c>
      <c r="B676" s="56">
        <v>42394</v>
      </c>
      <c r="C676" s="200">
        <v>1120468.98</v>
      </c>
      <c r="D676" s="200">
        <v>1120468.98</v>
      </c>
      <c r="E676" s="200">
        <v>1120468.98</v>
      </c>
      <c r="F676" s="200">
        <v>1120468.98</v>
      </c>
    </row>
    <row r="677" spans="1:6" ht="14.5" thickBot="1" x14ac:dyDescent="0.3">
      <c r="A677" s="1503" t="s">
        <v>7</v>
      </c>
      <c r="B677" s="1504"/>
      <c r="C677" s="264">
        <f>SUM(C670:C676)</f>
        <v>7020736.3300000001</v>
      </c>
      <c r="D677" s="264">
        <f t="shared" ref="D677:F677" si="61">SUM(D670:D676)</f>
        <v>7020736.3300000001</v>
      </c>
      <c r="E677" s="264">
        <f t="shared" si="61"/>
        <v>7020736.3300000001</v>
      </c>
      <c r="F677" s="264">
        <f t="shared" si="61"/>
        <v>7020736.3300000001</v>
      </c>
    </row>
    <row r="678" spans="1:6" ht="14.5" thickTop="1" x14ac:dyDescent="0.25"/>
    <row r="680" spans="1:6" ht="14.5" thickBot="1" x14ac:dyDescent="0.3"/>
    <row r="681" spans="1:6" ht="36.5" thickTop="1" x14ac:dyDescent="0.25">
      <c r="A681" s="53" t="s">
        <v>17</v>
      </c>
      <c r="B681" s="54" t="s">
        <v>0</v>
      </c>
      <c r="C681" s="54" t="s">
        <v>27</v>
      </c>
      <c r="D681" s="54" t="s">
        <v>28</v>
      </c>
      <c r="E681" s="54" t="s">
        <v>29</v>
      </c>
      <c r="F681" s="55" t="s">
        <v>30</v>
      </c>
    </row>
    <row r="682" spans="1:6" x14ac:dyDescent="0.25">
      <c r="A682" s="56">
        <v>42436</v>
      </c>
      <c r="B682" s="56">
        <v>42433</v>
      </c>
      <c r="C682" s="200">
        <v>1196311.77</v>
      </c>
      <c r="D682" s="200">
        <v>1196311.77</v>
      </c>
      <c r="E682" s="200">
        <v>1196311.77</v>
      </c>
      <c r="F682" s="200">
        <v>1196311.77</v>
      </c>
    </row>
    <row r="683" spans="1:6" x14ac:dyDescent="0.25">
      <c r="A683" s="56">
        <v>42437</v>
      </c>
      <c r="B683" s="56">
        <v>42434</v>
      </c>
      <c r="C683" s="200">
        <v>1211683.71</v>
      </c>
      <c r="D683" s="200">
        <v>1201293.6100000001</v>
      </c>
      <c r="E683" s="200">
        <v>1211683.71</v>
      </c>
      <c r="F683" s="200">
        <v>1211683.71</v>
      </c>
    </row>
    <row r="684" spans="1:6" x14ac:dyDescent="0.25">
      <c r="A684" s="56">
        <v>42438</v>
      </c>
      <c r="B684" s="56">
        <v>42435</v>
      </c>
      <c r="C684" s="200">
        <v>1109209.54</v>
      </c>
      <c r="D684" s="200">
        <v>1109209.54</v>
      </c>
      <c r="E684" s="200">
        <v>1109209.54</v>
      </c>
      <c r="F684" s="200">
        <v>1109209.54</v>
      </c>
    </row>
    <row r="685" spans="1:6" x14ac:dyDescent="0.25">
      <c r="A685" s="56">
        <v>42439</v>
      </c>
      <c r="B685" s="56">
        <v>42436</v>
      </c>
      <c r="C685" s="200">
        <v>979949.73</v>
      </c>
      <c r="D685" s="200">
        <v>979949.73</v>
      </c>
      <c r="E685" s="200">
        <v>979949.73</v>
      </c>
      <c r="F685" s="200">
        <v>979949.73</v>
      </c>
    </row>
    <row r="686" spans="1:6" x14ac:dyDescent="0.25">
      <c r="A686" s="56">
        <v>42440</v>
      </c>
      <c r="B686" s="56">
        <v>42437</v>
      </c>
      <c r="C686" s="200">
        <v>1099844.8799999999</v>
      </c>
      <c r="D686" s="200">
        <v>1099844.8799999999</v>
      </c>
      <c r="E686" s="200">
        <v>1099844.8799999999</v>
      </c>
      <c r="F686" s="200">
        <v>1099844.8799999999</v>
      </c>
    </row>
    <row r="687" spans="1:6" x14ac:dyDescent="0.25">
      <c r="A687" s="56">
        <v>42441</v>
      </c>
      <c r="B687" s="56">
        <v>42438</v>
      </c>
      <c r="C687" s="200">
        <v>1331573.8500000001</v>
      </c>
      <c r="D687" s="200">
        <v>1331573.8500000001</v>
      </c>
      <c r="E687" s="200">
        <v>1331573.8500000001</v>
      </c>
      <c r="F687" s="200">
        <v>1331573.8500000001</v>
      </c>
    </row>
    <row r="688" spans="1:6" x14ac:dyDescent="0.25">
      <c r="A688" s="56">
        <v>42442</v>
      </c>
      <c r="B688" s="56">
        <v>42439</v>
      </c>
      <c r="C688" s="200">
        <v>1152334.94</v>
      </c>
      <c r="D688" s="200">
        <v>1152334.94</v>
      </c>
      <c r="E688" s="200">
        <v>1152334.94</v>
      </c>
      <c r="F688" s="200">
        <v>1152334.94</v>
      </c>
    </row>
    <row r="689" spans="1:6" ht="14.5" thickBot="1" x14ac:dyDescent="0.3">
      <c r="A689" s="1503" t="s">
        <v>7</v>
      </c>
      <c r="B689" s="1504"/>
      <c r="C689" s="264">
        <f>SUM(C682:C688)</f>
        <v>8080908.4199999999</v>
      </c>
      <c r="D689" s="264">
        <f t="shared" ref="D689:F689" si="62">SUM(D682:D688)</f>
        <v>8070518.3200000003</v>
      </c>
      <c r="E689" s="264">
        <f t="shared" si="62"/>
        <v>8080908.4199999999</v>
      </c>
      <c r="F689" s="264">
        <f t="shared" si="62"/>
        <v>8080908.4199999999</v>
      </c>
    </row>
    <row r="690" spans="1:6" ht="14.5" thickTop="1" x14ac:dyDescent="0.25"/>
    <row r="692" spans="1:6" ht="14.5" thickBot="1" x14ac:dyDescent="0.3"/>
    <row r="693" spans="1:6" ht="36.5" thickTop="1" x14ac:dyDescent="0.25">
      <c r="A693" s="53" t="s">
        <v>17</v>
      </c>
      <c r="B693" s="54" t="s">
        <v>0</v>
      </c>
      <c r="C693" s="54" t="s">
        <v>27</v>
      </c>
      <c r="D693" s="54" t="s">
        <v>28</v>
      </c>
      <c r="E693" s="54" t="s">
        <v>29</v>
      </c>
      <c r="F693" s="55" t="s">
        <v>30</v>
      </c>
    </row>
    <row r="694" spans="1:6" x14ac:dyDescent="0.25">
      <c r="A694" s="56">
        <v>42443</v>
      </c>
      <c r="B694" s="56">
        <v>42440</v>
      </c>
      <c r="C694" s="200">
        <v>1157156.43</v>
      </c>
      <c r="D694" s="200">
        <v>1157156.43</v>
      </c>
      <c r="E694" s="200">
        <v>1157156.43</v>
      </c>
      <c r="F694" s="200">
        <v>1157156.43</v>
      </c>
    </row>
    <row r="695" spans="1:6" x14ac:dyDescent="0.25">
      <c r="A695" s="56">
        <v>42444</v>
      </c>
      <c r="B695" s="56">
        <v>42441</v>
      </c>
      <c r="C695" s="200">
        <v>1244376.76</v>
      </c>
      <c r="D695" s="200">
        <v>1244376.76</v>
      </c>
      <c r="E695" s="200">
        <v>1244376.76</v>
      </c>
      <c r="F695" s="200">
        <v>1244376.76</v>
      </c>
    </row>
    <row r="696" spans="1:6" x14ac:dyDescent="0.25">
      <c r="A696" s="56">
        <v>42445</v>
      </c>
      <c r="B696" s="56">
        <v>42442</v>
      </c>
      <c r="C696" s="200">
        <v>1054931.48</v>
      </c>
      <c r="D696" s="200">
        <v>1054931.48</v>
      </c>
      <c r="E696" s="200">
        <v>1054931.48</v>
      </c>
      <c r="F696" s="200">
        <v>1054931.48</v>
      </c>
    </row>
    <row r="697" spans="1:6" x14ac:dyDescent="0.25">
      <c r="A697" s="56">
        <v>42446</v>
      </c>
      <c r="B697" s="56">
        <v>42443</v>
      </c>
      <c r="C697" s="200">
        <v>920388.94</v>
      </c>
      <c r="D697" s="200">
        <v>920388.94</v>
      </c>
      <c r="E697" s="200">
        <v>920388.94</v>
      </c>
      <c r="F697" s="200">
        <v>920388.94</v>
      </c>
    </row>
    <row r="698" spans="1:6" x14ac:dyDescent="0.25">
      <c r="A698" s="56">
        <v>42447</v>
      </c>
      <c r="B698" s="56">
        <v>42444</v>
      </c>
      <c r="C698" s="200">
        <v>1139361.49</v>
      </c>
      <c r="D698" s="200">
        <v>1139361.49</v>
      </c>
      <c r="E698" s="200">
        <v>1139361.49</v>
      </c>
      <c r="F698" s="200">
        <v>1139361.49</v>
      </c>
    </row>
    <row r="699" spans="1:6" x14ac:dyDescent="0.25">
      <c r="A699" s="56">
        <v>42448</v>
      </c>
      <c r="B699" s="56">
        <v>42445</v>
      </c>
      <c r="C699" s="200">
        <v>1269620.9099999999</v>
      </c>
      <c r="D699" s="200">
        <v>1269620.9099999999</v>
      </c>
      <c r="E699" s="200">
        <v>1269620.9099999999</v>
      </c>
      <c r="F699" s="200">
        <v>1269620.9099999999</v>
      </c>
    </row>
    <row r="700" spans="1:6" x14ac:dyDescent="0.25">
      <c r="A700" s="56">
        <v>42449</v>
      </c>
      <c r="B700" s="56">
        <v>42446</v>
      </c>
      <c r="C700" s="200">
        <v>1208909.07</v>
      </c>
      <c r="D700" s="200">
        <v>1208909.07</v>
      </c>
      <c r="E700" s="200">
        <v>1208909.07</v>
      </c>
      <c r="F700" s="200">
        <v>1208909.07</v>
      </c>
    </row>
    <row r="701" spans="1:6" ht="14.5" thickBot="1" x14ac:dyDescent="0.3">
      <c r="A701" s="1503" t="s">
        <v>7</v>
      </c>
      <c r="B701" s="1504"/>
      <c r="C701" s="264">
        <f>SUM(C694:C700)</f>
        <v>7994745.0800000001</v>
      </c>
      <c r="D701" s="264">
        <f t="shared" ref="D701:F701" si="63">SUM(D694:D700)</f>
        <v>7994745.0800000001</v>
      </c>
      <c r="E701" s="264">
        <f t="shared" si="63"/>
        <v>7994745.0800000001</v>
      </c>
      <c r="F701" s="264">
        <f t="shared" si="63"/>
        <v>7994745.0800000001</v>
      </c>
    </row>
    <row r="702" spans="1:6" ht="14.5" thickTop="1" x14ac:dyDescent="0.25"/>
    <row r="704" spans="1:6" ht="14.5" thickBot="1" x14ac:dyDescent="0.3"/>
    <row r="705" spans="1:6" ht="36.5" thickTop="1" x14ac:dyDescent="0.25">
      <c r="A705" s="53" t="s">
        <v>17</v>
      </c>
      <c r="B705" s="54" t="s">
        <v>0</v>
      </c>
      <c r="C705" s="54" t="s">
        <v>27</v>
      </c>
      <c r="D705" s="54" t="s">
        <v>28</v>
      </c>
      <c r="E705" s="54" t="s">
        <v>29</v>
      </c>
      <c r="F705" s="55" t="s">
        <v>30</v>
      </c>
    </row>
    <row r="706" spans="1:6" x14ac:dyDescent="0.25">
      <c r="A706" s="56">
        <v>42450</v>
      </c>
      <c r="B706" s="56">
        <v>42447</v>
      </c>
      <c r="C706" s="200">
        <v>1161209.6499999999</v>
      </c>
      <c r="D706" s="200">
        <v>1161209.6499999999</v>
      </c>
      <c r="E706" s="200">
        <v>1161209.6499999999</v>
      </c>
      <c r="F706" s="200">
        <v>1161209.6499999999</v>
      </c>
    </row>
    <row r="707" spans="1:6" x14ac:dyDescent="0.25">
      <c r="A707" s="56">
        <v>42451</v>
      </c>
      <c r="B707" s="56">
        <v>42448</v>
      </c>
      <c r="C707" s="200">
        <v>1206309.19</v>
      </c>
      <c r="D707" s="200">
        <v>1206309.19</v>
      </c>
      <c r="E707" s="200">
        <v>1206309.19</v>
      </c>
      <c r="F707" s="200">
        <v>1206309.19</v>
      </c>
    </row>
    <row r="708" spans="1:6" x14ac:dyDescent="0.25">
      <c r="A708" s="56">
        <v>42452</v>
      </c>
      <c r="B708" s="56">
        <v>42449</v>
      </c>
      <c r="C708" s="200">
        <v>1086113.79</v>
      </c>
      <c r="D708" s="200">
        <v>1086113.79</v>
      </c>
      <c r="E708" s="200">
        <v>1086113.79</v>
      </c>
      <c r="F708" s="200">
        <v>1086113.79</v>
      </c>
    </row>
    <row r="709" spans="1:6" x14ac:dyDescent="0.25">
      <c r="A709" s="56">
        <v>42453</v>
      </c>
      <c r="B709" s="56">
        <v>42450</v>
      </c>
      <c r="C709" s="200">
        <v>982746.69</v>
      </c>
      <c r="D709" s="200">
        <v>982746.69</v>
      </c>
      <c r="E709" s="200">
        <v>982746.69</v>
      </c>
      <c r="F709" s="200">
        <v>982746.69</v>
      </c>
    </row>
    <row r="710" spans="1:6" x14ac:dyDescent="0.25">
      <c r="A710" s="56">
        <v>42454</v>
      </c>
      <c r="B710" s="56">
        <v>42451</v>
      </c>
      <c r="C710" s="200">
        <v>1152328.57</v>
      </c>
      <c r="D710" s="200">
        <v>1152328.57</v>
      </c>
      <c r="E710" s="200">
        <v>1152328.57</v>
      </c>
      <c r="F710" s="200">
        <v>1152328.57</v>
      </c>
    </row>
    <row r="711" spans="1:6" x14ac:dyDescent="0.25">
      <c r="A711" s="56">
        <v>42455</v>
      </c>
      <c r="B711" s="56">
        <v>42452</v>
      </c>
      <c r="C711" s="200">
        <v>1219723.3400000001</v>
      </c>
      <c r="D711" s="200">
        <v>1219723.3400000001</v>
      </c>
      <c r="E711" s="200">
        <v>1219723.3400000001</v>
      </c>
      <c r="F711" s="200">
        <v>1219723.3400000001</v>
      </c>
    </row>
    <row r="712" spans="1:6" x14ac:dyDescent="0.25">
      <c r="A712" s="56">
        <v>42456</v>
      </c>
      <c r="B712" s="56">
        <v>42453</v>
      </c>
      <c r="C712" s="200">
        <v>1185596.5900000001</v>
      </c>
      <c r="D712" s="200">
        <v>1185596.5900000001</v>
      </c>
      <c r="E712" s="200">
        <v>1185596.5900000001</v>
      </c>
      <c r="F712" s="200">
        <v>1185596.5900000001</v>
      </c>
    </row>
    <row r="713" spans="1:6" ht="14.5" thickBot="1" x14ac:dyDescent="0.3">
      <c r="A713" s="1503" t="s">
        <v>7</v>
      </c>
      <c r="B713" s="1504"/>
      <c r="C713" s="264">
        <f>SUM(C706:C712)</f>
        <v>7994027.8200000003</v>
      </c>
      <c r="D713" s="264">
        <f t="shared" ref="D713:F713" si="64">SUM(D706:D712)</f>
        <v>7994027.8200000003</v>
      </c>
      <c r="E713" s="264">
        <f t="shared" si="64"/>
        <v>7994027.8200000003</v>
      </c>
      <c r="F713" s="264">
        <f t="shared" si="64"/>
        <v>7994027.8200000003</v>
      </c>
    </row>
    <row r="714" spans="1:6" ht="14.5" thickTop="1" x14ac:dyDescent="0.25"/>
    <row r="716" spans="1:6" ht="14.5" thickBot="1" x14ac:dyDescent="0.3"/>
    <row r="717" spans="1:6" ht="36.5" thickTop="1" x14ac:dyDescent="0.25">
      <c r="A717" s="53" t="s">
        <v>17</v>
      </c>
      <c r="B717" s="54" t="s">
        <v>0</v>
      </c>
      <c r="C717" s="54" t="s">
        <v>27</v>
      </c>
      <c r="D717" s="54" t="s">
        <v>28</v>
      </c>
      <c r="E717" s="54" t="s">
        <v>29</v>
      </c>
      <c r="F717" s="55" t="s">
        <v>30</v>
      </c>
    </row>
    <row r="718" spans="1:6" x14ac:dyDescent="0.25">
      <c r="A718" s="56">
        <v>42457</v>
      </c>
      <c r="B718" s="56">
        <v>42454</v>
      </c>
      <c r="C718" s="200">
        <v>1179788.56</v>
      </c>
      <c r="D718" s="200">
        <v>1179788.56</v>
      </c>
      <c r="E718" s="200">
        <v>1179788.56</v>
      </c>
      <c r="F718" s="200">
        <v>1179788.56</v>
      </c>
    </row>
    <row r="719" spans="1:6" x14ac:dyDescent="0.25">
      <c r="A719" s="56">
        <v>42458</v>
      </c>
      <c r="B719" s="56">
        <v>42455</v>
      </c>
      <c r="C719" s="200">
        <v>1209179.7</v>
      </c>
      <c r="D719" s="200">
        <v>1196752.25</v>
      </c>
      <c r="E719" s="200">
        <v>1209179.7</v>
      </c>
      <c r="F719" s="200">
        <v>1209179.7</v>
      </c>
    </row>
    <row r="720" spans="1:6" x14ac:dyDescent="0.25">
      <c r="A720" s="56">
        <v>42459</v>
      </c>
      <c r="B720" s="56">
        <v>42456</v>
      </c>
      <c r="C720" s="200">
        <v>1132330.21</v>
      </c>
      <c r="D720" s="200">
        <v>1132330.21</v>
      </c>
      <c r="E720" s="200">
        <v>1132330.21</v>
      </c>
      <c r="F720" s="200">
        <v>1132330.21</v>
      </c>
    </row>
    <row r="721" spans="1:6" x14ac:dyDescent="0.25">
      <c r="A721" s="56">
        <v>42460</v>
      </c>
      <c r="B721" s="56">
        <v>42457</v>
      </c>
      <c r="C721" s="200">
        <v>1003849.9</v>
      </c>
      <c r="D721" s="200">
        <v>1003849.9</v>
      </c>
      <c r="E721" s="200">
        <v>1003849.9</v>
      </c>
      <c r="F721" s="200">
        <v>1003849.9</v>
      </c>
    </row>
    <row r="722" spans="1:6" x14ac:dyDescent="0.25">
      <c r="A722" s="56">
        <v>42461</v>
      </c>
      <c r="B722" s="56">
        <v>42458</v>
      </c>
      <c r="C722" s="200">
        <v>1202508.81</v>
      </c>
      <c r="D722" s="200">
        <v>1202508.81</v>
      </c>
      <c r="E722" s="200">
        <v>1202508.81</v>
      </c>
      <c r="F722" s="200">
        <v>1202508.81</v>
      </c>
    </row>
    <row r="723" spans="1:6" x14ac:dyDescent="0.25">
      <c r="A723" s="56">
        <v>42462</v>
      </c>
      <c r="B723" s="56">
        <v>42459</v>
      </c>
      <c r="C723" s="200">
        <v>1273667.49</v>
      </c>
      <c r="D723" s="200">
        <v>1273667.49</v>
      </c>
      <c r="E723" s="200">
        <v>1273667.49</v>
      </c>
      <c r="F723" s="200">
        <v>1273667.49</v>
      </c>
    </row>
    <row r="724" spans="1:6" x14ac:dyDescent="0.25">
      <c r="A724" s="56">
        <v>42463</v>
      </c>
      <c r="B724" s="56">
        <v>42460</v>
      </c>
      <c r="C724" s="200">
        <v>1229003.75</v>
      </c>
      <c r="D724" s="200">
        <v>1229003.75</v>
      </c>
      <c r="E724" s="200">
        <v>1229003.75</v>
      </c>
      <c r="F724" s="200">
        <v>1229003.75</v>
      </c>
    </row>
    <row r="725" spans="1:6" ht="14.5" thickBot="1" x14ac:dyDescent="0.3">
      <c r="A725" s="1503" t="s">
        <v>7</v>
      </c>
      <c r="B725" s="1504"/>
      <c r="C725" s="264">
        <f>SUM(C718:C724)</f>
        <v>8230328.4199999999</v>
      </c>
      <c r="D725" s="264">
        <f t="shared" ref="D725:F725" si="65">SUM(D718:D724)</f>
        <v>8217900.9700000007</v>
      </c>
      <c r="E725" s="264">
        <f t="shared" si="65"/>
        <v>8230328.4199999999</v>
      </c>
      <c r="F725" s="264">
        <f t="shared" si="65"/>
        <v>8230328.4199999999</v>
      </c>
    </row>
    <row r="726" spans="1:6" ht="14.5" thickTop="1" x14ac:dyDescent="0.25"/>
    <row r="728" spans="1:6" ht="14.5" thickBot="1" x14ac:dyDescent="0.3"/>
    <row r="729" spans="1:6" ht="36.5" thickTop="1" x14ac:dyDescent="0.25">
      <c r="A729" s="53" t="s">
        <v>17</v>
      </c>
      <c r="B729" s="54" t="s">
        <v>0</v>
      </c>
      <c r="C729" s="54" t="s">
        <v>27</v>
      </c>
      <c r="D729" s="54" t="s">
        <v>28</v>
      </c>
      <c r="E729" s="54" t="s">
        <v>29</v>
      </c>
      <c r="F729" s="55" t="s">
        <v>30</v>
      </c>
    </row>
    <row r="730" spans="1:6" x14ac:dyDescent="0.25">
      <c r="A730" s="56">
        <v>42464</v>
      </c>
      <c r="B730" s="56">
        <v>42461</v>
      </c>
      <c r="C730" s="200">
        <v>1258519.24</v>
      </c>
      <c r="D730" s="200">
        <v>1258519.24</v>
      </c>
      <c r="E730" s="200">
        <v>1258519.24</v>
      </c>
      <c r="F730" s="200">
        <v>1258519.24</v>
      </c>
    </row>
    <row r="731" spans="1:6" x14ac:dyDescent="0.25">
      <c r="A731" s="56">
        <v>42465</v>
      </c>
      <c r="B731" s="56">
        <v>42462</v>
      </c>
      <c r="C731" s="200">
        <v>1228969.47</v>
      </c>
      <c r="D731" s="200">
        <v>1228969.47</v>
      </c>
      <c r="E731" s="200">
        <v>1228969.47</v>
      </c>
      <c r="F731" s="200">
        <v>1228969.47</v>
      </c>
    </row>
    <row r="732" spans="1:6" x14ac:dyDescent="0.25">
      <c r="A732" s="56">
        <v>42466</v>
      </c>
      <c r="B732" s="56">
        <v>42463</v>
      </c>
      <c r="C732" s="200">
        <v>1068430.1599999999</v>
      </c>
      <c r="D732" s="200">
        <v>1068430.1599999999</v>
      </c>
      <c r="E732" s="200">
        <v>1070485.42</v>
      </c>
      <c r="F732" s="200">
        <v>1070485.42</v>
      </c>
    </row>
    <row r="733" spans="1:6" x14ac:dyDescent="0.25">
      <c r="A733" s="56">
        <v>42467</v>
      </c>
      <c r="B733" s="56">
        <v>42464</v>
      </c>
      <c r="C733" s="200">
        <v>757736.51</v>
      </c>
      <c r="D733" s="200">
        <v>753192.01</v>
      </c>
      <c r="E733" s="200">
        <v>757736.51</v>
      </c>
      <c r="F733" s="200">
        <v>757736.51</v>
      </c>
    </row>
    <row r="734" spans="1:6" x14ac:dyDescent="0.25">
      <c r="A734" s="56">
        <v>42468</v>
      </c>
      <c r="B734" s="56">
        <v>42465</v>
      </c>
      <c r="C734" s="200">
        <v>765988.4</v>
      </c>
      <c r="D734" s="200">
        <v>765988.4</v>
      </c>
      <c r="E734" s="200">
        <v>765988.4</v>
      </c>
      <c r="F734" s="200">
        <v>765988.4</v>
      </c>
    </row>
    <row r="735" spans="1:6" x14ac:dyDescent="0.25">
      <c r="A735" s="56">
        <v>42469</v>
      </c>
      <c r="B735" s="56">
        <v>42466</v>
      </c>
      <c r="C735" s="200">
        <v>1151538.6399999999</v>
      </c>
      <c r="D735" s="200">
        <v>1151538.6399999999</v>
      </c>
      <c r="E735" s="200">
        <v>1151538.6399999999</v>
      </c>
      <c r="F735" s="200">
        <v>1151538.6399999999</v>
      </c>
    </row>
    <row r="736" spans="1:6" x14ac:dyDescent="0.25">
      <c r="A736" s="56">
        <v>42470</v>
      </c>
      <c r="B736" s="56">
        <v>42467</v>
      </c>
      <c r="C736" s="200">
        <v>1188538.1399999999</v>
      </c>
      <c r="D736" s="200">
        <v>1175374.52</v>
      </c>
      <c r="E736" s="200">
        <v>1188538.1399999999</v>
      </c>
      <c r="F736" s="200">
        <v>1188538.1399999999</v>
      </c>
    </row>
    <row r="737" spans="1:6" ht="14.5" thickBot="1" x14ac:dyDescent="0.3">
      <c r="A737" s="1503" t="s">
        <v>7</v>
      </c>
      <c r="B737" s="1504"/>
      <c r="C737" s="264">
        <f>SUM(C730:C736)</f>
        <v>7419720.5599999996</v>
      </c>
      <c r="D737" s="264">
        <f t="shared" ref="D737:F737" si="66">SUM(D730:D736)</f>
        <v>7402012.4399999995</v>
      </c>
      <c r="E737" s="264">
        <f t="shared" si="66"/>
        <v>7421775.8199999994</v>
      </c>
      <c r="F737" s="264">
        <f t="shared" si="66"/>
        <v>7421775.8199999994</v>
      </c>
    </row>
    <row r="738" spans="1:6" ht="14.5" thickTop="1" x14ac:dyDescent="0.25"/>
    <row r="741" spans="1:6" ht="14.5" thickBot="1" x14ac:dyDescent="0.3"/>
    <row r="742" spans="1:6" ht="36.5" thickTop="1" x14ac:dyDescent="0.25">
      <c r="A742" s="53" t="s">
        <v>17</v>
      </c>
      <c r="B742" s="54" t="s">
        <v>0</v>
      </c>
      <c r="C742" s="54" t="s">
        <v>27</v>
      </c>
      <c r="D742" s="54" t="s">
        <v>28</v>
      </c>
      <c r="E742" s="54" t="s">
        <v>29</v>
      </c>
      <c r="F742" s="55" t="s">
        <v>30</v>
      </c>
    </row>
    <row r="743" spans="1:6" x14ac:dyDescent="0.25">
      <c r="A743" s="56">
        <v>42471</v>
      </c>
      <c r="B743" s="56">
        <v>42468</v>
      </c>
      <c r="C743" s="200">
        <v>1226962.8799999999</v>
      </c>
      <c r="D743" s="200">
        <v>1226962.8799999999</v>
      </c>
      <c r="E743" s="200">
        <v>1226962.8799999999</v>
      </c>
      <c r="F743" s="200">
        <v>1226962.8799999999</v>
      </c>
    </row>
    <row r="744" spans="1:6" x14ac:dyDescent="0.25">
      <c r="A744" s="56">
        <v>42472</v>
      </c>
      <c r="B744" s="56">
        <v>42469</v>
      </c>
      <c r="C744" s="200">
        <v>1252471.42</v>
      </c>
      <c r="D744" s="200">
        <v>1241497.77</v>
      </c>
      <c r="E744" s="200">
        <v>1252471.42</v>
      </c>
      <c r="F744" s="200">
        <v>1252471.42</v>
      </c>
    </row>
    <row r="745" spans="1:6" x14ac:dyDescent="0.25">
      <c r="A745" s="56">
        <v>42473</v>
      </c>
      <c r="B745" s="56">
        <v>42470</v>
      </c>
      <c r="C745" s="200">
        <v>1209707.01</v>
      </c>
      <c r="D745" s="200">
        <v>1209707.01</v>
      </c>
      <c r="E745" s="200">
        <v>1209707.01</v>
      </c>
      <c r="F745" s="200">
        <v>1209707.01</v>
      </c>
    </row>
    <row r="746" spans="1:6" x14ac:dyDescent="0.25">
      <c r="A746" s="56">
        <v>42474</v>
      </c>
      <c r="B746" s="56">
        <v>42471</v>
      </c>
      <c r="C746" s="200">
        <v>1209707.01</v>
      </c>
      <c r="D746" s="200">
        <v>1209707.01</v>
      </c>
      <c r="E746" s="200">
        <v>1209707.01</v>
      </c>
      <c r="F746" s="200">
        <v>1209707.01</v>
      </c>
    </row>
    <row r="747" spans="1:6" x14ac:dyDescent="0.25">
      <c r="A747" s="56">
        <v>42475</v>
      </c>
      <c r="B747" s="56">
        <v>42472</v>
      </c>
      <c r="C747" s="200">
        <v>1147603.3799999999</v>
      </c>
      <c r="D747" s="200">
        <v>1147603.3799999999</v>
      </c>
      <c r="E747" s="200">
        <v>1147603.3799999999</v>
      </c>
      <c r="F747" s="200">
        <v>1147603.3799999999</v>
      </c>
    </row>
    <row r="748" spans="1:6" x14ac:dyDescent="0.25">
      <c r="A748" s="56">
        <v>42476</v>
      </c>
      <c r="B748" s="56">
        <v>42473</v>
      </c>
      <c r="C748" s="200">
        <v>1134019.76</v>
      </c>
      <c r="D748" s="200">
        <v>1123822.5</v>
      </c>
      <c r="E748" s="200">
        <v>1134019.76</v>
      </c>
      <c r="F748" s="200">
        <v>1134019.76</v>
      </c>
    </row>
    <row r="749" spans="1:6" x14ac:dyDescent="0.25">
      <c r="A749" s="56">
        <v>42477</v>
      </c>
      <c r="B749" s="56">
        <v>42474</v>
      </c>
      <c r="C749" s="200">
        <v>1125751.8700000001</v>
      </c>
      <c r="D749" s="200">
        <v>1125751.8700000001</v>
      </c>
      <c r="E749" s="200">
        <v>1125751.8700000001</v>
      </c>
      <c r="F749" s="200">
        <v>1125751.8700000001</v>
      </c>
    </row>
    <row r="750" spans="1:6" ht="14.5" thickBot="1" x14ac:dyDescent="0.3">
      <c r="A750" s="1503" t="s">
        <v>7</v>
      </c>
      <c r="B750" s="1504"/>
      <c r="C750" s="264">
        <f>SUM(C743:C749)</f>
        <v>8306223.3299999991</v>
      </c>
      <c r="D750" s="264">
        <f t="shared" ref="D750:F750" si="67">SUM(D743:D749)</f>
        <v>8285052.4199999999</v>
      </c>
      <c r="E750" s="264">
        <f t="shared" si="67"/>
        <v>8306223.3299999991</v>
      </c>
      <c r="F750" s="264">
        <f t="shared" si="67"/>
        <v>8306223.3299999991</v>
      </c>
    </row>
    <row r="751" spans="1:6" ht="14.5" thickTop="1" x14ac:dyDescent="0.25"/>
    <row r="753" spans="1:6" ht="14.5" thickBot="1" x14ac:dyDescent="0.3"/>
    <row r="754" spans="1:6" ht="36.5" thickTop="1" x14ac:dyDescent="0.25">
      <c r="A754" s="53" t="s">
        <v>17</v>
      </c>
      <c r="B754" s="54" t="s">
        <v>0</v>
      </c>
      <c r="C754" s="54" t="s">
        <v>27</v>
      </c>
      <c r="D754" s="54" t="s">
        <v>28</v>
      </c>
      <c r="E754" s="54" t="s">
        <v>29</v>
      </c>
      <c r="F754" s="55" t="s">
        <v>30</v>
      </c>
    </row>
    <row r="755" spans="1:6" x14ac:dyDescent="0.25">
      <c r="A755" s="56">
        <v>42478</v>
      </c>
      <c r="B755" s="56">
        <v>42475</v>
      </c>
      <c r="C755" s="200">
        <v>1213646.99</v>
      </c>
      <c r="D755" s="200">
        <v>1213646.99</v>
      </c>
      <c r="E755" s="200">
        <v>1213646.99</v>
      </c>
      <c r="F755" s="200">
        <v>1213646.99</v>
      </c>
    </row>
    <row r="756" spans="1:6" x14ac:dyDescent="0.25">
      <c r="A756" s="56">
        <v>42479</v>
      </c>
      <c r="B756" s="56">
        <v>42476</v>
      </c>
      <c r="C756" s="200">
        <v>1177277.3700000001</v>
      </c>
      <c r="D756" s="200">
        <v>1177277.3700000001</v>
      </c>
      <c r="E756" s="200">
        <v>1177277.3700000001</v>
      </c>
      <c r="F756" s="200">
        <v>1177277.3700000001</v>
      </c>
    </row>
    <row r="757" spans="1:6" x14ac:dyDescent="0.25">
      <c r="A757" s="56">
        <v>42480</v>
      </c>
      <c r="B757" s="56">
        <v>42477</v>
      </c>
      <c r="C757" s="200">
        <v>1210002.73</v>
      </c>
      <c r="D757" s="200">
        <v>1210002.73</v>
      </c>
      <c r="E757" s="200">
        <v>1210002.73</v>
      </c>
      <c r="F757" s="200">
        <v>1210002.73</v>
      </c>
    </row>
    <row r="758" spans="1:6" x14ac:dyDescent="0.25">
      <c r="A758" s="56">
        <v>42481</v>
      </c>
      <c r="B758" s="56">
        <v>42478</v>
      </c>
      <c r="C758" s="200">
        <v>986955.13</v>
      </c>
      <c r="D758" s="200">
        <v>986955.13</v>
      </c>
      <c r="E758" s="200">
        <v>986955.13</v>
      </c>
      <c r="F758" s="200">
        <v>986955.13</v>
      </c>
    </row>
    <row r="759" spans="1:6" x14ac:dyDescent="0.25">
      <c r="A759" s="56">
        <v>42482</v>
      </c>
      <c r="B759" s="56">
        <v>42479</v>
      </c>
      <c r="C759" s="200">
        <v>1230322.07</v>
      </c>
      <c r="D759" s="200">
        <v>1230322.07</v>
      </c>
      <c r="E759" s="200">
        <v>1230322.07</v>
      </c>
      <c r="F759" s="200">
        <v>1230322.07</v>
      </c>
    </row>
    <row r="760" spans="1:6" x14ac:dyDescent="0.25">
      <c r="A760" s="56">
        <v>42483</v>
      </c>
      <c r="B760" s="56">
        <v>42480</v>
      </c>
      <c r="C760" s="200">
        <v>1220015.96</v>
      </c>
      <c r="D760" s="200">
        <v>1220015.96</v>
      </c>
      <c r="E760" s="200">
        <v>1220015.96</v>
      </c>
      <c r="F760" s="200">
        <v>1220015.96</v>
      </c>
    </row>
    <row r="761" spans="1:6" x14ac:dyDescent="0.25">
      <c r="A761" s="56">
        <v>42484</v>
      </c>
      <c r="B761" s="56">
        <v>42481</v>
      </c>
      <c r="C761" s="200">
        <v>1153438.1200000001</v>
      </c>
      <c r="D761" s="200">
        <v>1153438.1200000001</v>
      </c>
      <c r="E761" s="200">
        <v>1153438.1200000001</v>
      </c>
      <c r="F761" s="200">
        <v>1153438.1200000001</v>
      </c>
    </row>
    <row r="762" spans="1:6" ht="14.5" thickBot="1" x14ac:dyDescent="0.3">
      <c r="A762" s="1503" t="s">
        <v>7</v>
      </c>
      <c r="B762" s="1504"/>
      <c r="C762" s="264">
        <f>SUM(C755:C761)</f>
        <v>8191658.370000001</v>
      </c>
      <c r="D762" s="264">
        <f t="shared" ref="D762:F762" si="68">SUM(D755:D761)</f>
        <v>8191658.370000001</v>
      </c>
      <c r="E762" s="264">
        <f t="shared" si="68"/>
        <v>8191658.370000001</v>
      </c>
      <c r="F762" s="264">
        <f t="shared" si="68"/>
        <v>8191658.370000001</v>
      </c>
    </row>
    <row r="763" spans="1:6" ht="14.5" thickTop="1" x14ac:dyDescent="0.25"/>
    <row r="765" spans="1:6" ht="14.5" thickBot="1" x14ac:dyDescent="0.3"/>
    <row r="766" spans="1:6" ht="36.5" thickTop="1" x14ac:dyDescent="0.25">
      <c r="A766" s="53" t="s">
        <v>17</v>
      </c>
      <c r="B766" s="54" t="s">
        <v>0</v>
      </c>
      <c r="C766" s="54" t="s">
        <v>27</v>
      </c>
      <c r="D766" s="54" t="s">
        <v>28</v>
      </c>
      <c r="E766" s="54" t="s">
        <v>29</v>
      </c>
      <c r="F766" s="55" t="s">
        <v>30</v>
      </c>
    </row>
    <row r="767" spans="1:6" x14ac:dyDescent="0.25">
      <c r="A767" s="56">
        <v>42485</v>
      </c>
      <c r="B767" s="56">
        <v>42482</v>
      </c>
      <c r="C767" s="200">
        <v>1234374.7</v>
      </c>
      <c r="D767" s="200">
        <v>1234374.7</v>
      </c>
      <c r="E767" s="200">
        <v>1234374.7</v>
      </c>
      <c r="F767" s="200">
        <v>1234374.7</v>
      </c>
    </row>
    <row r="768" spans="1:6" x14ac:dyDescent="0.25">
      <c r="A768" s="56">
        <v>42486</v>
      </c>
      <c r="B768" s="56">
        <v>42483</v>
      </c>
      <c r="C768" s="200">
        <v>1224323.18</v>
      </c>
      <c r="D768" s="200">
        <v>1224323.18</v>
      </c>
      <c r="E768" s="200">
        <v>1224323.18</v>
      </c>
      <c r="F768" s="200">
        <v>1224323.18</v>
      </c>
    </row>
    <row r="769" spans="1:6" x14ac:dyDescent="0.25">
      <c r="A769" s="56">
        <v>42487</v>
      </c>
      <c r="B769" s="56">
        <v>42484</v>
      </c>
      <c r="C769" s="200">
        <v>1081527.73</v>
      </c>
      <c r="D769" s="200">
        <v>1074288.21</v>
      </c>
      <c r="E769" s="200">
        <v>1081527.73</v>
      </c>
      <c r="F769" s="200">
        <v>1081527.73</v>
      </c>
    </row>
    <row r="770" spans="1:6" x14ac:dyDescent="0.25">
      <c r="A770" s="56">
        <v>42488</v>
      </c>
      <c r="B770" s="56">
        <v>42485</v>
      </c>
      <c r="C770" s="200">
        <v>1014147.75</v>
      </c>
      <c r="D770" s="200">
        <v>1014147.75</v>
      </c>
      <c r="E770" s="200">
        <v>1014147.75</v>
      </c>
      <c r="F770" s="200">
        <v>1014147.75</v>
      </c>
    </row>
    <row r="771" spans="1:6" x14ac:dyDescent="0.25">
      <c r="A771" s="56">
        <v>42489</v>
      </c>
      <c r="B771" s="56">
        <v>42486</v>
      </c>
      <c r="C771" s="200">
        <v>1259658.5900000001</v>
      </c>
      <c r="D771" s="200">
        <v>1243983.56</v>
      </c>
      <c r="E771" s="200">
        <v>1259658.5900000001</v>
      </c>
      <c r="F771" s="200">
        <v>1259658.5900000001</v>
      </c>
    </row>
    <row r="772" spans="1:6" x14ac:dyDescent="0.25">
      <c r="A772" s="56">
        <v>42490</v>
      </c>
      <c r="B772" s="56">
        <v>42487</v>
      </c>
      <c r="C772" s="200">
        <v>1274786.6100000001</v>
      </c>
      <c r="D772" s="200">
        <v>1274786.6100000001</v>
      </c>
      <c r="E772" s="200">
        <v>1274786.6100000001</v>
      </c>
      <c r="F772" s="200">
        <v>1274786.6100000001</v>
      </c>
    </row>
    <row r="773" spans="1:6" x14ac:dyDescent="0.25">
      <c r="A773" s="56">
        <v>42491</v>
      </c>
      <c r="B773" s="56">
        <v>42488</v>
      </c>
      <c r="C773" s="200">
        <v>1332856.75</v>
      </c>
      <c r="D773" s="200">
        <v>1332856.75</v>
      </c>
      <c r="E773" s="200">
        <v>1332856.75</v>
      </c>
      <c r="F773" s="200">
        <v>1332856.75</v>
      </c>
    </row>
    <row r="774" spans="1:6" ht="14.5" thickBot="1" x14ac:dyDescent="0.3">
      <c r="A774" s="1503" t="s">
        <v>7</v>
      </c>
      <c r="B774" s="1504"/>
      <c r="C774" s="264">
        <f>SUM(C767:C773)</f>
        <v>8421675.3099999987</v>
      </c>
      <c r="D774" s="264">
        <f t="shared" ref="D774:F774" si="69">SUM(D767:D773)</f>
        <v>8398760.7600000016</v>
      </c>
      <c r="E774" s="264">
        <f t="shared" si="69"/>
        <v>8421675.3099999987</v>
      </c>
      <c r="F774" s="264">
        <f t="shared" si="69"/>
        <v>8421675.3099999987</v>
      </c>
    </row>
    <row r="775" spans="1:6" ht="14.5" thickTop="1" x14ac:dyDescent="0.25"/>
    <row r="777" spans="1:6" ht="14.5" thickBot="1" x14ac:dyDescent="0.3"/>
    <row r="778" spans="1:6" ht="36.5" thickTop="1" x14ac:dyDescent="0.25">
      <c r="A778" s="53" t="s">
        <v>17</v>
      </c>
      <c r="B778" s="54" t="s">
        <v>0</v>
      </c>
      <c r="C778" s="54" t="s">
        <v>27</v>
      </c>
      <c r="D778" s="54" t="s">
        <v>28</v>
      </c>
      <c r="E778" s="54" t="s">
        <v>29</v>
      </c>
      <c r="F778" s="55" t="s">
        <v>30</v>
      </c>
    </row>
    <row r="779" spans="1:6" x14ac:dyDescent="0.25">
      <c r="A779" s="56">
        <v>42492</v>
      </c>
      <c r="B779" s="56">
        <v>42489</v>
      </c>
      <c r="C779" s="200">
        <v>1302305.8999999999</v>
      </c>
      <c r="D779" s="200">
        <v>1302305.8999999999</v>
      </c>
      <c r="E779" s="200">
        <v>1302305.8999999999</v>
      </c>
      <c r="F779" s="200">
        <v>1302305.8999999999</v>
      </c>
    </row>
    <row r="780" spans="1:6" x14ac:dyDescent="0.25">
      <c r="A780" s="56">
        <v>42493</v>
      </c>
      <c r="B780" s="56">
        <v>42490</v>
      </c>
      <c r="C780" s="200">
        <v>1543843.35</v>
      </c>
      <c r="D780" s="200">
        <v>1543843.35</v>
      </c>
      <c r="E780" s="200">
        <v>1543843.35</v>
      </c>
      <c r="F780" s="200">
        <v>1543843.35</v>
      </c>
    </row>
    <row r="781" spans="1:6" x14ac:dyDescent="0.25">
      <c r="A781" s="56">
        <v>42494</v>
      </c>
      <c r="B781" s="56">
        <v>42491</v>
      </c>
      <c r="C781" s="200">
        <v>1135577.19</v>
      </c>
      <c r="D781" s="200">
        <v>1135577.19</v>
      </c>
      <c r="E781" s="200">
        <v>1135577.19</v>
      </c>
      <c r="F781" s="200">
        <v>1135577.19</v>
      </c>
    </row>
    <row r="782" spans="1:6" x14ac:dyDescent="0.25">
      <c r="A782" s="56">
        <v>42495</v>
      </c>
      <c r="B782" s="56">
        <v>42492</v>
      </c>
      <c r="C782" s="200">
        <v>898671.17</v>
      </c>
      <c r="D782" s="200">
        <v>898671.17</v>
      </c>
      <c r="E782" s="200">
        <v>898671.17</v>
      </c>
      <c r="F782" s="200">
        <v>898671.17</v>
      </c>
    </row>
    <row r="783" spans="1:6" x14ac:dyDescent="0.25">
      <c r="A783" s="56">
        <v>42496</v>
      </c>
      <c r="B783" s="56">
        <v>42493</v>
      </c>
      <c r="C783" s="200">
        <v>1008111.72</v>
      </c>
      <c r="D783" s="200">
        <v>1008111.72</v>
      </c>
      <c r="E783" s="200">
        <v>1008111.72</v>
      </c>
      <c r="F783" s="200">
        <v>1008111.72</v>
      </c>
    </row>
    <row r="784" spans="1:6" x14ac:dyDescent="0.25">
      <c r="A784" s="56">
        <v>42497</v>
      </c>
      <c r="B784" s="56">
        <v>42494</v>
      </c>
      <c r="C784" s="200">
        <v>1196395.03</v>
      </c>
      <c r="D784" s="200">
        <v>1196395.03</v>
      </c>
      <c r="E784" s="200">
        <v>1196395.03</v>
      </c>
      <c r="F784" s="200">
        <v>1196395.03</v>
      </c>
    </row>
    <row r="785" spans="1:7" x14ac:dyDescent="0.25">
      <c r="A785" s="56">
        <v>42498</v>
      </c>
      <c r="B785" s="56">
        <v>42495</v>
      </c>
      <c r="C785" s="200">
        <v>1277295.73</v>
      </c>
      <c r="D785" s="200">
        <v>1277295.73</v>
      </c>
      <c r="E785" s="200">
        <v>1277295.73</v>
      </c>
      <c r="F785" s="200">
        <v>1277295.73</v>
      </c>
    </row>
    <row r="786" spans="1:7" ht="14.5" thickBot="1" x14ac:dyDescent="0.3">
      <c r="A786" s="1503" t="s">
        <v>7</v>
      </c>
      <c r="B786" s="1504"/>
      <c r="C786" s="264">
        <f>SUM(C779:C785)</f>
        <v>8362200.0899999999</v>
      </c>
      <c r="D786" s="264">
        <f t="shared" ref="D786:F786" si="70">SUM(D779:D785)</f>
        <v>8362200.0899999999</v>
      </c>
      <c r="E786" s="264">
        <f t="shared" si="70"/>
        <v>8362200.0899999999</v>
      </c>
      <c r="F786" s="264">
        <f t="shared" si="70"/>
        <v>8362200.0899999999</v>
      </c>
    </row>
    <row r="787" spans="1:7" ht="14.5" thickTop="1" x14ac:dyDescent="0.25"/>
    <row r="789" spans="1:7" ht="14.5" thickBot="1" x14ac:dyDescent="0.3"/>
    <row r="790" spans="1:7" ht="36.5" thickTop="1" x14ac:dyDescent="0.25">
      <c r="A790" s="53" t="s">
        <v>17</v>
      </c>
      <c r="B790" s="54" t="s">
        <v>0</v>
      </c>
      <c r="C790" s="54" t="s">
        <v>27</v>
      </c>
      <c r="D790" s="54" t="s">
        <v>28</v>
      </c>
      <c r="E790" s="54" t="s">
        <v>29</v>
      </c>
      <c r="F790" s="55" t="s">
        <v>30</v>
      </c>
    </row>
    <row r="791" spans="1:7" x14ac:dyDescent="0.25">
      <c r="A791" s="56">
        <v>42499</v>
      </c>
      <c r="B791" s="56">
        <v>42496</v>
      </c>
      <c r="C791" s="200">
        <v>1269562.08</v>
      </c>
      <c r="D791" s="200">
        <v>1269562.08</v>
      </c>
      <c r="E791" s="200">
        <v>1269562.08</v>
      </c>
      <c r="F791" s="200">
        <v>1269562.08</v>
      </c>
    </row>
    <row r="792" spans="1:7" x14ac:dyDescent="0.25">
      <c r="A792" s="56">
        <v>42500</v>
      </c>
      <c r="B792" s="56">
        <v>42497</v>
      </c>
      <c r="C792" s="200">
        <v>1335560.67</v>
      </c>
      <c r="D792" s="200">
        <v>1325295.18</v>
      </c>
      <c r="E792" s="200">
        <v>1335560.67</v>
      </c>
      <c r="F792" s="200">
        <v>1335560.67</v>
      </c>
    </row>
    <row r="793" spans="1:7" x14ac:dyDescent="0.25">
      <c r="A793" s="56">
        <v>42501</v>
      </c>
      <c r="B793" s="56">
        <v>42498</v>
      </c>
      <c r="C793" s="200">
        <v>1199006.92</v>
      </c>
      <c r="D793" s="200">
        <v>1199006.92</v>
      </c>
      <c r="E793" s="200">
        <v>1199006.92</v>
      </c>
      <c r="F793" s="200">
        <v>1199006.92</v>
      </c>
    </row>
    <row r="794" spans="1:7" x14ac:dyDescent="0.25">
      <c r="A794" s="56">
        <v>42502</v>
      </c>
      <c r="B794" s="56">
        <v>42499</v>
      </c>
      <c r="C794" s="200">
        <v>1108102.8700000001</v>
      </c>
      <c r="D794" s="200">
        <v>1108102.8700000001</v>
      </c>
      <c r="E794" s="200">
        <v>1108102.8700000001</v>
      </c>
      <c r="F794" s="200">
        <v>1108102.8700000001</v>
      </c>
    </row>
    <row r="795" spans="1:7" x14ac:dyDescent="0.25">
      <c r="A795" s="56">
        <v>42503</v>
      </c>
      <c r="B795" s="56">
        <v>42500</v>
      </c>
      <c r="C795" s="200">
        <v>1263716.29</v>
      </c>
      <c r="D795" s="200">
        <v>1263716.29</v>
      </c>
      <c r="E795" s="200">
        <v>1263716.29</v>
      </c>
      <c r="F795" s="200">
        <v>1263716.29</v>
      </c>
    </row>
    <row r="796" spans="1:7" x14ac:dyDescent="0.25">
      <c r="A796" s="56">
        <v>42504</v>
      </c>
      <c r="B796" s="56">
        <v>42501</v>
      </c>
      <c r="C796" s="200">
        <v>1322413.76</v>
      </c>
      <c r="D796" s="200">
        <v>1303760.2</v>
      </c>
      <c r="E796" s="200">
        <v>1322413.76</v>
      </c>
      <c r="F796" s="200">
        <v>1322413.76</v>
      </c>
    </row>
    <row r="797" spans="1:7" x14ac:dyDescent="0.25">
      <c r="A797" s="56">
        <v>42505</v>
      </c>
      <c r="B797" s="56">
        <v>42502</v>
      </c>
      <c r="C797" s="200">
        <v>1379035</v>
      </c>
      <c r="D797" s="200">
        <v>1379035</v>
      </c>
      <c r="E797" s="200">
        <v>1379035</v>
      </c>
      <c r="F797" s="200">
        <v>1379035</v>
      </c>
    </row>
    <row r="798" spans="1:7" ht="14.5" thickBot="1" x14ac:dyDescent="0.3">
      <c r="A798" s="1503" t="s">
        <v>7</v>
      </c>
      <c r="B798" s="1504"/>
      <c r="C798" s="264">
        <f>SUM(C791:C797)</f>
        <v>8877397.5899999999</v>
      </c>
      <c r="D798" s="264">
        <f t="shared" ref="D798:F798" si="71">SUM(D791:D797)</f>
        <v>8848478.5399999991</v>
      </c>
      <c r="E798" s="264">
        <f t="shared" si="71"/>
        <v>8877397.5899999999</v>
      </c>
      <c r="F798" s="264">
        <f t="shared" si="71"/>
        <v>8877397.5899999999</v>
      </c>
    </row>
    <row r="799" spans="1:7" ht="14.5" thickTop="1" x14ac:dyDescent="0.25"/>
    <row r="800" spans="1:7" x14ac:dyDescent="0.25">
      <c r="G800" t="s">
        <v>48</v>
      </c>
    </row>
    <row r="801" spans="1:6" ht="14.5" thickBot="1" x14ac:dyDescent="0.3"/>
    <row r="802" spans="1:6" ht="36.5" thickTop="1" x14ac:dyDescent="0.25">
      <c r="A802" s="53" t="s">
        <v>17</v>
      </c>
      <c r="B802" s="54" t="s">
        <v>0</v>
      </c>
      <c r="C802" s="54" t="s">
        <v>27</v>
      </c>
      <c r="D802" s="54" t="s">
        <v>28</v>
      </c>
      <c r="E802" s="54" t="s">
        <v>29</v>
      </c>
      <c r="F802" s="55" t="s">
        <v>30</v>
      </c>
    </row>
    <row r="803" spans="1:6" x14ac:dyDescent="0.25">
      <c r="A803" s="56">
        <v>42506</v>
      </c>
      <c r="B803" s="56">
        <v>42503</v>
      </c>
      <c r="C803" s="200">
        <v>1293172.73</v>
      </c>
      <c r="D803" s="200">
        <v>1293172.73</v>
      </c>
      <c r="E803" s="200">
        <v>1293172.73</v>
      </c>
      <c r="F803" s="200">
        <v>1293172.73</v>
      </c>
    </row>
    <row r="804" spans="1:6" x14ac:dyDescent="0.25">
      <c r="A804" s="56">
        <v>42507</v>
      </c>
      <c r="B804" s="56">
        <v>42504</v>
      </c>
      <c r="C804" s="200">
        <v>1411104.79</v>
      </c>
      <c r="D804" s="200">
        <v>1411104.79</v>
      </c>
      <c r="E804" s="200">
        <v>1411104.79</v>
      </c>
      <c r="F804" s="200">
        <v>1411104.79</v>
      </c>
    </row>
    <row r="805" spans="1:6" x14ac:dyDescent="0.25">
      <c r="A805" s="56">
        <v>42508</v>
      </c>
      <c r="B805" s="56">
        <v>42505</v>
      </c>
      <c r="C805" s="200">
        <v>1178141.7</v>
      </c>
      <c r="D805" s="200">
        <v>1178141.7</v>
      </c>
      <c r="E805" s="200">
        <v>1178141.7</v>
      </c>
      <c r="F805" s="200">
        <v>1178141.7</v>
      </c>
    </row>
    <row r="806" spans="1:6" x14ac:dyDescent="0.25">
      <c r="A806" s="56">
        <v>42509</v>
      </c>
      <c r="B806" s="56">
        <v>42506</v>
      </c>
      <c r="C806" s="200">
        <v>1020745.85</v>
      </c>
      <c r="D806" s="200">
        <v>1020745.85</v>
      </c>
      <c r="E806" s="200">
        <v>1020745.85</v>
      </c>
      <c r="F806" s="200">
        <v>1020745.85</v>
      </c>
    </row>
    <row r="807" spans="1:6" x14ac:dyDescent="0.25">
      <c r="A807" s="56">
        <v>42510</v>
      </c>
      <c r="B807" s="56">
        <v>42507</v>
      </c>
      <c r="C807" s="200">
        <v>1262435.82</v>
      </c>
      <c r="D807" s="200">
        <v>1262435.82</v>
      </c>
      <c r="E807" s="200">
        <v>1262435.82</v>
      </c>
      <c r="F807" s="200">
        <v>1262435.82</v>
      </c>
    </row>
    <row r="808" spans="1:6" x14ac:dyDescent="0.25">
      <c r="A808" s="56">
        <v>42511</v>
      </c>
      <c r="B808" s="56">
        <v>42508</v>
      </c>
      <c r="C808" s="200">
        <v>1290910.82</v>
      </c>
      <c r="D808" s="200">
        <v>1290910.82</v>
      </c>
      <c r="E808" s="200">
        <v>1290910.82</v>
      </c>
      <c r="F808" s="200">
        <v>1290910.82</v>
      </c>
    </row>
    <row r="809" spans="1:6" x14ac:dyDescent="0.25">
      <c r="A809" s="56">
        <v>42512</v>
      </c>
      <c r="B809" s="56">
        <v>42509</v>
      </c>
      <c r="C809" s="200">
        <v>1316156.82</v>
      </c>
      <c r="D809" s="200">
        <v>1316156.82</v>
      </c>
      <c r="E809" s="200">
        <v>1316156.82</v>
      </c>
      <c r="F809" s="200">
        <v>1316156.82</v>
      </c>
    </row>
    <row r="810" spans="1:6" ht="14.5" thickBot="1" x14ac:dyDescent="0.3">
      <c r="A810" s="1503" t="s">
        <v>7</v>
      </c>
      <c r="B810" s="1504"/>
      <c r="C810" s="264">
        <f>SUM(C803:C809)</f>
        <v>8772668.5299999993</v>
      </c>
      <c r="D810" s="264">
        <f t="shared" ref="D810:F810" si="72">SUM(D803:D809)</f>
        <v>8772668.5299999993</v>
      </c>
      <c r="E810" s="264">
        <f t="shared" si="72"/>
        <v>8772668.5299999993</v>
      </c>
      <c r="F810" s="264">
        <f t="shared" si="72"/>
        <v>8772668.5299999993</v>
      </c>
    </row>
    <row r="811" spans="1:6" ht="14.5" thickTop="1" x14ac:dyDescent="0.25"/>
    <row r="812" spans="1:6" ht="14.5" thickBot="1" x14ac:dyDescent="0.3"/>
    <row r="813" spans="1:6" ht="36.5" thickTop="1" x14ac:dyDescent="0.25">
      <c r="A813" s="53" t="s">
        <v>17</v>
      </c>
      <c r="B813" s="54" t="s">
        <v>0</v>
      </c>
      <c r="C813" s="54" t="s">
        <v>27</v>
      </c>
      <c r="D813" s="54" t="s">
        <v>28</v>
      </c>
      <c r="E813" s="54" t="s">
        <v>29</v>
      </c>
      <c r="F813" s="55" t="s">
        <v>30</v>
      </c>
    </row>
    <row r="814" spans="1:6" x14ac:dyDescent="0.25">
      <c r="A814" s="56">
        <v>42513</v>
      </c>
      <c r="B814" s="56">
        <v>42510</v>
      </c>
      <c r="C814" s="200">
        <v>1238257.25</v>
      </c>
      <c r="D814" s="200">
        <v>1238257.25</v>
      </c>
      <c r="E814" s="200">
        <v>1238257.25</v>
      </c>
      <c r="F814" s="200">
        <v>1238257.25</v>
      </c>
    </row>
    <row r="815" spans="1:6" x14ac:dyDescent="0.25">
      <c r="A815" s="56">
        <v>42514</v>
      </c>
      <c r="B815" s="56">
        <v>42511</v>
      </c>
      <c r="C815" s="200">
        <v>1225436.05</v>
      </c>
      <c r="D815" s="200">
        <v>1225436.05</v>
      </c>
      <c r="E815" s="200">
        <v>1225436.05</v>
      </c>
      <c r="F815" s="200">
        <v>1225436.05</v>
      </c>
    </row>
    <row r="816" spans="1:6" x14ac:dyDescent="0.25">
      <c r="A816" s="56">
        <v>42515</v>
      </c>
      <c r="B816" s="56">
        <v>42512</v>
      </c>
      <c r="C816" s="200">
        <v>1181283.42</v>
      </c>
      <c r="D816" s="200">
        <v>1181283.42</v>
      </c>
      <c r="E816" s="200">
        <v>1181283.42</v>
      </c>
      <c r="F816" s="200">
        <v>1181283.42</v>
      </c>
    </row>
    <row r="817" spans="1:6" x14ac:dyDescent="0.25">
      <c r="A817" s="56">
        <v>42516</v>
      </c>
      <c r="B817" s="56">
        <v>42513</v>
      </c>
      <c r="C817" s="200">
        <v>1048140.77</v>
      </c>
      <c r="D817" s="200">
        <v>1048140.77</v>
      </c>
      <c r="E817" s="200">
        <v>1048140.77</v>
      </c>
      <c r="F817" s="200">
        <v>1048140.77</v>
      </c>
    </row>
    <row r="818" spans="1:6" x14ac:dyDescent="0.25">
      <c r="A818" s="56">
        <v>42517</v>
      </c>
      <c r="B818" s="56">
        <v>42514</v>
      </c>
      <c r="C818" s="200">
        <v>1342124.54</v>
      </c>
      <c r="D818" s="200">
        <v>1342124.54</v>
      </c>
      <c r="E818" s="200">
        <v>1342124.54</v>
      </c>
      <c r="F818" s="200">
        <v>1342124.54</v>
      </c>
    </row>
    <row r="819" spans="1:6" x14ac:dyDescent="0.25">
      <c r="A819" s="56">
        <v>42518</v>
      </c>
      <c r="B819" s="56">
        <v>42515</v>
      </c>
      <c r="C819" s="200">
        <v>1322603.1599999999</v>
      </c>
      <c r="D819" s="200">
        <v>1302569.3999999999</v>
      </c>
      <c r="E819" s="200">
        <v>1322603.1599999999</v>
      </c>
      <c r="F819" s="200">
        <v>1322603.1599999999</v>
      </c>
    </row>
    <row r="820" spans="1:6" x14ac:dyDescent="0.25">
      <c r="A820" s="56">
        <v>42519</v>
      </c>
      <c r="B820" s="56">
        <v>42516</v>
      </c>
      <c r="C820" s="200">
        <v>1410254.72</v>
      </c>
      <c r="D820" s="200">
        <v>1410254.72</v>
      </c>
      <c r="E820" s="200">
        <v>1410254.72</v>
      </c>
      <c r="F820" s="200">
        <v>1410254.72</v>
      </c>
    </row>
    <row r="821" spans="1:6" ht="14.5" thickBot="1" x14ac:dyDescent="0.3">
      <c r="A821" s="1503" t="s">
        <v>7</v>
      </c>
      <c r="B821" s="1504"/>
      <c r="C821" s="264">
        <f>SUM(C814:C820)</f>
        <v>8768099.9100000001</v>
      </c>
      <c r="D821" s="264">
        <f t="shared" ref="D821:F821" si="73">SUM(D814:D820)</f>
        <v>8748066.1500000004</v>
      </c>
      <c r="E821" s="264">
        <f t="shared" si="73"/>
        <v>8768099.9100000001</v>
      </c>
      <c r="F821" s="264">
        <f t="shared" si="73"/>
        <v>8768099.9100000001</v>
      </c>
    </row>
    <row r="822" spans="1:6" ht="14.5" thickTop="1" x14ac:dyDescent="0.25"/>
    <row r="823" spans="1:6" ht="14.5" thickBot="1" x14ac:dyDescent="0.3"/>
    <row r="824" spans="1:6" ht="36.5" thickTop="1" x14ac:dyDescent="0.25">
      <c r="A824" s="53" t="s">
        <v>17</v>
      </c>
      <c r="B824" s="54" t="s">
        <v>0</v>
      </c>
      <c r="C824" s="54" t="s">
        <v>27</v>
      </c>
      <c r="D824" s="54" t="s">
        <v>28</v>
      </c>
      <c r="E824" s="54" t="s">
        <v>29</v>
      </c>
      <c r="F824" s="55" t="s">
        <v>30</v>
      </c>
    </row>
    <row r="825" spans="1:6" x14ac:dyDescent="0.25">
      <c r="A825" s="56">
        <v>42520</v>
      </c>
      <c r="B825" s="56">
        <v>42517</v>
      </c>
      <c r="C825" s="200">
        <v>1293702.29</v>
      </c>
      <c r="D825" s="200">
        <v>1293702.29</v>
      </c>
      <c r="E825" s="200">
        <v>1293702.29</v>
      </c>
      <c r="F825" s="200">
        <v>1293702.29</v>
      </c>
    </row>
    <row r="826" spans="1:6" x14ac:dyDescent="0.25">
      <c r="A826" s="56">
        <v>42521</v>
      </c>
      <c r="B826" s="56">
        <v>42518</v>
      </c>
      <c r="C826" s="200">
        <v>1349067.48</v>
      </c>
      <c r="D826" s="200">
        <v>1349067.48</v>
      </c>
      <c r="E826" s="200">
        <v>1349067.48</v>
      </c>
      <c r="F826" s="200">
        <v>1349067.48</v>
      </c>
    </row>
    <row r="827" spans="1:6" x14ac:dyDescent="0.25">
      <c r="A827" s="56">
        <v>42522</v>
      </c>
      <c r="B827" s="56">
        <v>42519</v>
      </c>
      <c r="C827" s="200">
        <v>1199626.29</v>
      </c>
      <c r="D827" s="200">
        <v>1199626.29</v>
      </c>
      <c r="E827" s="200">
        <v>1199626.29</v>
      </c>
      <c r="F827" s="200">
        <v>1199626.29</v>
      </c>
    </row>
    <row r="828" spans="1:6" x14ac:dyDescent="0.25">
      <c r="A828" s="56">
        <v>42523</v>
      </c>
      <c r="B828" s="56">
        <v>42520</v>
      </c>
      <c r="C828" s="200">
        <v>1061959.74</v>
      </c>
      <c r="D828" s="200">
        <v>1061959.74</v>
      </c>
      <c r="E828" s="200">
        <v>1061959.74</v>
      </c>
      <c r="F828" s="200">
        <v>1061959.74</v>
      </c>
    </row>
    <row r="829" spans="1:6" x14ac:dyDescent="0.25">
      <c r="A829" s="56">
        <v>42524</v>
      </c>
      <c r="B829" s="56">
        <v>42521</v>
      </c>
      <c r="C829" s="200">
        <v>1360681.22</v>
      </c>
      <c r="D829" s="200">
        <v>1353872.16</v>
      </c>
      <c r="E829" s="200">
        <v>1360681.22</v>
      </c>
      <c r="F829" s="200">
        <v>1360681.22</v>
      </c>
    </row>
    <row r="830" spans="1:6" x14ac:dyDescent="0.25">
      <c r="A830" s="56">
        <v>42525</v>
      </c>
      <c r="B830" s="56">
        <v>42522</v>
      </c>
      <c r="C830" s="200">
        <v>1302534.49</v>
      </c>
      <c r="D830" s="200">
        <v>1302534.49</v>
      </c>
      <c r="E830" s="200">
        <v>1302534.49</v>
      </c>
      <c r="F830" s="200">
        <v>1302534.49</v>
      </c>
    </row>
    <row r="831" spans="1:6" x14ac:dyDescent="0.25">
      <c r="A831" s="56">
        <v>42526</v>
      </c>
      <c r="B831" s="56">
        <v>42523</v>
      </c>
      <c r="C831" s="200">
        <v>1264373.08</v>
      </c>
      <c r="D831" s="200">
        <v>1252734.47</v>
      </c>
      <c r="E831" s="200">
        <v>1264373.08</v>
      </c>
      <c r="F831" s="200">
        <v>1264373.08</v>
      </c>
    </row>
    <row r="832" spans="1:6" ht="14.5" thickBot="1" x14ac:dyDescent="0.3">
      <c r="A832" s="1503" t="s">
        <v>7</v>
      </c>
      <c r="B832" s="1504"/>
      <c r="C832" s="264">
        <f>SUM(C825:C831)</f>
        <v>8831944.5899999999</v>
      </c>
      <c r="D832" s="264">
        <f t="shared" ref="D832:F832" si="74">SUM(D825:D831)</f>
        <v>8813496.9199999999</v>
      </c>
      <c r="E832" s="264">
        <f t="shared" si="74"/>
        <v>8831944.5899999999</v>
      </c>
      <c r="F832" s="264">
        <f t="shared" si="74"/>
        <v>8831944.5899999999</v>
      </c>
    </row>
    <row r="833" spans="1:6" ht="14.5" thickTop="1" x14ac:dyDescent="0.25"/>
    <row r="834" spans="1:6" ht="14.5" thickBot="1" x14ac:dyDescent="0.3"/>
    <row r="835" spans="1:6" ht="36.5" thickTop="1" x14ac:dyDescent="0.25">
      <c r="A835" s="53" t="s">
        <v>17</v>
      </c>
      <c r="B835" s="54" t="s">
        <v>0</v>
      </c>
      <c r="C835" s="54" t="s">
        <v>27</v>
      </c>
      <c r="D835" s="54" t="s">
        <v>28</v>
      </c>
      <c r="E835" s="54" t="s">
        <v>29</v>
      </c>
      <c r="F835" s="55" t="s">
        <v>30</v>
      </c>
    </row>
    <row r="836" spans="1:6" x14ac:dyDescent="0.25">
      <c r="A836" s="56">
        <v>42534</v>
      </c>
      <c r="B836" s="56">
        <v>42531</v>
      </c>
      <c r="C836" s="200">
        <v>907385.91</v>
      </c>
      <c r="D836" s="200">
        <v>907385.91</v>
      </c>
      <c r="E836" s="200">
        <v>907385.91</v>
      </c>
      <c r="F836" s="200">
        <v>907385.91</v>
      </c>
    </row>
    <row r="837" spans="1:6" x14ac:dyDescent="0.25">
      <c r="A837" s="56">
        <v>42535</v>
      </c>
      <c r="B837" s="56">
        <v>42532</v>
      </c>
      <c r="C837" s="200">
        <v>988906.66</v>
      </c>
      <c r="D837" s="200">
        <v>988906.66</v>
      </c>
      <c r="E837" s="200">
        <v>988906.66</v>
      </c>
      <c r="F837" s="200">
        <v>988906.66</v>
      </c>
    </row>
    <row r="838" spans="1:6" x14ac:dyDescent="0.25">
      <c r="A838" s="56">
        <v>42536</v>
      </c>
      <c r="B838" s="56">
        <v>42533</v>
      </c>
      <c r="C838" s="200">
        <v>1013512.35</v>
      </c>
      <c r="D838" s="200">
        <v>1013512.35</v>
      </c>
      <c r="E838" s="200">
        <v>1013512.35</v>
      </c>
      <c r="F838" s="200">
        <v>1013512.35</v>
      </c>
    </row>
    <row r="839" spans="1:6" x14ac:dyDescent="0.25">
      <c r="A839" s="56">
        <v>42537</v>
      </c>
      <c r="B839" s="56">
        <v>42534</v>
      </c>
      <c r="C839" s="200">
        <v>1054454.8700000001</v>
      </c>
      <c r="D839" s="200">
        <v>1054454.8700000001</v>
      </c>
      <c r="E839" s="200">
        <v>1054454.8700000001</v>
      </c>
      <c r="F839" s="200">
        <v>1054454.8700000001</v>
      </c>
    </row>
    <row r="840" spans="1:6" x14ac:dyDescent="0.25">
      <c r="A840" s="56">
        <v>42538</v>
      </c>
      <c r="B840" s="56">
        <v>42535</v>
      </c>
      <c r="C840" s="200">
        <v>1294822.6200000001</v>
      </c>
      <c r="D840" s="200">
        <v>1289376.6399999999</v>
      </c>
      <c r="E840" s="200">
        <v>1304339.6599999999</v>
      </c>
      <c r="F840" s="200">
        <v>1304339.6599999999</v>
      </c>
    </row>
    <row r="841" spans="1:6" x14ac:dyDescent="0.25">
      <c r="A841" s="56">
        <v>42539</v>
      </c>
      <c r="B841" s="56">
        <v>42536</v>
      </c>
      <c r="C841" s="200">
        <v>1356596.06</v>
      </c>
      <c r="D841" s="200">
        <v>1351625.62</v>
      </c>
      <c r="E841" s="200">
        <v>1356596.06</v>
      </c>
      <c r="F841" s="200">
        <v>1356596.06</v>
      </c>
    </row>
    <row r="842" spans="1:6" x14ac:dyDescent="0.25">
      <c r="A842" s="56">
        <v>42540</v>
      </c>
      <c r="B842" s="56">
        <v>42537</v>
      </c>
      <c r="C842" s="200">
        <v>1358707.67</v>
      </c>
      <c r="D842" s="200">
        <v>1356686.39</v>
      </c>
      <c r="E842" s="200">
        <v>1358707.67</v>
      </c>
      <c r="F842" s="200">
        <v>1358707.67</v>
      </c>
    </row>
    <row r="843" spans="1:6" ht="14.5" thickBot="1" x14ac:dyDescent="0.3">
      <c r="A843" s="1503" t="s">
        <v>7</v>
      </c>
      <c r="B843" s="1504"/>
      <c r="C843" s="264">
        <f>SUM(C836:C842)</f>
        <v>7974386.1400000006</v>
      </c>
      <c r="D843" s="264">
        <f t="shared" ref="D843:F843" si="75">SUM(D836:D842)</f>
        <v>7961948.4399999995</v>
      </c>
      <c r="E843" s="264">
        <f t="shared" si="75"/>
        <v>7983903.1799999997</v>
      </c>
      <c r="F843" s="264">
        <f t="shared" si="75"/>
        <v>7983903.1799999997</v>
      </c>
    </row>
    <row r="844" spans="1:6" ht="14.5" thickTop="1" x14ac:dyDescent="0.25"/>
    <row r="845" spans="1:6" ht="14.5" thickBot="1" x14ac:dyDescent="0.3"/>
    <row r="846" spans="1:6" ht="36.5" thickTop="1" x14ac:dyDescent="0.25">
      <c r="A846" s="53" t="s">
        <v>17</v>
      </c>
      <c r="B846" s="54" t="s">
        <v>0</v>
      </c>
      <c r="C846" s="54" t="s">
        <v>27</v>
      </c>
      <c r="D846" s="54" t="s">
        <v>28</v>
      </c>
      <c r="E846" s="54" t="s">
        <v>29</v>
      </c>
      <c r="F846" s="55" t="s">
        <v>30</v>
      </c>
    </row>
    <row r="847" spans="1:6" x14ac:dyDescent="0.25">
      <c r="A847" s="56">
        <v>42548</v>
      </c>
      <c r="B847" s="56">
        <v>42545</v>
      </c>
      <c r="C847" s="200">
        <v>1418417.93</v>
      </c>
      <c r="D847" s="200">
        <v>1392893.68</v>
      </c>
      <c r="E847" s="200">
        <v>1418417.93</v>
      </c>
      <c r="F847" s="200">
        <v>1418417.93</v>
      </c>
    </row>
    <row r="848" spans="1:6" x14ac:dyDescent="0.25">
      <c r="A848" s="56">
        <v>42549</v>
      </c>
      <c r="B848" s="56">
        <v>42546</v>
      </c>
      <c r="C848" s="200">
        <v>1410627.48</v>
      </c>
      <c r="D848" s="200">
        <v>1410627.48</v>
      </c>
      <c r="E848" s="200">
        <v>1410627.48</v>
      </c>
      <c r="F848" s="200">
        <v>1410627.48</v>
      </c>
    </row>
    <row r="849" spans="1:6" x14ac:dyDescent="0.25">
      <c r="A849" s="56">
        <v>42550</v>
      </c>
      <c r="B849" s="56">
        <v>42547</v>
      </c>
      <c r="C849" s="200">
        <v>1205334.5</v>
      </c>
      <c r="D849" s="200">
        <v>1205334.5</v>
      </c>
      <c r="E849" s="200">
        <v>1205334.5</v>
      </c>
      <c r="F849" s="200">
        <v>1205334.5</v>
      </c>
    </row>
    <row r="850" spans="1:6" x14ac:dyDescent="0.25">
      <c r="A850" s="56">
        <v>42551</v>
      </c>
      <c r="B850" s="56">
        <v>42548</v>
      </c>
      <c r="C850" s="200">
        <v>1151093.06</v>
      </c>
      <c r="D850" s="200">
        <v>1151093.06</v>
      </c>
      <c r="E850" s="200">
        <v>1151093.06</v>
      </c>
      <c r="F850" s="200">
        <v>1151093.06</v>
      </c>
    </row>
    <row r="851" spans="1:6" x14ac:dyDescent="0.25">
      <c r="A851" s="56">
        <v>42552</v>
      </c>
      <c r="B851" s="56">
        <v>42549</v>
      </c>
      <c r="C851" s="200">
        <v>1389646.43</v>
      </c>
      <c r="D851" s="200">
        <v>1346984.41</v>
      </c>
      <c r="E851" s="200">
        <v>1389646.43</v>
      </c>
      <c r="F851" s="200">
        <v>1389646.43</v>
      </c>
    </row>
    <row r="852" spans="1:6" x14ac:dyDescent="0.25">
      <c r="A852" s="56">
        <v>42553</v>
      </c>
      <c r="B852" s="56">
        <v>42550</v>
      </c>
      <c r="C852" s="200">
        <v>1368956.67</v>
      </c>
      <c r="D852" s="200">
        <v>1368956.67</v>
      </c>
      <c r="E852" s="200">
        <v>1368956.67</v>
      </c>
      <c r="F852" s="200">
        <v>1368956.67</v>
      </c>
    </row>
    <row r="853" spans="1:6" x14ac:dyDescent="0.25">
      <c r="A853" s="56">
        <v>42554</v>
      </c>
      <c r="B853" s="56">
        <v>42551</v>
      </c>
      <c r="C853" s="200">
        <v>1439435.91</v>
      </c>
      <c r="D853" s="200">
        <v>1439435.91</v>
      </c>
      <c r="E853" s="200">
        <v>1439435.91</v>
      </c>
      <c r="F853" s="200">
        <v>1439435.91</v>
      </c>
    </row>
    <row r="854" spans="1:6" ht="14.5" thickBot="1" x14ac:dyDescent="0.3">
      <c r="A854" s="1503" t="s">
        <v>7</v>
      </c>
      <c r="B854" s="1504"/>
      <c r="C854" s="264">
        <f>SUM(C847:C853)</f>
        <v>9383511.9800000004</v>
      </c>
      <c r="D854" s="264">
        <f t="shared" ref="D854:F854" si="76">SUM(D847:D853)</f>
        <v>9315325.7100000009</v>
      </c>
      <c r="E854" s="264">
        <f t="shared" si="76"/>
        <v>9383511.9800000004</v>
      </c>
      <c r="F854" s="264">
        <f t="shared" si="76"/>
        <v>9383511.9800000004</v>
      </c>
    </row>
    <row r="855" spans="1:6" ht="14.5" thickTop="1" x14ac:dyDescent="0.25"/>
    <row r="856" spans="1:6" ht="14.5" thickBot="1" x14ac:dyDescent="0.3"/>
    <row r="857" spans="1:6" ht="36.5" thickTop="1" x14ac:dyDescent="0.25">
      <c r="A857" s="53" t="s">
        <v>17</v>
      </c>
      <c r="B857" s="54" t="s">
        <v>0</v>
      </c>
      <c r="C857" s="54" t="s">
        <v>27</v>
      </c>
      <c r="D857" s="54" t="s">
        <v>28</v>
      </c>
      <c r="E857" s="54" t="s">
        <v>29</v>
      </c>
      <c r="F857" s="55" t="s">
        <v>30</v>
      </c>
    </row>
    <row r="858" spans="1:6" x14ac:dyDescent="0.25">
      <c r="A858" s="56">
        <v>42562</v>
      </c>
      <c r="B858" s="56">
        <v>42559</v>
      </c>
      <c r="C858" s="200">
        <v>1559060.66</v>
      </c>
      <c r="D858" s="200">
        <v>1522198.02</v>
      </c>
      <c r="E858" s="200">
        <v>1559060.66</v>
      </c>
      <c r="F858" s="200">
        <v>1559060.66</v>
      </c>
    </row>
    <row r="859" spans="1:6" x14ac:dyDescent="0.25">
      <c r="A859" s="56">
        <v>42563</v>
      </c>
      <c r="B859" s="56">
        <v>42560</v>
      </c>
      <c r="C859" s="200">
        <v>1559060.66</v>
      </c>
      <c r="D859" s="200">
        <v>1559060.66</v>
      </c>
      <c r="E859" s="200">
        <v>1559060.66</v>
      </c>
      <c r="F859" s="200">
        <v>1559060.66</v>
      </c>
    </row>
    <row r="860" spans="1:6" x14ac:dyDescent="0.25">
      <c r="A860" s="56">
        <v>42564</v>
      </c>
      <c r="B860" s="56">
        <v>42561</v>
      </c>
      <c r="C860" s="200">
        <v>1357391.32</v>
      </c>
      <c r="D860" s="200">
        <v>1357391.32</v>
      </c>
      <c r="E860" s="200">
        <v>1357391.32</v>
      </c>
      <c r="F860" s="200">
        <v>1357391.32</v>
      </c>
    </row>
    <row r="861" spans="1:6" x14ac:dyDescent="0.25">
      <c r="A861" s="56">
        <v>42565</v>
      </c>
      <c r="B861" s="56">
        <v>42562</v>
      </c>
      <c r="C861" s="200">
        <v>1188020.5900000001</v>
      </c>
      <c r="D861" s="200">
        <v>1188020.5900000001</v>
      </c>
      <c r="E861" s="200">
        <v>1188020.5900000001</v>
      </c>
      <c r="F861" s="200">
        <v>1188020.5900000001</v>
      </c>
    </row>
    <row r="862" spans="1:6" x14ac:dyDescent="0.25">
      <c r="A862" s="56">
        <v>42566</v>
      </c>
      <c r="B862" s="56">
        <v>42563</v>
      </c>
      <c r="C862" s="200">
        <v>1286887.82</v>
      </c>
      <c r="D862" s="200">
        <v>1286887.82</v>
      </c>
      <c r="E862" s="200">
        <v>1286887.82</v>
      </c>
      <c r="F862" s="200">
        <v>1286887.82</v>
      </c>
    </row>
    <row r="863" spans="1:6" x14ac:dyDescent="0.25">
      <c r="A863" s="56">
        <v>42567</v>
      </c>
      <c r="B863" s="56">
        <v>42564</v>
      </c>
      <c r="C863" s="200">
        <v>1323915.97</v>
      </c>
      <c r="D863" s="200">
        <v>1321673.33</v>
      </c>
      <c r="E863" s="200">
        <v>1323915.97</v>
      </c>
      <c r="F863" s="200">
        <v>1323915.97</v>
      </c>
    </row>
    <row r="864" spans="1:6" x14ac:dyDescent="0.25">
      <c r="A864" s="56">
        <v>42568</v>
      </c>
      <c r="B864" s="56">
        <v>42565</v>
      </c>
      <c r="C864" s="200">
        <v>1343757.36</v>
      </c>
      <c r="D864" s="200">
        <v>1319694.55</v>
      </c>
      <c r="E864" s="200">
        <v>1343757.36</v>
      </c>
      <c r="F864" s="200">
        <v>1343757.36</v>
      </c>
    </row>
    <row r="865" spans="1:6" ht="14.5" thickBot="1" x14ac:dyDescent="0.3">
      <c r="A865" s="1503" t="s">
        <v>7</v>
      </c>
      <c r="B865" s="1504"/>
      <c r="C865" s="264">
        <f>SUM(C858:C864)</f>
        <v>9618094.379999999</v>
      </c>
      <c r="D865" s="264">
        <f t="shared" ref="D865:F865" si="77">SUM(D858:D864)</f>
        <v>9554926.290000001</v>
      </c>
      <c r="E865" s="264">
        <f t="shared" si="77"/>
        <v>9618094.379999999</v>
      </c>
      <c r="F865" s="264">
        <f t="shared" si="77"/>
        <v>9618094.379999999</v>
      </c>
    </row>
    <row r="866" spans="1:6" ht="14.5" thickTop="1" x14ac:dyDescent="0.25"/>
    <row r="867" spans="1:6" ht="14.5" thickBot="1" x14ac:dyDescent="0.3"/>
    <row r="868" spans="1:6" ht="36.5" thickTop="1" x14ac:dyDescent="0.25">
      <c r="A868" s="53" t="s">
        <v>17</v>
      </c>
      <c r="B868" s="54" t="s">
        <v>0</v>
      </c>
      <c r="C868" s="54" t="s">
        <v>27</v>
      </c>
      <c r="D868" s="54" t="s">
        <v>28</v>
      </c>
      <c r="E868" s="54" t="s">
        <v>29</v>
      </c>
      <c r="F868" s="55" t="s">
        <v>30</v>
      </c>
    </row>
    <row r="869" spans="1:6" x14ac:dyDescent="0.25">
      <c r="A869" s="56">
        <v>42590</v>
      </c>
      <c r="B869" s="56">
        <v>42587</v>
      </c>
      <c r="C869" s="200">
        <v>1265390.8899999999</v>
      </c>
      <c r="D869" s="200">
        <v>1264665.8799999999</v>
      </c>
      <c r="E869" s="200">
        <v>1265390.8899999999</v>
      </c>
      <c r="F869" s="200">
        <v>1265390.8899999999</v>
      </c>
    </row>
    <row r="870" spans="1:6" x14ac:dyDescent="0.25">
      <c r="A870" s="56">
        <v>42591</v>
      </c>
      <c r="B870" s="56">
        <v>42588</v>
      </c>
      <c r="C870" s="200">
        <v>1523341.72</v>
      </c>
      <c r="D870" s="200">
        <v>1523341.72</v>
      </c>
      <c r="E870" s="200">
        <v>1523341.72</v>
      </c>
      <c r="F870" s="200">
        <v>1523341.72</v>
      </c>
    </row>
    <row r="871" spans="1:6" x14ac:dyDescent="0.25">
      <c r="A871" s="56">
        <v>42592</v>
      </c>
      <c r="B871" s="56">
        <v>42589</v>
      </c>
      <c r="C871" s="200">
        <v>1287639.8600000001</v>
      </c>
      <c r="D871" s="200">
        <v>1287639.8600000001</v>
      </c>
      <c r="E871" s="200">
        <v>1287639.8600000001</v>
      </c>
      <c r="F871" s="200">
        <v>1287639.8600000001</v>
      </c>
    </row>
    <row r="872" spans="1:6" x14ac:dyDescent="0.25">
      <c r="A872" s="56">
        <v>42593</v>
      </c>
      <c r="B872" s="56">
        <v>42590</v>
      </c>
      <c r="C872" s="200">
        <v>1137836.6000000001</v>
      </c>
      <c r="D872" s="200">
        <v>1137836.6000000001</v>
      </c>
      <c r="E872" s="200">
        <v>1137836.6000000001</v>
      </c>
      <c r="F872" s="200">
        <v>1137836.6000000001</v>
      </c>
    </row>
    <row r="873" spans="1:6" x14ac:dyDescent="0.25">
      <c r="A873" s="56">
        <v>42594</v>
      </c>
      <c r="B873" s="56">
        <v>42591</v>
      </c>
      <c r="C873" s="200">
        <v>1308495.83</v>
      </c>
      <c r="D873" s="200">
        <v>1308495.83</v>
      </c>
      <c r="E873" s="200">
        <v>1308495.83</v>
      </c>
      <c r="F873" s="200">
        <v>1308495.83</v>
      </c>
    </row>
    <row r="874" spans="1:6" x14ac:dyDescent="0.25">
      <c r="A874" s="56">
        <v>42595</v>
      </c>
      <c r="B874" s="56">
        <v>42592</v>
      </c>
      <c r="C874" s="200">
        <v>1266246.18</v>
      </c>
      <c r="D874" s="200">
        <v>1266246.18</v>
      </c>
      <c r="E874" s="200">
        <v>1283739.04</v>
      </c>
      <c r="F874" s="200">
        <v>1283739.04</v>
      </c>
    </row>
    <row r="875" spans="1:6" x14ac:dyDescent="0.25">
      <c r="A875" s="56">
        <v>42596</v>
      </c>
      <c r="B875" s="56">
        <v>42593</v>
      </c>
      <c r="C875" s="200">
        <v>1240627.96</v>
      </c>
      <c r="D875" s="200">
        <v>1223151.29</v>
      </c>
      <c r="E875" s="200">
        <v>1240627.96</v>
      </c>
      <c r="F875" s="200">
        <v>1240627.96</v>
      </c>
    </row>
    <row r="876" spans="1:6" ht="14.5" thickBot="1" x14ac:dyDescent="0.3">
      <c r="A876" s="1503" t="s">
        <v>7</v>
      </c>
      <c r="B876" s="1504"/>
      <c r="C876" s="264">
        <f>SUM(C869:C875)</f>
        <v>9029579.0399999991</v>
      </c>
      <c r="D876" s="264">
        <f t="shared" ref="D876:F876" si="78">SUM(D869:D875)</f>
        <v>9011377.3599999994</v>
      </c>
      <c r="E876" s="264">
        <f t="shared" si="78"/>
        <v>9047071.9000000004</v>
      </c>
      <c r="F876" s="264">
        <f t="shared" si="78"/>
        <v>9047071.9000000004</v>
      </c>
    </row>
    <row r="877" spans="1:6" ht="14.5" thickTop="1" x14ac:dyDescent="0.25"/>
    <row r="878" spans="1:6" ht="14.5" thickBot="1" x14ac:dyDescent="0.3"/>
    <row r="879" spans="1:6" ht="36.5" thickTop="1" x14ac:dyDescent="0.25">
      <c r="A879" s="53" t="s">
        <v>17</v>
      </c>
      <c r="B879" s="54" t="s">
        <v>0</v>
      </c>
      <c r="C879" s="54" t="s">
        <v>27</v>
      </c>
      <c r="D879" s="54" t="s">
        <v>28</v>
      </c>
      <c r="E879" s="54" t="s">
        <v>29</v>
      </c>
      <c r="F879" s="55" t="s">
        <v>30</v>
      </c>
    </row>
    <row r="880" spans="1:6" x14ac:dyDescent="0.25">
      <c r="A880" s="56">
        <v>42611</v>
      </c>
      <c r="B880" s="56">
        <v>42608</v>
      </c>
      <c r="C880" s="200">
        <v>1392706.49</v>
      </c>
      <c r="D880" s="200">
        <v>1392706.49</v>
      </c>
      <c r="E880" s="200">
        <v>1392706.49</v>
      </c>
      <c r="F880" s="200">
        <v>1392706.49</v>
      </c>
    </row>
    <row r="881" spans="1:6" x14ac:dyDescent="0.25">
      <c r="A881" s="56">
        <v>42612</v>
      </c>
      <c r="B881" s="56">
        <v>42609</v>
      </c>
      <c r="C881" s="200">
        <v>1465365.84</v>
      </c>
      <c r="D881" s="200">
        <v>1465365.84</v>
      </c>
      <c r="E881" s="200">
        <v>1465365.84</v>
      </c>
      <c r="F881" s="200">
        <v>1465365.84</v>
      </c>
    </row>
    <row r="882" spans="1:6" x14ac:dyDescent="0.25">
      <c r="A882" s="56">
        <v>42613</v>
      </c>
      <c r="B882" s="56">
        <v>42610</v>
      </c>
      <c r="C882" s="200">
        <v>1273253.79</v>
      </c>
      <c r="D882" s="200">
        <v>1273253.79</v>
      </c>
      <c r="E882" s="200">
        <v>1273253.79</v>
      </c>
      <c r="F882" s="200">
        <v>1273253.79</v>
      </c>
    </row>
    <row r="883" spans="1:6" x14ac:dyDescent="0.25">
      <c r="A883" s="56">
        <v>42614</v>
      </c>
      <c r="B883" s="56">
        <v>42611</v>
      </c>
      <c r="C883" s="200">
        <v>1301197.3600000001</v>
      </c>
      <c r="D883" s="200">
        <v>1301197.3600000001</v>
      </c>
      <c r="E883" s="200">
        <v>1301197.3600000001</v>
      </c>
      <c r="F883" s="200">
        <v>1301197.3600000001</v>
      </c>
    </row>
    <row r="884" spans="1:6" x14ac:dyDescent="0.25">
      <c r="A884" s="56">
        <v>42615</v>
      </c>
      <c r="B884" s="56">
        <v>42612</v>
      </c>
      <c r="C884" s="200">
        <v>1326532.9099999999</v>
      </c>
      <c r="D884" s="200">
        <v>1326532.9099999999</v>
      </c>
      <c r="E884" s="200">
        <v>1326532.9099999999</v>
      </c>
      <c r="F884" s="200">
        <v>1326532.9099999999</v>
      </c>
    </row>
    <row r="885" spans="1:6" x14ac:dyDescent="0.25">
      <c r="A885" s="56">
        <v>42616</v>
      </c>
      <c r="B885" s="56">
        <v>42613</v>
      </c>
      <c r="C885" s="200">
        <v>1466839.89</v>
      </c>
      <c r="D885" s="200">
        <v>1466839.89</v>
      </c>
      <c r="E885" s="200">
        <v>1466839.89</v>
      </c>
      <c r="F885" s="200">
        <v>1466839.89</v>
      </c>
    </row>
    <row r="886" spans="1:6" x14ac:dyDescent="0.25">
      <c r="A886" s="56">
        <v>42617</v>
      </c>
      <c r="B886" s="56">
        <v>42614</v>
      </c>
      <c r="C886" s="200">
        <v>1361669.59</v>
      </c>
      <c r="D886" s="200">
        <v>1361669.59</v>
      </c>
      <c r="E886" s="200">
        <v>1361669.59</v>
      </c>
      <c r="F886" s="200">
        <v>1361669.59</v>
      </c>
    </row>
    <row r="887" spans="1:6" ht="14.5" thickBot="1" x14ac:dyDescent="0.3">
      <c r="A887" s="1503" t="s">
        <v>7</v>
      </c>
      <c r="B887" s="1504"/>
      <c r="C887" s="264">
        <f>SUM(C880:C886)</f>
        <v>9587565.870000001</v>
      </c>
      <c r="D887" s="264">
        <f t="shared" ref="D887:F887" si="79">SUM(D880:D886)</f>
        <v>9587565.870000001</v>
      </c>
      <c r="E887" s="264">
        <f t="shared" si="79"/>
        <v>9587565.870000001</v>
      </c>
      <c r="F887" s="264">
        <f t="shared" si="79"/>
        <v>9587565.870000001</v>
      </c>
    </row>
    <row r="888" spans="1:6" ht="14.5" thickTop="1" x14ac:dyDescent="0.25"/>
    <row r="889" spans="1:6" ht="14.5" thickBot="1" x14ac:dyDescent="0.3"/>
    <row r="890" spans="1:6" ht="36.5" thickTop="1" x14ac:dyDescent="0.25">
      <c r="A890" s="53" t="s">
        <v>17</v>
      </c>
      <c r="B890" s="54" t="s">
        <v>0</v>
      </c>
      <c r="C890" s="54" t="s">
        <v>27</v>
      </c>
      <c r="D890" s="54" t="s">
        <v>28</v>
      </c>
      <c r="E890" s="54" t="s">
        <v>29</v>
      </c>
      <c r="F890" s="55" t="s">
        <v>30</v>
      </c>
    </row>
    <row r="891" spans="1:6" x14ac:dyDescent="0.25">
      <c r="A891" s="56">
        <v>42625</v>
      </c>
      <c r="B891" s="56">
        <v>42622</v>
      </c>
      <c r="C891" s="200">
        <v>1436260.57</v>
      </c>
      <c r="D891" s="200">
        <v>1436260.57</v>
      </c>
      <c r="E891" s="200">
        <v>1436260.57</v>
      </c>
      <c r="F891" s="200">
        <v>1436260.57</v>
      </c>
    </row>
    <row r="892" spans="1:6" x14ac:dyDescent="0.25">
      <c r="A892" s="56">
        <v>42626</v>
      </c>
      <c r="B892" s="56">
        <v>42623</v>
      </c>
      <c r="C892" s="200">
        <v>1519193.49</v>
      </c>
      <c r="D892" s="200">
        <v>1519193.49</v>
      </c>
      <c r="E892" s="200">
        <v>1519193.49</v>
      </c>
      <c r="F892" s="200">
        <v>1519193.49</v>
      </c>
    </row>
    <row r="893" spans="1:6" x14ac:dyDescent="0.25">
      <c r="A893" s="56">
        <v>42627</v>
      </c>
      <c r="B893" s="56">
        <v>42624</v>
      </c>
      <c r="C893" s="200">
        <v>1334956.71</v>
      </c>
      <c r="D893" s="200">
        <v>1334956.71</v>
      </c>
      <c r="E893" s="200">
        <v>1337931.5900000001</v>
      </c>
      <c r="F893" s="200">
        <v>1337931.5900000001</v>
      </c>
    </row>
    <row r="894" spans="1:6" x14ac:dyDescent="0.25">
      <c r="A894" s="56">
        <v>42628</v>
      </c>
      <c r="B894" s="56">
        <v>42625</v>
      </c>
      <c r="C894" s="200">
        <v>1198810.1100000001</v>
      </c>
      <c r="D894" s="200">
        <v>1191911.33</v>
      </c>
      <c r="E894" s="200">
        <v>1198810.1100000001</v>
      </c>
      <c r="F894" s="200">
        <v>1198810.1100000001</v>
      </c>
    </row>
    <row r="895" spans="1:6" x14ac:dyDescent="0.25">
      <c r="A895" s="56">
        <v>42629</v>
      </c>
      <c r="B895" s="56">
        <v>42626</v>
      </c>
      <c r="C895" s="200">
        <v>1535356.14</v>
      </c>
      <c r="D895" s="200">
        <v>1535356.14</v>
      </c>
      <c r="E895" s="200">
        <v>1535356.14</v>
      </c>
      <c r="F895" s="200">
        <v>1535356.14</v>
      </c>
    </row>
    <row r="896" spans="1:6" x14ac:dyDescent="0.25">
      <c r="A896" s="56">
        <v>42630</v>
      </c>
      <c r="B896" s="56">
        <v>42627</v>
      </c>
      <c r="C896" s="200">
        <v>1492343.91</v>
      </c>
      <c r="D896" s="200">
        <v>1492343.91</v>
      </c>
      <c r="E896" s="200">
        <v>1492343.91</v>
      </c>
      <c r="F896" s="200">
        <v>1492343.91</v>
      </c>
    </row>
    <row r="897" spans="1:6" x14ac:dyDescent="0.25">
      <c r="A897" s="56">
        <v>42631</v>
      </c>
      <c r="B897" s="56">
        <v>42628</v>
      </c>
      <c r="C897" s="200">
        <v>1631242.78</v>
      </c>
      <c r="D897" s="200">
        <v>1631242.78</v>
      </c>
      <c r="E897" s="200">
        <v>1631242.78</v>
      </c>
      <c r="F897" s="200">
        <v>1631242.78</v>
      </c>
    </row>
    <row r="898" spans="1:6" ht="14.5" thickBot="1" x14ac:dyDescent="0.3">
      <c r="A898" s="1503" t="s">
        <v>7</v>
      </c>
      <c r="B898" s="1504"/>
      <c r="C898" s="264">
        <f>SUM(C891:C897)</f>
        <v>10148163.709999999</v>
      </c>
      <c r="D898" s="264">
        <f t="shared" ref="D898:F898" si="80">SUM(D891:D897)</f>
        <v>10141264.929999998</v>
      </c>
      <c r="E898" s="264">
        <f t="shared" si="80"/>
        <v>10151138.59</v>
      </c>
      <c r="F898" s="264">
        <f t="shared" si="80"/>
        <v>10151138.59</v>
      </c>
    </row>
    <row r="899" spans="1:6" ht="14.5" thickTop="1" x14ac:dyDescent="0.25"/>
    <row r="900" spans="1:6" ht="14.5" thickBot="1" x14ac:dyDescent="0.3"/>
    <row r="901" spans="1:6" ht="36.5" thickTop="1" x14ac:dyDescent="0.25">
      <c r="A901" s="53" t="s">
        <v>17</v>
      </c>
      <c r="B901" s="54" t="s">
        <v>0</v>
      </c>
      <c r="C901" s="54" t="s">
        <v>27</v>
      </c>
      <c r="D901" s="54" t="s">
        <v>28</v>
      </c>
      <c r="E901" s="54" t="s">
        <v>29</v>
      </c>
      <c r="F901" s="55" t="s">
        <v>30</v>
      </c>
    </row>
    <row r="902" spans="1:6" x14ac:dyDescent="0.25">
      <c r="A902" s="56">
        <v>42646</v>
      </c>
      <c r="B902" s="56">
        <v>42643</v>
      </c>
      <c r="C902" s="200">
        <v>1506543.36</v>
      </c>
      <c r="D902" s="200">
        <v>1506543.36</v>
      </c>
      <c r="E902" s="200">
        <v>1506543.36</v>
      </c>
      <c r="F902" s="200">
        <v>1506543.36</v>
      </c>
    </row>
    <row r="903" spans="1:6" x14ac:dyDescent="0.25">
      <c r="A903" s="56">
        <v>42647</v>
      </c>
      <c r="B903" s="56">
        <v>42644</v>
      </c>
      <c r="C903" s="200">
        <v>1457063.3</v>
      </c>
      <c r="D903" s="200">
        <v>1453884.98</v>
      </c>
      <c r="E903" s="200">
        <v>1457063.3</v>
      </c>
      <c r="F903" s="200">
        <v>1457063.3</v>
      </c>
    </row>
    <row r="904" spans="1:6" x14ac:dyDescent="0.25">
      <c r="A904" s="56">
        <v>42648</v>
      </c>
      <c r="B904" s="56">
        <v>42645</v>
      </c>
      <c r="C904" s="200">
        <v>909481.12</v>
      </c>
      <c r="D904" s="200">
        <v>909481.12</v>
      </c>
      <c r="E904" s="200">
        <v>915850.9</v>
      </c>
      <c r="F904" s="200">
        <v>915850.9</v>
      </c>
    </row>
    <row r="905" spans="1:6" x14ac:dyDescent="0.25">
      <c r="A905" s="56">
        <v>42649</v>
      </c>
      <c r="B905" s="56">
        <v>42646</v>
      </c>
      <c r="C905" s="200">
        <v>878700.45</v>
      </c>
      <c r="D905" s="200">
        <v>872098.78</v>
      </c>
      <c r="E905" s="200">
        <v>878700.45</v>
      </c>
      <c r="F905" s="200">
        <v>878700.45</v>
      </c>
    </row>
    <row r="906" spans="1:6" x14ac:dyDescent="0.25">
      <c r="A906" s="56">
        <v>42650</v>
      </c>
      <c r="B906" s="56">
        <v>42647</v>
      </c>
      <c r="C906" s="200">
        <v>908002.48</v>
      </c>
      <c r="D906" s="200">
        <v>908002.48</v>
      </c>
      <c r="E906" s="200">
        <v>908002.48</v>
      </c>
      <c r="F906" s="200">
        <v>908002.48</v>
      </c>
    </row>
    <row r="907" spans="1:6" x14ac:dyDescent="0.25">
      <c r="A907" s="56">
        <v>42651</v>
      </c>
      <c r="B907" s="56">
        <v>42648</v>
      </c>
      <c r="C907" s="200">
        <v>971565.39</v>
      </c>
      <c r="D907" s="200">
        <v>971565.39</v>
      </c>
      <c r="E907" s="200">
        <v>971565.39</v>
      </c>
      <c r="F907" s="200">
        <v>971565.39</v>
      </c>
    </row>
    <row r="908" spans="1:6" x14ac:dyDescent="0.25">
      <c r="A908" s="56">
        <v>42652</v>
      </c>
      <c r="B908" s="56">
        <v>42649</v>
      </c>
      <c r="C908" s="200">
        <v>1030514.78</v>
      </c>
      <c r="D908" s="200">
        <v>1030514.78</v>
      </c>
      <c r="E908" s="200">
        <v>1030514.78</v>
      </c>
      <c r="F908" s="200">
        <v>1030514.78</v>
      </c>
    </row>
    <row r="909" spans="1:6" ht="14.5" thickBot="1" x14ac:dyDescent="0.3">
      <c r="A909" s="1503" t="s">
        <v>7</v>
      </c>
      <c r="B909" s="1504"/>
      <c r="C909" s="264">
        <f>SUM(C902:C908)</f>
        <v>7661870.8800000008</v>
      </c>
      <c r="D909" s="264">
        <f t="shared" ref="D909:F909" si="81">SUM(D902:D908)</f>
        <v>7652090.8900000006</v>
      </c>
      <c r="E909" s="264">
        <f t="shared" si="81"/>
        <v>7668240.6600000001</v>
      </c>
      <c r="F909" s="264">
        <f t="shared" si="81"/>
        <v>7668240.6600000001</v>
      </c>
    </row>
    <row r="910" spans="1:6" ht="14.5" thickTop="1" x14ac:dyDescent="0.25"/>
    <row r="911" spans="1:6" ht="14.5" thickBot="1" x14ac:dyDescent="0.3"/>
    <row r="912" spans="1:6" ht="36.5" thickTop="1" x14ac:dyDescent="0.25">
      <c r="A912" s="53" t="s">
        <v>17</v>
      </c>
      <c r="B912" s="54" t="s">
        <v>0</v>
      </c>
      <c r="C912" s="54" t="s">
        <v>27</v>
      </c>
      <c r="D912" s="54" t="s">
        <v>28</v>
      </c>
      <c r="E912" s="54" t="s">
        <v>29</v>
      </c>
      <c r="F912" s="55" t="s">
        <v>30</v>
      </c>
    </row>
    <row r="913" spans="1:6" x14ac:dyDescent="0.25">
      <c r="A913" s="56">
        <v>42660</v>
      </c>
      <c r="B913" s="56">
        <v>42627</v>
      </c>
      <c r="C913" s="200">
        <v>1284981.17</v>
      </c>
      <c r="D913" s="200">
        <v>1284981.17</v>
      </c>
      <c r="E913" s="200">
        <v>1284981.17</v>
      </c>
      <c r="F913" s="200">
        <v>1284981.17</v>
      </c>
    </row>
    <row r="914" spans="1:6" x14ac:dyDescent="0.25">
      <c r="A914" s="56">
        <v>42661</v>
      </c>
      <c r="B914" s="56">
        <v>42628</v>
      </c>
      <c r="C914" s="200">
        <v>1513512.37</v>
      </c>
      <c r="D914" s="200">
        <v>1513512.37</v>
      </c>
      <c r="E914" s="200">
        <v>1513512.37</v>
      </c>
      <c r="F914" s="200">
        <v>1513512.37</v>
      </c>
    </row>
    <row r="915" spans="1:6" x14ac:dyDescent="0.25">
      <c r="A915" s="56">
        <v>42662</v>
      </c>
      <c r="B915" s="56">
        <v>42629</v>
      </c>
      <c r="C915" s="200">
        <v>1214410.47</v>
      </c>
      <c r="D915" s="200">
        <v>1214410.47</v>
      </c>
      <c r="E915" s="200">
        <v>1214410.47</v>
      </c>
      <c r="F915" s="200">
        <v>1214410.47</v>
      </c>
    </row>
    <row r="916" spans="1:6" x14ac:dyDescent="0.25">
      <c r="A916" s="56">
        <v>42663</v>
      </c>
      <c r="B916" s="56">
        <v>42630</v>
      </c>
      <c r="C916" s="200">
        <v>1063302.92</v>
      </c>
      <c r="D916" s="200">
        <v>1063302.92</v>
      </c>
      <c r="E916" s="200">
        <v>1063302.92</v>
      </c>
      <c r="F916" s="200">
        <v>1063302.92</v>
      </c>
    </row>
    <row r="917" spans="1:6" x14ac:dyDescent="0.25">
      <c r="A917" s="56">
        <v>42664</v>
      </c>
      <c r="B917" s="56">
        <v>42631</v>
      </c>
      <c r="C917" s="200">
        <v>1333343.26</v>
      </c>
      <c r="D917" s="200">
        <v>1333343.26</v>
      </c>
      <c r="E917" s="200">
        <v>1333343.26</v>
      </c>
      <c r="F917" s="200">
        <v>1333343.26</v>
      </c>
    </row>
    <row r="918" spans="1:6" x14ac:dyDescent="0.25">
      <c r="A918" s="56">
        <v>42665</v>
      </c>
      <c r="B918" s="56">
        <v>42632</v>
      </c>
      <c r="C918" s="200">
        <v>1405113.65</v>
      </c>
      <c r="D918" s="200">
        <v>1384781.83</v>
      </c>
      <c r="E918" s="200">
        <v>1405113.65</v>
      </c>
      <c r="F918" s="200">
        <v>1405113.65</v>
      </c>
    </row>
    <row r="919" spans="1:6" x14ac:dyDescent="0.25">
      <c r="A919" s="56">
        <v>42666</v>
      </c>
      <c r="B919" s="56">
        <v>42633</v>
      </c>
      <c r="C919" s="200">
        <v>1366709.81</v>
      </c>
      <c r="D919" s="200">
        <v>1366709.81</v>
      </c>
      <c r="E919" s="200">
        <v>1366709.81</v>
      </c>
      <c r="F919" s="200">
        <v>1366709.81</v>
      </c>
    </row>
    <row r="920" spans="1:6" ht="14.5" thickBot="1" x14ac:dyDescent="0.3">
      <c r="A920" s="1503" t="s">
        <v>7</v>
      </c>
      <c r="B920" s="1504"/>
      <c r="C920" s="264">
        <f>SUM(C913:C919)</f>
        <v>9181373.6500000004</v>
      </c>
      <c r="D920" s="264">
        <f t="shared" ref="D920:F920" si="82">SUM(D913:D919)</f>
        <v>9161041.8300000001</v>
      </c>
      <c r="E920" s="264">
        <f t="shared" si="82"/>
        <v>9181373.6500000004</v>
      </c>
      <c r="F920" s="264">
        <f t="shared" si="82"/>
        <v>9181373.6500000004</v>
      </c>
    </row>
    <row r="921" spans="1:6" ht="14.5" thickTop="1" x14ac:dyDescent="0.25"/>
    <row r="922" spans="1:6" ht="14.5" thickBot="1" x14ac:dyDescent="0.3"/>
    <row r="923" spans="1:6" ht="36.5" thickTop="1" x14ac:dyDescent="0.25">
      <c r="A923" s="53" t="s">
        <v>17</v>
      </c>
      <c r="B923" s="54" t="s">
        <v>0</v>
      </c>
      <c r="C923" s="54" t="s">
        <v>27</v>
      </c>
      <c r="D923" s="54" t="s">
        <v>28</v>
      </c>
      <c r="E923" s="54" t="s">
        <v>29</v>
      </c>
      <c r="F923" s="55" t="s">
        <v>30</v>
      </c>
    </row>
    <row r="924" spans="1:6" x14ac:dyDescent="0.25">
      <c r="A924" s="56">
        <v>42695</v>
      </c>
      <c r="B924" s="56">
        <v>42692</v>
      </c>
      <c r="C924" s="200">
        <v>1526620.29</v>
      </c>
      <c r="D924" s="200">
        <v>1526620.29</v>
      </c>
      <c r="E924" s="200">
        <v>1526620.29</v>
      </c>
      <c r="F924" s="200">
        <v>1526620.29</v>
      </c>
    </row>
    <row r="925" spans="1:6" x14ac:dyDescent="0.25">
      <c r="A925" s="56">
        <v>42696</v>
      </c>
      <c r="B925" s="56">
        <v>42693</v>
      </c>
      <c r="C925" s="200">
        <v>1416167.4</v>
      </c>
      <c r="D925" s="200">
        <v>1416167.4</v>
      </c>
      <c r="E925" s="200">
        <v>1430015.62</v>
      </c>
      <c r="F925" s="200">
        <v>1430015.62</v>
      </c>
    </row>
    <row r="926" spans="1:6" x14ac:dyDescent="0.25">
      <c r="A926" s="56">
        <v>42697</v>
      </c>
      <c r="B926" s="56">
        <v>42694</v>
      </c>
      <c r="C926" s="200">
        <v>1369902.9</v>
      </c>
      <c r="D926" s="200">
        <v>1352824.69</v>
      </c>
      <c r="E926" s="200">
        <v>1369902.9</v>
      </c>
      <c r="F926" s="200">
        <v>1369902.9</v>
      </c>
    </row>
    <row r="927" spans="1:6" x14ac:dyDescent="0.25">
      <c r="A927" s="56">
        <v>42698</v>
      </c>
      <c r="B927" s="56">
        <v>42695</v>
      </c>
      <c r="C927" s="200">
        <v>1126836.43</v>
      </c>
      <c r="D927" s="200">
        <v>1126836.43</v>
      </c>
      <c r="E927" s="200">
        <v>1126836.43</v>
      </c>
      <c r="F927" s="200">
        <v>1126836.43</v>
      </c>
    </row>
    <row r="928" spans="1:6" x14ac:dyDescent="0.25">
      <c r="A928" s="56">
        <v>42699</v>
      </c>
      <c r="B928" s="56">
        <v>42696</v>
      </c>
      <c r="C928" s="200">
        <v>1401852.61</v>
      </c>
      <c r="D928" s="200">
        <v>1401852.61</v>
      </c>
      <c r="E928" s="200">
        <v>1401852.61</v>
      </c>
      <c r="F928" s="200">
        <v>1401852.61</v>
      </c>
    </row>
    <row r="929" spans="1:6" x14ac:dyDescent="0.25">
      <c r="A929" s="56">
        <v>42700</v>
      </c>
      <c r="B929" s="56">
        <v>42697</v>
      </c>
      <c r="C929" s="200">
        <v>1367838.72</v>
      </c>
      <c r="D929" s="200">
        <v>1367838.72</v>
      </c>
      <c r="E929" s="200">
        <v>1367838.72</v>
      </c>
      <c r="F929" s="200">
        <v>1367838.72</v>
      </c>
    </row>
    <row r="930" spans="1:6" x14ac:dyDescent="0.25">
      <c r="A930" s="56">
        <v>42701</v>
      </c>
      <c r="B930" s="56">
        <v>42698</v>
      </c>
      <c r="C930" s="200">
        <v>1378486.74</v>
      </c>
      <c r="D930" s="200">
        <v>1378486.74</v>
      </c>
      <c r="E930" s="200">
        <v>1378486.74</v>
      </c>
      <c r="F930" s="200">
        <v>1378486.74</v>
      </c>
    </row>
    <row r="931" spans="1:6" ht="14.5" thickBot="1" x14ac:dyDescent="0.3">
      <c r="A931" s="1503" t="s">
        <v>7</v>
      </c>
      <c r="B931" s="1504"/>
      <c r="C931" s="264">
        <f>SUM(C924:C930)</f>
        <v>9587705.0899999999</v>
      </c>
      <c r="D931" s="264">
        <f t="shared" ref="D931:F931" si="83">SUM(D924:D930)</f>
        <v>9570626.879999999</v>
      </c>
      <c r="E931" s="264">
        <f t="shared" si="83"/>
        <v>9601553.3100000005</v>
      </c>
      <c r="F931" s="264">
        <f t="shared" si="83"/>
        <v>9601553.3100000005</v>
      </c>
    </row>
    <row r="932" spans="1:6" ht="14.5" thickTop="1" x14ac:dyDescent="0.25"/>
    <row r="933" spans="1:6" ht="14.5" thickBot="1" x14ac:dyDescent="0.3"/>
    <row r="934" spans="1:6" ht="36.5" thickTop="1" x14ac:dyDescent="0.25">
      <c r="A934" s="53" t="s">
        <v>17</v>
      </c>
      <c r="B934" s="54" t="s">
        <v>0</v>
      </c>
      <c r="C934" s="54" t="s">
        <v>27</v>
      </c>
      <c r="D934" s="54" t="s">
        <v>28</v>
      </c>
      <c r="E934" s="54" t="s">
        <v>29</v>
      </c>
      <c r="F934" s="55" t="s">
        <v>30</v>
      </c>
    </row>
    <row r="935" spans="1:6" x14ac:dyDescent="0.25">
      <c r="A935" s="56">
        <v>42709</v>
      </c>
      <c r="B935" s="56">
        <v>42706</v>
      </c>
      <c r="C935" s="200">
        <v>1318023.1100000001</v>
      </c>
      <c r="D935" s="200">
        <v>1314930.97</v>
      </c>
      <c r="E935" s="200">
        <v>1318023.1100000001</v>
      </c>
      <c r="F935" s="200">
        <v>1318023.1100000001</v>
      </c>
    </row>
    <row r="936" spans="1:6" x14ac:dyDescent="0.25">
      <c r="A936" s="56">
        <v>42710</v>
      </c>
      <c r="B936" s="56">
        <v>42707</v>
      </c>
      <c r="C936" s="200">
        <v>1475151.51</v>
      </c>
      <c r="D936" s="200">
        <v>1468406.85</v>
      </c>
      <c r="E936" s="200">
        <v>1475151.51</v>
      </c>
      <c r="F936" s="200">
        <v>1475151.51</v>
      </c>
    </row>
    <row r="937" spans="1:6" x14ac:dyDescent="0.25">
      <c r="A937" s="56">
        <v>42711</v>
      </c>
      <c r="B937" s="56">
        <v>42708</v>
      </c>
      <c r="C937" s="200">
        <v>1279799.77</v>
      </c>
      <c r="D937" s="200">
        <v>1270322.69</v>
      </c>
      <c r="E937" s="200">
        <v>1279799.77</v>
      </c>
      <c r="F937" s="200">
        <v>1279799.77</v>
      </c>
    </row>
    <row r="938" spans="1:6" x14ac:dyDescent="0.25">
      <c r="A938" s="56">
        <v>42712</v>
      </c>
      <c r="B938" s="56">
        <v>42709</v>
      </c>
      <c r="C938" s="200">
        <v>1142414.69</v>
      </c>
      <c r="D938" s="200">
        <v>1142414.69</v>
      </c>
      <c r="E938" s="200">
        <v>1142414.69</v>
      </c>
      <c r="F938" s="200">
        <v>1142414.69</v>
      </c>
    </row>
    <row r="939" spans="1:6" x14ac:dyDescent="0.25">
      <c r="A939" s="56">
        <v>42713</v>
      </c>
      <c r="B939" s="56">
        <v>42710</v>
      </c>
      <c r="C939" s="200">
        <v>1422247.28</v>
      </c>
      <c r="D939" s="200">
        <v>1422247.28</v>
      </c>
      <c r="E939" s="200">
        <v>1424269.9</v>
      </c>
      <c r="F939" s="200">
        <v>1424269.9</v>
      </c>
    </row>
    <row r="940" spans="1:6" x14ac:dyDescent="0.25">
      <c r="A940" s="56">
        <v>42714</v>
      </c>
      <c r="B940" s="56">
        <v>42711</v>
      </c>
      <c r="C940" s="200">
        <v>1368418.54</v>
      </c>
      <c r="D940" s="200">
        <v>1365013.02</v>
      </c>
      <c r="E940" s="200">
        <v>1368418.54</v>
      </c>
      <c r="F940" s="200">
        <v>1368418.54</v>
      </c>
    </row>
    <row r="941" spans="1:6" x14ac:dyDescent="0.25">
      <c r="A941" s="56">
        <v>42715</v>
      </c>
      <c r="B941" s="56">
        <v>42712</v>
      </c>
      <c r="C941" s="200">
        <v>1542670.47</v>
      </c>
      <c r="D941" s="200">
        <v>1542670.47</v>
      </c>
      <c r="E941" s="200">
        <v>1542670.47</v>
      </c>
      <c r="F941" s="200">
        <v>1542670.47</v>
      </c>
    </row>
    <row r="942" spans="1:6" ht="14.5" thickBot="1" x14ac:dyDescent="0.3">
      <c r="A942" s="1503" t="s">
        <v>7</v>
      </c>
      <c r="B942" s="1504"/>
      <c r="C942" s="264">
        <f>SUM(C935:C941)</f>
        <v>9548725.370000001</v>
      </c>
      <c r="D942" s="264">
        <f t="shared" ref="D942:F942" si="84">SUM(D935:D941)</f>
        <v>9526005.9700000007</v>
      </c>
      <c r="E942" s="264">
        <f t="shared" si="84"/>
        <v>9550747.9900000002</v>
      </c>
      <c r="F942" s="264">
        <f t="shared" si="84"/>
        <v>9550747.9900000002</v>
      </c>
    </row>
    <row r="943" spans="1:6" ht="14.5" thickTop="1" x14ac:dyDescent="0.25"/>
    <row r="944" spans="1:6" ht="14.5" thickBot="1" x14ac:dyDescent="0.3"/>
    <row r="945" spans="1:6" ht="36.5" thickTop="1" x14ac:dyDescent="0.25">
      <c r="A945" s="53" t="s">
        <v>17</v>
      </c>
      <c r="B945" s="54" t="s">
        <v>0</v>
      </c>
      <c r="C945" s="54" t="s">
        <v>27</v>
      </c>
      <c r="D945" s="54" t="s">
        <v>28</v>
      </c>
      <c r="E945" s="54" t="s">
        <v>29</v>
      </c>
      <c r="F945" s="55" t="s">
        <v>30</v>
      </c>
    </row>
    <row r="946" spans="1:6" x14ac:dyDescent="0.25">
      <c r="A946" s="56">
        <v>42723</v>
      </c>
      <c r="B946" s="56">
        <v>42720</v>
      </c>
      <c r="C946" s="200">
        <v>1456930.7</v>
      </c>
      <c r="D946" s="200">
        <v>1456930.7</v>
      </c>
      <c r="E946" s="200">
        <v>1456930.7</v>
      </c>
      <c r="F946" s="200">
        <v>1456930.7</v>
      </c>
    </row>
    <row r="947" spans="1:6" x14ac:dyDescent="0.25">
      <c r="A947" s="56">
        <v>42724</v>
      </c>
      <c r="B947" s="56">
        <v>42721</v>
      </c>
      <c r="C947" s="200">
        <v>1557733.61</v>
      </c>
      <c r="D947" s="200">
        <v>1557733.61</v>
      </c>
      <c r="E947" s="200">
        <v>1559455.73</v>
      </c>
      <c r="F947" s="200">
        <v>1559455.73</v>
      </c>
    </row>
    <row r="948" spans="1:6" x14ac:dyDescent="0.25">
      <c r="A948" s="56">
        <v>42725</v>
      </c>
      <c r="B948" s="56">
        <v>42722</v>
      </c>
      <c r="C948" s="200">
        <v>1392074.9</v>
      </c>
      <c r="D948" s="200">
        <v>1389169.66</v>
      </c>
      <c r="E948" s="200">
        <v>1402630.34</v>
      </c>
      <c r="F948" s="200">
        <v>1402630.34</v>
      </c>
    </row>
    <row r="949" spans="1:6" x14ac:dyDescent="0.25">
      <c r="A949" s="56">
        <v>42726</v>
      </c>
      <c r="B949" s="56">
        <v>42723</v>
      </c>
      <c r="C949" s="200">
        <v>1256394.27</v>
      </c>
      <c r="D949" s="200">
        <v>1253794.21</v>
      </c>
      <c r="E949" s="200">
        <v>1256394.27</v>
      </c>
      <c r="F949" s="200">
        <v>1256394.27</v>
      </c>
    </row>
    <row r="950" spans="1:6" x14ac:dyDescent="0.25">
      <c r="A950" s="56">
        <v>42727</v>
      </c>
      <c r="B950" s="56">
        <v>42724</v>
      </c>
      <c r="C950" s="200">
        <v>1560544.85</v>
      </c>
      <c r="D950" s="200">
        <v>1560544.85</v>
      </c>
      <c r="E950" s="200">
        <v>1560544.85</v>
      </c>
      <c r="F950" s="200">
        <v>1560544.85</v>
      </c>
    </row>
    <row r="951" spans="1:6" x14ac:dyDescent="0.25">
      <c r="A951" s="56">
        <v>42728</v>
      </c>
      <c r="B951" s="56">
        <v>42725</v>
      </c>
      <c r="C951" s="200">
        <v>1501528.82</v>
      </c>
      <c r="D951" s="200">
        <v>1501528.82</v>
      </c>
      <c r="E951" s="200">
        <v>1501528.82</v>
      </c>
      <c r="F951" s="200">
        <v>1501528.82</v>
      </c>
    </row>
    <row r="952" spans="1:6" x14ac:dyDescent="0.25">
      <c r="A952" s="56">
        <v>42729</v>
      </c>
      <c r="B952" s="56">
        <v>42726</v>
      </c>
      <c r="C952" s="200">
        <v>1506883.02</v>
      </c>
      <c r="D952" s="200">
        <v>1499349.99</v>
      </c>
      <c r="E952" s="200">
        <v>1506883.02</v>
      </c>
      <c r="F952" s="200">
        <v>1506883.02</v>
      </c>
    </row>
    <row r="953" spans="1:6" ht="14.5" thickBot="1" x14ac:dyDescent="0.3">
      <c r="A953" s="1503" t="s">
        <v>7</v>
      </c>
      <c r="B953" s="1504"/>
      <c r="C953" s="264">
        <f>SUM(C946:C952)</f>
        <v>10232090.17</v>
      </c>
      <c r="D953" s="264">
        <f t="shared" ref="D953:F953" si="85">SUM(D946:D952)</f>
        <v>10219051.84</v>
      </c>
      <c r="E953" s="264">
        <f t="shared" si="85"/>
        <v>10244367.729999999</v>
      </c>
      <c r="F953" s="264">
        <f t="shared" si="85"/>
        <v>10244367.729999999</v>
      </c>
    </row>
    <row r="954" spans="1:6" ht="14.5" thickTop="1" x14ac:dyDescent="0.25"/>
    <row r="955" spans="1:6" ht="14.5" thickBot="1" x14ac:dyDescent="0.3"/>
    <row r="956" spans="1:6" ht="36.5" thickTop="1" x14ac:dyDescent="0.25">
      <c r="A956" s="53" t="s">
        <v>17</v>
      </c>
      <c r="B956" s="54" t="s">
        <v>0</v>
      </c>
      <c r="C956" s="54" t="s">
        <v>27</v>
      </c>
      <c r="D956" s="54" t="s">
        <v>28</v>
      </c>
      <c r="E956" s="54" t="s">
        <v>29</v>
      </c>
      <c r="F956" s="55" t="s">
        <v>30</v>
      </c>
    </row>
    <row r="957" spans="1:6" x14ac:dyDescent="0.25">
      <c r="A957" s="56">
        <v>42765</v>
      </c>
      <c r="B957" s="56">
        <v>42762</v>
      </c>
      <c r="C957" s="200">
        <v>703953.88</v>
      </c>
      <c r="D957" s="200">
        <v>703953.88</v>
      </c>
      <c r="E957" s="200">
        <v>703953.88</v>
      </c>
      <c r="F957" s="200">
        <v>703953.88</v>
      </c>
    </row>
    <row r="958" spans="1:6" x14ac:dyDescent="0.25">
      <c r="A958" s="56">
        <v>42766</v>
      </c>
      <c r="B958" s="56">
        <v>42763</v>
      </c>
      <c r="C958" s="200">
        <v>385522.98</v>
      </c>
      <c r="D958" s="200">
        <v>373078.58</v>
      </c>
      <c r="E958" s="200">
        <v>385522.98</v>
      </c>
      <c r="F958" s="200">
        <v>385522.98</v>
      </c>
    </row>
    <row r="959" spans="1:6" x14ac:dyDescent="0.25">
      <c r="A959" s="56">
        <v>42767</v>
      </c>
      <c r="B959" s="56">
        <v>42764</v>
      </c>
      <c r="C959" s="200">
        <v>336920.61</v>
      </c>
      <c r="D959" s="200">
        <v>336920.61</v>
      </c>
      <c r="E959" s="200">
        <v>336920.61</v>
      </c>
      <c r="F959" s="200">
        <v>336920.61</v>
      </c>
    </row>
    <row r="960" spans="1:6" x14ac:dyDescent="0.25">
      <c r="A960" s="56">
        <v>42768</v>
      </c>
      <c r="B960" s="56">
        <v>42765</v>
      </c>
      <c r="C960" s="200">
        <v>484660.63</v>
      </c>
      <c r="D960" s="200">
        <v>484660.63</v>
      </c>
      <c r="E960" s="200">
        <v>484660.63</v>
      </c>
      <c r="F960" s="200">
        <v>484660.63</v>
      </c>
    </row>
    <row r="961" spans="1:6" x14ac:dyDescent="0.25">
      <c r="A961" s="56">
        <v>42769</v>
      </c>
      <c r="B961" s="56">
        <v>42766</v>
      </c>
      <c r="C961" s="200">
        <v>526632.78</v>
      </c>
      <c r="D961" s="200">
        <v>526632.78</v>
      </c>
      <c r="E961" s="200">
        <v>526632.78</v>
      </c>
      <c r="F961" s="200">
        <v>526632.78</v>
      </c>
    </row>
    <row r="962" spans="1:6" x14ac:dyDescent="0.25">
      <c r="A962" s="56">
        <v>42770</v>
      </c>
      <c r="B962" s="56">
        <v>42767</v>
      </c>
      <c r="C962" s="200">
        <v>553832.80000000005</v>
      </c>
      <c r="D962" s="200">
        <v>553832.80000000005</v>
      </c>
      <c r="E962" s="200">
        <v>553832.80000000005</v>
      </c>
      <c r="F962" s="200">
        <v>553832.80000000005</v>
      </c>
    </row>
    <row r="963" spans="1:6" x14ac:dyDescent="0.25">
      <c r="A963" s="56">
        <v>42771</v>
      </c>
      <c r="B963" s="56">
        <v>42768</v>
      </c>
      <c r="C963" s="200">
        <v>538201.92000000004</v>
      </c>
      <c r="D963" s="200">
        <v>538201.92000000004</v>
      </c>
      <c r="E963" s="200">
        <v>538201.92000000004</v>
      </c>
      <c r="F963" s="200">
        <v>538201.92000000004</v>
      </c>
    </row>
    <row r="964" spans="1:6" ht="14.5" thickBot="1" x14ac:dyDescent="0.3">
      <c r="A964" s="1503" t="s">
        <v>7</v>
      </c>
      <c r="B964" s="1504"/>
      <c r="C964" s="264">
        <f>SUM(C957:C963)</f>
        <v>3529725.5999999996</v>
      </c>
      <c r="D964" s="264">
        <f t="shared" ref="D964:F964" si="86">SUM(D957:D963)</f>
        <v>3517281.1999999993</v>
      </c>
      <c r="E964" s="264">
        <f t="shared" si="86"/>
        <v>3529725.5999999996</v>
      </c>
      <c r="F964" s="264">
        <f t="shared" si="86"/>
        <v>3529725.5999999996</v>
      </c>
    </row>
    <row r="965" spans="1:6" ht="14.5" thickTop="1" x14ac:dyDescent="0.25"/>
    <row r="966" spans="1:6" ht="14.5" thickBot="1" x14ac:dyDescent="0.3"/>
    <row r="967" spans="1:6" ht="36.5" thickTop="1" x14ac:dyDescent="0.25">
      <c r="A967" s="53" t="s">
        <v>17</v>
      </c>
      <c r="B967" s="54" t="s">
        <v>0</v>
      </c>
      <c r="C967" s="54" t="s">
        <v>27</v>
      </c>
      <c r="D967" s="54" t="s">
        <v>28</v>
      </c>
      <c r="E967" s="54" t="s">
        <v>29</v>
      </c>
      <c r="F967" s="55" t="s">
        <v>30</v>
      </c>
    </row>
    <row r="968" spans="1:6" x14ac:dyDescent="0.25">
      <c r="A968" s="56">
        <v>42779</v>
      </c>
      <c r="B968" s="56">
        <v>42776</v>
      </c>
      <c r="C968" s="200">
        <v>1287835.08</v>
      </c>
      <c r="D968" s="200">
        <v>1287835.08</v>
      </c>
      <c r="E968" s="200">
        <v>1287835.08</v>
      </c>
      <c r="F968" s="200">
        <v>1287835.08</v>
      </c>
    </row>
    <row r="969" spans="1:6" x14ac:dyDescent="0.25">
      <c r="A969" s="56">
        <v>42780</v>
      </c>
      <c r="B969" s="56">
        <v>42777</v>
      </c>
      <c r="C969" s="200">
        <v>1330886.03</v>
      </c>
      <c r="D969" s="200">
        <v>1316458.26</v>
      </c>
      <c r="E969" s="200">
        <v>1330886.03</v>
      </c>
      <c r="F969" s="200">
        <v>1330886.03</v>
      </c>
    </row>
    <row r="970" spans="1:6" x14ac:dyDescent="0.25">
      <c r="A970" s="56">
        <v>42781</v>
      </c>
      <c r="B970" s="56">
        <v>42778</v>
      </c>
      <c r="C970" s="200">
        <v>1150592.95</v>
      </c>
      <c r="D970" s="200">
        <v>1150592.95</v>
      </c>
      <c r="E970" s="200">
        <v>1150592.95</v>
      </c>
      <c r="F970" s="200">
        <v>1150592.95</v>
      </c>
    </row>
    <row r="971" spans="1:6" x14ac:dyDescent="0.25">
      <c r="A971" s="56">
        <v>42782</v>
      </c>
      <c r="B971" s="56">
        <v>42779</v>
      </c>
      <c r="C971" s="200">
        <v>1099965.3400000001</v>
      </c>
      <c r="D971" s="200">
        <v>1099965.3400000001</v>
      </c>
      <c r="E971" s="200">
        <v>1099965.3400000001</v>
      </c>
      <c r="F971" s="200">
        <v>1099965.3400000001</v>
      </c>
    </row>
    <row r="972" spans="1:6" x14ac:dyDescent="0.25">
      <c r="A972" s="56">
        <v>42783</v>
      </c>
      <c r="B972" s="56">
        <v>42780</v>
      </c>
      <c r="C972" s="200">
        <v>1436237.48</v>
      </c>
      <c r="D972" s="200">
        <v>1436237.48</v>
      </c>
      <c r="E972" s="200">
        <v>1436237.48</v>
      </c>
      <c r="F972" s="200">
        <v>1436237.48</v>
      </c>
    </row>
    <row r="973" spans="1:6" x14ac:dyDescent="0.25">
      <c r="A973" s="56">
        <v>42784</v>
      </c>
      <c r="B973" s="56">
        <v>42781</v>
      </c>
      <c r="C973" s="200">
        <v>1405534.57</v>
      </c>
      <c r="D973" s="200">
        <v>1405534.57</v>
      </c>
      <c r="E973" s="200">
        <v>1405534.57</v>
      </c>
      <c r="F973" s="200">
        <v>1405534.57</v>
      </c>
    </row>
    <row r="974" spans="1:6" x14ac:dyDescent="0.25">
      <c r="A974" s="56">
        <v>42785</v>
      </c>
      <c r="B974" s="56">
        <v>42782</v>
      </c>
      <c r="C974" s="200">
        <v>1495895.15</v>
      </c>
      <c r="D974" s="200">
        <v>1495895.15</v>
      </c>
      <c r="E974" s="200">
        <v>1495895.15</v>
      </c>
      <c r="F974" s="200">
        <v>1495895.15</v>
      </c>
    </row>
    <row r="975" spans="1:6" ht="14.5" thickBot="1" x14ac:dyDescent="0.3">
      <c r="A975" s="1503" t="s">
        <v>7</v>
      </c>
      <c r="B975" s="1504"/>
      <c r="C975" s="264">
        <f>SUM(C968:C974)</f>
        <v>9206946.6000000015</v>
      </c>
      <c r="D975" s="264">
        <f t="shared" ref="D975:F975" si="87">SUM(D968:D974)</f>
        <v>9192518.8300000001</v>
      </c>
      <c r="E975" s="264">
        <f t="shared" si="87"/>
        <v>9206946.6000000015</v>
      </c>
      <c r="F975" s="264">
        <f t="shared" si="87"/>
        <v>9206946.6000000015</v>
      </c>
    </row>
    <row r="976" spans="1:6" ht="14.5" thickTop="1" x14ac:dyDescent="0.25"/>
    <row r="977" spans="1:6" ht="14.5" thickBot="1" x14ac:dyDescent="0.3"/>
    <row r="978" spans="1:6" ht="36.5" thickTop="1" x14ac:dyDescent="0.25">
      <c r="A978" s="53" t="s">
        <v>17</v>
      </c>
      <c r="B978" s="54" t="s">
        <v>0</v>
      </c>
      <c r="C978" s="54" t="s">
        <v>27</v>
      </c>
      <c r="D978" s="54" t="s">
        <v>28</v>
      </c>
      <c r="E978" s="54" t="s">
        <v>29</v>
      </c>
      <c r="F978" s="55" t="s">
        <v>30</v>
      </c>
    </row>
    <row r="979" spans="1:6" x14ac:dyDescent="0.25">
      <c r="A979" s="56">
        <v>42793</v>
      </c>
      <c r="B979" s="56">
        <v>42790</v>
      </c>
      <c r="C979" s="200">
        <v>1543046.14</v>
      </c>
      <c r="D979" s="200">
        <v>1543046.14</v>
      </c>
      <c r="E979" s="200">
        <v>1558238.87</v>
      </c>
      <c r="F979" s="200">
        <v>1558238.87</v>
      </c>
    </row>
    <row r="980" spans="1:6" x14ac:dyDescent="0.25">
      <c r="A980" s="56">
        <v>42794</v>
      </c>
      <c r="B980" s="56">
        <v>42791</v>
      </c>
      <c r="C980" s="200">
        <v>1484484.21</v>
      </c>
      <c r="D980" s="200">
        <v>1464993.53</v>
      </c>
      <c r="E980" s="200">
        <v>1484484.21</v>
      </c>
      <c r="F980" s="200">
        <v>1484484.21</v>
      </c>
    </row>
    <row r="981" spans="1:6" x14ac:dyDescent="0.25">
      <c r="A981" s="56">
        <v>42795</v>
      </c>
      <c r="B981" s="56">
        <v>42792</v>
      </c>
      <c r="C981" s="200">
        <v>1473007.3</v>
      </c>
      <c r="D981" s="200">
        <v>1467766.01</v>
      </c>
      <c r="E981" s="200">
        <v>1473007.3</v>
      </c>
      <c r="F981" s="200">
        <v>1473007.3</v>
      </c>
    </row>
    <row r="982" spans="1:6" x14ac:dyDescent="0.25">
      <c r="A982" s="56">
        <v>42796</v>
      </c>
      <c r="B982" s="56">
        <v>42793</v>
      </c>
      <c r="C982" s="200">
        <v>1236214.6299999999</v>
      </c>
      <c r="D982" s="200">
        <v>1236214.6299999999</v>
      </c>
      <c r="E982" s="200">
        <v>1236214.6299999999</v>
      </c>
      <c r="F982" s="200">
        <v>1236214.6299999999</v>
      </c>
    </row>
    <row r="983" spans="1:6" x14ac:dyDescent="0.25">
      <c r="A983" s="56">
        <v>42797</v>
      </c>
      <c r="B983" s="56">
        <v>42794</v>
      </c>
      <c r="C983" s="200">
        <v>1606423.38</v>
      </c>
      <c r="D983" s="200">
        <v>1606423.38</v>
      </c>
      <c r="E983" s="200">
        <v>1606423.38</v>
      </c>
      <c r="F983" s="200">
        <v>1606423.38</v>
      </c>
    </row>
    <row r="984" spans="1:6" x14ac:dyDescent="0.25">
      <c r="A984" s="56">
        <v>42798</v>
      </c>
      <c r="B984" s="56">
        <v>42795</v>
      </c>
      <c r="C984" s="200">
        <v>1511199.09</v>
      </c>
      <c r="D984" s="200">
        <v>1507766.28</v>
      </c>
      <c r="E984" s="200">
        <v>1511199.09</v>
      </c>
      <c r="F984" s="200">
        <v>1511199.09</v>
      </c>
    </row>
    <row r="985" spans="1:6" x14ac:dyDescent="0.25">
      <c r="A985" s="56">
        <v>42799</v>
      </c>
      <c r="B985" s="56">
        <v>42796</v>
      </c>
      <c r="C985" s="200">
        <v>1493089.28</v>
      </c>
      <c r="D985" s="200">
        <v>1493089.28</v>
      </c>
      <c r="E985" s="200">
        <v>1493089.28</v>
      </c>
      <c r="F985" s="200">
        <v>1493089.28</v>
      </c>
    </row>
    <row r="986" spans="1:6" ht="14.5" thickBot="1" x14ac:dyDescent="0.3">
      <c r="A986" s="1503" t="s">
        <v>7</v>
      </c>
      <c r="B986" s="1504"/>
      <c r="C986" s="264">
        <f>SUM(C979:C985)</f>
        <v>10347464.029999999</v>
      </c>
      <c r="D986" s="264">
        <f t="shared" ref="D986:F986" si="88">SUM(D979:D985)</f>
        <v>10319299.249999998</v>
      </c>
      <c r="E986" s="264">
        <f t="shared" si="88"/>
        <v>10362656.76</v>
      </c>
      <c r="F986" s="264">
        <f t="shared" si="88"/>
        <v>10362656.76</v>
      </c>
    </row>
    <row r="987" spans="1:6" ht="14.5" thickTop="1" x14ac:dyDescent="0.25"/>
    <row r="988" spans="1:6" ht="14.5" thickBot="1" x14ac:dyDescent="0.3"/>
    <row r="989" spans="1:6" ht="36.5" thickTop="1" x14ac:dyDescent="0.25">
      <c r="A989" s="53" t="s">
        <v>17</v>
      </c>
      <c r="B989" s="54" t="s">
        <v>0</v>
      </c>
      <c r="C989" s="54" t="s">
        <v>27</v>
      </c>
      <c r="D989" s="54" t="s">
        <v>28</v>
      </c>
      <c r="E989" s="54" t="s">
        <v>29</v>
      </c>
      <c r="F989" s="55" t="s">
        <v>30</v>
      </c>
    </row>
    <row r="990" spans="1:6" x14ac:dyDescent="0.25">
      <c r="A990" s="56">
        <v>42814</v>
      </c>
      <c r="B990" s="56">
        <v>42811</v>
      </c>
      <c r="C990" s="200">
        <v>1478287.28</v>
      </c>
      <c r="D990" s="200">
        <v>1478287.28</v>
      </c>
      <c r="E990" s="200">
        <v>1478287.28</v>
      </c>
      <c r="F990" s="200">
        <v>1478287.28</v>
      </c>
    </row>
    <row r="991" spans="1:6" x14ac:dyDescent="0.25">
      <c r="A991" s="56">
        <v>42815</v>
      </c>
      <c r="B991" s="56">
        <v>42812</v>
      </c>
      <c r="C991" s="200">
        <v>1513202.85</v>
      </c>
      <c r="D991" s="200">
        <v>1513202.85</v>
      </c>
      <c r="E991" s="200">
        <v>1513202.85</v>
      </c>
      <c r="F991" s="200">
        <v>1513202.85</v>
      </c>
    </row>
    <row r="992" spans="1:6" x14ac:dyDescent="0.25">
      <c r="A992" s="56">
        <v>42816</v>
      </c>
      <c r="B992" s="56">
        <v>42813</v>
      </c>
      <c r="C992" s="200">
        <v>1322727.22</v>
      </c>
      <c r="D992" s="200">
        <v>1322727.22</v>
      </c>
      <c r="E992" s="200">
        <v>1334757.56</v>
      </c>
      <c r="F992" s="200">
        <v>1334757.56</v>
      </c>
    </row>
    <row r="993" spans="1:6" x14ac:dyDescent="0.25">
      <c r="A993" s="56">
        <v>42817</v>
      </c>
      <c r="B993" s="56">
        <v>42814</v>
      </c>
      <c r="C993" s="200">
        <v>1144706.17</v>
      </c>
      <c r="D993" s="200">
        <v>1122651.06</v>
      </c>
      <c r="E993" s="200">
        <v>1144706.17</v>
      </c>
      <c r="F993" s="200">
        <v>1144706.17</v>
      </c>
    </row>
    <row r="994" spans="1:6" x14ac:dyDescent="0.25">
      <c r="A994" s="56">
        <v>42818</v>
      </c>
      <c r="B994" s="56">
        <v>42815</v>
      </c>
      <c r="C994" s="200">
        <v>1598903.58</v>
      </c>
      <c r="D994" s="200">
        <v>1598903.58</v>
      </c>
      <c r="E994" s="200">
        <v>1598903.58</v>
      </c>
      <c r="F994" s="200">
        <v>1598903.58</v>
      </c>
    </row>
    <row r="995" spans="1:6" x14ac:dyDescent="0.25">
      <c r="A995" s="56">
        <v>42819</v>
      </c>
      <c r="B995" s="56">
        <v>42816</v>
      </c>
      <c r="C995" s="200">
        <v>1423769.8</v>
      </c>
      <c r="D995" s="200">
        <v>1423769.8</v>
      </c>
      <c r="E995" s="200">
        <v>1423769.8</v>
      </c>
      <c r="F995" s="200">
        <v>1423769.8</v>
      </c>
    </row>
    <row r="996" spans="1:6" x14ac:dyDescent="0.25">
      <c r="A996" s="56">
        <v>42820</v>
      </c>
      <c r="B996" s="56">
        <v>42817</v>
      </c>
      <c r="C996" s="200">
        <v>1561798.69</v>
      </c>
      <c r="D996" s="200">
        <v>1561798.69</v>
      </c>
      <c r="E996" s="200">
        <v>1561798.69</v>
      </c>
      <c r="F996" s="200">
        <v>1561798.69</v>
      </c>
    </row>
    <row r="997" spans="1:6" ht="14.5" thickBot="1" x14ac:dyDescent="0.3">
      <c r="A997" s="1503" t="s">
        <v>7</v>
      </c>
      <c r="B997" s="1504"/>
      <c r="C997" s="264">
        <f>SUM(C990:C996)</f>
        <v>10043395.59</v>
      </c>
      <c r="D997" s="264">
        <f t="shared" ref="D997:F997" si="89">SUM(D990:D996)</f>
        <v>10021340.48</v>
      </c>
      <c r="E997" s="264">
        <f t="shared" si="89"/>
        <v>10055425.93</v>
      </c>
      <c r="F997" s="264">
        <f t="shared" si="89"/>
        <v>10055425.93</v>
      </c>
    </row>
    <row r="998" spans="1:6" ht="14.5" thickTop="1" x14ac:dyDescent="0.25"/>
    <row r="999" spans="1:6" ht="14.5" thickBot="1" x14ac:dyDescent="0.3"/>
    <row r="1000" spans="1:6" ht="36.5" thickTop="1" x14ac:dyDescent="0.25">
      <c r="A1000" s="53" t="s">
        <v>17</v>
      </c>
      <c r="B1000" s="54" t="s">
        <v>0</v>
      </c>
      <c r="C1000" s="54" t="s">
        <v>27</v>
      </c>
      <c r="D1000" s="54" t="s">
        <v>28</v>
      </c>
      <c r="E1000" s="54" t="s">
        <v>29</v>
      </c>
      <c r="F1000" s="55" t="s">
        <v>30</v>
      </c>
    </row>
    <row r="1001" spans="1:6" x14ac:dyDescent="0.25">
      <c r="A1001" s="56">
        <v>42821</v>
      </c>
      <c r="B1001" s="56">
        <v>42818</v>
      </c>
      <c r="C1001" s="200">
        <v>1511152.86</v>
      </c>
      <c r="D1001" s="200">
        <v>1511152.86</v>
      </c>
      <c r="E1001" s="200">
        <v>1511152.86</v>
      </c>
      <c r="F1001" s="200">
        <v>1511152.86</v>
      </c>
    </row>
    <row r="1002" spans="1:6" x14ac:dyDescent="0.25">
      <c r="A1002" s="56">
        <v>42822</v>
      </c>
      <c r="B1002" s="56">
        <v>42819</v>
      </c>
      <c r="C1002" s="200">
        <v>1557762.38</v>
      </c>
      <c r="D1002" s="200">
        <v>1557762.38</v>
      </c>
      <c r="E1002" s="200">
        <v>1557762.38</v>
      </c>
      <c r="F1002" s="200">
        <v>1557762.38</v>
      </c>
    </row>
    <row r="1003" spans="1:6" x14ac:dyDescent="0.25">
      <c r="A1003" s="56">
        <v>42823</v>
      </c>
      <c r="B1003" s="56">
        <v>42820</v>
      </c>
      <c r="C1003" s="200">
        <v>1424458.97</v>
      </c>
      <c r="D1003" s="200">
        <v>1424458.97</v>
      </c>
      <c r="E1003" s="200">
        <v>1424458.97</v>
      </c>
      <c r="F1003" s="200">
        <v>1424458.97</v>
      </c>
    </row>
    <row r="1004" spans="1:6" x14ac:dyDescent="0.25">
      <c r="A1004" s="56">
        <v>42824</v>
      </c>
      <c r="B1004" s="56">
        <v>42821</v>
      </c>
      <c r="C1004" s="200">
        <v>1252268.75</v>
      </c>
      <c r="D1004" s="200">
        <v>1241886.6599999999</v>
      </c>
      <c r="E1004" s="200">
        <v>1252268.75</v>
      </c>
      <c r="F1004" s="200">
        <v>1252268.75</v>
      </c>
    </row>
    <row r="1005" spans="1:6" x14ac:dyDescent="0.25">
      <c r="A1005" s="56">
        <v>42825</v>
      </c>
      <c r="B1005" s="56">
        <v>42822</v>
      </c>
      <c r="C1005" s="200">
        <v>1429147.86</v>
      </c>
      <c r="D1005" s="200">
        <v>1399013.47</v>
      </c>
      <c r="E1005" s="200">
        <v>1441338.01</v>
      </c>
      <c r="F1005" s="200">
        <v>1441338.01</v>
      </c>
    </row>
    <row r="1006" spans="1:6" x14ac:dyDescent="0.25">
      <c r="A1006" s="56">
        <v>42826</v>
      </c>
      <c r="B1006" s="56">
        <v>42823</v>
      </c>
      <c r="C1006" s="200">
        <v>1513032.3</v>
      </c>
      <c r="D1006" s="200">
        <v>1465669.86</v>
      </c>
      <c r="E1006" s="200">
        <v>1513032.3</v>
      </c>
      <c r="F1006" s="200">
        <v>1513032.3</v>
      </c>
    </row>
    <row r="1007" spans="1:6" x14ac:dyDescent="0.25">
      <c r="A1007" s="56">
        <v>42827</v>
      </c>
      <c r="B1007" s="56">
        <v>42824</v>
      </c>
      <c r="C1007" s="200">
        <v>1561546.89</v>
      </c>
      <c r="D1007" s="200">
        <v>1561546.89</v>
      </c>
      <c r="E1007" s="200">
        <v>1561546.89</v>
      </c>
      <c r="F1007" s="200">
        <v>1561546.89</v>
      </c>
    </row>
    <row r="1008" spans="1:6" ht="14.5" thickBot="1" x14ac:dyDescent="0.3">
      <c r="A1008" s="1503" t="s">
        <v>7</v>
      </c>
      <c r="B1008" s="1504"/>
      <c r="C1008" s="264">
        <f>SUM(C1001:C1007)</f>
        <v>10249370.010000002</v>
      </c>
      <c r="D1008" s="264">
        <f t="shared" ref="D1008:F1008" si="90">SUM(D1001:D1007)</f>
        <v>10161491.09</v>
      </c>
      <c r="E1008" s="264">
        <f t="shared" si="90"/>
        <v>10261560.16</v>
      </c>
      <c r="F1008" s="264">
        <f t="shared" si="90"/>
        <v>10261560.16</v>
      </c>
    </row>
    <row r="1009" spans="1:6" ht="14.5" thickTop="1" x14ac:dyDescent="0.25"/>
    <row r="1010" spans="1:6" ht="14.5" thickBot="1" x14ac:dyDescent="0.3"/>
    <row r="1011" spans="1:6" ht="36.5" thickTop="1" x14ac:dyDescent="0.25">
      <c r="A1011" s="53" t="s">
        <v>17</v>
      </c>
      <c r="B1011" s="54" t="s">
        <v>0</v>
      </c>
      <c r="C1011" s="54" t="s">
        <v>27</v>
      </c>
      <c r="D1011" s="54" t="s">
        <v>28</v>
      </c>
      <c r="E1011" s="54" t="s">
        <v>29</v>
      </c>
      <c r="F1011" s="55" t="s">
        <v>30</v>
      </c>
    </row>
    <row r="1012" spans="1:6" x14ac:dyDescent="0.25">
      <c r="A1012" s="56">
        <v>42842</v>
      </c>
      <c r="B1012" s="56">
        <v>42839</v>
      </c>
      <c r="C1012" s="200">
        <v>1385254.48</v>
      </c>
      <c r="D1012" s="200">
        <v>1385254.48</v>
      </c>
      <c r="E1012" s="200">
        <v>1385254.48</v>
      </c>
      <c r="F1012" s="200">
        <v>1385254.48</v>
      </c>
    </row>
    <row r="1013" spans="1:6" x14ac:dyDescent="0.25">
      <c r="A1013" s="56">
        <v>42843</v>
      </c>
      <c r="B1013" s="56">
        <v>42840</v>
      </c>
      <c r="C1013" s="200">
        <v>1427803.75</v>
      </c>
      <c r="D1013" s="200">
        <v>1427803.75</v>
      </c>
      <c r="E1013" s="200">
        <v>1427803.75</v>
      </c>
      <c r="F1013" s="200">
        <v>1427803.75</v>
      </c>
    </row>
    <row r="1014" spans="1:6" x14ac:dyDescent="0.25">
      <c r="A1014" s="56">
        <v>42844</v>
      </c>
      <c r="B1014" s="56">
        <v>42841</v>
      </c>
      <c r="C1014" s="200">
        <v>1278053.8799999999</v>
      </c>
      <c r="D1014" s="200">
        <v>1278053.8799999999</v>
      </c>
      <c r="E1014" s="200">
        <v>1278053.8799999999</v>
      </c>
      <c r="F1014" s="200">
        <v>1278053.8799999999</v>
      </c>
    </row>
    <row r="1015" spans="1:6" x14ac:dyDescent="0.25">
      <c r="A1015" s="56">
        <v>42845</v>
      </c>
      <c r="B1015" s="56">
        <v>42842</v>
      </c>
      <c r="C1015" s="200">
        <v>1254360.6399999999</v>
      </c>
      <c r="D1015" s="200">
        <v>1220669.56</v>
      </c>
      <c r="E1015" s="200">
        <v>1254360.6399999999</v>
      </c>
      <c r="F1015" s="200">
        <v>1254360.6399999999</v>
      </c>
    </row>
    <row r="1016" spans="1:6" x14ac:dyDescent="0.25">
      <c r="A1016" s="56">
        <v>42846</v>
      </c>
      <c r="B1016" s="56">
        <v>42843</v>
      </c>
      <c r="C1016" s="200">
        <v>1551234.17</v>
      </c>
      <c r="D1016" s="200">
        <v>1551234.17</v>
      </c>
      <c r="E1016" s="200">
        <v>1551234.17</v>
      </c>
      <c r="F1016" s="200">
        <v>1551234.17</v>
      </c>
    </row>
    <row r="1017" spans="1:6" x14ac:dyDescent="0.25">
      <c r="A1017" s="56">
        <v>42847</v>
      </c>
      <c r="B1017" s="56">
        <v>42844</v>
      </c>
      <c r="C1017" s="200">
        <v>1505795.53</v>
      </c>
      <c r="D1017" s="200">
        <v>1442817.46</v>
      </c>
      <c r="E1017" s="200">
        <v>1505795.53</v>
      </c>
      <c r="F1017" s="200">
        <v>1505795.53</v>
      </c>
    </row>
    <row r="1018" spans="1:6" x14ac:dyDescent="0.25">
      <c r="A1018" s="56">
        <v>42848</v>
      </c>
      <c r="B1018" s="56">
        <v>42845</v>
      </c>
      <c r="C1018" s="200">
        <v>1501445.88</v>
      </c>
      <c r="D1018" s="200">
        <v>1483942.84</v>
      </c>
      <c r="E1018" s="200">
        <v>1501445.88</v>
      </c>
      <c r="F1018" s="200">
        <v>1501445.88</v>
      </c>
    </row>
    <row r="1019" spans="1:6" ht="14.5" thickBot="1" x14ac:dyDescent="0.3">
      <c r="A1019" s="1503" t="s">
        <v>7</v>
      </c>
      <c r="B1019" s="1504"/>
      <c r="C1019" s="264">
        <f>SUM(C1012:C1018)</f>
        <v>9903948.3299999982</v>
      </c>
      <c r="D1019" s="264">
        <f t="shared" ref="D1019:F1019" si="91">SUM(D1012:D1018)</f>
        <v>9789776.1400000006</v>
      </c>
      <c r="E1019" s="264">
        <f t="shared" si="91"/>
        <v>9903948.3299999982</v>
      </c>
      <c r="F1019" s="264">
        <f t="shared" si="91"/>
        <v>9903948.3299999982</v>
      </c>
    </row>
    <row r="1020" spans="1:6" ht="14.5" thickTop="1" x14ac:dyDescent="0.25"/>
    <row r="1021" spans="1:6" ht="14.5" thickBot="1" x14ac:dyDescent="0.3"/>
    <row r="1022" spans="1:6" ht="36.5" thickTop="1" x14ac:dyDescent="0.25">
      <c r="A1022" s="53" t="s">
        <v>17</v>
      </c>
      <c r="B1022" s="54" t="s">
        <v>0</v>
      </c>
      <c r="C1022" s="54" t="s">
        <v>27</v>
      </c>
      <c r="D1022" s="54" t="s">
        <v>28</v>
      </c>
      <c r="E1022" s="54" t="s">
        <v>29</v>
      </c>
      <c r="F1022" s="55" t="s">
        <v>30</v>
      </c>
    </row>
    <row r="1023" spans="1:6" x14ac:dyDescent="0.25">
      <c r="A1023" s="56">
        <v>42856</v>
      </c>
      <c r="B1023" s="56">
        <v>42853</v>
      </c>
      <c r="C1023" s="200">
        <v>1592373.32</v>
      </c>
      <c r="D1023" s="200">
        <v>1570535.07</v>
      </c>
      <c r="E1023" s="200">
        <v>1592373.32</v>
      </c>
      <c r="F1023" s="200">
        <v>1592373.32</v>
      </c>
    </row>
    <row r="1024" spans="1:6" x14ac:dyDescent="0.25">
      <c r="A1024" s="56">
        <v>42857</v>
      </c>
      <c r="B1024" s="56">
        <v>42854</v>
      </c>
      <c r="C1024" s="200">
        <v>1657361.53</v>
      </c>
      <c r="D1024" s="200">
        <v>1657361.53</v>
      </c>
      <c r="E1024" s="200">
        <v>1657361.53</v>
      </c>
      <c r="F1024" s="200">
        <v>1657361.53</v>
      </c>
    </row>
    <row r="1025" spans="1:6" x14ac:dyDescent="0.25">
      <c r="A1025" s="56">
        <v>42858</v>
      </c>
      <c r="B1025" s="56">
        <v>42855</v>
      </c>
      <c r="C1025" s="200">
        <v>1612834.89</v>
      </c>
      <c r="D1025" s="200">
        <v>1612834.89</v>
      </c>
      <c r="E1025" s="200">
        <v>1612834.89</v>
      </c>
      <c r="F1025" s="200">
        <v>1612834.89</v>
      </c>
    </row>
    <row r="1026" spans="1:6" x14ac:dyDescent="0.25">
      <c r="A1026" s="56">
        <v>42859</v>
      </c>
      <c r="B1026" s="56">
        <v>42856</v>
      </c>
      <c r="C1026" s="200">
        <v>1061627.6499999999</v>
      </c>
      <c r="D1026" s="200">
        <v>1061627.6499999999</v>
      </c>
      <c r="E1026" s="200">
        <v>1061627.6499999999</v>
      </c>
      <c r="F1026" s="200">
        <v>1061627.6499999999</v>
      </c>
    </row>
    <row r="1027" spans="1:6" x14ac:dyDescent="0.25">
      <c r="A1027" s="56">
        <v>42860</v>
      </c>
      <c r="B1027" s="56">
        <v>42857</v>
      </c>
      <c r="C1027" s="200">
        <v>1184220.72</v>
      </c>
      <c r="D1027" s="200">
        <v>1184220.72</v>
      </c>
      <c r="E1027" s="200">
        <v>1184220.72</v>
      </c>
      <c r="F1027" s="200">
        <v>1184220.72</v>
      </c>
    </row>
    <row r="1028" spans="1:6" x14ac:dyDescent="0.25">
      <c r="A1028" s="56">
        <v>42861</v>
      </c>
      <c r="B1028" s="56">
        <v>42858</v>
      </c>
      <c r="C1028" s="200">
        <v>1457586.69</v>
      </c>
      <c r="D1028" s="200">
        <v>1457586.69</v>
      </c>
      <c r="E1028" s="200">
        <v>1457586.69</v>
      </c>
      <c r="F1028" s="200">
        <v>1457586.69</v>
      </c>
    </row>
    <row r="1029" spans="1:6" x14ac:dyDescent="0.25">
      <c r="A1029" s="56">
        <v>42862</v>
      </c>
      <c r="B1029" s="56">
        <v>42859</v>
      </c>
      <c r="C1029" s="200">
        <v>1514870.22</v>
      </c>
      <c r="D1029" s="200">
        <v>1514870.22</v>
      </c>
      <c r="E1029" s="200">
        <v>1514870.22</v>
      </c>
      <c r="F1029" s="200">
        <v>1514870.22</v>
      </c>
    </row>
    <row r="1030" spans="1:6" ht="14.5" thickBot="1" x14ac:dyDescent="0.3">
      <c r="A1030" s="1503" t="s">
        <v>7</v>
      </c>
      <c r="B1030" s="1504"/>
      <c r="C1030" s="264">
        <f>SUM(C1023:C1029)</f>
        <v>10080875.020000001</v>
      </c>
      <c r="D1030" s="264">
        <f t="shared" ref="D1030:F1030" si="92">SUM(D1023:D1029)</f>
        <v>10059036.770000001</v>
      </c>
      <c r="E1030" s="264">
        <f t="shared" si="92"/>
        <v>10080875.020000001</v>
      </c>
      <c r="F1030" s="264">
        <f t="shared" si="92"/>
        <v>10080875.020000001</v>
      </c>
    </row>
    <row r="1031" spans="1:6" ht="14.5" thickTop="1" x14ac:dyDescent="0.25"/>
    <row r="1032" spans="1:6" ht="14.5" thickBot="1" x14ac:dyDescent="0.3"/>
    <row r="1033" spans="1:6" ht="36.5" thickTop="1" x14ac:dyDescent="0.25">
      <c r="A1033" s="53" t="s">
        <v>17</v>
      </c>
      <c r="B1033" s="54" t="s">
        <v>0</v>
      </c>
      <c r="C1033" s="54" t="s">
        <v>27</v>
      </c>
      <c r="D1033" s="54" t="s">
        <v>28</v>
      </c>
      <c r="E1033" s="54" t="s">
        <v>29</v>
      </c>
      <c r="F1033" s="55" t="s">
        <v>30</v>
      </c>
    </row>
    <row r="1034" spans="1:6" x14ac:dyDescent="0.25">
      <c r="A1034" s="56">
        <v>42870</v>
      </c>
      <c r="B1034" s="56">
        <v>42867</v>
      </c>
      <c r="C1034" s="200">
        <v>1497244.04</v>
      </c>
      <c r="D1034" s="200">
        <v>1490087.46</v>
      </c>
      <c r="E1034" s="200">
        <v>1497244.04</v>
      </c>
      <c r="F1034" s="200">
        <v>1497244.04</v>
      </c>
    </row>
    <row r="1035" spans="1:6" x14ac:dyDescent="0.25">
      <c r="A1035" s="56">
        <v>42871</v>
      </c>
      <c r="B1035" s="56">
        <v>42868</v>
      </c>
      <c r="C1035" s="200">
        <v>1727713.96</v>
      </c>
      <c r="D1035" s="200">
        <v>1696876.8</v>
      </c>
      <c r="E1035" s="200">
        <v>1727713.96</v>
      </c>
      <c r="F1035" s="200">
        <v>1727713.96</v>
      </c>
    </row>
    <row r="1036" spans="1:6" x14ac:dyDescent="0.25">
      <c r="A1036" s="56">
        <v>42872</v>
      </c>
      <c r="B1036" s="56">
        <v>42869</v>
      </c>
      <c r="C1036" s="200">
        <v>1353200.73</v>
      </c>
      <c r="D1036" s="200">
        <v>1353200.73</v>
      </c>
      <c r="E1036" s="200">
        <v>1353200.73</v>
      </c>
      <c r="F1036" s="200">
        <v>1353200.73</v>
      </c>
    </row>
    <row r="1037" spans="1:6" x14ac:dyDescent="0.25">
      <c r="A1037" s="56">
        <v>42873</v>
      </c>
      <c r="B1037" s="56">
        <v>42870</v>
      </c>
      <c r="C1037" s="200">
        <v>1236788.67</v>
      </c>
      <c r="D1037" s="200">
        <v>1236788.67</v>
      </c>
      <c r="E1037" s="200">
        <v>1246436.54</v>
      </c>
      <c r="F1037" s="200">
        <v>1246436.54</v>
      </c>
    </row>
    <row r="1038" spans="1:6" x14ac:dyDescent="0.25">
      <c r="A1038" s="56">
        <v>42874</v>
      </c>
      <c r="B1038" s="56">
        <v>42871</v>
      </c>
      <c r="C1038" s="200">
        <v>1434227.04</v>
      </c>
      <c r="D1038" s="200">
        <v>1279525.1499999999</v>
      </c>
      <c r="E1038" s="200">
        <v>1434227.04</v>
      </c>
      <c r="F1038" s="200">
        <v>1434227.04</v>
      </c>
    </row>
    <row r="1039" spans="1:6" x14ac:dyDescent="0.25">
      <c r="A1039" s="56">
        <v>42875</v>
      </c>
      <c r="B1039" s="56">
        <v>42872</v>
      </c>
      <c r="C1039" s="200">
        <v>1475089.05</v>
      </c>
      <c r="D1039" s="200">
        <v>1447204.82</v>
      </c>
      <c r="E1039" s="200">
        <v>1478982.88</v>
      </c>
      <c r="F1039" s="200">
        <v>1478982.88</v>
      </c>
    </row>
    <row r="1040" spans="1:6" x14ac:dyDescent="0.25">
      <c r="A1040" s="56">
        <v>42876</v>
      </c>
      <c r="B1040" s="56">
        <v>42873</v>
      </c>
      <c r="C1040" s="200">
        <v>1460561.61</v>
      </c>
      <c r="D1040" s="200">
        <v>1453473</v>
      </c>
      <c r="E1040" s="200">
        <v>1460561.61</v>
      </c>
      <c r="F1040" s="200">
        <v>1460561.61</v>
      </c>
    </row>
    <row r="1041" spans="1:6" ht="14.5" thickBot="1" x14ac:dyDescent="0.3">
      <c r="A1041" s="1503" t="s">
        <v>7</v>
      </c>
      <c r="B1041" s="1504"/>
      <c r="C1041" s="264">
        <f>SUM(C1034:C1040)</f>
        <v>10184825.1</v>
      </c>
      <c r="D1041" s="264">
        <f t="shared" ref="D1041:F1041" si="93">SUM(D1034:D1040)</f>
        <v>9957156.6300000008</v>
      </c>
      <c r="E1041" s="264">
        <f t="shared" si="93"/>
        <v>10198366.800000001</v>
      </c>
      <c r="F1041" s="264">
        <f t="shared" si="93"/>
        <v>10198366.800000001</v>
      </c>
    </row>
    <row r="1042" spans="1:6" ht="14.5" thickTop="1" x14ac:dyDescent="0.25"/>
    <row r="1043" spans="1:6" ht="14.5" thickBot="1" x14ac:dyDescent="0.3"/>
    <row r="1044" spans="1:6" ht="36.5" thickTop="1" x14ac:dyDescent="0.25">
      <c r="A1044" s="53" t="s">
        <v>17</v>
      </c>
      <c r="B1044" s="54" t="s">
        <v>0</v>
      </c>
      <c r="C1044" s="54" t="s">
        <v>27</v>
      </c>
      <c r="D1044" s="54" t="s">
        <v>28</v>
      </c>
      <c r="E1044" s="54" t="s">
        <v>29</v>
      </c>
      <c r="F1044" s="55" t="s">
        <v>30</v>
      </c>
    </row>
    <row r="1045" spans="1:6" x14ac:dyDescent="0.25">
      <c r="A1045" s="56">
        <v>42877</v>
      </c>
      <c r="B1045" s="56">
        <v>42874</v>
      </c>
      <c r="C1045" s="200">
        <v>1443281.54</v>
      </c>
      <c r="D1045" s="200">
        <v>1443281.54</v>
      </c>
      <c r="E1045" s="200">
        <v>1443281.54</v>
      </c>
      <c r="F1045" s="200">
        <v>1443281.54</v>
      </c>
    </row>
    <row r="1046" spans="1:6" x14ac:dyDescent="0.25">
      <c r="A1046" s="56">
        <v>42878</v>
      </c>
      <c r="B1046" s="56">
        <v>42875</v>
      </c>
      <c r="C1046" s="200">
        <v>1651670.81</v>
      </c>
      <c r="D1046" s="200">
        <v>1651670.81</v>
      </c>
      <c r="E1046" s="200">
        <v>1651670.81</v>
      </c>
      <c r="F1046" s="200">
        <v>1651670.81</v>
      </c>
    </row>
    <row r="1047" spans="1:6" x14ac:dyDescent="0.25">
      <c r="A1047" s="56">
        <v>42879</v>
      </c>
      <c r="B1047" s="56">
        <v>42876</v>
      </c>
      <c r="C1047" s="200">
        <v>1424320.46</v>
      </c>
      <c r="D1047" s="200">
        <v>1424320.46</v>
      </c>
      <c r="E1047" s="200">
        <v>1424320.46</v>
      </c>
      <c r="F1047" s="200">
        <v>1424320.46</v>
      </c>
    </row>
    <row r="1048" spans="1:6" x14ac:dyDescent="0.25">
      <c r="A1048" s="56">
        <v>42880</v>
      </c>
      <c r="B1048" s="56">
        <v>42877</v>
      </c>
      <c r="C1048" s="200">
        <v>1138420.3899999999</v>
      </c>
      <c r="D1048" s="200">
        <v>1138420.3899999999</v>
      </c>
      <c r="E1048" s="200">
        <v>1138420.3899999999</v>
      </c>
      <c r="F1048" s="200">
        <v>1138420.3899999999</v>
      </c>
    </row>
    <row r="1049" spans="1:6" x14ac:dyDescent="0.25">
      <c r="A1049" s="56">
        <v>42881</v>
      </c>
      <c r="B1049" s="56">
        <v>42878</v>
      </c>
      <c r="C1049" s="200">
        <v>1448251.04</v>
      </c>
      <c r="D1049" s="200">
        <v>1448251.04</v>
      </c>
      <c r="E1049" s="200">
        <v>1448251.04</v>
      </c>
      <c r="F1049" s="200">
        <v>1448251.04</v>
      </c>
    </row>
    <row r="1050" spans="1:6" x14ac:dyDescent="0.25">
      <c r="A1050" s="56">
        <v>42882</v>
      </c>
      <c r="B1050" s="56">
        <v>42879</v>
      </c>
      <c r="C1050" s="200">
        <v>1620721.16</v>
      </c>
      <c r="D1050" s="200">
        <v>1617397.86</v>
      </c>
      <c r="E1050" s="200">
        <v>1620721.16</v>
      </c>
      <c r="F1050" s="200">
        <v>1620721.16</v>
      </c>
    </row>
    <row r="1051" spans="1:6" x14ac:dyDescent="0.25">
      <c r="A1051" s="56">
        <v>42883</v>
      </c>
      <c r="B1051" s="56">
        <v>42880</v>
      </c>
      <c r="C1051" s="200">
        <v>1450889.8</v>
      </c>
      <c r="D1051" s="200">
        <v>1450889.8</v>
      </c>
      <c r="E1051" s="200">
        <v>1450889.8</v>
      </c>
      <c r="F1051" s="200">
        <v>1450889.8</v>
      </c>
    </row>
    <row r="1052" spans="1:6" ht="14.5" thickBot="1" x14ac:dyDescent="0.3">
      <c r="A1052" s="1503" t="s">
        <v>7</v>
      </c>
      <c r="B1052" s="1504"/>
      <c r="C1052" s="264">
        <f>SUM(C1045:C1051)</f>
        <v>10177555.200000001</v>
      </c>
      <c r="D1052" s="264">
        <f t="shared" ref="D1052:F1052" si="94">SUM(D1045:D1051)</f>
        <v>10174231.9</v>
      </c>
      <c r="E1052" s="264">
        <f t="shared" si="94"/>
        <v>10177555.200000001</v>
      </c>
      <c r="F1052" s="264">
        <f t="shared" si="94"/>
        <v>10177555.200000001</v>
      </c>
    </row>
    <row r="1053" spans="1:6" ht="14.5" thickTop="1" x14ac:dyDescent="0.25"/>
    <row r="1054" spans="1:6" ht="14.5" thickBot="1" x14ac:dyDescent="0.3"/>
    <row r="1055" spans="1:6" ht="36.5" thickTop="1" x14ac:dyDescent="0.25">
      <c r="A1055" s="53" t="s">
        <v>17</v>
      </c>
      <c r="B1055" s="54" t="s">
        <v>0</v>
      </c>
      <c r="C1055" s="54" t="s">
        <v>27</v>
      </c>
      <c r="D1055" s="54" t="s">
        <v>28</v>
      </c>
      <c r="E1055" s="54" t="s">
        <v>29</v>
      </c>
      <c r="F1055" s="55" t="s">
        <v>30</v>
      </c>
    </row>
    <row r="1056" spans="1:6" x14ac:dyDescent="0.25">
      <c r="A1056" s="56">
        <v>42891</v>
      </c>
      <c r="B1056" s="56">
        <v>42888</v>
      </c>
      <c r="C1056" s="200">
        <v>1572948.75</v>
      </c>
      <c r="D1056" s="200">
        <v>1572948.75</v>
      </c>
      <c r="E1056" s="200">
        <v>1572948.75</v>
      </c>
      <c r="F1056" s="200">
        <v>1572948.75</v>
      </c>
    </row>
    <row r="1057" spans="1:6" x14ac:dyDescent="0.25">
      <c r="A1057" s="56">
        <v>42892</v>
      </c>
      <c r="B1057" s="56">
        <v>42889</v>
      </c>
      <c r="C1057" s="200">
        <v>1542547.98</v>
      </c>
      <c r="D1057" s="200">
        <v>1542547.98</v>
      </c>
      <c r="E1057" s="200">
        <v>1542547.98</v>
      </c>
      <c r="F1057" s="200">
        <v>1542547.98</v>
      </c>
    </row>
    <row r="1058" spans="1:6" x14ac:dyDescent="0.25">
      <c r="A1058" s="56">
        <v>42893</v>
      </c>
      <c r="B1058" s="56">
        <v>42890</v>
      </c>
      <c r="C1058" s="200">
        <v>1533195.09</v>
      </c>
      <c r="D1058" s="200">
        <v>1533195.09</v>
      </c>
      <c r="E1058" s="200">
        <v>1533195.09</v>
      </c>
      <c r="F1058" s="200">
        <v>1533195.09</v>
      </c>
    </row>
    <row r="1059" spans="1:6" x14ac:dyDescent="0.25">
      <c r="A1059" s="56">
        <v>42894</v>
      </c>
      <c r="B1059" s="56">
        <v>42891</v>
      </c>
      <c r="C1059" s="200">
        <v>1201745.3700000001</v>
      </c>
      <c r="D1059" s="200">
        <v>1201745.3700000001</v>
      </c>
      <c r="E1059" s="200">
        <v>1201745.3700000001</v>
      </c>
      <c r="F1059" s="200">
        <v>1201745.3700000001</v>
      </c>
    </row>
    <row r="1060" spans="1:6" x14ac:dyDescent="0.25">
      <c r="A1060" s="56">
        <v>42895</v>
      </c>
      <c r="B1060" s="56">
        <v>42892</v>
      </c>
      <c r="C1060" s="200">
        <v>1555033.49</v>
      </c>
      <c r="D1060" s="200">
        <v>1555033.49</v>
      </c>
      <c r="E1060" s="200">
        <v>1555033.49</v>
      </c>
      <c r="F1060" s="200">
        <v>1555033.49</v>
      </c>
    </row>
    <row r="1061" spans="1:6" x14ac:dyDescent="0.25">
      <c r="A1061" s="56">
        <v>42896</v>
      </c>
      <c r="B1061" s="56">
        <v>42893</v>
      </c>
      <c r="C1061" s="200">
        <v>1688762.49</v>
      </c>
      <c r="D1061" s="200">
        <v>1688762.49</v>
      </c>
      <c r="E1061" s="200">
        <v>1688762.49</v>
      </c>
      <c r="F1061" s="200">
        <v>1688762.49</v>
      </c>
    </row>
    <row r="1062" spans="1:6" x14ac:dyDescent="0.25">
      <c r="A1062" s="56">
        <v>42897</v>
      </c>
      <c r="B1062" s="56">
        <v>42894</v>
      </c>
      <c r="C1062" s="200">
        <v>1644630.99</v>
      </c>
      <c r="D1062" s="200">
        <v>1644630.99</v>
      </c>
      <c r="E1062" s="200">
        <v>1644630.99</v>
      </c>
      <c r="F1062" s="200">
        <v>1644630.99</v>
      </c>
    </row>
    <row r="1063" spans="1:6" ht="14.5" thickBot="1" x14ac:dyDescent="0.3">
      <c r="A1063" s="1503" t="s">
        <v>7</v>
      </c>
      <c r="B1063" s="1504"/>
      <c r="C1063" s="264">
        <f>SUM(C1056:C1062)</f>
        <v>10738864.16</v>
      </c>
      <c r="D1063" s="264">
        <f t="shared" ref="D1063:F1063" si="95">SUM(D1056:D1062)</f>
        <v>10738864.16</v>
      </c>
      <c r="E1063" s="264">
        <f t="shared" si="95"/>
        <v>10738864.16</v>
      </c>
      <c r="F1063" s="264">
        <f t="shared" si="95"/>
        <v>10738864.16</v>
      </c>
    </row>
    <row r="1064" spans="1:6" ht="14.5" thickTop="1" x14ac:dyDescent="0.25"/>
    <row r="1065" spans="1:6" ht="14.5" thickBot="1" x14ac:dyDescent="0.3"/>
    <row r="1066" spans="1:6" ht="36.5" thickTop="1" x14ac:dyDescent="0.25">
      <c r="A1066" s="53" t="s">
        <v>17</v>
      </c>
      <c r="B1066" s="54" t="s">
        <v>0</v>
      </c>
      <c r="C1066" s="54" t="s">
        <v>27</v>
      </c>
      <c r="D1066" s="54" t="s">
        <v>28</v>
      </c>
      <c r="E1066" s="54" t="s">
        <v>29</v>
      </c>
      <c r="F1066" s="55" t="s">
        <v>30</v>
      </c>
    </row>
    <row r="1067" spans="1:6" x14ac:dyDescent="0.25">
      <c r="A1067" s="56">
        <v>42905</v>
      </c>
      <c r="B1067" s="56">
        <v>42902</v>
      </c>
      <c r="C1067" s="200">
        <v>1599838.77</v>
      </c>
      <c r="D1067" s="200">
        <v>1599838.77</v>
      </c>
      <c r="E1067" s="200">
        <v>1599838.77</v>
      </c>
      <c r="F1067" s="200">
        <v>1599838.77</v>
      </c>
    </row>
    <row r="1068" spans="1:6" x14ac:dyDescent="0.25">
      <c r="A1068" s="56">
        <v>42906</v>
      </c>
      <c r="B1068" s="56">
        <v>42903</v>
      </c>
      <c r="C1068" s="200">
        <v>1684578.41</v>
      </c>
      <c r="D1068" s="200">
        <v>1684578.41</v>
      </c>
      <c r="E1068" s="200">
        <v>1684578.41</v>
      </c>
      <c r="F1068" s="200">
        <v>1684578.41</v>
      </c>
    </row>
    <row r="1069" spans="1:6" x14ac:dyDescent="0.25">
      <c r="A1069" s="56">
        <v>42907</v>
      </c>
      <c r="B1069" s="56">
        <v>42904</v>
      </c>
      <c r="C1069" s="200">
        <v>1385189.77</v>
      </c>
      <c r="D1069" s="200">
        <v>1385189.77</v>
      </c>
      <c r="E1069" s="200">
        <v>1385189.77</v>
      </c>
      <c r="F1069" s="200">
        <v>1385189.77</v>
      </c>
    </row>
    <row r="1070" spans="1:6" x14ac:dyDescent="0.25">
      <c r="A1070" s="56">
        <v>42908</v>
      </c>
      <c r="B1070" s="56">
        <v>42905</v>
      </c>
      <c r="C1070" s="200">
        <v>1207484.03</v>
      </c>
      <c r="D1070" s="200">
        <v>1207484.03</v>
      </c>
      <c r="E1070" s="200">
        <v>1207484.03</v>
      </c>
      <c r="F1070" s="200">
        <v>1207484.03</v>
      </c>
    </row>
    <row r="1071" spans="1:6" x14ac:dyDescent="0.25">
      <c r="A1071" s="56">
        <v>42909</v>
      </c>
      <c r="B1071" s="56">
        <v>42906</v>
      </c>
      <c r="C1071" s="200">
        <v>1612082.97</v>
      </c>
      <c r="D1071" s="200">
        <v>1612082.97</v>
      </c>
      <c r="E1071" s="200">
        <v>1612082.97</v>
      </c>
      <c r="F1071" s="200">
        <v>1612082.97</v>
      </c>
    </row>
    <row r="1072" spans="1:6" x14ac:dyDescent="0.25">
      <c r="A1072" s="56">
        <v>42910</v>
      </c>
      <c r="B1072" s="56">
        <v>42907</v>
      </c>
      <c r="C1072" s="200">
        <v>1415505.06</v>
      </c>
      <c r="D1072" s="200">
        <v>1415505.06</v>
      </c>
      <c r="E1072" s="200">
        <v>1415505.06</v>
      </c>
      <c r="F1072" s="200">
        <v>1415505.06</v>
      </c>
    </row>
    <row r="1073" spans="1:6" x14ac:dyDescent="0.25">
      <c r="A1073" s="56">
        <v>42911</v>
      </c>
      <c r="B1073" s="56">
        <v>42908</v>
      </c>
      <c r="C1073" s="200">
        <v>1535494.09</v>
      </c>
      <c r="D1073" s="200">
        <v>1535494.09</v>
      </c>
      <c r="E1073" s="200">
        <v>1535494.09</v>
      </c>
      <c r="F1073" s="200">
        <v>1535494.09</v>
      </c>
    </row>
    <row r="1074" spans="1:6" ht="14.5" thickBot="1" x14ac:dyDescent="0.3">
      <c r="A1074" s="1503" t="s">
        <v>7</v>
      </c>
      <c r="B1074" s="1504"/>
      <c r="C1074" s="264">
        <f>SUM(C1067:C1073)</f>
        <v>10440173.1</v>
      </c>
      <c r="D1074" s="264">
        <f t="shared" ref="D1074:F1074" si="96">SUM(D1067:D1073)</f>
        <v>10440173.1</v>
      </c>
      <c r="E1074" s="264">
        <f t="shared" si="96"/>
        <v>10440173.1</v>
      </c>
      <c r="F1074" s="264">
        <f t="shared" si="96"/>
        <v>10440173.1</v>
      </c>
    </row>
    <row r="1075" spans="1:6" ht="14.5" thickTop="1" x14ac:dyDescent="0.25"/>
    <row r="1076" spans="1:6" ht="14.5" thickBot="1" x14ac:dyDescent="0.3"/>
    <row r="1077" spans="1:6" ht="36.5" thickTop="1" x14ac:dyDescent="0.25">
      <c r="A1077" s="53" t="s">
        <v>17</v>
      </c>
      <c r="B1077" s="54" t="s">
        <v>0</v>
      </c>
      <c r="C1077" s="54" t="s">
        <v>27</v>
      </c>
      <c r="D1077" s="54" t="s">
        <v>28</v>
      </c>
      <c r="E1077" s="54" t="s">
        <v>29</v>
      </c>
      <c r="F1077" s="55" t="s">
        <v>30</v>
      </c>
    </row>
    <row r="1078" spans="1:6" x14ac:dyDescent="0.25">
      <c r="A1078" s="56">
        <v>42912</v>
      </c>
      <c r="B1078" s="56">
        <v>42909</v>
      </c>
      <c r="C1078" s="200">
        <v>1550792.01</v>
      </c>
      <c r="D1078" s="200">
        <v>1550792.01</v>
      </c>
      <c r="E1078" s="200">
        <v>1550792.01</v>
      </c>
      <c r="F1078" s="200">
        <v>1550792.01</v>
      </c>
    </row>
    <row r="1079" spans="1:6" x14ac:dyDescent="0.25">
      <c r="A1079" s="56">
        <v>42913</v>
      </c>
      <c r="B1079" s="56">
        <v>42910</v>
      </c>
      <c r="C1079" s="200">
        <v>1635984.07</v>
      </c>
      <c r="D1079" s="200">
        <v>1635984.07</v>
      </c>
      <c r="E1079" s="200">
        <v>1635984.07</v>
      </c>
      <c r="F1079" s="200">
        <v>1635984.07</v>
      </c>
    </row>
    <row r="1080" spans="1:6" x14ac:dyDescent="0.25">
      <c r="A1080" s="56">
        <v>42914</v>
      </c>
      <c r="B1080" s="56">
        <v>42911</v>
      </c>
      <c r="C1080" s="200">
        <v>1473526.39</v>
      </c>
      <c r="D1080" s="200">
        <v>1473526.39</v>
      </c>
      <c r="E1080" s="200">
        <v>1473526.39</v>
      </c>
      <c r="F1080" s="200">
        <v>1473526.39</v>
      </c>
    </row>
    <row r="1081" spans="1:6" x14ac:dyDescent="0.25">
      <c r="A1081" s="56">
        <v>42915</v>
      </c>
      <c r="B1081" s="56">
        <v>42912</v>
      </c>
      <c r="C1081" s="200">
        <v>1247474.72</v>
      </c>
      <c r="D1081" s="200">
        <v>1247474.72</v>
      </c>
      <c r="E1081" s="200">
        <v>1247474.72</v>
      </c>
      <c r="F1081" s="200">
        <v>1247474.72</v>
      </c>
    </row>
    <row r="1082" spans="1:6" x14ac:dyDescent="0.25">
      <c r="A1082" s="56">
        <v>42916</v>
      </c>
      <c r="B1082" s="56">
        <v>42913</v>
      </c>
      <c r="C1082" s="200">
        <v>1627149.35</v>
      </c>
      <c r="D1082" s="200">
        <v>1627149.35</v>
      </c>
      <c r="E1082" s="200">
        <v>1627149.35</v>
      </c>
      <c r="F1082" s="200">
        <v>1627149.35</v>
      </c>
    </row>
    <row r="1083" spans="1:6" x14ac:dyDescent="0.25">
      <c r="A1083" s="56">
        <v>42917</v>
      </c>
      <c r="B1083" s="56">
        <v>42914</v>
      </c>
      <c r="C1083" s="200">
        <v>1588314</v>
      </c>
      <c r="D1083" s="200">
        <v>1588314</v>
      </c>
      <c r="E1083" s="200">
        <v>1588314</v>
      </c>
      <c r="F1083" s="200">
        <v>1588314</v>
      </c>
    </row>
    <row r="1084" spans="1:6" x14ac:dyDescent="0.25">
      <c r="A1084" s="56">
        <v>42918</v>
      </c>
      <c r="B1084" s="56">
        <v>42915</v>
      </c>
      <c r="C1084" s="200">
        <v>1622751.14</v>
      </c>
      <c r="D1084" s="200">
        <v>1622751.14</v>
      </c>
      <c r="E1084" s="200">
        <v>1622751.14</v>
      </c>
      <c r="F1084" s="200">
        <v>1622751.14</v>
      </c>
    </row>
    <row r="1085" spans="1:6" ht="14.5" thickBot="1" x14ac:dyDescent="0.3">
      <c r="A1085" s="1503" t="s">
        <v>7</v>
      </c>
      <c r="B1085" s="1504"/>
      <c r="C1085" s="264">
        <f>SUM(C1078:C1084)</f>
        <v>10745991.68</v>
      </c>
      <c r="D1085" s="264">
        <f t="shared" ref="D1085:F1085" si="97">SUM(D1078:D1084)</f>
        <v>10745991.68</v>
      </c>
      <c r="E1085" s="264">
        <f t="shared" si="97"/>
        <v>10745991.68</v>
      </c>
      <c r="F1085" s="264">
        <f t="shared" si="97"/>
        <v>10745991.68</v>
      </c>
    </row>
    <row r="1086" spans="1:6" ht="14.5" thickTop="1" x14ac:dyDescent="0.25"/>
    <row r="1087" spans="1:6" ht="14.5" thickBot="1" x14ac:dyDescent="0.3"/>
    <row r="1088" spans="1:6" ht="36.5" thickTop="1" x14ac:dyDescent="0.25">
      <c r="A1088" s="53" t="s">
        <v>17</v>
      </c>
      <c r="B1088" s="54" t="s">
        <v>0</v>
      </c>
      <c r="C1088" s="54" t="s">
        <v>27</v>
      </c>
      <c r="D1088" s="54" t="s">
        <v>28</v>
      </c>
      <c r="E1088" s="54" t="s">
        <v>29</v>
      </c>
      <c r="F1088" s="55" t="s">
        <v>30</v>
      </c>
    </row>
    <row r="1089" spans="1:6" x14ac:dyDescent="0.25">
      <c r="A1089" s="56">
        <v>42940</v>
      </c>
      <c r="B1089" s="56">
        <v>42937</v>
      </c>
      <c r="C1089" s="200">
        <v>1630501.21</v>
      </c>
      <c r="D1089" s="200">
        <v>1630501.21</v>
      </c>
      <c r="E1089" s="200">
        <v>1630501.21</v>
      </c>
      <c r="F1089" s="200">
        <v>1630501.21</v>
      </c>
    </row>
    <row r="1090" spans="1:6" x14ac:dyDescent="0.25">
      <c r="A1090" s="56">
        <v>42941</v>
      </c>
      <c r="B1090" s="56">
        <v>42938</v>
      </c>
      <c r="C1090" s="200">
        <v>1911998.76</v>
      </c>
      <c r="D1090" s="200">
        <v>1911998.76</v>
      </c>
      <c r="E1090" s="200">
        <v>1911998.76</v>
      </c>
      <c r="F1090" s="200">
        <v>1911998.76</v>
      </c>
    </row>
    <row r="1091" spans="1:6" x14ac:dyDescent="0.25">
      <c r="A1091" s="56">
        <v>42942</v>
      </c>
      <c r="B1091" s="56">
        <v>42939</v>
      </c>
      <c r="C1091" s="200">
        <v>1622524.4</v>
      </c>
      <c r="D1091" s="200">
        <v>1622524.4</v>
      </c>
      <c r="E1091" s="200">
        <v>1622524.4</v>
      </c>
      <c r="F1091" s="200">
        <v>1622524.4</v>
      </c>
    </row>
    <row r="1092" spans="1:6" x14ac:dyDescent="0.25">
      <c r="A1092" s="56">
        <v>42943</v>
      </c>
      <c r="B1092" s="56">
        <v>42940</v>
      </c>
      <c r="C1092" s="200">
        <v>1298662.01</v>
      </c>
      <c r="D1092" s="200">
        <v>1298662.01</v>
      </c>
      <c r="E1092" s="200">
        <v>1298662.01</v>
      </c>
      <c r="F1092" s="200">
        <v>1298662.01</v>
      </c>
    </row>
    <row r="1093" spans="1:6" x14ac:dyDescent="0.25">
      <c r="A1093" s="56">
        <v>42944</v>
      </c>
      <c r="B1093" s="56">
        <v>42941</v>
      </c>
      <c r="C1093" s="200">
        <v>1578696.95</v>
      </c>
      <c r="D1093" s="200">
        <v>1578696.95</v>
      </c>
      <c r="E1093" s="200">
        <v>1578696.95</v>
      </c>
      <c r="F1093" s="200">
        <v>1578696.95</v>
      </c>
    </row>
    <row r="1094" spans="1:6" x14ac:dyDescent="0.25">
      <c r="A1094" s="56">
        <v>42945</v>
      </c>
      <c r="B1094" s="56">
        <v>42942</v>
      </c>
      <c r="C1094" s="200">
        <v>1756573.95</v>
      </c>
      <c r="D1094" s="200">
        <v>1756573.95</v>
      </c>
      <c r="E1094" s="200">
        <v>1756573.95</v>
      </c>
      <c r="F1094" s="200">
        <v>1756573.95</v>
      </c>
    </row>
    <row r="1095" spans="1:6" x14ac:dyDescent="0.25">
      <c r="A1095" s="56">
        <v>42946</v>
      </c>
      <c r="B1095" s="56">
        <v>42943</v>
      </c>
      <c r="C1095" s="200">
        <v>1666998.96</v>
      </c>
      <c r="D1095" s="200">
        <v>1666998.96</v>
      </c>
      <c r="E1095" s="200">
        <v>1666998.96</v>
      </c>
      <c r="F1095" s="200">
        <v>1666998.96</v>
      </c>
    </row>
    <row r="1096" spans="1:6" ht="14.5" thickBot="1" x14ac:dyDescent="0.3">
      <c r="A1096" s="1503" t="s">
        <v>7</v>
      </c>
      <c r="B1096" s="1504"/>
      <c r="C1096" s="264">
        <f>SUM(C1089:C1095)</f>
        <v>11465956.239999998</v>
      </c>
      <c r="D1096" s="264">
        <f t="shared" ref="D1096:F1096" si="98">SUM(D1089:D1095)</f>
        <v>11465956.239999998</v>
      </c>
      <c r="E1096" s="264">
        <f t="shared" si="98"/>
        <v>11465956.239999998</v>
      </c>
      <c r="F1096" s="264">
        <f t="shared" si="98"/>
        <v>11465956.239999998</v>
      </c>
    </row>
    <row r="1097" spans="1:6" ht="14.5" thickTop="1" x14ac:dyDescent="0.25"/>
    <row r="1098" spans="1:6" ht="14.5" thickBot="1" x14ac:dyDescent="0.3"/>
    <row r="1099" spans="1:6" ht="36.5" thickTop="1" x14ac:dyDescent="0.25">
      <c r="A1099" s="53" t="s">
        <v>17</v>
      </c>
      <c r="B1099" s="54" t="s">
        <v>0</v>
      </c>
      <c r="C1099" s="54" t="s">
        <v>27</v>
      </c>
      <c r="D1099" s="54" t="s">
        <v>28</v>
      </c>
      <c r="E1099" s="54" t="s">
        <v>29</v>
      </c>
      <c r="F1099" s="55" t="s">
        <v>30</v>
      </c>
    </row>
    <row r="1100" spans="1:6" x14ac:dyDescent="0.25">
      <c r="A1100" s="56">
        <v>42954</v>
      </c>
      <c r="B1100" s="56">
        <v>42951</v>
      </c>
      <c r="C1100" s="200">
        <v>1673392.55</v>
      </c>
      <c r="D1100" s="200">
        <v>1673392.55</v>
      </c>
      <c r="E1100" s="200">
        <v>1673392.55</v>
      </c>
      <c r="F1100" s="200">
        <v>1673392.55</v>
      </c>
    </row>
    <row r="1101" spans="1:6" x14ac:dyDescent="0.25">
      <c r="A1101" s="56">
        <v>42955</v>
      </c>
      <c r="B1101" s="56">
        <v>42952</v>
      </c>
      <c r="C1101" s="200">
        <v>1712681.97</v>
      </c>
      <c r="D1101" s="200">
        <v>1673024.04</v>
      </c>
      <c r="E1101" s="200">
        <v>1712681.97</v>
      </c>
      <c r="F1101" s="200">
        <v>1712681.97</v>
      </c>
    </row>
    <row r="1102" spans="1:6" x14ac:dyDescent="0.25">
      <c r="A1102" s="56">
        <v>42956</v>
      </c>
      <c r="B1102" s="56">
        <v>42953</v>
      </c>
      <c r="C1102" s="200">
        <v>1623168.49</v>
      </c>
      <c r="D1102" s="200">
        <v>1623168.49</v>
      </c>
      <c r="E1102" s="200">
        <v>1623168.49</v>
      </c>
      <c r="F1102" s="200">
        <v>1623168.49</v>
      </c>
    </row>
    <row r="1103" spans="1:6" x14ac:dyDescent="0.25">
      <c r="A1103" s="56">
        <v>42957</v>
      </c>
      <c r="B1103" s="56">
        <v>42954</v>
      </c>
      <c r="C1103" s="200">
        <v>1421370.67</v>
      </c>
      <c r="D1103" s="200">
        <v>1421370.67</v>
      </c>
      <c r="E1103" s="200">
        <v>1421370.67</v>
      </c>
      <c r="F1103" s="200">
        <v>1421370.67</v>
      </c>
    </row>
    <row r="1104" spans="1:6" x14ac:dyDescent="0.25">
      <c r="A1104" s="56">
        <v>42958</v>
      </c>
      <c r="B1104" s="56">
        <v>42955</v>
      </c>
      <c r="C1104" s="200">
        <v>1768266.43</v>
      </c>
      <c r="D1104" s="200">
        <v>1768266.43</v>
      </c>
      <c r="E1104" s="200">
        <v>1768266.43</v>
      </c>
      <c r="F1104" s="200">
        <v>1768266.43</v>
      </c>
    </row>
    <row r="1105" spans="1:6" x14ac:dyDescent="0.25">
      <c r="A1105" s="56">
        <v>42959</v>
      </c>
      <c r="B1105" s="56">
        <v>42956</v>
      </c>
      <c r="C1105" s="200">
        <v>1698848.26</v>
      </c>
      <c r="D1105" s="200">
        <v>1698848.26</v>
      </c>
      <c r="E1105" s="200">
        <v>1698848.26</v>
      </c>
      <c r="F1105" s="200">
        <v>1698848.26</v>
      </c>
    </row>
    <row r="1106" spans="1:6" x14ac:dyDescent="0.25">
      <c r="A1106" s="56">
        <v>42960</v>
      </c>
      <c r="B1106" s="56">
        <v>42957</v>
      </c>
      <c r="C1106" s="200">
        <v>1687315.43</v>
      </c>
      <c r="D1106" s="200">
        <v>1687315.43</v>
      </c>
      <c r="E1106" s="200">
        <v>1687315.43</v>
      </c>
      <c r="F1106" s="200">
        <v>1687315.43</v>
      </c>
    </row>
    <row r="1107" spans="1:6" ht="14.5" thickBot="1" x14ac:dyDescent="0.3">
      <c r="A1107" s="1503" t="s">
        <v>7</v>
      </c>
      <c r="B1107" s="1504"/>
      <c r="C1107" s="264">
        <f>SUM(C1100:C1106)</f>
        <v>11585043.799999999</v>
      </c>
      <c r="D1107" s="264">
        <f t="shared" ref="D1107:F1107" si="99">SUM(D1100:D1106)</f>
        <v>11545385.869999999</v>
      </c>
      <c r="E1107" s="264">
        <f t="shared" si="99"/>
        <v>11585043.799999999</v>
      </c>
      <c r="F1107" s="264">
        <f t="shared" si="99"/>
        <v>11585043.799999999</v>
      </c>
    </row>
    <row r="1108" spans="1:6" ht="14.5" thickTop="1" x14ac:dyDescent="0.25"/>
    <row r="1109" spans="1:6" ht="14.5" thickBot="1" x14ac:dyDescent="0.3"/>
    <row r="1110" spans="1:6" ht="36.5" thickTop="1" x14ac:dyDescent="0.25">
      <c r="A1110" s="53" t="s">
        <v>17</v>
      </c>
      <c r="B1110" s="54" t="s">
        <v>0</v>
      </c>
      <c r="C1110" s="54" t="s">
        <v>27</v>
      </c>
      <c r="D1110" s="54" t="s">
        <v>28</v>
      </c>
      <c r="E1110" s="54" t="s">
        <v>29</v>
      </c>
      <c r="F1110" s="55" t="s">
        <v>30</v>
      </c>
    </row>
    <row r="1111" spans="1:6" x14ac:dyDescent="0.25">
      <c r="A1111" s="56">
        <v>42989</v>
      </c>
      <c r="B1111" s="56">
        <v>42986</v>
      </c>
      <c r="C1111" s="200">
        <v>1771714.01</v>
      </c>
      <c r="D1111" s="200">
        <v>1771714.01</v>
      </c>
      <c r="E1111" s="200">
        <v>1771714.01</v>
      </c>
      <c r="F1111" s="200">
        <v>1771714.01</v>
      </c>
    </row>
    <row r="1112" spans="1:6" x14ac:dyDescent="0.25">
      <c r="A1112" s="56">
        <v>42990</v>
      </c>
      <c r="B1112" s="56">
        <v>42987</v>
      </c>
      <c r="C1112" s="200">
        <v>1839294.18</v>
      </c>
      <c r="D1112" s="200">
        <v>1839294.18</v>
      </c>
      <c r="E1112" s="200">
        <v>1839294.18</v>
      </c>
      <c r="F1112" s="200">
        <v>1839294.18</v>
      </c>
    </row>
    <row r="1113" spans="1:6" x14ac:dyDescent="0.25">
      <c r="A1113" s="56">
        <v>42991</v>
      </c>
      <c r="B1113" s="56">
        <v>42988</v>
      </c>
      <c r="C1113" s="200">
        <v>1722057.83</v>
      </c>
      <c r="D1113" s="200">
        <v>1722057.83</v>
      </c>
      <c r="E1113" s="200">
        <v>1722057.83</v>
      </c>
      <c r="F1113" s="200">
        <v>1722057.83</v>
      </c>
    </row>
    <row r="1114" spans="1:6" x14ac:dyDescent="0.25">
      <c r="A1114" s="56">
        <v>42992</v>
      </c>
      <c r="B1114" s="56">
        <v>42989</v>
      </c>
      <c r="C1114" s="200">
        <v>1532772.89</v>
      </c>
      <c r="D1114" s="200">
        <v>1532772.89</v>
      </c>
      <c r="E1114" s="200">
        <v>1532772.89</v>
      </c>
      <c r="F1114" s="200">
        <v>1532772.89</v>
      </c>
    </row>
    <row r="1115" spans="1:6" x14ac:dyDescent="0.25">
      <c r="A1115" s="56">
        <v>42993</v>
      </c>
      <c r="B1115" s="56">
        <v>42990</v>
      </c>
      <c r="C1115" s="200">
        <v>1785576.16</v>
      </c>
      <c r="D1115" s="200">
        <v>1785576.16</v>
      </c>
      <c r="E1115" s="200">
        <v>1785576.16</v>
      </c>
      <c r="F1115" s="200">
        <v>1785576.16</v>
      </c>
    </row>
    <row r="1116" spans="1:6" x14ac:dyDescent="0.25">
      <c r="A1116" s="56">
        <v>42994</v>
      </c>
      <c r="B1116" s="56">
        <v>42991</v>
      </c>
      <c r="C1116" s="200">
        <v>1792532.95</v>
      </c>
      <c r="D1116" s="200">
        <v>1792532.95</v>
      </c>
      <c r="E1116" s="200">
        <v>1792532.95</v>
      </c>
      <c r="F1116" s="200">
        <v>1792532.95</v>
      </c>
    </row>
    <row r="1117" spans="1:6" x14ac:dyDescent="0.25">
      <c r="A1117" s="56">
        <v>42995</v>
      </c>
      <c r="B1117" s="56">
        <v>42992</v>
      </c>
      <c r="C1117" s="200">
        <v>1665104.25</v>
      </c>
      <c r="D1117" s="200">
        <v>1665104.25</v>
      </c>
      <c r="E1117" s="200">
        <v>1665104.25</v>
      </c>
      <c r="F1117" s="200">
        <v>1665104.25</v>
      </c>
    </row>
    <row r="1118" spans="1:6" ht="14.5" thickBot="1" x14ac:dyDescent="0.3">
      <c r="A1118" s="1503" t="s">
        <v>7</v>
      </c>
      <c r="B1118" s="1504"/>
      <c r="C1118" s="264">
        <f>SUM(C1111:C1117)</f>
        <v>12109052.269999998</v>
      </c>
      <c r="D1118" s="264">
        <f t="shared" ref="D1118:F1118" si="100">SUM(D1111:D1117)</f>
        <v>12109052.269999998</v>
      </c>
      <c r="E1118" s="264">
        <f t="shared" si="100"/>
        <v>12109052.269999998</v>
      </c>
      <c r="F1118" s="264">
        <f t="shared" si="100"/>
        <v>12109052.269999998</v>
      </c>
    </row>
    <row r="1119" spans="1:6" ht="14.5" thickTop="1" x14ac:dyDescent="0.25"/>
    <row r="1120" spans="1:6" ht="14.5" thickBot="1" x14ac:dyDescent="0.3"/>
    <row r="1121" spans="1:6" ht="36.5" thickTop="1" x14ac:dyDescent="0.25">
      <c r="A1121" s="53" t="s">
        <v>17</v>
      </c>
      <c r="B1121" s="54" t="s">
        <v>0</v>
      </c>
      <c r="C1121" s="54" t="s">
        <v>27</v>
      </c>
      <c r="D1121" s="54" t="s">
        <v>28</v>
      </c>
      <c r="E1121" s="54" t="s">
        <v>29</v>
      </c>
      <c r="F1121" s="55" t="s">
        <v>30</v>
      </c>
    </row>
    <row r="1122" spans="1:6" x14ac:dyDescent="0.25">
      <c r="A1122" s="56">
        <v>42996</v>
      </c>
      <c r="B1122" s="56">
        <v>42993</v>
      </c>
      <c r="C1122" s="200">
        <v>1832892.05</v>
      </c>
      <c r="D1122" s="200">
        <v>1832892.05</v>
      </c>
      <c r="E1122" s="200">
        <v>1832892.05</v>
      </c>
      <c r="F1122" s="200">
        <v>1832892.05</v>
      </c>
    </row>
    <row r="1123" spans="1:6" x14ac:dyDescent="0.25">
      <c r="A1123" s="56">
        <v>42997</v>
      </c>
      <c r="B1123" s="56">
        <v>42994</v>
      </c>
      <c r="C1123" s="200">
        <v>1853476.45</v>
      </c>
      <c r="D1123" s="200">
        <v>1853476.45</v>
      </c>
      <c r="E1123" s="200">
        <v>1856808.76</v>
      </c>
      <c r="F1123" s="200">
        <v>1856808.76</v>
      </c>
    </row>
    <row r="1124" spans="1:6" x14ac:dyDescent="0.25">
      <c r="A1124" s="56">
        <v>42998</v>
      </c>
      <c r="B1124" s="56">
        <v>42995</v>
      </c>
      <c r="C1124" s="200">
        <v>1663516.45</v>
      </c>
      <c r="D1124" s="200">
        <v>1663516.45</v>
      </c>
      <c r="E1124" s="200">
        <v>1672399.53</v>
      </c>
      <c r="F1124" s="200">
        <v>1672399.53</v>
      </c>
    </row>
    <row r="1125" spans="1:6" x14ac:dyDescent="0.25">
      <c r="A1125" s="56">
        <v>42999</v>
      </c>
      <c r="B1125" s="56">
        <v>42996</v>
      </c>
      <c r="C1125" s="200">
        <v>1520598.77</v>
      </c>
      <c r="D1125" s="200">
        <v>1520598.77</v>
      </c>
      <c r="E1125" s="200">
        <v>1520598.77</v>
      </c>
      <c r="F1125" s="200">
        <v>1520598.77</v>
      </c>
    </row>
    <row r="1126" spans="1:6" x14ac:dyDescent="0.25">
      <c r="A1126" s="56">
        <v>43000</v>
      </c>
      <c r="B1126" s="56">
        <v>42997</v>
      </c>
      <c r="C1126" s="200">
        <v>1794405.92</v>
      </c>
      <c r="D1126" s="200">
        <v>1794405.92</v>
      </c>
      <c r="E1126" s="200">
        <v>1794405.92</v>
      </c>
      <c r="F1126" s="200">
        <v>1794405.92</v>
      </c>
    </row>
    <row r="1127" spans="1:6" x14ac:dyDescent="0.25">
      <c r="A1127" s="56">
        <v>43001</v>
      </c>
      <c r="B1127" s="56">
        <v>42998</v>
      </c>
      <c r="C1127" s="200">
        <v>1799764.29</v>
      </c>
      <c r="D1127" s="200">
        <v>1799764.29</v>
      </c>
      <c r="E1127" s="200">
        <v>1799764.29</v>
      </c>
      <c r="F1127" s="200">
        <v>1799764.29</v>
      </c>
    </row>
    <row r="1128" spans="1:6" x14ac:dyDescent="0.25">
      <c r="A1128" s="56">
        <v>43002</v>
      </c>
      <c r="B1128" s="56">
        <v>42999</v>
      </c>
      <c r="C1128" s="200">
        <v>1762270.8</v>
      </c>
      <c r="D1128" s="200">
        <v>1762270.8</v>
      </c>
      <c r="E1128" s="200">
        <v>1762270.8</v>
      </c>
      <c r="F1128" s="200">
        <v>1762270.8</v>
      </c>
    </row>
    <row r="1129" spans="1:6" ht="14.5" thickBot="1" x14ac:dyDescent="0.3">
      <c r="A1129" s="1503" t="s">
        <v>7</v>
      </c>
      <c r="B1129" s="1504"/>
      <c r="C1129" s="264">
        <f>SUM(C1122:C1128)</f>
        <v>12226924.73</v>
      </c>
      <c r="D1129" s="264">
        <f t="shared" ref="D1129:F1129" si="101">SUM(D1122:D1128)</f>
        <v>12226924.73</v>
      </c>
      <c r="E1129" s="264">
        <f t="shared" si="101"/>
        <v>12239140.120000001</v>
      </c>
      <c r="F1129" s="264">
        <f t="shared" si="101"/>
        <v>12239140.120000001</v>
      </c>
    </row>
    <row r="1130" spans="1:6" ht="14.5" thickTop="1" x14ac:dyDescent="0.25"/>
    <row r="1131" spans="1:6" ht="14.5" thickBot="1" x14ac:dyDescent="0.3"/>
    <row r="1132" spans="1:6" ht="36.5" thickTop="1" x14ac:dyDescent="0.25">
      <c r="A1132" s="53" t="s">
        <v>17</v>
      </c>
      <c r="B1132" s="54" t="s">
        <v>0</v>
      </c>
      <c r="C1132" s="54" t="s">
        <v>27</v>
      </c>
      <c r="D1132" s="54" t="s">
        <v>28</v>
      </c>
      <c r="E1132" s="54" t="s">
        <v>29</v>
      </c>
      <c r="F1132" s="55" t="s">
        <v>30</v>
      </c>
    </row>
    <row r="1133" spans="1:6" x14ac:dyDescent="0.25">
      <c r="A1133" s="56">
        <v>43003</v>
      </c>
      <c r="B1133" s="56">
        <v>43000</v>
      </c>
      <c r="C1133" s="200">
        <v>1812252.61</v>
      </c>
      <c r="D1133" s="200">
        <v>1812252.61</v>
      </c>
      <c r="E1133" s="200">
        <v>1812252.61</v>
      </c>
      <c r="F1133" s="200">
        <v>1812252.61</v>
      </c>
    </row>
    <row r="1134" spans="1:6" x14ac:dyDescent="0.25">
      <c r="A1134" s="56">
        <v>43004</v>
      </c>
      <c r="B1134" s="56">
        <v>43001</v>
      </c>
      <c r="C1134" s="200">
        <v>1849348.72</v>
      </c>
      <c r="D1134" s="200">
        <v>1849348.72</v>
      </c>
      <c r="E1134" s="200">
        <v>1849348.72</v>
      </c>
      <c r="F1134" s="200">
        <v>1849348.72</v>
      </c>
    </row>
    <row r="1135" spans="1:6" x14ac:dyDescent="0.25">
      <c r="A1135" s="56">
        <v>43005</v>
      </c>
      <c r="B1135" s="56">
        <v>43002</v>
      </c>
      <c r="C1135" s="200">
        <v>1873584.05</v>
      </c>
      <c r="D1135" s="200">
        <v>1873584.05</v>
      </c>
      <c r="E1135" s="200">
        <v>1873584.05</v>
      </c>
      <c r="F1135" s="200">
        <v>1873584.05</v>
      </c>
    </row>
    <row r="1136" spans="1:6" x14ac:dyDescent="0.25">
      <c r="A1136" s="56">
        <v>43006</v>
      </c>
      <c r="B1136" s="56">
        <v>43003</v>
      </c>
      <c r="C1136" s="200">
        <v>1589248.45</v>
      </c>
      <c r="D1136" s="200">
        <v>1589248.45</v>
      </c>
      <c r="E1136" s="200">
        <v>1589248.45</v>
      </c>
      <c r="F1136" s="200">
        <v>1589248.45</v>
      </c>
    </row>
    <row r="1137" spans="1:6" x14ac:dyDescent="0.25">
      <c r="A1137" s="56">
        <v>43007</v>
      </c>
      <c r="B1137" s="56">
        <v>43004</v>
      </c>
      <c r="C1137" s="200">
        <v>1838010.36</v>
      </c>
      <c r="D1137" s="200">
        <v>1838010.36</v>
      </c>
      <c r="E1137" s="200">
        <v>1838010.36</v>
      </c>
      <c r="F1137" s="200">
        <v>1838010.36</v>
      </c>
    </row>
    <row r="1138" spans="1:6" x14ac:dyDescent="0.25">
      <c r="A1138" s="56">
        <v>43008</v>
      </c>
      <c r="B1138" s="56">
        <v>43005</v>
      </c>
      <c r="C1138" s="200">
        <v>1982536.49</v>
      </c>
      <c r="D1138" s="200">
        <v>1982536.49</v>
      </c>
      <c r="E1138" s="200">
        <v>1982536.49</v>
      </c>
      <c r="F1138" s="200">
        <v>1982536.49</v>
      </c>
    </row>
    <row r="1139" spans="1:6" x14ac:dyDescent="0.25">
      <c r="A1139" s="56">
        <v>43009</v>
      </c>
      <c r="B1139" s="56">
        <v>43006</v>
      </c>
      <c r="C1139" s="200">
        <v>1850237.7</v>
      </c>
      <c r="D1139" s="200">
        <v>1829870.64</v>
      </c>
      <c r="E1139" s="200">
        <v>1850237.7</v>
      </c>
      <c r="F1139" s="200">
        <v>1850237.7</v>
      </c>
    </row>
    <row r="1140" spans="1:6" ht="14.5" thickBot="1" x14ac:dyDescent="0.3">
      <c r="A1140" s="1503" t="s">
        <v>7</v>
      </c>
      <c r="B1140" s="1504"/>
      <c r="C1140" s="264">
        <f>SUM(C1133:C1139)</f>
        <v>12795218.379999999</v>
      </c>
      <c r="D1140" s="264">
        <f t="shared" ref="D1140:F1140" si="102">SUM(D1133:D1139)</f>
        <v>12774851.32</v>
      </c>
      <c r="E1140" s="264">
        <f t="shared" si="102"/>
        <v>12795218.379999999</v>
      </c>
      <c r="F1140" s="264">
        <f t="shared" si="102"/>
        <v>12795218.379999999</v>
      </c>
    </row>
    <row r="1141" spans="1:6" ht="14.5" thickTop="1" x14ac:dyDescent="0.25"/>
    <row r="1142" spans="1:6" ht="14.5" thickBot="1" x14ac:dyDescent="0.3"/>
    <row r="1143" spans="1:6" ht="36.5" thickTop="1" x14ac:dyDescent="0.25">
      <c r="A1143" s="53" t="s">
        <v>17</v>
      </c>
      <c r="B1143" s="54" t="s">
        <v>0</v>
      </c>
      <c r="C1143" s="54" t="s">
        <v>27</v>
      </c>
      <c r="D1143" s="54" t="s">
        <v>28</v>
      </c>
      <c r="E1143" s="54" t="s">
        <v>29</v>
      </c>
      <c r="F1143" s="55" t="s">
        <v>30</v>
      </c>
    </row>
    <row r="1144" spans="1:6" x14ac:dyDescent="0.25">
      <c r="A1144" s="56">
        <v>43010</v>
      </c>
      <c r="B1144" s="56">
        <v>43007</v>
      </c>
      <c r="C1144" s="200">
        <v>1930087.95</v>
      </c>
      <c r="D1144" s="200">
        <v>1930087.95</v>
      </c>
      <c r="E1144" s="200">
        <v>1930087.95</v>
      </c>
      <c r="F1144" s="200">
        <v>1930087.95</v>
      </c>
    </row>
    <row r="1145" spans="1:6" x14ac:dyDescent="0.25">
      <c r="A1145" s="56">
        <v>43011</v>
      </c>
      <c r="B1145" s="56">
        <v>43008</v>
      </c>
      <c r="C1145" s="200">
        <v>2326034.04</v>
      </c>
      <c r="D1145" s="200">
        <v>2326034.04</v>
      </c>
      <c r="E1145" s="200">
        <v>2326034.04</v>
      </c>
      <c r="F1145" s="200">
        <v>2326034.04</v>
      </c>
    </row>
    <row r="1146" spans="1:6" x14ac:dyDescent="0.25">
      <c r="A1146" s="56">
        <v>43012</v>
      </c>
      <c r="B1146" s="56">
        <v>43009</v>
      </c>
      <c r="C1146" s="200">
        <v>1836408.8</v>
      </c>
      <c r="D1146" s="200">
        <v>1836408.8</v>
      </c>
      <c r="E1146" s="200">
        <v>1836408.8</v>
      </c>
      <c r="F1146" s="200">
        <v>1836408.8</v>
      </c>
    </row>
    <row r="1147" spans="1:6" x14ac:dyDescent="0.25">
      <c r="A1147" s="56">
        <v>43013</v>
      </c>
      <c r="B1147" s="56">
        <v>43010</v>
      </c>
      <c r="C1147" s="200">
        <v>1421789.44</v>
      </c>
      <c r="D1147" s="200">
        <v>1421789.44</v>
      </c>
      <c r="E1147" s="200">
        <v>1421789.44</v>
      </c>
      <c r="F1147" s="200">
        <v>1421789.44</v>
      </c>
    </row>
    <row r="1148" spans="1:6" x14ac:dyDescent="0.25">
      <c r="A1148" s="56">
        <v>43014</v>
      </c>
      <c r="B1148" s="56">
        <v>43011</v>
      </c>
      <c r="C1148" s="200">
        <v>1220745.98</v>
      </c>
      <c r="D1148" s="200">
        <v>1220745.98</v>
      </c>
      <c r="E1148" s="200">
        <v>1220745.98</v>
      </c>
      <c r="F1148" s="200">
        <v>1220745.98</v>
      </c>
    </row>
    <row r="1149" spans="1:6" x14ac:dyDescent="0.25">
      <c r="A1149" s="56">
        <v>43015</v>
      </c>
      <c r="B1149" s="56">
        <v>43012</v>
      </c>
      <c r="C1149" s="200">
        <v>1130907.6100000001</v>
      </c>
      <c r="D1149" s="200">
        <v>1130907.6100000001</v>
      </c>
      <c r="E1149" s="200">
        <v>1130907.6100000001</v>
      </c>
      <c r="F1149" s="200">
        <v>1130907.6100000001</v>
      </c>
    </row>
    <row r="1150" spans="1:6" x14ac:dyDescent="0.25">
      <c r="A1150" s="56">
        <v>43016</v>
      </c>
      <c r="B1150" s="56">
        <v>43013</v>
      </c>
      <c r="C1150" s="200">
        <v>846792.31</v>
      </c>
      <c r="D1150" s="200">
        <v>846792.31</v>
      </c>
      <c r="E1150" s="200">
        <v>849697.21</v>
      </c>
      <c r="F1150" s="200">
        <v>849697.21</v>
      </c>
    </row>
    <row r="1151" spans="1:6" ht="14.5" thickBot="1" x14ac:dyDescent="0.3">
      <c r="A1151" s="1503" t="s">
        <v>7</v>
      </c>
      <c r="B1151" s="1504"/>
      <c r="C1151" s="264">
        <f>SUM(C1144:C1150)</f>
        <v>10712766.130000001</v>
      </c>
      <c r="D1151" s="264">
        <f t="shared" ref="D1151:F1151" si="103">SUM(D1144:D1150)</f>
        <v>10712766.130000001</v>
      </c>
      <c r="E1151" s="264">
        <f t="shared" si="103"/>
        <v>10715671.030000001</v>
      </c>
      <c r="F1151" s="264">
        <f t="shared" si="103"/>
        <v>10715671.030000001</v>
      </c>
    </row>
    <row r="1152" spans="1:6" ht="14.5" thickTop="1" x14ac:dyDescent="0.25"/>
    <row r="1153" spans="1:6" ht="14.5" thickBot="1" x14ac:dyDescent="0.3"/>
    <row r="1154" spans="1:6" ht="36.5" thickTop="1" x14ac:dyDescent="0.25">
      <c r="A1154" s="53" t="s">
        <v>17</v>
      </c>
      <c r="B1154" s="54" t="s">
        <v>0</v>
      </c>
      <c r="C1154" s="54" t="s">
        <v>27</v>
      </c>
      <c r="D1154" s="54" t="s">
        <v>28</v>
      </c>
      <c r="E1154" s="54" t="s">
        <v>29</v>
      </c>
      <c r="F1154" s="55" t="s">
        <v>30</v>
      </c>
    </row>
    <row r="1155" spans="1:6" x14ac:dyDescent="0.25">
      <c r="A1155" s="56">
        <v>43024</v>
      </c>
      <c r="B1155" s="56">
        <v>43021</v>
      </c>
      <c r="C1155" s="200">
        <v>1871717.49</v>
      </c>
      <c r="D1155" s="200">
        <v>1871717.49</v>
      </c>
      <c r="E1155" s="200">
        <v>1871717.49</v>
      </c>
      <c r="F1155" s="200">
        <v>1871717.49</v>
      </c>
    </row>
    <row r="1156" spans="1:6" x14ac:dyDescent="0.25">
      <c r="A1156" s="56">
        <v>43025</v>
      </c>
      <c r="B1156" s="56">
        <v>43022</v>
      </c>
      <c r="C1156" s="200">
        <v>1738265.56</v>
      </c>
      <c r="D1156" s="200">
        <v>1738265.56</v>
      </c>
      <c r="E1156" s="200">
        <v>1738265.56</v>
      </c>
      <c r="F1156" s="200">
        <v>1738265.56</v>
      </c>
    </row>
    <row r="1157" spans="1:6" x14ac:dyDescent="0.25">
      <c r="A1157" s="56">
        <v>43026</v>
      </c>
      <c r="B1157" s="56">
        <v>43023</v>
      </c>
      <c r="C1157" s="200">
        <v>1631659.33</v>
      </c>
      <c r="D1157" s="200">
        <v>1631659.33</v>
      </c>
      <c r="E1157" s="200">
        <v>1631659.33</v>
      </c>
      <c r="F1157" s="200">
        <v>1631659.33</v>
      </c>
    </row>
    <row r="1158" spans="1:6" x14ac:dyDescent="0.25">
      <c r="A1158" s="56">
        <v>43027</v>
      </c>
      <c r="B1158" s="56">
        <v>43024</v>
      </c>
      <c r="C1158" s="200">
        <v>1224229.6200000001</v>
      </c>
      <c r="D1158" s="200">
        <v>1224229.6200000001</v>
      </c>
      <c r="E1158" s="200">
        <v>1224229.6200000001</v>
      </c>
      <c r="F1158" s="200">
        <v>1224229.6200000001</v>
      </c>
    </row>
    <row r="1159" spans="1:6" x14ac:dyDescent="0.25">
      <c r="A1159" s="56">
        <v>43028</v>
      </c>
      <c r="B1159" s="56">
        <v>43025</v>
      </c>
      <c r="C1159" s="200">
        <v>1715761.94</v>
      </c>
      <c r="D1159" s="200">
        <v>1715761.94</v>
      </c>
      <c r="E1159" s="200">
        <v>1715761.94</v>
      </c>
      <c r="F1159" s="200">
        <v>1715761.94</v>
      </c>
    </row>
    <row r="1160" spans="1:6" x14ac:dyDescent="0.25">
      <c r="A1160" s="56">
        <v>43029</v>
      </c>
      <c r="B1160" s="56">
        <v>43026</v>
      </c>
      <c r="C1160" s="200">
        <v>1637363.28</v>
      </c>
      <c r="D1160" s="200">
        <v>1637363.28</v>
      </c>
      <c r="E1160" s="200">
        <v>1637363.28</v>
      </c>
      <c r="F1160" s="200">
        <v>1637363.28</v>
      </c>
    </row>
    <row r="1161" spans="1:6" x14ac:dyDescent="0.25">
      <c r="A1161" s="56">
        <v>43030</v>
      </c>
      <c r="B1161" s="56">
        <v>43027</v>
      </c>
      <c r="C1161" s="200">
        <v>1768599.15</v>
      </c>
      <c r="D1161" s="200">
        <v>1768599.15</v>
      </c>
      <c r="E1161" s="200">
        <v>1768599.15</v>
      </c>
      <c r="F1161" s="200">
        <v>1768599.15</v>
      </c>
    </row>
    <row r="1162" spans="1:6" ht="14.5" thickBot="1" x14ac:dyDescent="0.3">
      <c r="A1162" s="1503" t="s">
        <v>7</v>
      </c>
      <c r="B1162" s="1504"/>
      <c r="C1162" s="264">
        <f>SUM(C1155:C1161)</f>
        <v>11587596.369999999</v>
      </c>
      <c r="D1162" s="264">
        <f t="shared" ref="D1162:F1162" si="104">SUM(D1155:D1161)</f>
        <v>11587596.369999999</v>
      </c>
      <c r="E1162" s="264">
        <f t="shared" si="104"/>
        <v>11587596.369999999</v>
      </c>
      <c r="F1162" s="264">
        <f t="shared" si="104"/>
        <v>11587596.369999999</v>
      </c>
    </row>
    <row r="1163" spans="1:6" ht="14.5" thickTop="1" x14ac:dyDescent="0.25"/>
    <row r="1164" spans="1:6" ht="14.5" thickBot="1" x14ac:dyDescent="0.3"/>
    <row r="1165" spans="1:6" ht="36.5" thickTop="1" x14ac:dyDescent="0.25">
      <c r="A1165" s="53" t="s">
        <v>17</v>
      </c>
      <c r="B1165" s="54" t="s">
        <v>0</v>
      </c>
      <c r="C1165" s="54" t="s">
        <v>27</v>
      </c>
      <c r="D1165" s="54" t="s">
        <v>28</v>
      </c>
      <c r="E1165" s="54" t="s">
        <v>29</v>
      </c>
      <c r="F1165" s="55" t="s">
        <v>30</v>
      </c>
    </row>
    <row r="1166" spans="1:6" x14ac:dyDescent="0.25">
      <c r="A1166" s="56">
        <v>43038</v>
      </c>
      <c r="B1166" s="56">
        <v>43035</v>
      </c>
      <c r="C1166" s="200">
        <v>1674881.09</v>
      </c>
      <c r="D1166" s="200">
        <v>1674881.09</v>
      </c>
      <c r="E1166" s="200">
        <v>1674881.09</v>
      </c>
      <c r="F1166" s="200">
        <v>1674881.09</v>
      </c>
    </row>
    <row r="1167" spans="1:6" x14ac:dyDescent="0.25">
      <c r="A1167" s="56">
        <v>43039</v>
      </c>
      <c r="B1167" s="56">
        <v>43036</v>
      </c>
      <c r="C1167" s="200">
        <v>1698761.69</v>
      </c>
      <c r="D1167" s="200">
        <v>1698761.69</v>
      </c>
      <c r="E1167" s="200">
        <v>1705631.91</v>
      </c>
      <c r="F1167" s="200">
        <v>1705631.91</v>
      </c>
    </row>
    <row r="1168" spans="1:6" x14ac:dyDescent="0.25">
      <c r="A1168" s="56">
        <v>43040</v>
      </c>
      <c r="B1168" s="56">
        <v>43037</v>
      </c>
      <c r="C1168" s="200">
        <v>1513937.6</v>
      </c>
      <c r="D1168" s="200">
        <v>1513937.6</v>
      </c>
      <c r="E1168" s="200">
        <v>1513937.6</v>
      </c>
      <c r="F1168" s="200">
        <v>1513937.6</v>
      </c>
    </row>
    <row r="1169" spans="1:6" x14ac:dyDescent="0.25">
      <c r="A1169" s="56">
        <v>43041</v>
      </c>
      <c r="B1169" s="56">
        <v>43038</v>
      </c>
      <c r="C1169" s="200">
        <v>1546464.11</v>
      </c>
      <c r="D1169" s="200">
        <v>1546464.11</v>
      </c>
      <c r="E1169" s="200">
        <v>1546464.11</v>
      </c>
      <c r="F1169" s="200">
        <v>1546464.11</v>
      </c>
    </row>
    <row r="1170" spans="1:6" x14ac:dyDescent="0.25">
      <c r="A1170" s="56">
        <v>43042</v>
      </c>
      <c r="B1170" s="56">
        <v>43039</v>
      </c>
      <c r="C1170" s="200">
        <v>1723342.13</v>
      </c>
      <c r="D1170" s="200">
        <v>1723342.13</v>
      </c>
      <c r="E1170" s="200">
        <v>1723342.13</v>
      </c>
      <c r="F1170" s="200">
        <v>1723342.13</v>
      </c>
    </row>
    <row r="1171" spans="1:6" x14ac:dyDescent="0.25">
      <c r="A1171" s="56">
        <v>43043</v>
      </c>
      <c r="B1171" s="56">
        <v>43040</v>
      </c>
      <c r="C1171" s="200">
        <v>1562725.88</v>
      </c>
      <c r="D1171" s="200">
        <v>1562725.88</v>
      </c>
      <c r="E1171" s="200">
        <v>1562725.88</v>
      </c>
      <c r="F1171" s="200">
        <v>1562725.88</v>
      </c>
    </row>
    <row r="1172" spans="1:6" x14ac:dyDescent="0.25">
      <c r="A1172" s="56">
        <v>43044</v>
      </c>
      <c r="B1172" s="56">
        <v>43041</v>
      </c>
      <c r="C1172" s="200">
        <v>1614754.92</v>
      </c>
      <c r="D1172" s="200">
        <v>1614754.92</v>
      </c>
      <c r="E1172" s="200">
        <v>1614754.92</v>
      </c>
      <c r="F1172" s="200">
        <v>1614754.92</v>
      </c>
    </row>
    <row r="1173" spans="1:6" ht="14.5" thickBot="1" x14ac:dyDescent="0.3">
      <c r="A1173" s="1503" t="s">
        <v>7</v>
      </c>
      <c r="B1173" s="1504"/>
      <c r="C1173" s="264">
        <f>SUM(C1166:C1172)</f>
        <v>11334867.42</v>
      </c>
      <c r="D1173" s="264">
        <f t="shared" ref="D1173:F1173" si="105">SUM(D1166:D1172)</f>
        <v>11334867.42</v>
      </c>
      <c r="E1173" s="264">
        <f t="shared" si="105"/>
        <v>11341737.639999999</v>
      </c>
      <c r="F1173" s="264">
        <f t="shared" si="105"/>
        <v>11341737.639999999</v>
      </c>
    </row>
    <row r="1174" spans="1:6" ht="14.5" thickTop="1" x14ac:dyDescent="0.25"/>
    <row r="1175" spans="1:6" ht="14.5" thickBot="1" x14ac:dyDescent="0.3"/>
    <row r="1176" spans="1:6" ht="36.5" thickTop="1" x14ac:dyDescent="0.25">
      <c r="A1176" s="53" t="s">
        <v>17</v>
      </c>
      <c r="B1176" s="54" t="s">
        <v>0</v>
      </c>
      <c r="C1176" s="54" t="s">
        <v>27</v>
      </c>
      <c r="D1176" s="54" t="s">
        <v>28</v>
      </c>
      <c r="E1176" s="54" t="s">
        <v>29</v>
      </c>
      <c r="F1176" s="55" t="s">
        <v>30</v>
      </c>
    </row>
    <row r="1177" spans="1:6" x14ac:dyDescent="0.25">
      <c r="A1177" s="56">
        <v>43052</v>
      </c>
      <c r="B1177" s="56">
        <v>43049</v>
      </c>
      <c r="C1177" s="200">
        <v>1762203.64</v>
      </c>
      <c r="D1177" s="200">
        <v>1762203.64</v>
      </c>
      <c r="E1177" s="200">
        <v>1762203.64</v>
      </c>
      <c r="F1177" s="200">
        <v>1762203.64</v>
      </c>
    </row>
    <row r="1178" spans="1:6" x14ac:dyDescent="0.25">
      <c r="A1178" s="56">
        <v>43053</v>
      </c>
      <c r="B1178" s="56">
        <v>43050</v>
      </c>
      <c r="C1178" s="200">
        <v>1876361.92</v>
      </c>
      <c r="D1178" s="200">
        <v>1876361.92</v>
      </c>
      <c r="E1178" s="200">
        <v>1889739.64</v>
      </c>
      <c r="F1178" s="200">
        <v>1889739.64</v>
      </c>
    </row>
    <row r="1179" spans="1:6" x14ac:dyDescent="0.25">
      <c r="A1179" s="56">
        <v>43054</v>
      </c>
      <c r="B1179" s="56">
        <v>43051</v>
      </c>
      <c r="C1179" s="200">
        <v>1747955.51</v>
      </c>
      <c r="D1179" s="200">
        <v>1747955.51</v>
      </c>
      <c r="E1179" s="200">
        <v>1747955.51</v>
      </c>
      <c r="F1179" s="200">
        <v>1747955.51</v>
      </c>
    </row>
    <row r="1180" spans="1:6" x14ac:dyDescent="0.25">
      <c r="A1180" s="56">
        <v>43055</v>
      </c>
      <c r="B1180" s="56">
        <v>43052</v>
      </c>
      <c r="C1180" s="200">
        <v>1443023.51</v>
      </c>
      <c r="D1180" s="200">
        <v>1443023.51</v>
      </c>
      <c r="E1180" s="200">
        <v>1443023.51</v>
      </c>
      <c r="F1180" s="200">
        <v>1443023.51</v>
      </c>
    </row>
    <row r="1181" spans="1:6" x14ac:dyDescent="0.25">
      <c r="A1181" s="56">
        <v>43056</v>
      </c>
      <c r="B1181" s="56">
        <v>43053</v>
      </c>
      <c r="C1181" s="200">
        <v>1695035.61</v>
      </c>
      <c r="D1181" s="200">
        <v>1695035.61</v>
      </c>
      <c r="E1181" s="200">
        <v>1695035.61</v>
      </c>
      <c r="F1181" s="200">
        <v>1695035.61</v>
      </c>
    </row>
    <row r="1182" spans="1:6" x14ac:dyDescent="0.25">
      <c r="A1182" s="56">
        <v>43057</v>
      </c>
      <c r="B1182" s="56">
        <v>43054</v>
      </c>
      <c r="C1182" s="200">
        <v>1795432.49</v>
      </c>
      <c r="D1182" s="200">
        <v>1795432.49</v>
      </c>
      <c r="E1182" s="200">
        <v>1795432.49</v>
      </c>
      <c r="F1182" s="200">
        <v>1795432.49</v>
      </c>
    </row>
    <row r="1183" spans="1:6" x14ac:dyDescent="0.25">
      <c r="A1183" s="56">
        <v>43058</v>
      </c>
      <c r="B1183" s="56">
        <v>43055</v>
      </c>
      <c r="C1183" s="200">
        <v>1831973.1</v>
      </c>
      <c r="D1183" s="200">
        <v>1831973.1</v>
      </c>
      <c r="E1183" s="200">
        <v>1831973.1</v>
      </c>
      <c r="F1183" s="200">
        <v>1831973.1</v>
      </c>
    </row>
    <row r="1184" spans="1:6" ht="14.5" thickBot="1" x14ac:dyDescent="0.3">
      <c r="A1184" s="1503" t="s">
        <v>7</v>
      </c>
      <c r="B1184" s="1504"/>
      <c r="C1184" s="264">
        <f>SUM(C1177:C1183)</f>
        <v>12151985.779999999</v>
      </c>
      <c r="D1184" s="264">
        <f t="shared" ref="D1184:F1184" si="106">SUM(D1177:D1183)</f>
        <v>12151985.779999999</v>
      </c>
      <c r="E1184" s="264">
        <f t="shared" si="106"/>
        <v>12165363.5</v>
      </c>
      <c r="F1184" s="264">
        <f t="shared" si="106"/>
        <v>12165363.5</v>
      </c>
    </row>
    <row r="1185" spans="1:6" ht="14.5" thickTop="1" x14ac:dyDescent="0.25"/>
    <row r="1186" spans="1:6" ht="14.5" thickBot="1" x14ac:dyDescent="0.3"/>
    <row r="1187" spans="1:6" ht="36.5" thickTop="1" x14ac:dyDescent="0.25">
      <c r="A1187" s="53" t="s">
        <v>17</v>
      </c>
      <c r="B1187" s="54" t="s">
        <v>0</v>
      </c>
      <c r="C1187" s="54" t="s">
        <v>27</v>
      </c>
      <c r="D1187" s="54" t="s">
        <v>28</v>
      </c>
      <c r="E1187" s="54" t="s">
        <v>29</v>
      </c>
      <c r="F1187" s="55" t="s">
        <v>30</v>
      </c>
    </row>
    <row r="1188" spans="1:6" x14ac:dyDescent="0.25">
      <c r="A1188" s="56">
        <v>43073</v>
      </c>
      <c r="B1188" s="56">
        <v>43070</v>
      </c>
      <c r="C1188" s="200">
        <v>1881867.96</v>
      </c>
      <c r="D1188" s="200">
        <v>1881867.96</v>
      </c>
      <c r="E1188" s="200">
        <v>1881867.96</v>
      </c>
      <c r="F1188" s="200">
        <v>1881867.96</v>
      </c>
    </row>
    <row r="1189" spans="1:6" x14ac:dyDescent="0.25">
      <c r="A1189" s="56">
        <v>43074</v>
      </c>
      <c r="B1189" s="56">
        <v>43071</v>
      </c>
      <c r="C1189" s="200">
        <v>1998582.48</v>
      </c>
      <c r="D1189" s="200">
        <v>1998582.48</v>
      </c>
      <c r="E1189" s="200">
        <v>1998582.48</v>
      </c>
      <c r="F1189" s="200">
        <v>1998582.48</v>
      </c>
    </row>
    <row r="1190" spans="1:6" x14ac:dyDescent="0.25">
      <c r="A1190" s="56">
        <v>43075</v>
      </c>
      <c r="B1190" s="56">
        <v>43072</v>
      </c>
      <c r="C1190" s="200">
        <v>1822413.01</v>
      </c>
      <c r="D1190" s="200">
        <v>1822413.01</v>
      </c>
      <c r="E1190" s="200">
        <v>1822413.01</v>
      </c>
      <c r="F1190" s="200">
        <v>1822413.01</v>
      </c>
    </row>
    <row r="1191" spans="1:6" x14ac:dyDescent="0.25">
      <c r="A1191" s="56">
        <v>43076</v>
      </c>
      <c r="B1191" s="56">
        <v>43073</v>
      </c>
      <c r="C1191" s="200">
        <v>1638016.42</v>
      </c>
      <c r="D1191" s="200">
        <v>1638016.42</v>
      </c>
      <c r="E1191" s="200">
        <v>1638016.42</v>
      </c>
      <c r="F1191" s="200">
        <v>1638016.42</v>
      </c>
    </row>
    <row r="1192" spans="1:6" x14ac:dyDescent="0.25">
      <c r="A1192" s="56">
        <v>43077</v>
      </c>
      <c r="B1192" s="56">
        <v>43074</v>
      </c>
      <c r="C1192" s="200">
        <v>1905034.56</v>
      </c>
      <c r="D1192" s="200">
        <v>1905034.56</v>
      </c>
      <c r="E1192" s="200">
        <v>1905034.56</v>
      </c>
      <c r="F1192" s="200">
        <v>1905034.56</v>
      </c>
    </row>
    <row r="1193" spans="1:6" x14ac:dyDescent="0.25">
      <c r="A1193" s="56">
        <v>43078</v>
      </c>
      <c r="B1193" s="56">
        <v>43075</v>
      </c>
      <c r="C1193" s="200">
        <v>1806289.7</v>
      </c>
      <c r="D1193" s="200">
        <v>1806289.7</v>
      </c>
      <c r="E1193" s="200">
        <v>1806289.7</v>
      </c>
      <c r="F1193" s="200">
        <v>1806289.7</v>
      </c>
    </row>
    <row r="1194" spans="1:6" x14ac:dyDescent="0.25">
      <c r="A1194" s="56">
        <v>43079</v>
      </c>
      <c r="B1194" s="56">
        <v>43076</v>
      </c>
      <c r="C1194" s="200">
        <v>2002370.88</v>
      </c>
      <c r="D1194" s="200">
        <v>2002370.88</v>
      </c>
      <c r="E1194" s="200">
        <v>2002370.88</v>
      </c>
      <c r="F1194" s="200">
        <v>2002370.88</v>
      </c>
    </row>
    <row r="1195" spans="1:6" ht="14.5" thickBot="1" x14ac:dyDescent="0.3">
      <c r="A1195" s="1503" t="s">
        <v>7</v>
      </c>
      <c r="B1195" s="1504"/>
      <c r="C1195" s="264">
        <f>SUM(C1188:C1194)</f>
        <v>13054575.009999998</v>
      </c>
      <c r="D1195" s="264">
        <f t="shared" ref="D1195:F1195" si="107">SUM(D1188:D1194)</f>
        <v>13054575.009999998</v>
      </c>
      <c r="E1195" s="264">
        <f t="shared" si="107"/>
        <v>13054575.009999998</v>
      </c>
      <c r="F1195" s="264">
        <f t="shared" si="107"/>
        <v>13054575.009999998</v>
      </c>
    </row>
    <row r="1196" spans="1:6" ht="14.5" thickTop="1" x14ac:dyDescent="0.25"/>
    <row r="1197" spans="1:6" ht="14.5" thickBot="1" x14ac:dyDescent="0.3"/>
    <row r="1198" spans="1:6" ht="36.5" thickTop="1" x14ac:dyDescent="0.25">
      <c r="A1198" s="53" t="s">
        <v>17</v>
      </c>
      <c r="B1198" s="54" t="s">
        <v>0</v>
      </c>
      <c r="C1198" s="54" t="s">
        <v>27</v>
      </c>
      <c r="D1198" s="54" t="s">
        <v>28</v>
      </c>
      <c r="E1198" s="54" t="s">
        <v>29</v>
      </c>
      <c r="F1198" s="55" t="s">
        <v>30</v>
      </c>
    </row>
    <row r="1199" spans="1:6" x14ac:dyDescent="0.25">
      <c r="A1199" s="56">
        <v>43087</v>
      </c>
      <c r="B1199" s="56">
        <v>43084</v>
      </c>
      <c r="C1199" s="200">
        <v>1992596.9</v>
      </c>
      <c r="D1199" s="200">
        <v>1992596.9</v>
      </c>
      <c r="E1199" s="200">
        <v>1992596.9</v>
      </c>
      <c r="F1199" s="200">
        <v>1992596.9</v>
      </c>
    </row>
    <row r="1200" spans="1:6" x14ac:dyDescent="0.25">
      <c r="A1200" s="56">
        <v>43088</v>
      </c>
      <c r="B1200" s="56">
        <v>43085</v>
      </c>
      <c r="C1200" s="200">
        <v>2151331.19</v>
      </c>
      <c r="D1200" s="200">
        <v>2151331.19</v>
      </c>
      <c r="E1200" s="200">
        <v>2151331.19</v>
      </c>
      <c r="F1200" s="200">
        <v>2151331.19</v>
      </c>
    </row>
    <row r="1201" spans="1:6" x14ac:dyDescent="0.25">
      <c r="A1201" s="56">
        <v>43089</v>
      </c>
      <c r="B1201" s="56">
        <v>43086</v>
      </c>
      <c r="C1201" s="200">
        <v>1826547.41</v>
      </c>
      <c r="D1201" s="200">
        <v>1826547.41</v>
      </c>
      <c r="E1201" s="200">
        <v>1826547.41</v>
      </c>
      <c r="F1201" s="200">
        <v>1826547.41</v>
      </c>
    </row>
    <row r="1202" spans="1:6" x14ac:dyDescent="0.25">
      <c r="A1202" s="56">
        <v>43090</v>
      </c>
      <c r="B1202" s="56">
        <v>43087</v>
      </c>
      <c r="C1202" s="200">
        <v>1683587.73</v>
      </c>
      <c r="D1202" s="200">
        <v>1683587.73</v>
      </c>
      <c r="E1202" s="200">
        <v>1683587.73</v>
      </c>
      <c r="F1202" s="200">
        <v>1683587.73</v>
      </c>
    </row>
    <row r="1203" spans="1:6" x14ac:dyDescent="0.25">
      <c r="A1203" s="56">
        <v>43091</v>
      </c>
      <c r="B1203" s="56">
        <v>43088</v>
      </c>
      <c r="C1203" s="200">
        <v>2067159.94</v>
      </c>
      <c r="D1203" s="200">
        <v>2067159.94</v>
      </c>
      <c r="E1203" s="200">
        <v>2067159.94</v>
      </c>
      <c r="F1203" s="200">
        <v>2067159.94</v>
      </c>
    </row>
    <row r="1204" spans="1:6" x14ac:dyDescent="0.25">
      <c r="A1204" s="56">
        <v>43092</v>
      </c>
      <c r="B1204" s="56">
        <v>43089</v>
      </c>
      <c r="C1204" s="200">
        <v>2023526.14</v>
      </c>
      <c r="D1204" s="200">
        <v>2023526.14</v>
      </c>
      <c r="E1204" s="200">
        <v>2023526.14</v>
      </c>
      <c r="F1204" s="200">
        <v>2023526.14</v>
      </c>
    </row>
    <row r="1205" spans="1:6" x14ac:dyDescent="0.25">
      <c r="A1205" s="56">
        <v>43093</v>
      </c>
      <c r="B1205" s="56">
        <v>43090</v>
      </c>
      <c r="C1205" s="200">
        <v>2040599.91</v>
      </c>
      <c r="D1205" s="200">
        <v>2040599.91</v>
      </c>
      <c r="E1205" s="200">
        <v>2040599.91</v>
      </c>
      <c r="F1205" s="200">
        <v>2040599.91</v>
      </c>
    </row>
    <row r="1206" spans="1:6" ht="14.5" thickBot="1" x14ac:dyDescent="0.3">
      <c r="A1206" s="1503" t="s">
        <v>7</v>
      </c>
      <c r="B1206" s="1504"/>
      <c r="C1206" s="264">
        <f>SUM(C1199:C1205)</f>
        <v>13785349.220000001</v>
      </c>
      <c r="D1206" s="264">
        <f t="shared" ref="D1206:F1206" si="108">SUM(D1199:D1205)</f>
        <v>13785349.220000001</v>
      </c>
      <c r="E1206" s="264">
        <f t="shared" si="108"/>
        <v>13785349.220000001</v>
      </c>
      <c r="F1206" s="264">
        <f t="shared" si="108"/>
        <v>13785349.220000001</v>
      </c>
    </row>
    <row r="1207" spans="1:6" ht="14.5" thickTop="1" x14ac:dyDescent="0.25"/>
    <row r="1208" spans="1:6" ht="14.5" thickBot="1" x14ac:dyDescent="0.3"/>
    <row r="1209" spans="1:6" ht="36.5" thickTop="1" x14ac:dyDescent="0.25">
      <c r="A1209" s="53" t="s">
        <v>17</v>
      </c>
      <c r="B1209" s="54" t="s">
        <v>0</v>
      </c>
      <c r="C1209" s="54" t="s">
        <v>27</v>
      </c>
      <c r="D1209" s="54" t="s">
        <v>28</v>
      </c>
      <c r="E1209" s="54" t="s">
        <v>29</v>
      </c>
      <c r="F1209" s="55" t="s">
        <v>30</v>
      </c>
    </row>
    <row r="1210" spans="1:6" x14ac:dyDescent="0.25">
      <c r="A1210" s="56">
        <v>43101</v>
      </c>
      <c r="B1210" s="56">
        <v>43098</v>
      </c>
      <c r="C1210" s="200">
        <v>2093618.75</v>
      </c>
      <c r="D1210" s="200">
        <v>2093618.75</v>
      </c>
      <c r="E1210" s="200">
        <v>2093618.75</v>
      </c>
      <c r="F1210" s="200">
        <v>2093618.75</v>
      </c>
    </row>
    <row r="1211" spans="1:6" x14ac:dyDescent="0.25">
      <c r="A1211" s="56">
        <v>43102</v>
      </c>
      <c r="B1211" s="56">
        <v>43099</v>
      </c>
      <c r="C1211" s="200">
        <v>2031630.77</v>
      </c>
      <c r="D1211" s="200">
        <v>2031630.77</v>
      </c>
      <c r="E1211" s="200">
        <v>2031630.77</v>
      </c>
      <c r="F1211" s="200">
        <v>2031630.77</v>
      </c>
    </row>
    <row r="1212" spans="1:6" x14ac:dyDescent="0.25">
      <c r="A1212" s="56">
        <v>43103</v>
      </c>
      <c r="B1212" s="56">
        <v>43100</v>
      </c>
      <c r="C1212" s="200">
        <v>1976695.28</v>
      </c>
      <c r="D1212" s="200">
        <v>1976695.28</v>
      </c>
      <c r="E1212" s="200">
        <v>1976695.28</v>
      </c>
      <c r="F1212" s="200">
        <v>1976695.28</v>
      </c>
    </row>
    <row r="1213" spans="1:6" x14ac:dyDescent="0.25">
      <c r="A1213" s="56">
        <v>43104</v>
      </c>
      <c r="B1213" s="56">
        <v>43101</v>
      </c>
      <c r="C1213" s="200">
        <v>1538150.01</v>
      </c>
      <c r="D1213" s="200">
        <v>1538150.01</v>
      </c>
      <c r="E1213" s="200">
        <v>1538150.01</v>
      </c>
      <c r="F1213" s="200">
        <v>1538150.01</v>
      </c>
    </row>
    <row r="1214" spans="1:6" x14ac:dyDescent="0.25">
      <c r="A1214" s="56">
        <v>43105</v>
      </c>
      <c r="B1214" s="56">
        <v>43102</v>
      </c>
      <c r="C1214" s="200">
        <v>1361121.32</v>
      </c>
      <c r="D1214" s="200">
        <v>1361121.32</v>
      </c>
      <c r="E1214" s="200">
        <v>1361121.32</v>
      </c>
      <c r="F1214" s="200">
        <v>1361121.32</v>
      </c>
    </row>
    <row r="1215" spans="1:6" x14ac:dyDescent="0.25">
      <c r="A1215" s="56">
        <v>43106</v>
      </c>
      <c r="B1215" s="56">
        <v>43103</v>
      </c>
      <c r="C1215" s="200">
        <v>1939351.03</v>
      </c>
      <c r="D1215" s="200">
        <v>1939351.03</v>
      </c>
      <c r="E1215" s="200">
        <v>1939351.03</v>
      </c>
      <c r="F1215" s="200">
        <v>1939351.03</v>
      </c>
    </row>
    <row r="1216" spans="1:6" x14ac:dyDescent="0.25">
      <c r="A1216" s="56">
        <v>43107</v>
      </c>
      <c r="B1216" s="56">
        <v>43104</v>
      </c>
      <c r="C1216" s="200">
        <v>1829179.3</v>
      </c>
      <c r="D1216" s="200">
        <v>1829179.3</v>
      </c>
      <c r="E1216" s="200">
        <v>1829179.3</v>
      </c>
      <c r="F1216" s="200">
        <v>1829179.3</v>
      </c>
    </row>
    <row r="1217" spans="1:6" ht="14.5" thickBot="1" x14ac:dyDescent="0.3">
      <c r="A1217" s="1503" t="s">
        <v>7</v>
      </c>
      <c r="B1217" s="1504"/>
      <c r="C1217" s="264">
        <f>SUM(C1210:C1216)</f>
        <v>12769746.459999999</v>
      </c>
      <c r="D1217" s="264">
        <f t="shared" ref="D1217:F1217" si="109">SUM(D1210:D1216)</f>
        <v>12769746.459999999</v>
      </c>
      <c r="E1217" s="264">
        <f t="shared" si="109"/>
        <v>12769746.459999999</v>
      </c>
      <c r="F1217" s="264">
        <f t="shared" si="109"/>
        <v>12769746.459999999</v>
      </c>
    </row>
    <row r="1218" spans="1:6" ht="14.5" thickTop="1" x14ac:dyDescent="0.25"/>
    <row r="1219" spans="1:6" ht="14.5" thickBot="1" x14ac:dyDescent="0.3"/>
    <row r="1220" spans="1:6" ht="36.5" thickTop="1" x14ac:dyDescent="0.25">
      <c r="A1220" s="53" t="s">
        <v>17</v>
      </c>
      <c r="B1220" s="54" t="s">
        <v>0</v>
      </c>
      <c r="C1220" s="54" t="s">
        <v>27</v>
      </c>
      <c r="D1220" s="54" t="s">
        <v>28</v>
      </c>
      <c r="E1220" s="54" t="s">
        <v>29</v>
      </c>
      <c r="F1220" s="55" t="s">
        <v>30</v>
      </c>
    </row>
    <row r="1221" spans="1:6" x14ac:dyDescent="0.25">
      <c r="A1221" s="56">
        <v>43122</v>
      </c>
      <c r="B1221" s="56">
        <v>43119</v>
      </c>
      <c r="C1221" s="200">
        <v>2072340.37</v>
      </c>
      <c r="D1221" s="200">
        <v>2072340.37</v>
      </c>
      <c r="E1221" s="200">
        <v>2072340.37</v>
      </c>
      <c r="F1221" s="200">
        <v>2072340.37</v>
      </c>
    </row>
    <row r="1222" spans="1:6" x14ac:dyDescent="0.25">
      <c r="A1222" s="56">
        <v>43123</v>
      </c>
      <c r="B1222" s="56">
        <v>43120</v>
      </c>
      <c r="C1222" s="200">
        <v>2015771.61</v>
      </c>
      <c r="D1222" s="200">
        <v>2015771.61</v>
      </c>
      <c r="E1222" s="200">
        <v>2015771.61</v>
      </c>
      <c r="F1222" s="200">
        <v>2015771.61</v>
      </c>
    </row>
    <row r="1223" spans="1:6" x14ac:dyDescent="0.25">
      <c r="A1223" s="56">
        <v>43124</v>
      </c>
      <c r="B1223" s="56">
        <v>43121</v>
      </c>
      <c r="C1223" s="200">
        <v>1942839.16</v>
      </c>
      <c r="D1223" s="200">
        <v>1942839.16</v>
      </c>
      <c r="E1223" s="200">
        <v>1942839.16</v>
      </c>
      <c r="F1223" s="200">
        <v>1942839.16</v>
      </c>
    </row>
    <row r="1224" spans="1:6" x14ac:dyDescent="0.25">
      <c r="A1224" s="56">
        <v>43125</v>
      </c>
      <c r="B1224" s="56">
        <v>43122</v>
      </c>
      <c r="C1224" s="200">
        <v>1650091.56</v>
      </c>
      <c r="D1224" s="200">
        <v>1650091.56</v>
      </c>
      <c r="E1224" s="200">
        <v>1650091.56</v>
      </c>
      <c r="F1224" s="200">
        <v>1650091.56</v>
      </c>
    </row>
    <row r="1225" spans="1:6" x14ac:dyDescent="0.25">
      <c r="A1225" s="56">
        <v>43126</v>
      </c>
      <c r="B1225" s="56">
        <v>43123</v>
      </c>
      <c r="C1225" s="200">
        <v>2178447.9700000002</v>
      </c>
      <c r="D1225" s="200">
        <v>2178447.9700000002</v>
      </c>
      <c r="E1225" s="200">
        <v>2178447.9700000002</v>
      </c>
      <c r="F1225" s="200">
        <v>2178447.9700000002</v>
      </c>
    </row>
    <row r="1226" spans="1:6" x14ac:dyDescent="0.25">
      <c r="A1226" s="56">
        <v>43127</v>
      </c>
      <c r="B1226" s="56">
        <v>43124</v>
      </c>
      <c r="C1226" s="200">
        <v>2105480.58</v>
      </c>
      <c r="D1226" s="200">
        <v>2105480.58</v>
      </c>
      <c r="E1226" s="200">
        <v>2105480.58</v>
      </c>
      <c r="F1226" s="200">
        <v>2105480.58</v>
      </c>
    </row>
    <row r="1227" spans="1:6" x14ac:dyDescent="0.25">
      <c r="A1227" s="56">
        <v>43128</v>
      </c>
      <c r="B1227" s="56">
        <v>43125</v>
      </c>
      <c r="C1227" s="200">
        <v>1946267.21</v>
      </c>
      <c r="D1227" s="200">
        <v>1946267.21</v>
      </c>
      <c r="E1227" s="200">
        <v>1946267.21</v>
      </c>
      <c r="F1227" s="200">
        <v>1946267.21</v>
      </c>
    </row>
    <row r="1228" spans="1:6" ht="14.5" thickBot="1" x14ac:dyDescent="0.3">
      <c r="A1228" s="1503" t="s">
        <v>7</v>
      </c>
      <c r="B1228" s="1504"/>
      <c r="C1228" s="264">
        <f>SUM(C1221:C1227)</f>
        <v>13911238.460000001</v>
      </c>
      <c r="D1228" s="264">
        <f t="shared" ref="D1228:F1228" si="110">SUM(D1221:D1227)</f>
        <v>13911238.460000001</v>
      </c>
      <c r="E1228" s="264">
        <f t="shared" si="110"/>
        <v>13911238.460000001</v>
      </c>
      <c r="F1228" s="264">
        <f t="shared" si="110"/>
        <v>13911238.460000001</v>
      </c>
    </row>
    <row r="1229" spans="1:6" ht="14.5" thickTop="1" x14ac:dyDescent="0.25"/>
    <row r="1230" spans="1:6" ht="14.5" thickBot="1" x14ac:dyDescent="0.3"/>
    <row r="1231" spans="1:6" ht="36.5" thickTop="1" x14ac:dyDescent="0.25">
      <c r="A1231" s="53" t="s">
        <v>17</v>
      </c>
      <c r="B1231" s="54" t="s">
        <v>0</v>
      </c>
      <c r="C1231" s="54" t="s">
        <v>27</v>
      </c>
      <c r="D1231" s="54" t="s">
        <v>28</v>
      </c>
      <c r="E1231" s="54" t="s">
        <v>29</v>
      </c>
      <c r="F1231" s="55" t="s">
        <v>30</v>
      </c>
    </row>
    <row r="1232" spans="1:6" x14ac:dyDescent="0.25">
      <c r="A1232" s="56">
        <v>43136</v>
      </c>
      <c r="B1232" s="56">
        <v>43133</v>
      </c>
      <c r="C1232" s="200">
        <v>2126795.87</v>
      </c>
      <c r="D1232" s="200">
        <v>2126795.87</v>
      </c>
      <c r="E1232" s="200">
        <v>2126795.87</v>
      </c>
      <c r="F1232" s="200">
        <v>2126795.87</v>
      </c>
    </row>
    <row r="1233" spans="1:6" x14ac:dyDescent="0.25">
      <c r="A1233" s="56">
        <v>43137</v>
      </c>
      <c r="B1233" s="56">
        <v>43134</v>
      </c>
      <c r="C1233" s="200">
        <v>2298840.9300000002</v>
      </c>
      <c r="D1233" s="200">
        <v>2298840.9300000002</v>
      </c>
      <c r="E1233" s="200">
        <v>2298840.9300000002</v>
      </c>
      <c r="F1233" s="200">
        <v>2298840.9300000002</v>
      </c>
    </row>
    <row r="1234" spans="1:6" x14ac:dyDescent="0.25">
      <c r="A1234" s="56">
        <v>43138</v>
      </c>
      <c r="B1234" s="56">
        <v>43135</v>
      </c>
      <c r="C1234" s="200">
        <v>2071430.61</v>
      </c>
      <c r="D1234" s="200">
        <v>2071430.61</v>
      </c>
      <c r="E1234" s="200">
        <v>2071430.61</v>
      </c>
      <c r="F1234" s="200">
        <v>2071430.61</v>
      </c>
    </row>
    <row r="1235" spans="1:6" x14ac:dyDescent="0.25">
      <c r="A1235" s="56">
        <v>43139</v>
      </c>
      <c r="B1235" s="56">
        <v>43136</v>
      </c>
      <c r="C1235" s="200">
        <v>1946900.73</v>
      </c>
      <c r="D1235" s="200">
        <v>1946900.73</v>
      </c>
      <c r="E1235" s="200">
        <v>1946900.73</v>
      </c>
      <c r="F1235" s="200">
        <v>1946900.73</v>
      </c>
    </row>
    <row r="1236" spans="1:6" x14ac:dyDescent="0.25">
      <c r="A1236" s="56">
        <v>43140</v>
      </c>
      <c r="B1236" s="56">
        <v>43137</v>
      </c>
      <c r="C1236" s="200">
        <v>2176964.5</v>
      </c>
      <c r="D1236" s="200">
        <v>2176964.5</v>
      </c>
      <c r="E1236" s="200">
        <v>2176964.5</v>
      </c>
      <c r="F1236" s="200">
        <v>2176964.5</v>
      </c>
    </row>
    <row r="1237" spans="1:6" x14ac:dyDescent="0.25">
      <c r="A1237" s="56">
        <v>43141</v>
      </c>
      <c r="B1237" s="56">
        <v>43138</v>
      </c>
      <c r="C1237" s="200">
        <v>2038885.31</v>
      </c>
      <c r="D1237" s="200">
        <v>2038885.31</v>
      </c>
      <c r="E1237" s="200">
        <v>2046169.33</v>
      </c>
      <c r="F1237" s="200">
        <v>2046169.33</v>
      </c>
    </row>
    <row r="1238" spans="1:6" x14ac:dyDescent="0.25">
      <c r="A1238" s="56">
        <v>43142</v>
      </c>
      <c r="B1238" s="56">
        <v>43139</v>
      </c>
      <c r="C1238" s="200">
        <v>2029473.66</v>
      </c>
      <c r="D1238" s="200">
        <v>2014922.43</v>
      </c>
      <c r="E1238" s="200">
        <v>2029473.66</v>
      </c>
      <c r="F1238" s="200">
        <v>2029473.66</v>
      </c>
    </row>
    <row r="1239" spans="1:6" ht="14.5" thickBot="1" x14ac:dyDescent="0.3">
      <c r="A1239" s="1503" t="s">
        <v>7</v>
      </c>
      <c r="B1239" s="1504"/>
      <c r="C1239" s="264">
        <f>SUM(C1232:C1238)</f>
        <v>14689291.610000001</v>
      </c>
      <c r="D1239" s="264">
        <f t="shared" ref="D1239:F1239" si="111">SUM(D1232:D1238)</f>
        <v>14674740.380000001</v>
      </c>
      <c r="E1239" s="264">
        <f t="shared" si="111"/>
        <v>14696575.630000001</v>
      </c>
      <c r="F1239" s="264">
        <f t="shared" si="111"/>
        <v>14696575.630000001</v>
      </c>
    </row>
    <row r="1240" spans="1:6" ht="14.5" thickTop="1" x14ac:dyDescent="0.25"/>
    <row r="1241" spans="1:6" ht="14.5" thickBot="1" x14ac:dyDescent="0.3"/>
    <row r="1242" spans="1:6" ht="36.5" thickTop="1" x14ac:dyDescent="0.25">
      <c r="A1242" s="53" t="s">
        <v>17</v>
      </c>
      <c r="B1242" s="54" t="s">
        <v>0</v>
      </c>
      <c r="C1242" s="54" t="s">
        <v>27</v>
      </c>
      <c r="D1242" s="54" t="s">
        <v>28</v>
      </c>
      <c r="E1242" s="54" t="s">
        <v>29</v>
      </c>
      <c r="F1242" s="55" t="s">
        <v>30</v>
      </c>
    </row>
    <row r="1243" spans="1:6" x14ac:dyDescent="0.25">
      <c r="A1243" s="56">
        <v>43150</v>
      </c>
      <c r="B1243" s="56">
        <v>43147</v>
      </c>
      <c r="C1243" s="200">
        <v>420787.09</v>
      </c>
      <c r="D1243" s="200">
        <v>420787.09</v>
      </c>
      <c r="E1243" s="200">
        <v>420787.09</v>
      </c>
      <c r="F1243" s="200">
        <v>420787.09</v>
      </c>
    </row>
    <row r="1244" spans="1:6" x14ac:dyDescent="0.25">
      <c r="A1244" s="56">
        <v>43151</v>
      </c>
      <c r="B1244" s="56">
        <v>43148</v>
      </c>
      <c r="C1244" s="200">
        <v>422864.33</v>
      </c>
      <c r="D1244" s="200">
        <v>422864.33</v>
      </c>
      <c r="E1244" s="200">
        <v>422864.33</v>
      </c>
      <c r="F1244" s="200">
        <v>422864.33</v>
      </c>
    </row>
    <row r="1245" spans="1:6" x14ac:dyDescent="0.25">
      <c r="A1245" s="56">
        <v>43152</v>
      </c>
      <c r="B1245" s="56">
        <v>43149</v>
      </c>
      <c r="C1245" s="200">
        <v>537061.29</v>
      </c>
      <c r="D1245" s="200">
        <v>537061.29</v>
      </c>
      <c r="E1245" s="200">
        <v>539351.29</v>
      </c>
      <c r="F1245" s="200">
        <v>539351.29</v>
      </c>
    </row>
    <row r="1246" spans="1:6" x14ac:dyDescent="0.25">
      <c r="A1246" s="56">
        <v>43153</v>
      </c>
      <c r="B1246" s="56">
        <v>43150</v>
      </c>
      <c r="C1246" s="200">
        <v>567254.42000000004</v>
      </c>
      <c r="D1246" s="200">
        <v>564112.89</v>
      </c>
      <c r="E1246" s="200">
        <v>567254.42000000004</v>
      </c>
      <c r="F1246" s="200">
        <v>567254.42000000004</v>
      </c>
    </row>
    <row r="1247" spans="1:6" x14ac:dyDescent="0.25">
      <c r="A1247" s="56">
        <v>43154</v>
      </c>
      <c r="B1247" s="56">
        <v>43151</v>
      </c>
      <c r="C1247" s="200">
        <v>671486.56</v>
      </c>
      <c r="D1247" s="200">
        <v>664054.22</v>
      </c>
      <c r="E1247" s="200">
        <v>671486.56</v>
      </c>
      <c r="F1247" s="200">
        <v>671486.56</v>
      </c>
    </row>
    <row r="1248" spans="1:6" x14ac:dyDescent="0.25">
      <c r="A1248" s="56">
        <v>43155</v>
      </c>
      <c r="B1248" s="56">
        <v>43152</v>
      </c>
      <c r="C1248" s="200">
        <v>750831.27</v>
      </c>
      <c r="D1248" s="200">
        <v>750831.27</v>
      </c>
      <c r="E1248" s="200">
        <v>750831.27</v>
      </c>
      <c r="F1248" s="200">
        <v>750831.27</v>
      </c>
    </row>
    <row r="1249" spans="1:6" x14ac:dyDescent="0.25">
      <c r="A1249" s="56">
        <v>43156</v>
      </c>
      <c r="B1249" s="56">
        <v>43153</v>
      </c>
      <c r="C1249" s="200">
        <v>834162</v>
      </c>
      <c r="D1249" s="200">
        <v>834162</v>
      </c>
      <c r="E1249" s="200">
        <v>834162</v>
      </c>
      <c r="F1249" s="200">
        <v>834162</v>
      </c>
    </row>
    <row r="1250" spans="1:6" ht="14.5" thickBot="1" x14ac:dyDescent="0.3">
      <c r="A1250" s="1503" t="s">
        <v>7</v>
      </c>
      <c r="B1250" s="1504"/>
      <c r="C1250" s="264">
        <f>SUM(C1243:C1249)</f>
        <v>4204446.96</v>
      </c>
      <c r="D1250" s="264">
        <f t="shared" ref="D1250:F1250" si="112">SUM(D1243:D1249)</f>
        <v>4193873.0900000003</v>
      </c>
      <c r="E1250" s="264">
        <f t="shared" si="112"/>
        <v>4206736.96</v>
      </c>
      <c r="F1250" s="264">
        <f t="shared" si="112"/>
        <v>4206736.96</v>
      </c>
    </row>
    <row r="1251" spans="1:6" ht="14.5" thickTop="1" x14ac:dyDescent="0.25"/>
    <row r="1252" spans="1:6" ht="14.5" thickBot="1" x14ac:dyDescent="0.3"/>
    <row r="1253" spans="1:6" ht="36.5" thickTop="1" x14ac:dyDescent="0.25">
      <c r="A1253" s="53" t="s">
        <v>17</v>
      </c>
      <c r="B1253" s="54" t="s">
        <v>0</v>
      </c>
      <c r="C1253" s="54" t="s">
        <v>27</v>
      </c>
      <c r="D1253" s="54" t="s">
        <v>28</v>
      </c>
      <c r="E1253" s="54" t="s">
        <v>29</v>
      </c>
      <c r="F1253" s="55" t="s">
        <v>30</v>
      </c>
    </row>
    <row r="1254" spans="1:6" x14ac:dyDescent="0.25">
      <c r="A1254" s="56">
        <v>43164</v>
      </c>
      <c r="B1254" s="56">
        <v>43161</v>
      </c>
      <c r="C1254" s="200">
        <v>1607694.21</v>
      </c>
      <c r="D1254" s="200">
        <v>1607694.21</v>
      </c>
      <c r="E1254" s="200">
        <v>1607694.21</v>
      </c>
      <c r="F1254" s="200">
        <v>1607694.21</v>
      </c>
    </row>
    <row r="1255" spans="1:6" x14ac:dyDescent="0.25">
      <c r="A1255" s="56">
        <v>43165</v>
      </c>
      <c r="B1255" s="56">
        <v>43162</v>
      </c>
      <c r="C1255" s="200">
        <v>1692883.97</v>
      </c>
      <c r="D1255" s="200">
        <v>1692883.97</v>
      </c>
      <c r="E1255" s="200">
        <v>1692883.97</v>
      </c>
      <c r="F1255" s="200">
        <v>1692883.97</v>
      </c>
    </row>
    <row r="1256" spans="1:6" x14ac:dyDescent="0.25">
      <c r="A1256" s="56">
        <v>43166</v>
      </c>
      <c r="B1256" s="56">
        <v>43163</v>
      </c>
      <c r="C1256" s="200">
        <v>1607171.46</v>
      </c>
      <c r="D1256" s="200">
        <v>1607171.46</v>
      </c>
      <c r="E1256" s="200">
        <v>1607171.46</v>
      </c>
      <c r="F1256" s="200">
        <v>1607171.46</v>
      </c>
    </row>
    <row r="1257" spans="1:6" x14ac:dyDescent="0.25">
      <c r="A1257" s="56">
        <v>43167</v>
      </c>
      <c r="B1257" s="56">
        <v>43164</v>
      </c>
      <c r="C1257" s="200">
        <v>1654767.93</v>
      </c>
      <c r="D1257" s="200">
        <v>1654767.93</v>
      </c>
      <c r="E1257" s="200">
        <v>1665319.45</v>
      </c>
      <c r="F1257" s="200">
        <v>1665319.45</v>
      </c>
    </row>
    <row r="1258" spans="1:6" x14ac:dyDescent="0.25">
      <c r="A1258" s="56">
        <v>43168</v>
      </c>
      <c r="B1258" s="56">
        <v>43165</v>
      </c>
      <c r="C1258" s="200">
        <v>1719818.08</v>
      </c>
      <c r="D1258" s="200">
        <v>1719818.08</v>
      </c>
      <c r="E1258" s="200">
        <v>1719818.08</v>
      </c>
      <c r="F1258" s="200">
        <v>1719818.08</v>
      </c>
    </row>
    <row r="1259" spans="1:6" x14ac:dyDescent="0.25">
      <c r="A1259" s="56">
        <v>43169</v>
      </c>
      <c r="B1259" s="56">
        <v>43166</v>
      </c>
      <c r="C1259" s="200">
        <v>1781307.18</v>
      </c>
      <c r="D1259" s="200">
        <v>1781307.18</v>
      </c>
      <c r="E1259" s="200">
        <v>1781307.18</v>
      </c>
      <c r="F1259" s="200">
        <v>1781307.18</v>
      </c>
    </row>
    <row r="1260" spans="1:6" x14ac:dyDescent="0.25">
      <c r="A1260" s="56">
        <v>43170</v>
      </c>
      <c r="B1260" s="56">
        <v>43167</v>
      </c>
      <c r="C1260" s="200">
        <v>1750555.53</v>
      </c>
      <c r="D1260" s="200">
        <v>1750555.53</v>
      </c>
      <c r="E1260" s="200">
        <v>1750555.53</v>
      </c>
      <c r="F1260" s="200">
        <v>1750555.53</v>
      </c>
    </row>
    <row r="1261" spans="1:6" ht="14.5" thickBot="1" x14ac:dyDescent="0.3">
      <c r="A1261" s="1503" t="s">
        <v>7</v>
      </c>
      <c r="B1261" s="1504"/>
      <c r="C1261" s="264">
        <f>SUM(C1254:C1260)</f>
        <v>11814198.359999999</v>
      </c>
      <c r="D1261" s="264">
        <f t="shared" ref="D1261:F1261" si="113">SUM(D1254:D1260)</f>
        <v>11814198.359999999</v>
      </c>
      <c r="E1261" s="264">
        <f t="shared" si="113"/>
        <v>11824749.879999999</v>
      </c>
      <c r="F1261" s="264">
        <f t="shared" si="113"/>
        <v>11824749.879999999</v>
      </c>
    </row>
    <row r="1262" spans="1:6" ht="14.5" thickTop="1" x14ac:dyDescent="0.25"/>
    <row r="1263" spans="1:6" ht="14.5" thickBot="1" x14ac:dyDescent="0.3"/>
    <row r="1264" spans="1:6" ht="36.5" thickTop="1" x14ac:dyDescent="0.25">
      <c r="A1264" s="53" t="s">
        <v>17</v>
      </c>
      <c r="B1264" s="54" t="s">
        <v>0</v>
      </c>
      <c r="C1264" s="54" t="s">
        <v>27</v>
      </c>
      <c r="D1264" s="54" t="s">
        <v>28</v>
      </c>
      <c r="E1264" s="54" t="s">
        <v>29</v>
      </c>
      <c r="F1264" s="55" t="s">
        <v>30</v>
      </c>
    </row>
    <row r="1265" spans="1:6" x14ac:dyDescent="0.25">
      <c r="A1265" s="56">
        <v>43178</v>
      </c>
      <c r="B1265" s="56">
        <v>43175</v>
      </c>
      <c r="C1265" s="35">
        <v>1676587.17</v>
      </c>
      <c r="D1265" s="35">
        <v>1676587.17</v>
      </c>
      <c r="E1265" s="35">
        <v>1676587.17</v>
      </c>
      <c r="F1265" s="35">
        <v>1676587.17</v>
      </c>
    </row>
    <row r="1266" spans="1:6" x14ac:dyDescent="0.25">
      <c r="A1266" s="56">
        <v>43179</v>
      </c>
      <c r="B1266" s="56">
        <v>43176</v>
      </c>
      <c r="C1266" s="35">
        <v>1733080.49</v>
      </c>
      <c r="D1266" s="35">
        <v>1733080.49</v>
      </c>
      <c r="E1266" s="35">
        <v>1733080.49</v>
      </c>
      <c r="F1266" s="35">
        <v>1733080.49</v>
      </c>
    </row>
    <row r="1267" spans="1:6" x14ac:dyDescent="0.25">
      <c r="A1267" s="56">
        <v>43180</v>
      </c>
      <c r="B1267" s="56">
        <v>43177</v>
      </c>
      <c r="C1267" s="35">
        <v>1668492.58</v>
      </c>
      <c r="D1267" s="35">
        <v>1668492.58</v>
      </c>
      <c r="E1267" s="35">
        <v>1668492.58</v>
      </c>
      <c r="F1267" s="35">
        <v>1668492.58</v>
      </c>
    </row>
    <row r="1268" spans="1:6" x14ac:dyDescent="0.25">
      <c r="A1268" s="56">
        <v>43181</v>
      </c>
      <c r="B1268" s="56">
        <v>43178</v>
      </c>
      <c r="C1268" s="35">
        <v>1581100.71</v>
      </c>
      <c r="D1268" s="35">
        <v>1581100.71</v>
      </c>
      <c r="E1268" s="35">
        <v>1581100.71</v>
      </c>
      <c r="F1268" s="35">
        <v>1581100.71</v>
      </c>
    </row>
    <row r="1269" spans="1:6" x14ac:dyDescent="0.25">
      <c r="A1269" s="56">
        <v>43182</v>
      </c>
      <c r="B1269" s="56">
        <v>43179</v>
      </c>
      <c r="C1269" s="35">
        <v>1698932.22</v>
      </c>
      <c r="D1269" s="35">
        <v>1698932.22</v>
      </c>
      <c r="E1269" s="35">
        <v>1698932.22</v>
      </c>
      <c r="F1269" s="35">
        <v>1698932.22</v>
      </c>
    </row>
    <row r="1270" spans="1:6" x14ac:dyDescent="0.25">
      <c r="A1270" s="56">
        <v>43183</v>
      </c>
      <c r="B1270" s="56">
        <v>43180</v>
      </c>
      <c r="C1270" s="35">
        <v>1688990.1</v>
      </c>
      <c r="D1270" s="35">
        <v>1688990.1</v>
      </c>
      <c r="E1270" s="35">
        <v>1688990.1</v>
      </c>
      <c r="F1270" s="35">
        <v>1688990.1</v>
      </c>
    </row>
    <row r="1271" spans="1:6" x14ac:dyDescent="0.25">
      <c r="A1271" s="56">
        <v>43184</v>
      </c>
      <c r="B1271" s="56">
        <v>43181</v>
      </c>
      <c r="C1271" s="35">
        <v>1779261.07</v>
      </c>
      <c r="D1271" s="35">
        <v>1779261.07</v>
      </c>
      <c r="E1271" s="35">
        <v>1779261.07</v>
      </c>
      <c r="F1271" s="35">
        <v>1779261.07</v>
      </c>
    </row>
    <row r="1272" spans="1:6" ht="14.5" thickBot="1" x14ac:dyDescent="0.3">
      <c r="A1272" s="1503" t="s">
        <v>7</v>
      </c>
      <c r="B1272" s="1504"/>
      <c r="C1272" s="264">
        <f>SUM(C1265:C1271)</f>
        <v>11826444.34</v>
      </c>
      <c r="D1272" s="264">
        <f t="shared" ref="D1272:F1272" si="114">SUM(D1265:D1271)</f>
        <v>11826444.34</v>
      </c>
      <c r="E1272" s="264">
        <f t="shared" si="114"/>
        <v>11826444.34</v>
      </c>
      <c r="F1272" s="264">
        <f t="shared" si="114"/>
        <v>11826444.34</v>
      </c>
    </row>
    <row r="1273" spans="1:6" ht="14.5" thickTop="1" x14ac:dyDescent="0.25"/>
    <row r="1274" spans="1:6" ht="14.5" thickBot="1" x14ac:dyDescent="0.3"/>
    <row r="1275" spans="1:6" ht="36.5" thickTop="1" x14ac:dyDescent="0.25">
      <c r="A1275" s="53" t="s">
        <v>17</v>
      </c>
      <c r="B1275" s="54" t="s">
        <v>0</v>
      </c>
      <c r="C1275" s="54" t="s">
        <v>27</v>
      </c>
      <c r="D1275" s="54" t="s">
        <v>28</v>
      </c>
      <c r="E1275" s="54" t="s">
        <v>29</v>
      </c>
      <c r="F1275" s="55" t="s">
        <v>30</v>
      </c>
    </row>
    <row r="1276" spans="1:6" x14ac:dyDescent="0.25">
      <c r="A1276" s="56">
        <v>43192</v>
      </c>
      <c r="B1276" s="56">
        <v>43189</v>
      </c>
      <c r="C1276" s="35">
        <v>1840228.24</v>
      </c>
      <c r="D1276" s="35">
        <v>1840228.24</v>
      </c>
      <c r="E1276" s="35">
        <v>1840228.24</v>
      </c>
      <c r="F1276" s="35">
        <v>1840228.24</v>
      </c>
    </row>
    <row r="1277" spans="1:6" x14ac:dyDescent="0.25">
      <c r="A1277" s="56">
        <v>43193</v>
      </c>
      <c r="B1277" s="56">
        <v>43190</v>
      </c>
      <c r="C1277" s="35">
        <v>1939410.06</v>
      </c>
      <c r="D1277" s="35">
        <v>1939410.06</v>
      </c>
      <c r="E1277" s="35">
        <v>1939410.06</v>
      </c>
      <c r="F1277" s="35">
        <v>1939410.06</v>
      </c>
    </row>
    <row r="1278" spans="1:6" x14ac:dyDescent="0.25">
      <c r="A1278" s="56">
        <v>43194</v>
      </c>
      <c r="B1278" s="56">
        <v>43191</v>
      </c>
      <c r="C1278" s="35">
        <v>1604816.47</v>
      </c>
      <c r="D1278" s="35">
        <v>1604816.47</v>
      </c>
      <c r="E1278" s="35">
        <v>1604816.47</v>
      </c>
      <c r="F1278" s="35">
        <v>1604816.47</v>
      </c>
    </row>
    <row r="1279" spans="1:6" x14ac:dyDescent="0.25">
      <c r="A1279" s="56">
        <v>43195</v>
      </c>
      <c r="B1279" s="56">
        <v>43192</v>
      </c>
      <c r="C1279" s="35">
        <v>1543549.53</v>
      </c>
      <c r="D1279" s="35">
        <v>1543549.53</v>
      </c>
      <c r="E1279" s="35">
        <v>1543549.53</v>
      </c>
      <c r="F1279" s="35">
        <v>1543549.53</v>
      </c>
    </row>
    <row r="1280" spans="1:6" x14ac:dyDescent="0.25">
      <c r="A1280" s="56">
        <v>43196</v>
      </c>
      <c r="B1280" s="56">
        <v>43193</v>
      </c>
      <c r="C1280" s="35">
        <v>1867444.42</v>
      </c>
      <c r="D1280" s="35">
        <v>1867444.42</v>
      </c>
      <c r="E1280" s="35">
        <v>1867444.42</v>
      </c>
      <c r="F1280" s="35">
        <v>1867444.42</v>
      </c>
    </row>
    <row r="1281" spans="1:6" x14ac:dyDescent="0.25">
      <c r="A1281" s="56">
        <v>43197</v>
      </c>
      <c r="B1281" s="56">
        <v>43194</v>
      </c>
      <c r="C1281" s="35">
        <v>1861364</v>
      </c>
      <c r="D1281" s="35">
        <v>1861364</v>
      </c>
      <c r="E1281" s="35">
        <v>1874630.74</v>
      </c>
      <c r="F1281" s="35">
        <v>1874630.74</v>
      </c>
    </row>
    <row r="1282" spans="1:6" x14ac:dyDescent="0.25">
      <c r="A1282" s="56">
        <v>43198</v>
      </c>
      <c r="B1282" s="56">
        <v>43195</v>
      </c>
      <c r="C1282" s="35">
        <v>1949927.88</v>
      </c>
      <c r="D1282" s="35">
        <v>1949927.88</v>
      </c>
      <c r="E1282" s="35">
        <v>1949927.88</v>
      </c>
      <c r="F1282" s="35">
        <v>1949927.88</v>
      </c>
    </row>
    <row r="1283" spans="1:6" ht="14.5" thickBot="1" x14ac:dyDescent="0.3">
      <c r="A1283" s="1503" t="s">
        <v>7</v>
      </c>
      <c r="B1283" s="1504"/>
      <c r="C1283" s="264">
        <f>SUM(C1276:C1282)</f>
        <v>12606740.599999998</v>
      </c>
      <c r="D1283" s="264">
        <f t="shared" ref="D1283:F1283" si="115">SUM(D1276:D1282)</f>
        <v>12606740.599999998</v>
      </c>
      <c r="E1283" s="264">
        <f t="shared" si="115"/>
        <v>12620007.34</v>
      </c>
      <c r="F1283" s="264">
        <f t="shared" si="115"/>
        <v>12620007.34</v>
      </c>
    </row>
    <row r="1284" spans="1:6" ht="14.5" thickTop="1" x14ac:dyDescent="0.25"/>
    <row r="1285" spans="1:6" ht="14.5" thickBot="1" x14ac:dyDescent="0.3"/>
    <row r="1286" spans="1:6" ht="36.5" thickTop="1" x14ac:dyDescent="0.25">
      <c r="A1286" s="53" t="s">
        <v>17</v>
      </c>
      <c r="B1286" s="54" t="s">
        <v>0</v>
      </c>
      <c r="C1286" s="54" t="s">
        <v>27</v>
      </c>
      <c r="D1286" s="54" t="s">
        <v>28</v>
      </c>
      <c r="E1286" s="54" t="s">
        <v>29</v>
      </c>
      <c r="F1286" s="55" t="s">
        <v>30</v>
      </c>
    </row>
    <row r="1287" spans="1:6" x14ac:dyDescent="0.25">
      <c r="A1287" s="56">
        <v>43206</v>
      </c>
      <c r="B1287" s="56">
        <v>43203</v>
      </c>
      <c r="C1287" s="35">
        <v>1926023.77</v>
      </c>
      <c r="D1287" s="35">
        <v>1926023.77</v>
      </c>
      <c r="E1287" s="35">
        <v>1926023.77</v>
      </c>
      <c r="F1287" s="35">
        <v>1926023.77</v>
      </c>
    </row>
    <row r="1288" spans="1:6" x14ac:dyDescent="0.25">
      <c r="A1288" s="56">
        <v>43207</v>
      </c>
      <c r="B1288" s="56">
        <v>43204</v>
      </c>
      <c r="C1288" s="35">
        <v>2060276.23</v>
      </c>
      <c r="D1288" s="35">
        <v>2060276.23</v>
      </c>
      <c r="E1288" s="35">
        <v>2060276.23</v>
      </c>
      <c r="F1288" s="35">
        <v>2060276.23</v>
      </c>
    </row>
    <row r="1289" spans="1:6" x14ac:dyDescent="0.25">
      <c r="A1289" s="56">
        <v>43208</v>
      </c>
      <c r="B1289" s="56">
        <v>43205</v>
      </c>
      <c r="C1289" s="35">
        <v>1908922.25</v>
      </c>
      <c r="D1289" s="35">
        <v>1908922.25</v>
      </c>
      <c r="E1289" s="35">
        <v>1908922.25</v>
      </c>
      <c r="F1289" s="35">
        <v>1908922.25</v>
      </c>
    </row>
    <row r="1290" spans="1:6" x14ac:dyDescent="0.25">
      <c r="A1290" s="56">
        <v>43209</v>
      </c>
      <c r="B1290" s="56">
        <v>43206</v>
      </c>
      <c r="C1290" s="35">
        <v>1661104.73</v>
      </c>
      <c r="D1290" s="35">
        <v>1661104.73</v>
      </c>
      <c r="E1290" s="35">
        <v>1665200.71</v>
      </c>
      <c r="F1290" s="35">
        <v>1665200.71</v>
      </c>
    </row>
    <row r="1291" spans="1:6" x14ac:dyDescent="0.25">
      <c r="A1291" s="56">
        <v>43210</v>
      </c>
      <c r="B1291" s="56">
        <v>43207</v>
      </c>
      <c r="C1291" s="35">
        <v>1841135.41</v>
      </c>
      <c r="D1291" s="35">
        <v>1827444.23</v>
      </c>
      <c r="E1291" s="35">
        <v>1841135.41</v>
      </c>
      <c r="F1291" s="35">
        <v>1841135.41</v>
      </c>
    </row>
    <row r="1292" spans="1:6" x14ac:dyDescent="0.25">
      <c r="A1292" s="56">
        <v>43211</v>
      </c>
      <c r="B1292" s="56">
        <v>43208</v>
      </c>
      <c r="C1292" s="35">
        <v>1926699.95</v>
      </c>
      <c r="D1292" s="35">
        <v>1926699.95</v>
      </c>
      <c r="E1292" s="35">
        <v>1926699.95</v>
      </c>
      <c r="F1292" s="35">
        <v>1926699.95</v>
      </c>
    </row>
    <row r="1293" spans="1:6" x14ac:dyDescent="0.25">
      <c r="A1293" s="56">
        <v>43212</v>
      </c>
      <c r="B1293" s="56">
        <v>43209</v>
      </c>
      <c r="C1293" s="35">
        <v>1907518.26</v>
      </c>
      <c r="D1293" s="35">
        <v>1907518.26</v>
      </c>
      <c r="E1293" s="35">
        <v>1907518.26</v>
      </c>
      <c r="F1293" s="35">
        <v>1907518.26</v>
      </c>
    </row>
    <row r="1294" spans="1:6" ht="14.5" thickBot="1" x14ac:dyDescent="0.3">
      <c r="A1294" s="1503" t="s">
        <v>7</v>
      </c>
      <c r="B1294" s="1504"/>
      <c r="C1294" s="264">
        <f>SUM(C1287:C1293)</f>
        <v>13231680.6</v>
      </c>
      <c r="D1294" s="264">
        <f t="shared" ref="D1294:F1294" si="116">SUM(D1287:D1293)</f>
        <v>13217989.42</v>
      </c>
      <c r="E1294" s="264">
        <f t="shared" si="116"/>
        <v>13235776.579999998</v>
      </c>
      <c r="F1294" s="264">
        <f t="shared" si="116"/>
        <v>13235776.579999998</v>
      </c>
    </row>
    <row r="1295" spans="1:6" ht="14.5" thickTop="1" x14ac:dyDescent="0.25"/>
    <row r="1296" spans="1:6" ht="14.5" thickBot="1" x14ac:dyDescent="0.3"/>
    <row r="1297" spans="1:6" ht="36.5" thickTop="1" x14ac:dyDescent="0.25">
      <c r="A1297" s="53" t="s">
        <v>17</v>
      </c>
      <c r="B1297" s="54" t="s">
        <v>0</v>
      </c>
      <c r="C1297" s="54" t="s">
        <v>27</v>
      </c>
      <c r="D1297" s="54" t="s">
        <v>28</v>
      </c>
      <c r="E1297" s="54" t="s">
        <v>29</v>
      </c>
      <c r="F1297" s="55" t="s">
        <v>30</v>
      </c>
    </row>
    <row r="1298" spans="1:6" x14ac:dyDescent="0.25">
      <c r="A1298" s="56">
        <v>43220</v>
      </c>
      <c r="B1298" s="56">
        <v>43217</v>
      </c>
      <c r="C1298" s="35">
        <v>1938264.94</v>
      </c>
      <c r="D1298" s="35">
        <v>1938264.94</v>
      </c>
      <c r="E1298" s="35">
        <v>1967687.97</v>
      </c>
      <c r="F1298" s="35">
        <v>1967687.97</v>
      </c>
    </row>
    <row r="1299" spans="1:6" x14ac:dyDescent="0.25">
      <c r="A1299" s="56">
        <v>43221</v>
      </c>
      <c r="B1299" s="56">
        <v>43218</v>
      </c>
      <c r="C1299" s="35">
        <v>2044840.8</v>
      </c>
      <c r="D1299" s="35">
        <v>2044840.8</v>
      </c>
      <c r="E1299" s="35">
        <v>2044840.8</v>
      </c>
      <c r="F1299" s="35">
        <v>2044840.8</v>
      </c>
    </row>
    <row r="1300" spans="1:6" x14ac:dyDescent="0.25">
      <c r="A1300" s="56">
        <v>43222</v>
      </c>
      <c r="B1300" s="56">
        <v>43219</v>
      </c>
      <c r="C1300" s="35">
        <v>2085921.6</v>
      </c>
      <c r="D1300" s="35">
        <v>2085921.6</v>
      </c>
      <c r="E1300" s="35">
        <v>2085921.6</v>
      </c>
      <c r="F1300" s="35">
        <v>2085921.6</v>
      </c>
    </row>
    <row r="1301" spans="1:6" x14ac:dyDescent="0.25">
      <c r="A1301" s="56">
        <v>43223</v>
      </c>
      <c r="B1301" s="56">
        <v>43220</v>
      </c>
      <c r="C1301" s="35">
        <v>2683776.7999999998</v>
      </c>
      <c r="D1301" s="35">
        <v>2683776.7999999998</v>
      </c>
      <c r="E1301" s="35">
        <v>2683776.7999999998</v>
      </c>
      <c r="F1301" s="35">
        <v>2683776.7999999998</v>
      </c>
    </row>
    <row r="1302" spans="1:6" x14ac:dyDescent="0.25">
      <c r="A1302" s="56">
        <v>43224</v>
      </c>
      <c r="B1302" s="56">
        <v>43221</v>
      </c>
      <c r="C1302" s="35">
        <v>584926.65</v>
      </c>
      <c r="D1302" s="35">
        <v>584926.65</v>
      </c>
      <c r="E1302" s="35">
        <v>584926.65</v>
      </c>
      <c r="F1302" s="35">
        <v>584926.65</v>
      </c>
    </row>
    <row r="1303" spans="1:6" x14ac:dyDescent="0.25">
      <c r="A1303" s="56">
        <v>43225</v>
      </c>
      <c r="B1303" s="56">
        <v>43222</v>
      </c>
      <c r="C1303" s="35">
        <v>1717679.57</v>
      </c>
      <c r="D1303" s="35">
        <v>1717679.57</v>
      </c>
      <c r="E1303" s="35">
        <v>1717679.57</v>
      </c>
      <c r="F1303" s="35">
        <v>1717679.57</v>
      </c>
    </row>
    <row r="1304" spans="1:6" x14ac:dyDescent="0.25">
      <c r="A1304" s="56">
        <v>43226</v>
      </c>
      <c r="B1304" s="56">
        <v>43223</v>
      </c>
      <c r="C1304" s="35">
        <v>1942269.8</v>
      </c>
      <c r="D1304" s="35">
        <v>1942269.8</v>
      </c>
      <c r="E1304" s="35">
        <v>1942269.8</v>
      </c>
      <c r="F1304" s="35">
        <v>1942269.8</v>
      </c>
    </row>
    <row r="1305" spans="1:6" ht="14.5" thickBot="1" x14ac:dyDescent="0.3">
      <c r="A1305" s="1503" t="s">
        <v>7</v>
      </c>
      <c r="B1305" s="1504"/>
      <c r="C1305" s="264">
        <f>SUM(C1298:C1304)</f>
        <v>12997680.160000002</v>
      </c>
      <c r="D1305" s="264">
        <f t="shared" ref="D1305:F1305" si="117">SUM(D1298:D1304)</f>
        <v>12997680.160000002</v>
      </c>
      <c r="E1305" s="264">
        <f t="shared" si="117"/>
        <v>13027103.190000001</v>
      </c>
      <c r="F1305" s="264">
        <f t="shared" si="117"/>
        <v>13027103.190000001</v>
      </c>
    </row>
    <row r="1306" spans="1:6" ht="14.5" thickTop="1" x14ac:dyDescent="0.25"/>
    <row r="1307" spans="1:6" ht="14.5" thickBot="1" x14ac:dyDescent="0.3"/>
    <row r="1308" spans="1:6" ht="36.5" thickTop="1" x14ac:dyDescent="0.25">
      <c r="A1308" s="53" t="s">
        <v>17</v>
      </c>
      <c r="B1308" s="54" t="s">
        <v>0</v>
      </c>
      <c r="C1308" s="54" t="s">
        <v>27</v>
      </c>
      <c r="D1308" s="54" t="s">
        <v>28</v>
      </c>
      <c r="E1308" s="54" t="s">
        <v>29</v>
      </c>
      <c r="F1308" s="55" t="s">
        <v>30</v>
      </c>
    </row>
    <row r="1309" spans="1:6" x14ac:dyDescent="0.25">
      <c r="A1309" s="56">
        <v>43234</v>
      </c>
      <c r="B1309" s="56">
        <v>43231</v>
      </c>
      <c r="C1309" s="35">
        <v>1964853.28</v>
      </c>
      <c r="D1309" s="35">
        <v>1964853.28</v>
      </c>
      <c r="E1309" s="35">
        <v>1964853.28</v>
      </c>
      <c r="F1309" s="35">
        <v>1964853.28</v>
      </c>
    </row>
    <row r="1310" spans="1:6" x14ac:dyDescent="0.25">
      <c r="A1310" s="56">
        <v>43235</v>
      </c>
      <c r="B1310" s="56">
        <v>43232</v>
      </c>
      <c r="C1310" s="35">
        <v>2201426.67</v>
      </c>
      <c r="D1310" s="35">
        <v>2201426.67</v>
      </c>
      <c r="E1310" s="35">
        <v>2201426.67</v>
      </c>
      <c r="F1310" s="35">
        <v>2201426.67</v>
      </c>
    </row>
    <row r="1311" spans="1:6" x14ac:dyDescent="0.25">
      <c r="A1311" s="56">
        <v>43236</v>
      </c>
      <c r="B1311" s="56">
        <v>43233</v>
      </c>
      <c r="C1311" s="35">
        <v>1936881.08</v>
      </c>
      <c r="D1311" s="35">
        <v>1936881.08</v>
      </c>
      <c r="E1311" s="35">
        <v>1940953.67</v>
      </c>
      <c r="F1311" s="35">
        <v>1940953.67</v>
      </c>
    </row>
    <row r="1312" spans="1:6" x14ac:dyDescent="0.25">
      <c r="A1312" s="56">
        <v>43237</v>
      </c>
      <c r="B1312" s="56">
        <v>43234</v>
      </c>
      <c r="C1312" s="35">
        <v>1867350.83</v>
      </c>
      <c r="D1312" s="35">
        <v>1867350.83</v>
      </c>
      <c r="E1312" s="35">
        <v>1867350.83</v>
      </c>
      <c r="F1312" s="35">
        <v>1867350.83</v>
      </c>
    </row>
    <row r="1313" spans="1:6" x14ac:dyDescent="0.25">
      <c r="A1313" s="56">
        <v>43238</v>
      </c>
      <c r="B1313" s="56">
        <v>43235</v>
      </c>
      <c r="C1313" s="35">
        <v>1985506.2</v>
      </c>
      <c r="D1313" s="35">
        <v>1985506.2</v>
      </c>
      <c r="E1313" s="35">
        <v>2003492.45</v>
      </c>
      <c r="F1313" s="35">
        <v>2003492.45</v>
      </c>
    </row>
    <row r="1314" spans="1:6" x14ac:dyDescent="0.25">
      <c r="A1314" s="56">
        <v>43239</v>
      </c>
      <c r="B1314" s="56">
        <v>43236</v>
      </c>
      <c r="C1314" s="35">
        <v>2002253.22</v>
      </c>
      <c r="D1314" s="35">
        <v>2002253.22</v>
      </c>
      <c r="E1314" s="35">
        <v>2002253.22</v>
      </c>
      <c r="F1314" s="35">
        <v>2002253.22</v>
      </c>
    </row>
    <row r="1315" spans="1:6" x14ac:dyDescent="0.25">
      <c r="A1315" s="56">
        <v>43240</v>
      </c>
      <c r="B1315" s="56">
        <v>43237</v>
      </c>
      <c r="C1315" s="35">
        <v>2099505.23</v>
      </c>
      <c r="D1315" s="35">
        <v>2099505.23</v>
      </c>
      <c r="E1315" s="35">
        <v>2099505.23</v>
      </c>
      <c r="F1315" s="35">
        <v>2099505.23</v>
      </c>
    </row>
    <row r="1316" spans="1:6" ht="14.5" thickBot="1" x14ac:dyDescent="0.3">
      <c r="A1316" s="1503" t="s">
        <v>7</v>
      </c>
      <c r="B1316" s="1504"/>
      <c r="C1316" s="264">
        <f>SUM(C1309:C1315)</f>
        <v>14057776.510000002</v>
      </c>
      <c r="D1316" s="264">
        <f t="shared" ref="D1316:F1316" si="118">SUM(D1309:D1315)</f>
        <v>14057776.510000002</v>
      </c>
      <c r="E1316" s="264">
        <f t="shared" si="118"/>
        <v>14079835.350000001</v>
      </c>
      <c r="F1316" s="264">
        <f t="shared" si="118"/>
        <v>14079835.350000001</v>
      </c>
    </row>
    <row r="1317" spans="1:6" ht="14.5" thickTop="1" x14ac:dyDescent="0.25"/>
    <row r="1318" spans="1:6" ht="14.5" thickBot="1" x14ac:dyDescent="0.3"/>
    <row r="1319" spans="1:6" ht="36.5" thickTop="1" x14ac:dyDescent="0.25">
      <c r="A1319" s="53" t="s">
        <v>17</v>
      </c>
      <c r="B1319" s="54" t="s">
        <v>0</v>
      </c>
      <c r="C1319" s="54" t="s">
        <v>27</v>
      </c>
      <c r="D1319" s="54" t="s">
        <v>28</v>
      </c>
      <c r="E1319" s="54" t="s">
        <v>29</v>
      </c>
      <c r="F1319" s="55" t="s">
        <v>30</v>
      </c>
    </row>
    <row r="1320" spans="1:6" x14ac:dyDescent="0.25">
      <c r="A1320" s="56">
        <v>43248</v>
      </c>
      <c r="B1320" s="56">
        <v>43245</v>
      </c>
      <c r="C1320" s="35">
        <v>2205002.69</v>
      </c>
      <c r="D1320" s="35">
        <v>2205002.69</v>
      </c>
      <c r="E1320" s="35">
        <v>2205002.69</v>
      </c>
      <c r="F1320" s="35">
        <v>2205002.69</v>
      </c>
    </row>
    <row r="1321" spans="1:6" x14ac:dyDescent="0.25">
      <c r="A1321" s="56">
        <v>43249</v>
      </c>
      <c r="B1321" s="56">
        <v>43246</v>
      </c>
      <c r="C1321" s="35">
        <v>2293592.38</v>
      </c>
      <c r="D1321" s="35">
        <v>2293592.38</v>
      </c>
      <c r="E1321" s="35">
        <v>2293592.38</v>
      </c>
      <c r="F1321" s="35">
        <v>2293592.38</v>
      </c>
    </row>
    <row r="1322" spans="1:6" x14ac:dyDescent="0.25">
      <c r="A1322" s="56">
        <v>43250</v>
      </c>
      <c r="B1322" s="56">
        <v>43247</v>
      </c>
      <c r="C1322" s="35">
        <v>2091884.66</v>
      </c>
      <c r="D1322" s="35">
        <v>2091884.66</v>
      </c>
      <c r="E1322" s="35">
        <v>2091884.66</v>
      </c>
      <c r="F1322" s="35">
        <v>2091884.66</v>
      </c>
    </row>
    <row r="1323" spans="1:6" x14ac:dyDescent="0.25">
      <c r="A1323" s="56">
        <v>43251</v>
      </c>
      <c r="B1323" s="56">
        <v>43248</v>
      </c>
      <c r="C1323" s="35">
        <v>1827954.3</v>
      </c>
      <c r="D1323" s="35">
        <v>1827954.3</v>
      </c>
      <c r="E1323" s="35">
        <v>1852147.12</v>
      </c>
      <c r="F1323" s="35">
        <v>1852147.12</v>
      </c>
    </row>
    <row r="1324" spans="1:6" x14ac:dyDescent="0.25">
      <c r="A1324" s="56">
        <v>43252</v>
      </c>
      <c r="B1324" s="56">
        <v>43249</v>
      </c>
      <c r="C1324" s="35">
        <v>2032376.66</v>
      </c>
      <c r="D1324" s="35">
        <v>2032376.66</v>
      </c>
      <c r="E1324" s="35">
        <v>2055199.58</v>
      </c>
      <c r="F1324" s="35">
        <v>2055199.58</v>
      </c>
    </row>
    <row r="1325" spans="1:6" x14ac:dyDescent="0.25">
      <c r="A1325" s="56">
        <v>43253</v>
      </c>
      <c r="B1325" s="56">
        <v>43250</v>
      </c>
      <c r="C1325" s="35">
        <v>2131159.58</v>
      </c>
      <c r="D1325" s="35">
        <v>2131159.58</v>
      </c>
      <c r="E1325" s="35">
        <v>2131159.58</v>
      </c>
      <c r="F1325" s="35">
        <v>2131159.58</v>
      </c>
    </row>
    <row r="1326" spans="1:6" x14ac:dyDescent="0.25">
      <c r="A1326" s="56">
        <v>43254</v>
      </c>
      <c r="B1326" s="56">
        <v>43251</v>
      </c>
      <c r="C1326" s="35">
        <v>2193161.7599999998</v>
      </c>
      <c r="D1326" s="35">
        <v>2193161.7599999998</v>
      </c>
      <c r="E1326" s="35">
        <v>2193161.7599999998</v>
      </c>
      <c r="F1326" s="35">
        <v>2193161.7599999998</v>
      </c>
    </row>
    <row r="1327" spans="1:6" ht="14.5" thickBot="1" x14ac:dyDescent="0.3">
      <c r="A1327" s="1503" t="s">
        <v>7</v>
      </c>
      <c r="B1327" s="1504"/>
      <c r="C1327" s="264">
        <f>SUM(C1320:C1326)</f>
        <v>14775132.030000001</v>
      </c>
      <c r="D1327" s="264">
        <f t="shared" ref="D1327:F1327" si="119">SUM(D1320:D1326)</f>
        <v>14775132.030000001</v>
      </c>
      <c r="E1327" s="264">
        <f t="shared" si="119"/>
        <v>14822147.770000001</v>
      </c>
      <c r="F1327" s="264">
        <f t="shared" si="119"/>
        <v>14822147.770000001</v>
      </c>
    </row>
    <row r="1328" spans="1:6" ht="14.5" thickTop="1" x14ac:dyDescent="0.25"/>
    <row r="1329" spans="1:6" ht="14.5" thickBot="1" x14ac:dyDescent="0.3"/>
    <row r="1330" spans="1:6" ht="36.5" thickTop="1" x14ac:dyDescent="0.25">
      <c r="A1330" s="53" t="s">
        <v>17</v>
      </c>
      <c r="B1330" s="54" t="s">
        <v>0</v>
      </c>
      <c r="C1330" s="54" t="s">
        <v>27</v>
      </c>
      <c r="D1330" s="54" t="s">
        <v>28</v>
      </c>
      <c r="E1330" s="54" t="s">
        <v>29</v>
      </c>
      <c r="F1330" s="55" t="s">
        <v>30</v>
      </c>
    </row>
    <row r="1331" spans="1:6" x14ac:dyDescent="0.25">
      <c r="A1331" s="56">
        <v>43262</v>
      </c>
      <c r="B1331" s="56">
        <v>43259</v>
      </c>
      <c r="C1331" s="35">
        <v>1767444.45</v>
      </c>
      <c r="D1331" s="35">
        <v>1767444.45</v>
      </c>
      <c r="E1331" s="35">
        <v>1955946.8</v>
      </c>
      <c r="F1331" s="35">
        <v>1955946.8</v>
      </c>
    </row>
    <row r="1332" spans="1:6" x14ac:dyDescent="0.25">
      <c r="A1332" s="56">
        <v>43263</v>
      </c>
      <c r="B1332" s="56">
        <v>43260</v>
      </c>
      <c r="C1332" s="35">
        <v>2035584.2</v>
      </c>
      <c r="D1332" s="35">
        <v>2035584.2</v>
      </c>
      <c r="E1332" s="35">
        <v>2035584.2</v>
      </c>
      <c r="F1332" s="35">
        <v>2035584.2</v>
      </c>
    </row>
    <row r="1333" spans="1:6" x14ac:dyDescent="0.25">
      <c r="A1333" s="56">
        <v>43264</v>
      </c>
      <c r="B1333" s="56">
        <v>43261</v>
      </c>
      <c r="C1333" s="35">
        <v>1955946.8</v>
      </c>
      <c r="D1333" s="35">
        <v>1955946.8</v>
      </c>
      <c r="E1333" s="35">
        <v>1955946.8</v>
      </c>
      <c r="F1333" s="35">
        <v>1955946.8</v>
      </c>
    </row>
    <row r="1334" spans="1:6" x14ac:dyDescent="0.25">
      <c r="A1334" s="56">
        <v>43265</v>
      </c>
      <c r="B1334" s="56">
        <v>43262</v>
      </c>
      <c r="C1334" s="35">
        <v>1821219.05</v>
      </c>
      <c r="D1334" s="35">
        <v>1821219.05</v>
      </c>
      <c r="E1334" s="35">
        <v>1821219.05</v>
      </c>
      <c r="F1334" s="35">
        <v>1821219.05</v>
      </c>
    </row>
    <row r="1335" spans="1:6" x14ac:dyDescent="0.25">
      <c r="A1335" s="56">
        <v>43266</v>
      </c>
      <c r="B1335" s="56">
        <v>43263</v>
      </c>
      <c r="C1335" s="35">
        <v>2223561.5699999998</v>
      </c>
      <c r="D1335" s="35">
        <v>2223561.5699999998</v>
      </c>
      <c r="E1335" s="35">
        <v>2223561.5699999998</v>
      </c>
      <c r="F1335" s="35">
        <v>2223561.5699999998</v>
      </c>
    </row>
    <row r="1336" spans="1:6" x14ac:dyDescent="0.25">
      <c r="A1336" s="56">
        <v>43267</v>
      </c>
      <c r="B1336" s="56">
        <v>43264</v>
      </c>
      <c r="C1336" s="35">
        <v>2030759.19</v>
      </c>
      <c r="D1336" s="35">
        <v>2030759.19</v>
      </c>
      <c r="E1336" s="35">
        <v>2030759.19</v>
      </c>
      <c r="F1336" s="35">
        <v>2030759.19</v>
      </c>
    </row>
    <row r="1337" spans="1:6" x14ac:dyDescent="0.25">
      <c r="A1337" s="56">
        <v>43268</v>
      </c>
      <c r="B1337" s="56">
        <v>43265</v>
      </c>
      <c r="C1337" s="35">
        <v>2106607.27</v>
      </c>
      <c r="D1337" s="35">
        <v>2106607.27</v>
      </c>
      <c r="E1337" s="35">
        <v>2106607.27</v>
      </c>
      <c r="F1337" s="35">
        <v>2106607.27</v>
      </c>
    </row>
    <row r="1338" spans="1:6" ht="14.5" thickBot="1" x14ac:dyDescent="0.3">
      <c r="A1338" s="1503" t="s">
        <v>7</v>
      </c>
      <c r="B1338" s="1504"/>
      <c r="C1338" s="264">
        <f>SUM(C1331:C1337)</f>
        <v>13941122.529999999</v>
      </c>
      <c r="D1338" s="264">
        <f t="shared" ref="D1338:F1338" si="120">SUM(D1331:D1337)</f>
        <v>13941122.529999999</v>
      </c>
      <c r="E1338" s="264">
        <f t="shared" si="120"/>
        <v>14129624.879999999</v>
      </c>
      <c r="F1338" s="264">
        <f t="shared" si="120"/>
        <v>14129624.879999999</v>
      </c>
    </row>
    <row r="1339" spans="1:6" ht="14.5" thickTop="1" x14ac:dyDescent="0.25"/>
    <row r="1340" spans="1:6" ht="14.5" thickBot="1" x14ac:dyDescent="0.3"/>
    <row r="1341" spans="1:6" ht="36.5" thickTop="1" x14ac:dyDescent="0.25">
      <c r="A1341" s="53" t="s">
        <v>17</v>
      </c>
      <c r="B1341" s="54" t="s">
        <v>0</v>
      </c>
      <c r="C1341" s="54" t="s">
        <v>27</v>
      </c>
      <c r="D1341" s="54" t="s">
        <v>28</v>
      </c>
      <c r="E1341" s="54" t="s">
        <v>29</v>
      </c>
      <c r="F1341" s="55" t="s">
        <v>30</v>
      </c>
    </row>
    <row r="1342" spans="1:6" x14ac:dyDescent="0.25">
      <c r="A1342" s="56">
        <v>43276</v>
      </c>
      <c r="B1342" s="56">
        <v>43273</v>
      </c>
      <c r="C1342" s="35">
        <v>2066189.01</v>
      </c>
      <c r="D1342" s="35">
        <v>2066189.01</v>
      </c>
      <c r="E1342" s="35">
        <v>2066189.01</v>
      </c>
      <c r="F1342" s="35">
        <v>2066189.01</v>
      </c>
    </row>
    <row r="1343" spans="1:6" x14ac:dyDescent="0.25">
      <c r="A1343" s="56">
        <v>43277</v>
      </c>
      <c r="B1343" s="56">
        <v>43274</v>
      </c>
      <c r="C1343" s="35">
        <v>2103426.84</v>
      </c>
      <c r="D1343" s="35">
        <v>2103426.84</v>
      </c>
      <c r="E1343" s="35">
        <v>2103426.84</v>
      </c>
      <c r="F1343" s="35">
        <v>2103426.84</v>
      </c>
    </row>
    <row r="1344" spans="1:6" x14ac:dyDescent="0.25">
      <c r="A1344" s="56">
        <v>43278</v>
      </c>
      <c r="B1344" s="56">
        <v>43275</v>
      </c>
      <c r="C1344" s="35">
        <v>1862921.45</v>
      </c>
      <c r="D1344" s="35">
        <v>1862921.45</v>
      </c>
      <c r="E1344" s="35">
        <v>1862921.45</v>
      </c>
      <c r="F1344" s="35">
        <v>1862921.45</v>
      </c>
    </row>
    <row r="1345" spans="1:6" x14ac:dyDescent="0.25">
      <c r="A1345" s="56">
        <v>43279</v>
      </c>
      <c r="B1345" s="56">
        <v>43276</v>
      </c>
      <c r="C1345" s="35">
        <v>1706665.71</v>
      </c>
      <c r="D1345" s="35">
        <v>1706665.71</v>
      </c>
      <c r="E1345" s="35">
        <v>1706665.71</v>
      </c>
      <c r="F1345" s="35">
        <v>1706665.71</v>
      </c>
    </row>
    <row r="1346" spans="1:6" x14ac:dyDescent="0.25">
      <c r="A1346" s="56">
        <v>43280</v>
      </c>
      <c r="B1346" s="56">
        <v>43277</v>
      </c>
      <c r="C1346" s="35">
        <v>1976720.15</v>
      </c>
      <c r="D1346" s="35">
        <v>1976720.15</v>
      </c>
      <c r="E1346" s="35">
        <v>1976720.15</v>
      </c>
      <c r="F1346" s="35">
        <v>1976720.15</v>
      </c>
    </row>
    <row r="1347" spans="1:6" x14ac:dyDescent="0.25">
      <c r="A1347" s="56">
        <v>43281</v>
      </c>
      <c r="B1347" s="56">
        <v>43278</v>
      </c>
      <c r="C1347" s="35">
        <v>1980626.84</v>
      </c>
      <c r="D1347" s="35">
        <v>1980626.84</v>
      </c>
      <c r="E1347" s="35">
        <v>1997817.45</v>
      </c>
      <c r="F1347" s="35">
        <v>1997817.45</v>
      </c>
    </row>
    <row r="1348" spans="1:6" x14ac:dyDescent="0.25">
      <c r="A1348" s="56">
        <v>43282</v>
      </c>
      <c r="B1348" s="56">
        <v>43279</v>
      </c>
      <c r="C1348" s="35">
        <v>2100111.79</v>
      </c>
      <c r="D1348" s="35">
        <v>2100111.79</v>
      </c>
      <c r="E1348" s="35">
        <v>2100111.79</v>
      </c>
      <c r="F1348" s="35">
        <v>2100111.79</v>
      </c>
    </row>
    <row r="1349" spans="1:6" ht="14.5" thickBot="1" x14ac:dyDescent="0.3">
      <c r="A1349" s="1503" t="s">
        <v>7</v>
      </c>
      <c r="B1349" s="1504"/>
      <c r="C1349" s="264">
        <f>SUM(C1342:C1348)</f>
        <v>13796661.789999999</v>
      </c>
      <c r="D1349" s="264">
        <f t="shared" ref="D1349:F1349" si="121">SUM(D1342:D1348)</f>
        <v>13796661.789999999</v>
      </c>
      <c r="E1349" s="264">
        <f t="shared" si="121"/>
        <v>13813852.399999999</v>
      </c>
      <c r="F1349" s="264">
        <f t="shared" si="121"/>
        <v>13813852.399999999</v>
      </c>
    </row>
    <row r="1350" spans="1:6" ht="14.5" thickTop="1" x14ac:dyDescent="0.25"/>
    <row r="1351" spans="1:6" ht="14.5" thickBot="1" x14ac:dyDescent="0.3"/>
    <row r="1352" spans="1:6" ht="36.5" thickTop="1" x14ac:dyDescent="0.25">
      <c r="A1352" s="53" t="s">
        <v>17</v>
      </c>
      <c r="B1352" s="54" t="s">
        <v>0</v>
      </c>
      <c r="C1352" s="54" t="s">
        <v>27</v>
      </c>
      <c r="D1352" s="54" t="s">
        <v>28</v>
      </c>
      <c r="E1352" s="54" t="s">
        <v>29</v>
      </c>
      <c r="F1352" s="55" t="s">
        <v>30</v>
      </c>
    </row>
    <row r="1353" spans="1:6" x14ac:dyDescent="0.25">
      <c r="A1353" s="56">
        <v>43290</v>
      </c>
      <c r="B1353" s="56">
        <v>43287</v>
      </c>
      <c r="C1353" s="35">
        <v>2246445.13</v>
      </c>
      <c r="D1353" s="35">
        <v>2246445.13</v>
      </c>
      <c r="E1353" s="35">
        <v>2246445.13</v>
      </c>
      <c r="F1353" s="35">
        <v>2246445.13</v>
      </c>
    </row>
    <row r="1354" spans="1:6" x14ac:dyDescent="0.25">
      <c r="A1354" s="56">
        <v>43291</v>
      </c>
      <c r="B1354" s="56">
        <v>43288</v>
      </c>
      <c r="C1354" s="35">
        <v>2321163.58</v>
      </c>
      <c r="D1354" s="35">
        <v>2321163.58</v>
      </c>
      <c r="E1354" s="35">
        <v>2321163.58</v>
      </c>
      <c r="F1354" s="35">
        <v>2321163.58</v>
      </c>
    </row>
    <row r="1355" spans="1:6" x14ac:dyDescent="0.25">
      <c r="A1355" s="56">
        <v>43292</v>
      </c>
      <c r="B1355" s="56">
        <v>43289</v>
      </c>
      <c r="C1355" s="35">
        <v>2138621.83</v>
      </c>
      <c r="D1355" s="35">
        <v>2138621.83</v>
      </c>
      <c r="E1355" s="35">
        <v>2138621.83</v>
      </c>
      <c r="F1355" s="35">
        <v>2138621.83</v>
      </c>
    </row>
    <row r="1356" spans="1:6" x14ac:dyDescent="0.25">
      <c r="A1356" s="56">
        <v>43293</v>
      </c>
      <c r="B1356" s="56">
        <v>43290</v>
      </c>
      <c r="C1356" s="35">
        <v>1850454.55</v>
      </c>
      <c r="D1356" s="35">
        <v>1850454.55</v>
      </c>
      <c r="E1356" s="35">
        <v>1850454.55</v>
      </c>
      <c r="F1356" s="35">
        <v>1850454.55</v>
      </c>
    </row>
    <row r="1357" spans="1:6" x14ac:dyDescent="0.25">
      <c r="A1357" s="56">
        <v>43294</v>
      </c>
      <c r="B1357" s="56">
        <v>43291</v>
      </c>
      <c r="C1357" s="35">
        <v>2263128.65</v>
      </c>
      <c r="D1357" s="35">
        <v>2263128.65</v>
      </c>
      <c r="E1357" s="35">
        <v>2271884.23</v>
      </c>
      <c r="F1357" s="35">
        <v>2271884.23</v>
      </c>
    </row>
    <row r="1358" spans="1:6" x14ac:dyDescent="0.25">
      <c r="A1358" s="56">
        <v>43295</v>
      </c>
      <c r="B1358" s="56">
        <v>43292</v>
      </c>
      <c r="C1358" s="35">
        <v>2143291.65</v>
      </c>
      <c r="D1358" s="35">
        <v>2143291.65</v>
      </c>
      <c r="E1358" s="35">
        <v>2143291.65</v>
      </c>
      <c r="F1358" s="35">
        <v>2143291.65</v>
      </c>
    </row>
    <row r="1359" spans="1:6" x14ac:dyDescent="0.25">
      <c r="A1359" s="56">
        <v>43296</v>
      </c>
      <c r="B1359" s="56">
        <v>43293</v>
      </c>
      <c r="C1359" s="35">
        <v>2151672.34</v>
      </c>
      <c r="D1359" s="35">
        <v>2151672.34</v>
      </c>
      <c r="E1359" s="35">
        <v>2151672.34</v>
      </c>
      <c r="F1359" s="35">
        <v>2151672.34</v>
      </c>
    </row>
    <row r="1360" spans="1:6" ht="14.5" thickBot="1" x14ac:dyDescent="0.3">
      <c r="A1360" s="1503" t="s">
        <v>7</v>
      </c>
      <c r="B1360" s="1504"/>
      <c r="C1360" s="264">
        <f>SUM(C1353:C1359)</f>
        <v>15114777.73</v>
      </c>
      <c r="D1360" s="264">
        <f t="shared" ref="D1360:F1360" si="122">SUM(D1353:D1359)</f>
        <v>15114777.73</v>
      </c>
      <c r="E1360" s="264">
        <f t="shared" si="122"/>
        <v>15123533.310000001</v>
      </c>
      <c r="F1360" s="264">
        <f t="shared" si="122"/>
        <v>15123533.310000001</v>
      </c>
    </row>
    <row r="1361" spans="1:6" ht="14.5" thickTop="1" x14ac:dyDescent="0.25"/>
    <row r="1362" spans="1:6" ht="14.5" thickBot="1" x14ac:dyDescent="0.3"/>
    <row r="1363" spans="1:6" ht="36.5" thickTop="1" x14ac:dyDescent="0.25">
      <c r="A1363" s="53" t="s">
        <v>17</v>
      </c>
      <c r="B1363" s="54" t="s">
        <v>0</v>
      </c>
      <c r="C1363" s="54" t="s">
        <v>27</v>
      </c>
      <c r="D1363" s="54" t="s">
        <v>28</v>
      </c>
      <c r="E1363" s="54" t="s">
        <v>29</v>
      </c>
      <c r="F1363" s="55" t="s">
        <v>30</v>
      </c>
    </row>
    <row r="1364" spans="1:6" x14ac:dyDescent="0.25">
      <c r="A1364" s="56">
        <v>43318</v>
      </c>
      <c r="B1364" s="56">
        <v>43315</v>
      </c>
      <c r="C1364" s="35">
        <v>2403364.21</v>
      </c>
      <c r="D1364" s="35">
        <v>2403364.21</v>
      </c>
      <c r="E1364" s="35">
        <v>2403364.21</v>
      </c>
      <c r="F1364" s="35">
        <v>2403364.21</v>
      </c>
    </row>
    <row r="1365" spans="1:6" x14ac:dyDescent="0.25">
      <c r="A1365" s="56">
        <v>43319</v>
      </c>
      <c r="B1365" s="56">
        <v>43316</v>
      </c>
      <c r="C1365" s="35">
        <v>2308233.5099999998</v>
      </c>
      <c r="D1365" s="35">
        <v>2308233.5099999998</v>
      </c>
      <c r="E1365" s="35">
        <v>2334019.91</v>
      </c>
      <c r="F1365" s="35">
        <v>2334019.91</v>
      </c>
    </row>
    <row r="1366" spans="1:6" x14ac:dyDescent="0.25">
      <c r="A1366" s="56">
        <v>43320</v>
      </c>
      <c r="B1366" s="56">
        <v>43317</v>
      </c>
      <c r="C1366" s="35">
        <v>2314499.9700000002</v>
      </c>
      <c r="D1366" s="35">
        <v>2314499.9700000002</v>
      </c>
      <c r="E1366" s="35">
        <v>2314499.9700000002</v>
      </c>
      <c r="F1366" s="35">
        <v>2314499.9700000002</v>
      </c>
    </row>
    <row r="1367" spans="1:6" x14ac:dyDescent="0.25">
      <c r="A1367" s="56">
        <v>43321</v>
      </c>
      <c r="B1367" s="56">
        <v>43318</v>
      </c>
      <c r="C1367" s="35">
        <v>1986812.72</v>
      </c>
      <c r="D1367" s="35">
        <v>1986812.72</v>
      </c>
      <c r="E1367" s="35">
        <v>1986812.72</v>
      </c>
      <c r="F1367" s="35">
        <v>1986812.72</v>
      </c>
    </row>
    <row r="1368" spans="1:6" x14ac:dyDescent="0.25">
      <c r="A1368" s="56">
        <v>43322</v>
      </c>
      <c r="B1368" s="56">
        <v>43319</v>
      </c>
      <c r="C1368" s="35">
        <v>2440539.56</v>
      </c>
      <c r="D1368" s="35">
        <v>2440539.56</v>
      </c>
      <c r="E1368" s="35">
        <v>2440539.56</v>
      </c>
      <c r="F1368" s="35">
        <v>2440539.56</v>
      </c>
    </row>
    <row r="1369" spans="1:6" x14ac:dyDescent="0.25">
      <c r="A1369" s="56">
        <v>43323</v>
      </c>
      <c r="B1369" s="56">
        <v>43320</v>
      </c>
      <c r="C1369" s="35">
        <v>2178282.52</v>
      </c>
      <c r="D1369" s="35">
        <v>2178282.52</v>
      </c>
      <c r="E1369" s="35">
        <v>2200156.86</v>
      </c>
      <c r="F1369" s="35">
        <v>2200156.86</v>
      </c>
    </row>
    <row r="1370" spans="1:6" x14ac:dyDescent="0.25">
      <c r="A1370" s="56">
        <v>43324</v>
      </c>
      <c r="B1370" s="56">
        <v>43321</v>
      </c>
      <c r="C1370" s="35">
        <v>2400329.5</v>
      </c>
      <c r="D1370" s="35">
        <v>2400329.5</v>
      </c>
      <c r="E1370" s="35">
        <v>2400329.5</v>
      </c>
      <c r="F1370" s="35">
        <v>2400329.5</v>
      </c>
    </row>
    <row r="1371" spans="1:6" ht="14.5" thickBot="1" x14ac:dyDescent="0.3">
      <c r="A1371" s="1503" t="s">
        <v>7</v>
      </c>
      <c r="B1371" s="1504"/>
      <c r="C1371" s="264">
        <f>SUM(C1364:C1370)</f>
        <v>16032061.99</v>
      </c>
      <c r="D1371" s="264">
        <f t="shared" ref="D1371:F1371" si="123">SUM(D1364:D1370)</f>
        <v>16032061.99</v>
      </c>
      <c r="E1371" s="264">
        <f t="shared" si="123"/>
        <v>16079722.73</v>
      </c>
      <c r="F1371" s="264">
        <f t="shared" si="123"/>
        <v>16079722.73</v>
      </c>
    </row>
    <row r="1372" spans="1:6" ht="14.5" thickTop="1" x14ac:dyDescent="0.25"/>
    <row r="1373" spans="1:6" ht="14.5" thickBot="1" x14ac:dyDescent="0.3"/>
    <row r="1374" spans="1:6" ht="36.5" thickTop="1" x14ac:dyDescent="0.25">
      <c r="A1374" s="53" t="s">
        <v>17</v>
      </c>
      <c r="B1374" s="54" t="s">
        <v>0</v>
      </c>
      <c r="C1374" s="54" t="s">
        <v>27</v>
      </c>
      <c r="D1374" s="54" t="s">
        <v>28</v>
      </c>
      <c r="E1374" s="54" t="s">
        <v>29</v>
      </c>
      <c r="F1374" s="55" t="s">
        <v>30</v>
      </c>
    </row>
    <row r="1375" spans="1:6" x14ac:dyDescent="0.25">
      <c r="A1375" s="56">
        <v>43339</v>
      </c>
      <c r="B1375" s="56">
        <v>43336</v>
      </c>
      <c r="C1375" s="35">
        <v>2097144.24</v>
      </c>
      <c r="D1375" s="35">
        <v>2097144.24</v>
      </c>
      <c r="E1375" s="35">
        <v>2097144.24</v>
      </c>
      <c r="F1375" s="35">
        <v>2097144.24</v>
      </c>
    </row>
    <row r="1376" spans="1:6" x14ac:dyDescent="0.25">
      <c r="A1376" s="56">
        <v>43340</v>
      </c>
      <c r="B1376" s="56">
        <v>43337</v>
      </c>
      <c r="C1376" s="35">
        <v>2122290.44</v>
      </c>
      <c r="D1376" s="35">
        <v>2122290.44</v>
      </c>
      <c r="E1376" s="35">
        <v>2134765.4500000002</v>
      </c>
      <c r="F1376" s="35">
        <v>2134765.4500000002</v>
      </c>
    </row>
    <row r="1377" spans="1:6" x14ac:dyDescent="0.25">
      <c r="A1377" s="56">
        <v>43341</v>
      </c>
      <c r="B1377" s="56">
        <v>43338</v>
      </c>
      <c r="C1377" s="35">
        <v>1877020.57</v>
      </c>
      <c r="D1377" s="35">
        <v>1877020.57</v>
      </c>
      <c r="E1377" s="35">
        <v>1877020.57</v>
      </c>
      <c r="F1377" s="35">
        <v>1877020.57</v>
      </c>
    </row>
    <row r="1378" spans="1:6" x14ac:dyDescent="0.25">
      <c r="A1378" s="56">
        <v>43342</v>
      </c>
      <c r="B1378" s="56">
        <v>43339</v>
      </c>
      <c r="C1378" s="35">
        <v>1785048.98</v>
      </c>
      <c r="D1378" s="35">
        <v>1785048.98</v>
      </c>
      <c r="E1378" s="35">
        <v>1785048.98</v>
      </c>
      <c r="F1378" s="35">
        <v>1785048.98</v>
      </c>
    </row>
    <row r="1379" spans="1:6" x14ac:dyDescent="0.25">
      <c r="A1379" s="56">
        <v>43343</v>
      </c>
      <c r="B1379" s="56">
        <v>43340</v>
      </c>
      <c r="C1379" s="35">
        <v>1894309.84</v>
      </c>
      <c r="D1379" s="35">
        <v>1894309.84</v>
      </c>
      <c r="E1379" s="35">
        <v>1894309.84</v>
      </c>
      <c r="F1379" s="35">
        <v>1894309.84</v>
      </c>
    </row>
    <row r="1380" spans="1:6" x14ac:dyDescent="0.25">
      <c r="A1380" s="56">
        <v>43344</v>
      </c>
      <c r="B1380" s="56">
        <v>43341</v>
      </c>
      <c r="C1380" s="35">
        <v>1973941.91</v>
      </c>
      <c r="D1380" s="35">
        <v>1973941.91</v>
      </c>
      <c r="E1380" s="35">
        <v>1973941.91</v>
      </c>
      <c r="F1380" s="35">
        <v>1973941.91</v>
      </c>
    </row>
    <row r="1381" spans="1:6" x14ac:dyDescent="0.25">
      <c r="A1381" s="56">
        <v>43345</v>
      </c>
      <c r="B1381" s="56">
        <v>43342</v>
      </c>
      <c r="C1381" s="35">
        <v>1865403.61</v>
      </c>
      <c r="D1381" s="35">
        <v>1865403.61</v>
      </c>
      <c r="E1381" s="35">
        <v>1865403.61</v>
      </c>
      <c r="F1381" s="35">
        <v>1865403.61</v>
      </c>
    </row>
    <row r="1382" spans="1:6" ht="14.5" thickBot="1" x14ac:dyDescent="0.3">
      <c r="A1382" s="1503" t="s">
        <v>7</v>
      </c>
      <c r="B1382" s="1504"/>
      <c r="C1382" s="264">
        <f>SUM(C1375:C1381)</f>
        <v>13615159.59</v>
      </c>
      <c r="D1382" s="264">
        <f t="shared" ref="D1382:F1382" si="124">SUM(D1375:D1381)</f>
        <v>13615159.59</v>
      </c>
      <c r="E1382" s="264">
        <f t="shared" si="124"/>
        <v>13627634.6</v>
      </c>
      <c r="F1382" s="264">
        <f t="shared" si="124"/>
        <v>13627634.6</v>
      </c>
    </row>
    <row r="1383" spans="1:6" ht="14.5" thickTop="1" x14ac:dyDescent="0.25"/>
    <row r="1384" spans="1:6" ht="14.5" thickBot="1" x14ac:dyDescent="0.3"/>
    <row r="1385" spans="1:6" ht="36.5" thickTop="1" x14ac:dyDescent="0.25">
      <c r="A1385" s="53" t="s">
        <v>17</v>
      </c>
      <c r="B1385" s="54" t="s">
        <v>0</v>
      </c>
      <c r="C1385" s="54" t="s">
        <v>27</v>
      </c>
      <c r="D1385" s="54" t="s">
        <v>28</v>
      </c>
      <c r="E1385" s="54" t="s">
        <v>29</v>
      </c>
      <c r="F1385" s="55" t="s">
        <v>30</v>
      </c>
    </row>
    <row r="1386" spans="1:6" x14ac:dyDescent="0.25">
      <c r="A1386" s="56">
        <v>43360</v>
      </c>
      <c r="B1386" s="56">
        <v>43357</v>
      </c>
      <c r="C1386" s="35">
        <v>2058339.06</v>
      </c>
      <c r="D1386" s="35">
        <v>2058339.06</v>
      </c>
      <c r="E1386" s="35">
        <v>2058339.06</v>
      </c>
      <c r="F1386" s="35">
        <v>2058339.06</v>
      </c>
    </row>
    <row r="1387" spans="1:6" x14ac:dyDescent="0.25">
      <c r="A1387" s="56">
        <v>43361</v>
      </c>
      <c r="B1387" s="56">
        <v>43358</v>
      </c>
      <c r="C1387" s="35">
        <v>2226128.09</v>
      </c>
      <c r="D1387" s="35">
        <v>2226128.09</v>
      </c>
      <c r="E1387" s="35">
        <v>2250827.5499999998</v>
      </c>
      <c r="F1387" s="35">
        <v>2250827.5499999998</v>
      </c>
    </row>
    <row r="1388" spans="1:6" x14ac:dyDescent="0.25">
      <c r="A1388" s="56">
        <v>43362</v>
      </c>
      <c r="B1388" s="56">
        <v>43359</v>
      </c>
      <c r="C1388" s="35">
        <v>1925637.78</v>
      </c>
      <c r="D1388" s="35">
        <v>1925637.78</v>
      </c>
      <c r="E1388" s="35">
        <v>1925637.78</v>
      </c>
      <c r="F1388" s="35">
        <v>1925637.78</v>
      </c>
    </row>
    <row r="1389" spans="1:6" x14ac:dyDescent="0.25">
      <c r="A1389" s="56">
        <v>43363</v>
      </c>
      <c r="B1389" s="56">
        <v>43360</v>
      </c>
      <c r="C1389" s="35">
        <v>89553.72</v>
      </c>
      <c r="D1389" s="35">
        <v>89553.72</v>
      </c>
      <c r="E1389" s="35">
        <v>89553.72</v>
      </c>
      <c r="F1389" s="35">
        <v>89553.72</v>
      </c>
    </row>
    <row r="1390" spans="1:6" x14ac:dyDescent="0.25">
      <c r="A1390" s="56">
        <v>43364</v>
      </c>
      <c r="B1390" s="56">
        <v>43361</v>
      </c>
      <c r="C1390" s="35">
        <v>1290478.26</v>
      </c>
      <c r="D1390" s="35">
        <v>1290478.26</v>
      </c>
      <c r="E1390" s="35">
        <v>1290478.26</v>
      </c>
      <c r="F1390" s="35">
        <v>1290478.26</v>
      </c>
    </row>
    <row r="1391" spans="1:6" x14ac:dyDescent="0.25">
      <c r="A1391" s="56">
        <v>43365</v>
      </c>
      <c r="B1391" s="56">
        <v>43362</v>
      </c>
      <c r="C1391" s="35">
        <v>2179705.4</v>
      </c>
      <c r="D1391" s="35">
        <v>2179705.4</v>
      </c>
      <c r="E1391" s="35">
        <v>2179705.4</v>
      </c>
      <c r="F1391" s="35">
        <v>2179705.4</v>
      </c>
    </row>
    <row r="1392" spans="1:6" x14ac:dyDescent="0.25">
      <c r="A1392" s="56">
        <v>43366</v>
      </c>
      <c r="B1392" s="56">
        <v>43363</v>
      </c>
      <c r="C1392" s="35">
        <v>2224443.52</v>
      </c>
      <c r="D1392" s="35">
        <v>2224443.52</v>
      </c>
      <c r="E1392" s="35">
        <v>2224443.52</v>
      </c>
      <c r="F1392" s="35">
        <v>2224443.52</v>
      </c>
    </row>
    <row r="1393" spans="1:6" ht="14.5" thickBot="1" x14ac:dyDescent="0.3">
      <c r="A1393" s="1503" t="s">
        <v>7</v>
      </c>
      <c r="B1393" s="1504"/>
      <c r="C1393" s="264">
        <f>SUM(C1386:C1392)</f>
        <v>11994285.83</v>
      </c>
      <c r="D1393" s="264">
        <f t="shared" ref="D1393:F1393" si="125">SUM(D1386:D1392)</f>
        <v>11994285.83</v>
      </c>
      <c r="E1393" s="264">
        <f t="shared" si="125"/>
        <v>12018985.289999999</v>
      </c>
      <c r="F1393" s="264">
        <f t="shared" si="125"/>
        <v>12018985.289999999</v>
      </c>
    </row>
    <row r="1394" spans="1:6" ht="14.5" thickTop="1" x14ac:dyDescent="0.25"/>
    <row r="1395" spans="1:6" ht="14.5" thickBot="1" x14ac:dyDescent="0.3"/>
    <row r="1396" spans="1:6" ht="36.5" thickTop="1" x14ac:dyDescent="0.25">
      <c r="A1396" s="53" t="s">
        <v>17</v>
      </c>
      <c r="B1396" s="54" t="s">
        <v>0</v>
      </c>
      <c r="C1396" s="54" t="s">
        <v>27</v>
      </c>
      <c r="D1396" s="54" t="s">
        <v>28</v>
      </c>
      <c r="E1396" s="54" t="s">
        <v>29</v>
      </c>
      <c r="F1396" s="55" t="s">
        <v>30</v>
      </c>
    </row>
    <row r="1397" spans="1:6" x14ac:dyDescent="0.25">
      <c r="A1397" s="56">
        <v>43367</v>
      </c>
      <c r="B1397" s="56">
        <v>43364</v>
      </c>
      <c r="C1397" s="35">
        <v>2174789.19</v>
      </c>
      <c r="D1397" s="35">
        <v>2174789.19</v>
      </c>
      <c r="E1397" s="35">
        <v>2190657.5</v>
      </c>
      <c r="F1397" s="35">
        <v>2190657.5</v>
      </c>
    </row>
    <row r="1398" spans="1:6" x14ac:dyDescent="0.25">
      <c r="A1398" s="56">
        <v>43368</v>
      </c>
      <c r="B1398" s="56">
        <v>43365</v>
      </c>
      <c r="C1398" s="35">
        <v>2222601.58</v>
      </c>
      <c r="D1398" s="35">
        <v>2222601.58</v>
      </c>
      <c r="E1398" s="35">
        <v>2230130.9700000002</v>
      </c>
      <c r="F1398" s="35">
        <v>2230130.9700000002</v>
      </c>
    </row>
    <row r="1399" spans="1:6" x14ac:dyDescent="0.25">
      <c r="A1399" s="56">
        <v>43369</v>
      </c>
      <c r="B1399" s="56">
        <v>43366</v>
      </c>
      <c r="C1399" s="35">
        <v>2124173.91</v>
      </c>
      <c r="D1399" s="35">
        <v>2124173.91</v>
      </c>
      <c r="E1399" s="35">
        <v>2195261.37</v>
      </c>
      <c r="F1399" s="35">
        <v>2195261.37</v>
      </c>
    </row>
    <row r="1400" spans="1:6" x14ac:dyDescent="0.25">
      <c r="A1400" s="56">
        <v>43370</v>
      </c>
      <c r="B1400" s="56">
        <v>43367</v>
      </c>
      <c r="C1400" s="35">
        <v>1701467.39</v>
      </c>
      <c r="D1400" s="35">
        <v>1701467.39</v>
      </c>
      <c r="E1400" s="35">
        <v>1701467.39</v>
      </c>
      <c r="F1400" s="35">
        <v>1701467.39</v>
      </c>
    </row>
    <row r="1401" spans="1:6" x14ac:dyDescent="0.25">
      <c r="A1401" s="56">
        <v>43371</v>
      </c>
      <c r="B1401" s="56">
        <v>43368</v>
      </c>
      <c r="C1401" s="35">
        <v>1310125.07</v>
      </c>
      <c r="D1401" s="35">
        <v>1310125.07</v>
      </c>
      <c r="E1401" s="35">
        <v>1310125.07</v>
      </c>
      <c r="F1401" s="35">
        <v>1310125.07</v>
      </c>
    </row>
    <row r="1402" spans="1:6" x14ac:dyDescent="0.25">
      <c r="A1402" s="56">
        <v>43372</v>
      </c>
      <c r="B1402" s="56">
        <v>43369</v>
      </c>
      <c r="C1402" s="35">
        <v>2017420.96</v>
      </c>
      <c r="D1402" s="35">
        <v>2017420.96</v>
      </c>
      <c r="E1402" s="35">
        <v>2017420.96</v>
      </c>
      <c r="F1402" s="35">
        <v>2017420.96</v>
      </c>
    </row>
    <row r="1403" spans="1:6" x14ac:dyDescent="0.25">
      <c r="A1403" s="56">
        <v>43373</v>
      </c>
      <c r="B1403" s="56">
        <v>43370</v>
      </c>
      <c r="C1403" s="35">
        <v>2070683.68</v>
      </c>
      <c r="D1403" s="35">
        <v>2070683.68</v>
      </c>
      <c r="E1403" s="35">
        <v>2070683.68</v>
      </c>
      <c r="F1403" s="35">
        <v>2070683.68</v>
      </c>
    </row>
    <row r="1404" spans="1:6" ht="14.5" thickBot="1" x14ac:dyDescent="0.3">
      <c r="A1404" s="1503" t="s">
        <v>7</v>
      </c>
      <c r="B1404" s="1504"/>
      <c r="C1404" s="264">
        <f>SUM(C1397:C1403)</f>
        <v>13621261.779999997</v>
      </c>
      <c r="D1404" s="264">
        <f t="shared" ref="D1404:F1404" si="126">SUM(D1397:D1403)</f>
        <v>13621261.779999997</v>
      </c>
      <c r="E1404" s="264">
        <f t="shared" si="126"/>
        <v>13715746.940000001</v>
      </c>
      <c r="F1404" s="264">
        <f t="shared" si="126"/>
        <v>13715746.940000001</v>
      </c>
    </row>
    <row r="1405" spans="1:6" ht="14.5" thickTop="1" x14ac:dyDescent="0.25"/>
    <row r="1406" spans="1:6" ht="14.5" thickBot="1" x14ac:dyDescent="0.3"/>
    <row r="1407" spans="1:6" ht="36.5" thickTop="1" x14ac:dyDescent="0.25">
      <c r="A1407" s="53" t="s">
        <v>17</v>
      </c>
      <c r="B1407" s="54" t="s">
        <v>0</v>
      </c>
      <c r="C1407" s="54" t="s">
        <v>27</v>
      </c>
      <c r="D1407" s="54" t="s">
        <v>28</v>
      </c>
      <c r="E1407" s="54" t="s">
        <v>29</v>
      </c>
      <c r="F1407" s="55" t="s">
        <v>30</v>
      </c>
    </row>
    <row r="1408" spans="1:6" x14ac:dyDescent="0.25">
      <c r="A1408" s="56">
        <v>43388</v>
      </c>
      <c r="B1408" s="56">
        <v>43385</v>
      </c>
      <c r="C1408" s="35">
        <v>2088741.39</v>
      </c>
      <c r="D1408" s="35">
        <v>2088741.39</v>
      </c>
      <c r="E1408" s="35">
        <v>2088741.39</v>
      </c>
      <c r="F1408" s="35">
        <v>2088741.39</v>
      </c>
    </row>
    <row r="1409" spans="1:6" x14ac:dyDescent="0.25">
      <c r="A1409" s="56">
        <v>43389</v>
      </c>
      <c r="B1409" s="56">
        <v>43386</v>
      </c>
      <c r="C1409" s="35">
        <v>2108300.63</v>
      </c>
      <c r="D1409" s="35">
        <v>2108300.63</v>
      </c>
      <c r="E1409" s="35">
        <v>2108300.63</v>
      </c>
      <c r="F1409" s="35">
        <v>2108300.63</v>
      </c>
    </row>
    <row r="1410" spans="1:6" x14ac:dyDescent="0.25">
      <c r="A1410" s="56">
        <v>43390</v>
      </c>
      <c r="B1410" s="56">
        <v>43387</v>
      </c>
      <c r="C1410" s="35">
        <v>1974421.34</v>
      </c>
      <c r="D1410" s="35">
        <v>1974421.34</v>
      </c>
      <c r="E1410" s="35">
        <v>1974421.34</v>
      </c>
      <c r="F1410" s="35">
        <v>1974421.34</v>
      </c>
    </row>
    <row r="1411" spans="1:6" x14ac:dyDescent="0.25">
      <c r="A1411" s="56">
        <v>43391</v>
      </c>
      <c r="B1411" s="56">
        <v>43388</v>
      </c>
      <c r="C1411" s="35">
        <v>1802799.37</v>
      </c>
      <c r="D1411" s="35">
        <v>1802799.37</v>
      </c>
      <c r="E1411" s="35">
        <v>1802799.37</v>
      </c>
      <c r="F1411" s="35">
        <v>1802799.37</v>
      </c>
    </row>
    <row r="1412" spans="1:6" x14ac:dyDescent="0.25">
      <c r="A1412" s="56">
        <v>43392</v>
      </c>
      <c r="B1412" s="56">
        <v>43389</v>
      </c>
      <c r="C1412" s="35">
        <v>2044957.43</v>
      </c>
      <c r="D1412" s="35">
        <v>2044957.43</v>
      </c>
      <c r="E1412" s="35">
        <v>2044957.43</v>
      </c>
      <c r="F1412" s="35">
        <v>2044957.43</v>
      </c>
    </row>
    <row r="1413" spans="1:6" x14ac:dyDescent="0.25">
      <c r="A1413" s="56">
        <v>43393</v>
      </c>
      <c r="B1413" s="56">
        <v>43390</v>
      </c>
      <c r="C1413" s="35">
        <v>1969171.44</v>
      </c>
      <c r="D1413" s="35">
        <v>1969171.44</v>
      </c>
      <c r="E1413" s="35">
        <v>1969171.44</v>
      </c>
      <c r="F1413" s="35">
        <v>1969171.44</v>
      </c>
    </row>
    <row r="1414" spans="1:6" x14ac:dyDescent="0.25">
      <c r="A1414" s="56">
        <v>43394</v>
      </c>
      <c r="B1414" s="56">
        <v>43391</v>
      </c>
      <c r="C1414" s="35">
        <v>1987894</v>
      </c>
      <c r="D1414" s="35">
        <v>1987894</v>
      </c>
      <c r="E1414" s="35">
        <v>1987894</v>
      </c>
      <c r="F1414" s="35">
        <v>1987894</v>
      </c>
    </row>
    <row r="1415" spans="1:6" ht="14.5" thickBot="1" x14ac:dyDescent="0.3">
      <c r="A1415" s="1503" t="s">
        <v>7</v>
      </c>
      <c r="B1415" s="1504"/>
      <c r="C1415" s="264">
        <f>SUM(C1408:C1414)</f>
        <v>13976285.6</v>
      </c>
      <c r="D1415" s="264">
        <f t="shared" ref="D1415:F1415" si="127">SUM(D1408:D1414)</f>
        <v>13976285.6</v>
      </c>
      <c r="E1415" s="264">
        <f t="shared" si="127"/>
        <v>13976285.6</v>
      </c>
      <c r="F1415" s="264">
        <f t="shared" si="127"/>
        <v>13976285.6</v>
      </c>
    </row>
    <row r="1416" spans="1:6" ht="14.5" thickTop="1" x14ac:dyDescent="0.25"/>
    <row r="1417" spans="1:6" ht="14.5" thickBot="1" x14ac:dyDescent="0.3"/>
    <row r="1418" spans="1:6" ht="36.5" thickTop="1" x14ac:dyDescent="0.25">
      <c r="A1418" s="53" t="s">
        <v>17</v>
      </c>
      <c r="B1418" s="54" t="s">
        <v>0</v>
      </c>
      <c r="C1418" s="54" t="s">
        <v>27</v>
      </c>
      <c r="D1418" s="54" t="s">
        <v>28</v>
      </c>
      <c r="E1418" s="54" t="s">
        <v>29</v>
      </c>
      <c r="F1418" s="55" t="s">
        <v>30</v>
      </c>
    </row>
    <row r="1419" spans="1:6" x14ac:dyDescent="0.25">
      <c r="A1419" s="56">
        <v>43402</v>
      </c>
      <c r="B1419" s="56">
        <v>43399</v>
      </c>
      <c r="C1419" s="35">
        <v>1998754.15</v>
      </c>
      <c r="D1419" s="35">
        <v>1998754.15</v>
      </c>
      <c r="E1419" s="35">
        <v>1998754.15</v>
      </c>
      <c r="F1419" s="35">
        <v>1998754.15</v>
      </c>
    </row>
    <row r="1420" spans="1:6" x14ac:dyDescent="0.25">
      <c r="A1420" s="56">
        <v>43403</v>
      </c>
      <c r="B1420" s="56">
        <v>43400</v>
      </c>
      <c r="C1420" s="35">
        <v>2018568.89</v>
      </c>
      <c r="D1420" s="35">
        <v>2018568.89</v>
      </c>
      <c r="E1420" s="35">
        <v>2028792.97</v>
      </c>
      <c r="F1420" s="35">
        <v>2028792.97</v>
      </c>
    </row>
    <row r="1421" spans="1:6" x14ac:dyDescent="0.25">
      <c r="A1421" s="56">
        <v>43404</v>
      </c>
      <c r="B1421" s="56">
        <v>43401</v>
      </c>
      <c r="C1421" s="35">
        <v>1866735.12</v>
      </c>
      <c r="D1421" s="35">
        <v>1866735.12</v>
      </c>
      <c r="E1421" s="35">
        <v>1866735.12</v>
      </c>
      <c r="F1421" s="35">
        <v>1866735.12</v>
      </c>
    </row>
    <row r="1422" spans="1:6" x14ac:dyDescent="0.25">
      <c r="A1422" s="56">
        <v>43405</v>
      </c>
      <c r="B1422" s="56">
        <v>43402</v>
      </c>
      <c r="C1422" s="35">
        <v>1763964.27</v>
      </c>
      <c r="D1422" s="35">
        <v>1763964.27</v>
      </c>
      <c r="E1422" s="35">
        <v>1763964.27</v>
      </c>
      <c r="F1422" s="35">
        <v>1763964.27</v>
      </c>
    </row>
    <row r="1423" spans="1:6" x14ac:dyDescent="0.25">
      <c r="A1423" s="56">
        <v>43406</v>
      </c>
      <c r="B1423" s="56">
        <v>43403</v>
      </c>
      <c r="C1423" s="35">
        <v>2024866.84</v>
      </c>
      <c r="D1423" s="35">
        <v>2024866.84</v>
      </c>
      <c r="E1423" s="35">
        <v>2024866.84</v>
      </c>
      <c r="F1423" s="35">
        <v>2024866.84</v>
      </c>
    </row>
    <row r="1424" spans="1:6" x14ac:dyDescent="0.25">
      <c r="A1424" s="56">
        <v>43407</v>
      </c>
      <c r="B1424" s="56">
        <v>43404</v>
      </c>
      <c r="C1424" s="35">
        <v>2057464.99</v>
      </c>
      <c r="D1424" s="35">
        <v>2057464.99</v>
      </c>
      <c r="E1424" s="35">
        <v>2057464.99</v>
      </c>
      <c r="F1424" s="35">
        <v>2057464.99</v>
      </c>
    </row>
    <row r="1425" spans="1:6" x14ac:dyDescent="0.25">
      <c r="A1425" s="56">
        <v>43408</v>
      </c>
      <c r="B1425" s="56">
        <v>43405</v>
      </c>
      <c r="C1425" s="35">
        <v>1987885.12</v>
      </c>
      <c r="D1425" s="35">
        <v>1987885.12</v>
      </c>
      <c r="E1425" s="35">
        <v>1987885.12</v>
      </c>
      <c r="F1425" s="35">
        <v>1987885.12</v>
      </c>
    </row>
    <row r="1426" spans="1:6" ht="14.5" thickBot="1" x14ac:dyDescent="0.3">
      <c r="A1426" s="1503" t="s">
        <v>7</v>
      </c>
      <c r="B1426" s="1504"/>
      <c r="C1426" s="264">
        <f>SUM(C1419:C1425)</f>
        <v>13718239.379999999</v>
      </c>
      <c r="D1426" s="264">
        <f t="shared" ref="D1426:F1426" si="128">SUM(D1419:D1425)</f>
        <v>13718239.379999999</v>
      </c>
      <c r="E1426" s="264">
        <f t="shared" si="128"/>
        <v>13728463.460000001</v>
      </c>
      <c r="F1426" s="264">
        <f t="shared" si="128"/>
        <v>13728463.460000001</v>
      </c>
    </row>
    <row r="1427" spans="1:6" ht="14.5" thickTop="1" x14ac:dyDescent="0.25"/>
    <row r="1428" spans="1:6" ht="14.5" thickBot="1" x14ac:dyDescent="0.3"/>
    <row r="1429" spans="1:6" ht="36.5" thickTop="1" x14ac:dyDescent="0.25">
      <c r="A1429" s="53" t="s">
        <v>17</v>
      </c>
      <c r="B1429" s="54" t="s">
        <v>0</v>
      </c>
      <c r="C1429" s="54" t="s">
        <v>27</v>
      </c>
      <c r="D1429" s="54" t="s">
        <v>28</v>
      </c>
      <c r="E1429" s="54" t="s">
        <v>29</v>
      </c>
      <c r="F1429" s="55" t="s">
        <v>30</v>
      </c>
    </row>
    <row r="1430" spans="1:6" x14ac:dyDescent="0.25">
      <c r="A1430" s="56">
        <v>43409</v>
      </c>
      <c r="B1430" s="56">
        <v>43406</v>
      </c>
      <c r="C1430" s="35">
        <v>1977408.98</v>
      </c>
      <c r="D1430" s="35">
        <v>1977408.98</v>
      </c>
      <c r="E1430" s="35">
        <v>1977408.98</v>
      </c>
      <c r="F1430" s="35">
        <v>1977408.98</v>
      </c>
    </row>
    <row r="1431" spans="1:6" x14ac:dyDescent="0.25">
      <c r="A1431" s="56">
        <v>43410</v>
      </c>
      <c r="B1431" s="56">
        <v>43407</v>
      </c>
      <c r="C1431" s="35">
        <v>1984727.81</v>
      </c>
      <c r="D1431" s="35">
        <v>1984727.81</v>
      </c>
      <c r="E1431" s="35">
        <v>1984727.81</v>
      </c>
      <c r="F1431" s="35">
        <v>1984727.81</v>
      </c>
    </row>
    <row r="1432" spans="1:6" x14ac:dyDescent="0.25">
      <c r="A1432" s="56">
        <v>43411</v>
      </c>
      <c r="B1432" s="56">
        <v>43408</v>
      </c>
      <c r="C1432" s="35">
        <v>1837077.22</v>
      </c>
      <c r="D1432" s="35">
        <v>1837077.22</v>
      </c>
      <c r="E1432" s="35">
        <v>1837077.22</v>
      </c>
      <c r="F1432" s="35">
        <v>1837077.22</v>
      </c>
    </row>
    <row r="1433" spans="1:6" x14ac:dyDescent="0.25">
      <c r="A1433" s="56">
        <v>43412</v>
      </c>
      <c r="B1433" s="56">
        <v>43409</v>
      </c>
      <c r="C1433" s="35">
        <v>1651391.5</v>
      </c>
      <c r="D1433" s="35">
        <v>1651391.5</v>
      </c>
      <c r="E1433" s="35">
        <v>1651391.5</v>
      </c>
      <c r="F1433" s="35">
        <v>1651391.5</v>
      </c>
    </row>
    <row r="1434" spans="1:6" x14ac:dyDescent="0.25">
      <c r="A1434" s="56">
        <v>43413</v>
      </c>
      <c r="B1434" s="56">
        <v>43410</v>
      </c>
      <c r="C1434" s="35">
        <v>1905931.33</v>
      </c>
      <c r="D1434" s="35">
        <v>1905931.33</v>
      </c>
      <c r="E1434" s="35">
        <v>1905931.33</v>
      </c>
      <c r="F1434" s="35">
        <v>1905931.33</v>
      </c>
    </row>
    <row r="1435" spans="1:6" x14ac:dyDescent="0.25">
      <c r="A1435" s="56">
        <v>43414</v>
      </c>
      <c r="B1435" s="56">
        <v>43411</v>
      </c>
      <c r="C1435" s="35">
        <v>1952339.95</v>
      </c>
      <c r="D1435" s="35">
        <v>1952339.95</v>
      </c>
      <c r="E1435" s="35">
        <v>1952339.95</v>
      </c>
      <c r="F1435" s="35">
        <v>1952339.95</v>
      </c>
    </row>
    <row r="1436" spans="1:6" x14ac:dyDescent="0.25">
      <c r="A1436" s="56">
        <v>43415</v>
      </c>
      <c r="B1436" s="56">
        <v>43412</v>
      </c>
      <c r="C1436" s="35">
        <v>1936604.37</v>
      </c>
      <c r="D1436" s="35">
        <v>1936604.37</v>
      </c>
      <c r="E1436" s="35">
        <v>1936604.37</v>
      </c>
      <c r="F1436" s="35">
        <v>1936604.37</v>
      </c>
    </row>
    <row r="1437" spans="1:6" ht="14.5" thickBot="1" x14ac:dyDescent="0.3">
      <c r="A1437" s="1503" t="s">
        <v>7</v>
      </c>
      <c r="B1437" s="1504"/>
      <c r="C1437" s="264">
        <f>SUM(C1430:C1436)</f>
        <v>13245481.16</v>
      </c>
      <c r="D1437" s="264">
        <f t="shared" ref="D1437:F1437" si="129">SUM(D1430:D1436)</f>
        <v>13245481.16</v>
      </c>
      <c r="E1437" s="264">
        <f t="shared" si="129"/>
        <v>13245481.16</v>
      </c>
      <c r="F1437" s="264">
        <f t="shared" si="129"/>
        <v>13245481.16</v>
      </c>
    </row>
    <row r="1438" spans="1:6" ht="14.5" thickTop="1" x14ac:dyDescent="0.25"/>
    <row r="1439" spans="1:6" ht="14.5" thickBot="1" x14ac:dyDescent="0.3"/>
    <row r="1440" spans="1:6" ht="36.5" thickTop="1" x14ac:dyDescent="0.25">
      <c r="A1440" s="53" t="s">
        <v>17</v>
      </c>
      <c r="B1440" s="54" t="s">
        <v>0</v>
      </c>
      <c r="C1440" s="54" t="s">
        <v>27</v>
      </c>
      <c r="D1440" s="54" t="s">
        <v>28</v>
      </c>
      <c r="E1440" s="54" t="s">
        <v>29</v>
      </c>
      <c r="F1440" s="55" t="s">
        <v>30</v>
      </c>
    </row>
    <row r="1441" spans="1:6" x14ac:dyDescent="0.25">
      <c r="A1441" s="56">
        <v>43423</v>
      </c>
      <c r="B1441" s="56">
        <v>43420</v>
      </c>
      <c r="C1441" s="35">
        <v>1910934.01</v>
      </c>
      <c r="D1441" s="35">
        <v>1910934.01</v>
      </c>
      <c r="E1441" s="35">
        <v>1910934.01</v>
      </c>
      <c r="F1441" s="35">
        <v>1910934.01</v>
      </c>
    </row>
    <row r="1442" spans="1:6" x14ac:dyDescent="0.25">
      <c r="A1442" s="56">
        <v>43424</v>
      </c>
      <c r="B1442" s="56">
        <v>43421</v>
      </c>
      <c r="C1442" s="35">
        <v>1867105.25</v>
      </c>
      <c r="D1442" s="35">
        <v>1867105.25</v>
      </c>
      <c r="E1442" s="35">
        <v>1867105.25</v>
      </c>
      <c r="F1442" s="35">
        <v>1867105.25</v>
      </c>
    </row>
    <row r="1443" spans="1:6" x14ac:dyDescent="0.25">
      <c r="A1443" s="56">
        <v>43425</v>
      </c>
      <c r="B1443" s="56">
        <v>43422</v>
      </c>
      <c r="C1443" s="35">
        <v>1803529.45</v>
      </c>
      <c r="D1443" s="35">
        <v>1803529.45</v>
      </c>
      <c r="E1443" s="35">
        <v>1803529.45</v>
      </c>
      <c r="F1443" s="35">
        <v>1803529.45</v>
      </c>
    </row>
    <row r="1444" spans="1:6" x14ac:dyDescent="0.25">
      <c r="A1444" s="56">
        <v>43426</v>
      </c>
      <c r="B1444" s="56">
        <v>43423</v>
      </c>
      <c r="C1444" s="35">
        <v>1564923.85</v>
      </c>
      <c r="D1444" s="35">
        <v>1564923.85</v>
      </c>
      <c r="E1444" s="35">
        <v>1564923.85</v>
      </c>
      <c r="F1444" s="35">
        <v>1564923.85</v>
      </c>
    </row>
    <row r="1445" spans="1:6" x14ac:dyDescent="0.25">
      <c r="A1445" s="56">
        <v>43427</v>
      </c>
      <c r="B1445" s="56">
        <v>43424</v>
      </c>
      <c r="C1445" s="35">
        <v>1800752.47</v>
      </c>
      <c r="D1445" s="35">
        <v>1800752.47</v>
      </c>
      <c r="E1445" s="35">
        <v>1800752.47</v>
      </c>
      <c r="F1445" s="35">
        <v>1800752.47</v>
      </c>
    </row>
    <row r="1446" spans="1:6" x14ac:dyDescent="0.25">
      <c r="A1446" s="56">
        <v>43428</v>
      </c>
      <c r="B1446" s="56">
        <v>43425</v>
      </c>
      <c r="C1446" s="35">
        <v>1754498.29</v>
      </c>
      <c r="D1446" s="35">
        <v>1754498.29</v>
      </c>
      <c r="E1446" s="35">
        <v>1754498.29</v>
      </c>
      <c r="F1446" s="35">
        <v>1754498.29</v>
      </c>
    </row>
    <row r="1447" spans="1:6" x14ac:dyDescent="0.25">
      <c r="A1447" s="56">
        <v>43429</v>
      </c>
      <c r="B1447" s="56">
        <v>43426</v>
      </c>
      <c r="C1447" s="35">
        <v>1771569.3</v>
      </c>
      <c r="D1447" s="35">
        <v>1771569.3</v>
      </c>
      <c r="E1447" s="35">
        <v>1771569.3</v>
      </c>
      <c r="F1447" s="35">
        <v>1771569.3</v>
      </c>
    </row>
    <row r="1448" spans="1:6" ht="14.5" thickBot="1" x14ac:dyDescent="0.3">
      <c r="A1448" s="1503" t="s">
        <v>7</v>
      </c>
      <c r="B1448" s="1504"/>
      <c r="C1448" s="264">
        <f>SUM(C1441:C1447)</f>
        <v>12473312.620000001</v>
      </c>
      <c r="D1448" s="264">
        <f t="shared" ref="D1448:F1448" si="130">SUM(D1441:D1447)</f>
        <v>12473312.620000001</v>
      </c>
      <c r="E1448" s="264">
        <f t="shared" si="130"/>
        <v>12473312.620000001</v>
      </c>
      <c r="F1448" s="264">
        <f t="shared" si="130"/>
        <v>12473312.620000001</v>
      </c>
    </row>
    <row r="1449" spans="1:6" ht="14.5" thickTop="1" x14ac:dyDescent="0.25"/>
    <row r="1450" spans="1:6" ht="14.5" thickBot="1" x14ac:dyDescent="0.3"/>
    <row r="1451" spans="1:6" ht="36.5" thickTop="1" x14ac:dyDescent="0.25">
      <c r="A1451" s="53" t="s">
        <v>17</v>
      </c>
      <c r="B1451" s="54" t="s">
        <v>0</v>
      </c>
      <c r="C1451" s="54" t="s">
        <v>27</v>
      </c>
      <c r="D1451" s="54" t="s">
        <v>28</v>
      </c>
      <c r="E1451" s="54" t="s">
        <v>29</v>
      </c>
      <c r="F1451" s="55" t="s">
        <v>30</v>
      </c>
    </row>
    <row r="1452" spans="1:6" x14ac:dyDescent="0.25">
      <c r="A1452" s="56">
        <v>43472</v>
      </c>
      <c r="B1452" s="56">
        <v>43469</v>
      </c>
      <c r="C1452" s="35">
        <v>1660408.35</v>
      </c>
      <c r="D1452" s="35">
        <v>1660408.35</v>
      </c>
      <c r="E1452" s="35">
        <v>1660408.35</v>
      </c>
      <c r="F1452" s="35">
        <v>1660408.35</v>
      </c>
    </row>
    <row r="1453" spans="1:6" x14ac:dyDescent="0.25">
      <c r="A1453" s="56">
        <v>43473</v>
      </c>
      <c r="B1453" s="56">
        <v>43470</v>
      </c>
      <c r="C1453" s="35">
        <v>1658038.31</v>
      </c>
      <c r="D1453" s="35">
        <v>1658038.31</v>
      </c>
      <c r="E1453" s="35">
        <v>1658038.31</v>
      </c>
      <c r="F1453" s="35">
        <v>1658038.31</v>
      </c>
    </row>
    <row r="1454" spans="1:6" x14ac:dyDescent="0.25">
      <c r="A1454" s="56">
        <v>43474</v>
      </c>
      <c r="B1454" s="56">
        <v>43471</v>
      </c>
      <c r="C1454" s="35">
        <v>1479399.1</v>
      </c>
      <c r="D1454" s="35">
        <v>1479399.1</v>
      </c>
      <c r="E1454" s="35">
        <v>1479399.1</v>
      </c>
      <c r="F1454" s="35">
        <v>1479399.1</v>
      </c>
    </row>
    <row r="1455" spans="1:6" x14ac:dyDescent="0.25">
      <c r="A1455" s="56">
        <v>43475</v>
      </c>
      <c r="B1455" s="56">
        <v>43472</v>
      </c>
      <c r="C1455" s="35">
        <v>1429944.2</v>
      </c>
      <c r="D1455" s="35">
        <v>1429944.2</v>
      </c>
      <c r="E1455" s="35">
        <v>1429944.2</v>
      </c>
      <c r="F1455" s="35">
        <v>1429944.2</v>
      </c>
    </row>
    <row r="1456" spans="1:6" x14ac:dyDescent="0.25">
      <c r="A1456" s="56">
        <v>43476</v>
      </c>
      <c r="B1456" s="56">
        <v>43473</v>
      </c>
      <c r="C1456" s="35">
        <v>1621528.78</v>
      </c>
      <c r="D1456" s="35">
        <v>1621528.78</v>
      </c>
      <c r="E1456" s="35">
        <v>1621528.78</v>
      </c>
      <c r="F1456" s="35">
        <v>1621528.78</v>
      </c>
    </row>
    <row r="1457" spans="1:6" x14ac:dyDescent="0.25">
      <c r="A1457" s="56">
        <v>43477</v>
      </c>
      <c r="B1457" s="56">
        <v>43474</v>
      </c>
      <c r="C1457" s="35">
        <v>1633381.58</v>
      </c>
      <c r="D1457" s="35">
        <v>1633381.58</v>
      </c>
      <c r="E1457" s="35">
        <v>1633381.58</v>
      </c>
      <c r="F1457" s="35">
        <v>1633381.58</v>
      </c>
    </row>
    <row r="1458" spans="1:6" x14ac:dyDescent="0.25">
      <c r="A1458" s="56">
        <v>43478</v>
      </c>
      <c r="B1458" s="56">
        <v>43475</v>
      </c>
      <c r="C1458" s="35">
        <v>1584543.93</v>
      </c>
      <c r="D1458" s="35">
        <v>1584543.93</v>
      </c>
      <c r="E1458" s="35">
        <v>1584543.93</v>
      </c>
      <c r="F1458" s="35">
        <v>1584543.93</v>
      </c>
    </row>
    <row r="1459" spans="1:6" ht="14.5" thickBot="1" x14ac:dyDescent="0.3">
      <c r="A1459" s="1503" t="s">
        <v>7</v>
      </c>
      <c r="B1459" s="1504"/>
      <c r="C1459" s="264">
        <f>SUM(C1452:C1458)</f>
        <v>11067244.25</v>
      </c>
      <c r="D1459" s="264">
        <f t="shared" ref="D1459:F1459" si="131">SUM(D1452:D1458)</f>
        <v>11067244.25</v>
      </c>
      <c r="E1459" s="264">
        <f t="shared" si="131"/>
        <v>11067244.25</v>
      </c>
      <c r="F1459" s="264">
        <f t="shared" si="131"/>
        <v>11067244.25</v>
      </c>
    </row>
    <row r="1460" spans="1:6" ht="14.5" thickTop="1" x14ac:dyDescent="0.25"/>
    <row r="1461" spans="1:6" ht="14.5" thickBot="1" x14ac:dyDescent="0.3"/>
    <row r="1462" spans="1:6" ht="36.5" thickTop="1" x14ac:dyDescent="0.25">
      <c r="A1462" s="53" t="s">
        <v>17</v>
      </c>
      <c r="B1462" s="54" t="s">
        <v>0</v>
      </c>
      <c r="C1462" s="54" t="s">
        <v>27</v>
      </c>
      <c r="D1462" s="54" t="s">
        <v>28</v>
      </c>
      <c r="E1462" s="54" t="s">
        <v>29</v>
      </c>
      <c r="F1462" s="55" t="s">
        <v>30</v>
      </c>
    </row>
    <row r="1463" spans="1:6" x14ac:dyDescent="0.25">
      <c r="A1463" s="56">
        <v>43493</v>
      </c>
      <c r="B1463" s="56">
        <v>43490</v>
      </c>
      <c r="C1463" s="35">
        <v>1711209.53</v>
      </c>
      <c r="D1463" s="35">
        <v>1711209.53</v>
      </c>
      <c r="E1463" s="35">
        <v>1727605.76</v>
      </c>
      <c r="F1463" s="35">
        <v>1727605.76</v>
      </c>
    </row>
    <row r="1464" spans="1:6" x14ac:dyDescent="0.25">
      <c r="A1464" s="56">
        <v>43494</v>
      </c>
      <c r="B1464" s="56">
        <v>43491</v>
      </c>
      <c r="C1464" s="35">
        <v>1744944.1</v>
      </c>
      <c r="D1464" s="35">
        <v>1744944.1</v>
      </c>
      <c r="E1464" s="35">
        <v>1744944.1</v>
      </c>
      <c r="F1464" s="35">
        <v>1744944.1</v>
      </c>
    </row>
    <row r="1465" spans="1:6" x14ac:dyDescent="0.25">
      <c r="A1465" s="56">
        <v>43495</v>
      </c>
      <c r="B1465" s="56">
        <v>43492</v>
      </c>
      <c r="C1465" s="35">
        <v>1611873.29</v>
      </c>
      <c r="D1465" s="35">
        <v>1611873.29</v>
      </c>
      <c r="E1465" s="35">
        <v>1611873.29</v>
      </c>
      <c r="F1465" s="35">
        <v>1611873.29</v>
      </c>
    </row>
    <row r="1466" spans="1:6" x14ac:dyDescent="0.25">
      <c r="A1466" s="56">
        <v>43496</v>
      </c>
      <c r="B1466" s="56">
        <v>43493</v>
      </c>
      <c r="C1466" s="35">
        <v>1520423.35</v>
      </c>
      <c r="D1466" s="35">
        <v>1520423.35</v>
      </c>
      <c r="E1466" s="35">
        <v>1520423.35</v>
      </c>
      <c r="F1466" s="35">
        <v>1520423.35</v>
      </c>
    </row>
    <row r="1467" spans="1:6" x14ac:dyDescent="0.25">
      <c r="A1467" s="56">
        <v>43497</v>
      </c>
      <c r="B1467" s="56">
        <v>43494</v>
      </c>
      <c r="C1467" s="35">
        <v>1502770.13</v>
      </c>
      <c r="D1467" s="35">
        <v>1502770.13</v>
      </c>
      <c r="E1467" s="35">
        <v>1502770.13</v>
      </c>
      <c r="F1467" s="35">
        <v>1502770.13</v>
      </c>
    </row>
    <row r="1468" spans="1:6" x14ac:dyDescent="0.25">
      <c r="A1468" s="56">
        <v>43498</v>
      </c>
      <c r="B1468" s="56">
        <v>43495</v>
      </c>
      <c r="C1468" s="35">
        <v>1290951.8700000001</v>
      </c>
      <c r="D1468" s="35">
        <v>1290951.8700000001</v>
      </c>
      <c r="E1468" s="35">
        <v>1290951.8700000001</v>
      </c>
      <c r="F1468" s="35">
        <v>1290951.8700000001</v>
      </c>
    </row>
    <row r="1469" spans="1:6" x14ac:dyDescent="0.25">
      <c r="A1469" s="56">
        <v>43499</v>
      </c>
      <c r="B1469" s="56">
        <v>43496</v>
      </c>
      <c r="C1469" s="35">
        <v>1273835.5</v>
      </c>
      <c r="D1469" s="35">
        <v>1273835.5</v>
      </c>
      <c r="E1469" s="35">
        <v>1273835.5</v>
      </c>
      <c r="F1469" s="35">
        <v>1273835.5</v>
      </c>
    </row>
    <row r="1470" spans="1:6" ht="14.5" thickBot="1" x14ac:dyDescent="0.3">
      <c r="A1470" s="1503" t="s">
        <v>7</v>
      </c>
      <c r="B1470" s="1504"/>
      <c r="C1470" s="264">
        <f>SUM(C1463:C1469)</f>
        <v>10656007.77</v>
      </c>
      <c r="D1470" s="264">
        <f t="shared" ref="D1470:F1470" si="132">SUM(D1463:D1469)</f>
        <v>10656007.77</v>
      </c>
      <c r="E1470" s="264">
        <f t="shared" si="132"/>
        <v>10672404</v>
      </c>
      <c r="F1470" s="264">
        <f t="shared" si="132"/>
        <v>10672404</v>
      </c>
    </row>
    <row r="1471" spans="1:6" ht="14.5" thickTop="1" x14ac:dyDescent="0.25"/>
    <row r="1472" spans="1:6" ht="14.5" thickBot="1" x14ac:dyDescent="0.3"/>
    <row r="1473" spans="1:6" ht="36.5" thickTop="1" x14ac:dyDescent="0.25">
      <c r="A1473" s="53" t="s">
        <v>17</v>
      </c>
      <c r="B1473" s="54" t="s">
        <v>0</v>
      </c>
      <c r="C1473" s="54" t="s">
        <v>27</v>
      </c>
      <c r="D1473" s="54" t="s">
        <v>28</v>
      </c>
      <c r="E1473" s="54" t="s">
        <v>29</v>
      </c>
      <c r="F1473" s="55" t="s">
        <v>30</v>
      </c>
    </row>
    <row r="1474" spans="1:6" x14ac:dyDescent="0.25">
      <c r="A1474" s="56">
        <v>43514</v>
      </c>
      <c r="B1474" s="56">
        <v>43511</v>
      </c>
      <c r="C1474" s="35">
        <v>1330311.3500000001</v>
      </c>
      <c r="D1474" s="35">
        <v>1330311.3500000001</v>
      </c>
      <c r="E1474" s="35">
        <v>1330311.3500000001</v>
      </c>
      <c r="F1474" s="35">
        <v>1330311.3500000001</v>
      </c>
    </row>
    <row r="1475" spans="1:6" x14ac:dyDescent="0.25">
      <c r="A1475" s="56">
        <v>43515</v>
      </c>
      <c r="B1475" s="56">
        <v>43512</v>
      </c>
      <c r="C1475" s="35">
        <v>1424733.58</v>
      </c>
      <c r="D1475" s="35">
        <v>1424733.58</v>
      </c>
      <c r="E1475" s="35">
        <v>1424733.58</v>
      </c>
      <c r="F1475" s="35">
        <v>1424733.58</v>
      </c>
    </row>
    <row r="1476" spans="1:6" x14ac:dyDescent="0.25">
      <c r="A1476" s="56">
        <v>43516</v>
      </c>
      <c r="B1476" s="56">
        <v>43513</v>
      </c>
      <c r="C1476" s="35">
        <v>1410646.02</v>
      </c>
      <c r="D1476" s="35">
        <v>1410646.02</v>
      </c>
      <c r="E1476" s="35">
        <v>1410646.02</v>
      </c>
      <c r="F1476" s="35">
        <v>1410646.02</v>
      </c>
    </row>
    <row r="1477" spans="1:6" x14ac:dyDescent="0.25">
      <c r="A1477" s="56">
        <v>43517</v>
      </c>
      <c r="B1477" s="56">
        <v>43514</v>
      </c>
      <c r="C1477" s="35">
        <v>1294045.31</v>
      </c>
      <c r="D1477" s="35">
        <v>1294045.31</v>
      </c>
      <c r="E1477" s="35">
        <v>1294045.31</v>
      </c>
      <c r="F1477" s="35">
        <v>1294045.31</v>
      </c>
    </row>
    <row r="1478" spans="1:6" x14ac:dyDescent="0.25">
      <c r="A1478" s="56">
        <v>43518</v>
      </c>
      <c r="B1478" s="56">
        <v>43515</v>
      </c>
      <c r="C1478" s="35">
        <v>1415377.3</v>
      </c>
      <c r="D1478" s="35">
        <v>1415377.3</v>
      </c>
      <c r="E1478" s="35">
        <v>1415377.3</v>
      </c>
      <c r="F1478" s="35">
        <v>1415377.3</v>
      </c>
    </row>
    <row r="1479" spans="1:6" x14ac:dyDescent="0.25">
      <c r="A1479" s="56">
        <v>43519</v>
      </c>
      <c r="B1479" s="56">
        <v>43516</v>
      </c>
      <c r="C1479" s="35">
        <v>1421803.43</v>
      </c>
      <c r="D1479" s="35">
        <v>1421803.43</v>
      </c>
      <c r="E1479" s="35">
        <v>1421803.43</v>
      </c>
      <c r="F1479" s="35">
        <v>1421803.43</v>
      </c>
    </row>
    <row r="1480" spans="1:6" x14ac:dyDescent="0.25">
      <c r="A1480" s="56">
        <v>43520</v>
      </c>
      <c r="B1480" s="56">
        <v>43517</v>
      </c>
      <c r="C1480" s="35">
        <v>1592294.76</v>
      </c>
      <c r="D1480" s="35">
        <v>1592294.76</v>
      </c>
      <c r="E1480" s="35">
        <v>1592294.76</v>
      </c>
      <c r="F1480" s="35">
        <v>1592294.76</v>
      </c>
    </row>
    <row r="1481" spans="1:6" ht="14.5" thickBot="1" x14ac:dyDescent="0.3">
      <c r="A1481" s="1503" t="s">
        <v>7</v>
      </c>
      <c r="B1481" s="1504"/>
      <c r="C1481" s="264">
        <f>SUM(C1474:C1480)</f>
        <v>9889211.75</v>
      </c>
      <c r="D1481" s="264">
        <f t="shared" ref="D1481:F1481" si="133">SUM(D1474:D1480)</f>
        <v>9889211.75</v>
      </c>
      <c r="E1481" s="264">
        <f t="shared" si="133"/>
        <v>9889211.75</v>
      </c>
      <c r="F1481" s="264">
        <f t="shared" si="133"/>
        <v>9889211.75</v>
      </c>
    </row>
    <row r="1482" spans="1:6" ht="14.5" thickTop="1" x14ac:dyDescent="0.25"/>
    <row r="1483" spans="1:6" ht="14.5" thickBot="1" x14ac:dyDescent="0.3"/>
    <row r="1484" spans="1:6" ht="36.5" thickTop="1" x14ac:dyDescent="0.25">
      <c r="A1484" s="53" t="s">
        <v>17</v>
      </c>
      <c r="B1484" s="54" t="s">
        <v>0</v>
      </c>
      <c r="C1484" s="54" t="s">
        <v>27</v>
      </c>
      <c r="D1484" s="54" t="s">
        <v>28</v>
      </c>
      <c r="E1484" s="54" t="s">
        <v>29</v>
      </c>
      <c r="F1484" s="55" t="s">
        <v>30</v>
      </c>
    </row>
    <row r="1485" spans="1:6" x14ac:dyDescent="0.25">
      <c r="A1485" s="56">
        <v>43535</v>
      </c>
      <c r="B1485" s="56">
        <v>43532</v>
      </c>
      <c r="C1485" s="35">
        <v>1773885.13</v>
      </c>
      <c r="D1485" s="35">
        <v>1773885.13</v>
      </c>
      <c r="E1485" s="35">
        <v>1773885.13</v>
      </c>
      <c r="F1485" s="35">
        <v>1773885.13</v>
      </c>
    </row>
    <row r="1486" spans="1:6" x14ac:dyDescent="0.25">
      <c r="A1486" s="56">
        <v>43536</v>
      </c>
      <c r="B1486" s="56">
        <v>43533</v>
      </c>
      <c r="C1486" s="35">
        <v>1870045.99</v>
      </c>
      <c r="D1486" s="35">
        <v>1870045.99</v>
      </c>
      <c r="E1486" s="35">
        <v>1870045.99</v>
      </c>
      <c r="F1486" s="35">
        <v>1870045.99</v>
      </c>
    </row>
    <row r="1487" spans="1:6" x14ac:dyDescent="0.25">
      <c r="A1487" s="56">
        <v>43537</v>
      </c>
      <c r="B1487" s="56">
        <v>43534</v>
      </c>
      <c r="C1487" s="35">
        <v>1673678.37</v>
      </c>
      <c r="D1487" s="35">
        <v>1673678.37</v>
      </c>
      <c r="E1487" s="35">
        <v>1673678.37</v>
      </c>
      <c r="F1487" s="35">
        <v>1673678.37</v>
      </c>
    </row>
    <row r="1488" spans="1:6" x14ac:dyDescent="0.25">
      <c r="A1488" s="56">
        <v>43538</v>
      </c>
      <c r="B1488" s="56">
        <v>43535</v>
      </c>
      <c r="C1488" s="35">
        <v>1450420.98</v>
      </c>
      <c r="D1488" s="35">
        <v>1450420.98</v>
      </c>
      <c r="E1488" s="35">
        <v>1450420.98</v>
      </c>
      <c r="F1488" s="35">
        <v>1450420.98</v>
      </c>
    </row>
    <row r="1489" spans="1:6" x14ac:dyDescent="0.25">
      <c r="A1489" s="56">
        <v>43539</v>
      </c>
      <c r="B1489" s="56">
        <v>43536</v>
      </c>
      <c r="C1489" s="35">
        <v>1881339.48</v>
      </c>
      <c r="D1489" s="35">
        <v>1881339.48</v>
      </c>
      <c r="E1489" s="35">
        <v>1881339.48</v>
      </c>
      <c r="F1489" s="35">
        <v>1881339.48</v>
      </c>
    </row>
    <row r="1490" spans="1:6" x14ac:dyDescent="0.25">
      <c r="A1490" s="56">
        <v>43540</v>
      </c>
      <c r="B1490" s="56">
        <v>43537</v>
      </c>
      <c r="C1490" s="35">
        <v>1841536.14</v>
      </c>
      <c r="D1490" s="35">
        <v>1841536.14</v>
      </c>
      <c r="E1490" s="35">
        <v>1841536.14</v>
      </c>
      <c r="F1490" s="35">
        <v>1841536.14</v>
      </c>
    </row>
    <row r="1491" spans="1:6" x14ac:dyDescent="0.25">
      <c r="A1491" s="56">
        <v>43541</v>
      </c>
      <c r="B1491" s="56">
        <v>43538</v>
      </c>
      <c r="C1491" s="35">
        <v>1753345.27</v>
      </c>
      <c r="D1491" s="35">
        <v>1753345.27</v>
      </c>
      <c r="E1491" s="35">
        <v>1753345.27</v>
      </c>
      <c r="F1491" s="35">
        <v>1753345.27</v>
      </c>
    </row>
    <row r="1492" spans="1:6" ht="14.5" thickBot="1" x14ac:dyDescent="0.3">
      <c r="A1492" s="1503" t="s">
        <v>7</v>
      </c>
      <c r="B1492" s="1504"/>
      <c r="C1492" s="264">
        <f>SUM(C1485:C1491)</f>
        <v>12244251.360000001</v>
      </c>
      <c r="D1492" s="264">
        <f t="shared" ref="D1492:F1492" si="134">SUM(D1485:D1491)</f>
        <v>12244251.360000001</v>
      </c>
      <c r="E1492" s="264">
        <f t="shared" si="134"/>
        <v>12244251.360000001</v>
      </c>
      <c r="F1492" s="264">
        <f t="shared" si="134"/>
        <v>12244251.360000001</v>
      </c>
    </row>
    <row r="1493" spans="1:6" ht="14.5" thickTop="1" x14ac:dyDescent="0.25"/>
    <row r="1494" spans="1:6" ht="14.5" thickBot="1" x14ac:dyDescent="0.3"/>
    <row r="1495" spans="1:6" ht="36.5" thickTop="1" x14ac:dyDescent="0.25">
      <c r="A1495" s="53" t="s">
        <v>17</v>
      </c>
      <c r="B1495" s="54" t="s">
        <v>0</v>
      </c>
      <c r="C1495" s="54" t="s">
        <v>27</v>
      </c>
      <c r="D1495" s="54" t="s">
        <v>28</v>
      </c>
      <c r="E1495" s="54" t="s">
        <v>29</v>
      </c>
      <c r="F1495" s="55" t="s">
        <v>30</v>
      </c>
    </row>
    <row r="1496" spans="1:6" x14ac:dyDescent="0.25">
      <c r="A1496" s="56">
        <v>43542</v>
      </c>
      <c r="B1496" s="56">
        <v>43539</v>
      </c>
      <c r="C1496" s="35">
        <v>1844717.26</v>
      </c>
      <c r="D1496" s="35">
        <v>1844717.26</v>
      </c>
      <c r="E1496" s="35">
        <v>1872027.37</v>
      </c>
      <c r="F1496" s="35">
        <v>1872027.37</v>
      </c>
    </row>
    <row r="1497" spans="1:6" x14ac:dyDescent="0.25">
      <c r="A1497" s="56">
        <v>43543</v>
      </c>
      <c r="B1497" s="56">
        <v>43540</v>
      </c>
      <c r="C1497" s="35">
        <v>1882727.97</v>
      </c>
      <c r="D1497" s="35">
        <v>1882727.97</v>
      </c>
      <c r="E1497" s="35">
        <v>1882727.97</v>
      </c>
      <c r="F1497" s="35">
        <v>1882727.97</v>
      </c>
    </row>
    <row r="1498" spans="1:6" x14ac:dyDescent="0.25">
      <c r="A1498" s="56">
        <v>43544</v>
      </c>
      <c r="B1498" s="56">
        <v>43541</v>
      </c>
      <c r="C1498" s="35">
        <v>1802172.07</v>
      </c>
      <c r="D1498" s="35">
        <v>1802172.07</v>
      </c>
      <c r="E1498" s="35">
        <v>1802172.07</v>
      </c>
      <c r="F1498" s="35">
        <v>1802172.07</v>
      </c>
    </row>
    <row r="1499" spans="1:6" x14ac:dyDescent="0.25">
      <c r="A1499" s="56">
        <v>43545</v>
      </c>
      <c r="B1499" s="56">
        <v>43542</v>
      </c>
      <c r="C1499" s="35">
        <v>1582442.74</v>
      </c>
      <c r="D1499" s="35">
        <v>1582442.74</v>
      </c>
      <c r="E1499" s="35">
        <v>1582442.74</v>
      </c>
      <c r="F1499" s="35">
        <v>1582442.74</v>
      </c>
    </row>
    <row r="1500" spans="1:6" x14ac:dyDescent="0.25">
      <c r="A1500" s="56">
        <v>43546</v>
      </c>
      <c r="B1500" s="56">
        <v>43543</v>
      </c>
      <c r="C1500" s="35">
        <v>1892262.78</v>
      </c>
      <c r="D1500" s="35">
        <v>1892262.78</v>
      </c>
      <c r="E1500" s="35">
        <v>1892262.78</v>
      </c>
      <c r="F1500" s="35">
        <v>1892262.78</v>
      </c>
    </row>
    <row r="1501" spans="1:6" x14ac:dyDescent="0.25">
      <c r="A1501" s="56">
        <v>43547</v>
      </c>
      <c r="B1501" s="56">
        <v>43544</v>
      </c>
      <c r="C1501" s="35">
        <v>1832510.25</v>
      </c>
      <c r="D1501" s="35">
        <v>1832510.25</v>
      </c>
      <c r="E1501" s="35">
        <v>1832510.25</v>
      </c>
      <c r="F1501" s="35">
        <v>1832510.25</v>
      </c>
    </row>
    <row r="1502" spans="1:6" x14ac:dyDescent="0.25">
      <c r="A1502" s="56">
        <v>43548</v>
      </c>
      <c r="B1502" s="56">
        <v>43545</v>
      </c>
      <c r="C1502" s="35">
        <v>1819373.78</v>
      </c>
      <c r="D1502" s="35">
        <v>1819373.78</v>
      </c>
      <c r="E1502" s="35">
        <v>1819373.78</v>
      </c>
      <c r="F1502" s="35">
        <v>1819373.78</v>
      </c>
    </row>
    <row r="1503" spans="1:6" ht="14.5" thickBot="1" x14ac:dyDescent="0.3">
      <c r="A1503" s="1503" t="s">
        <v>7</v>
      </c>
      <c r="B1503" s="1504"/>
      <c r="C1503" s="264">
        <f>SUM(C1496:C1502)</f>
        <v>12656206.85</v>
      </c>
      <c r="D1503" s="264">
        <f t="shared" ref="D1503:F1503" si="135">SUM(D1496:D1502)</f>
        <v>12656206.85</v>
      </c>
      <c r="E1503" s="264">
        <f t="shared" si="135"/>
        <v>12683516.959999999</v>
      </c>
      <c r="F1503" s="264">
        <f t="shared" si="135"/>
        <v>12683516.959999999</v>
      </c>
    </row>
    <row r="1504" spans="1:6" ht="14.5" thickTop="1" x14ac:dyDescent="0.25"/>
    <row r="1505" spans="1:6" ht="14.5" thickBot="1" x14ac:dyDescent="0.3"/>
    <row r="1506" spans="1:6" ht="36.5" thickTop="1" x14ac:dyDescent="0.25">
      <c r="A1506" s="53" t="s">
        <v>17</v>
      </c>
      <c r="B1506" s="54" t="s">
        <v>0</v>
      </c>
      <c r="C1506" s="54" t="s">
        <v>27</v>
      </c>
      <c r="D1506" s="54" t="s">
        <v>28</v>
      </c>
      <c r="E1506" s="54" t="s">
        <v>29</v>
      </c>
      <c r="F1506" s="55" t="s">
        <v>30</v>
      </c>
    </row>
    <row r="1507" spans="1:6" x14ac:dyDescent="0.25">
      <c r="A1507" s="56">
        <v>43556</v>
      </c>
      <c r="B1507" s="56">
        <v>43553</v>
      </c>
      <c r="C1507" s="35">
        <v>1898710.74</v>
      </c>
      <c r="D1507" s="35">
        <v>1898710.74</v>
      </c>
      <c r="E1507" s="35">
        <v>1898710.74</v>
      </c>
      <c r="F1507" s="35">
        <v>1898710.74</v>
      </c>
    </row>
    <row r="1508" spans="1:6" x14ac:dyDescent="0.25">
      <c r="A1508" s="56">
        <v>43557</v>
      </c>
      <c r="B1508" s="56">
        <v>43554</v>
      </c>
      <c r="C1508" s="35">
        <v>1795899.29</v>
      </c>
      <c r="D1508" s="35">
        <v>1795899.29</v>
      </c>
      <c r="E1508" s="35">
        <v>1795899.29</v>
      </c>
      <c r="F1508" s="35">
        <v>1795899.29</v>
      </c>
    </row>
    <row r="1509" spans="1:6" x14ac:dyDescent="0.25">
      <c r="A1509" s="56">
        <v>43558</v>
      </c>
      <c r="B1509" s="56">
        <v>43555</v>
      </c>
      <c r="C1509" s="35">
        <v>1525484.48</v>
      </c>
      <c r="D1509" s="35">
        <v>1525484.48</v>
      </c>
      <c r="E1509" s="35">
        <v>1525484.48</v>
      </c>
      <c r="F1509" s="35">
        <v>1525484.48</v>
      </c>
    </row>
    <row r="1510" spans="1:6" x14ac:dyDescent="0.25">
      <c r="A1510" s="56">
        <v>43559</v>
      </c>
      <c r="B1510" s="56">
        <v>43556</v>
      </c>
      <c r="C1510" s="35">
        <v>1804762.99</v>
      </c>
      <c r="D1510" s="35">
        <v>1804762.99</v>
      </c>
      <c r="E1510" s="35">
        <v>1804762.99</v>
      </c>
      <c r="F1510" s="35">
        <v>1804762.99</v>
      </c>
    </row>
    <row r="1511" spans="1:6" x14ac:dyDescent="0.25">
      <c r="A1511" s="56">
        <v>43560</v>
      </c>
      <c r="B1511" s="56">
        <v>43557</v>
      </c>
      <c r="C1511" s="35">
        <v>1749430.17</v>
      </c>
      <c r="D1511" s="35">
        <v>1749430.17</v>
      </c>
      <c r="E1511" s="35">
        <v>1749430.17</v>
      </c>
      <c r="F1511" s="35">
        <v>1749430.17</v>
      </c>
    </row>
    <row r="1512" spans="1:6" x14ac:dyDescent="0.25">
      <c r="A1512" s="56">
        <v>43561</v>
      </c>
      <c r="B1512" s="56">
        <v>43558</v>
      </c>
      <c r="C1512" s="35">
        <v>1810831.4</v>
      </c>
      <c r="D1512" s="35">
        <v>1810831.4</v>
      </c>
      <c r="E1512" s="35">
        <v>1843514.79</v>
      </c>
      <c r="F1512" s="35">
        <v>1843514.79</v>
      </c>
    </row>
    <row r="1513" spans="1:6" x14ac:dyDescent="0.25">
      <c r="A1513" s="56">
        <v>43562</v>
      </c>
      <c r="B1513" s="56">
        <v>43559</v>
      </c>
      <c r="C1513" s="35">
        <v>1900027.87</v>
      </c>
      <c r="D1513" s="35">
        <v>1900027.87</v>
      </c>
      <c r="E1513" s="35">
        <v>1900027.87</v>
      </c>
      <c r="F1513" s="35">
        <v>1900027.87</v>
      </c>
    </row>
    <row r="1514" spans="1:6" ht="14.5" thickBot="1" x14ac:dyDescent="0.3">
      <c r="A1514" s="1503" t="s">
        <v>7</v>
      </c>
      <c r="B1514" s="1504"/>
      <c r="C1514" s="264">
        <f>SUM(C1507:C1513)</f>
        <v>12485146.940000001</v>
      </c>
      <c r="D1514" s="264">
        <f t="shared" ref="D1514:F1514" si="136">SUM(D1507:D1513)</f>
        <v>12485146.940000001</v>
      </c>
      <c r="E1514" s="264">
        <f t="shared" si="136"/>
        <v>12517830.330000002</v>
      </c>
      <c r="F1514" s="264">
        <f t="shared" si="136"/>
        <v>12517830.330000002</v>
      </c>
    </row>
    <row r="1515" spans="1:6" ht="14.5" thickTop="1" x14ac:dyDescent="0.25"/>
    <row r="1516" spans="1:6" ht="14.5" thickBot="1" x14ac:dyDescent="0.3"/>
    <row r="1517" spans="1:6" ht="36.5" thickTop="1" x14ac:dyDescent="0.25">
      <c r="A1517" s="53" t="s">
        <v>17</v>
      </c>
      <c r="B1517" s="54" t="s">
        <v>0</v>
      </c>
      <c r="C1517" s="54" t="s">
        <v>27</v>
      </c>
      <c r="D1517" s="54" t="s">
        <v>28</v>
      </c>
      <c r="E1517" s="54" t="s">
        <v>29</v>
      </c>
      <c r="F1517" s="55" t="s">
        <v>30</v>
      </c>
    </row>
    <row r="1518" spans="1:6" x14ac:dyDescent="0.25">
      <c r="A1518" s="56">
        <v>43570</v>
      </c>
      <c r="B1518" s="56">
        <v>43567</v>
      </c>
      <c r="C1518" s="35">
        <v>1803473.51</v>
      </c>
      <c r="D1518" s="35">
        <v>1803473.51</v>
      </c>
      <c r="E1518" s="35">
        <v>1803473.51</v>
      </c>
      <c r="F1518" s="35">
        <v>1803473.51</v>
      </c>
    </row>
    <row r="1519" spans="1:6" x14ac:dyDescent="0.25">
      <c r="A1519" s="56">
        <v>43571</v>
      </c>
      <c r="B1519" s="56">
        <v>43568</v>
      </c>
      <c r="C1519" s="35">
        <v>1909130.45</v>
      </c>
      <c r="D1519" s="35">
        <v>1909130.45</v>
      </c>
      <c r="E1519" s="35">
        <v>1935951.19</v>
      </c>
      <c r="F1519" s="35">
        <v>1935951.19</v>
      </c>
    </row>
    <row r="1520" spans="1:6" x14ac:dyDescent="0.25">
      <c r="A1520" s="56">
        <v>43572</v>
      </c>
      <c r="B1520" s="56">
        <v>43569</v>
      </c>
      <c r="C1520" s="35">
        <v>1648338.64</v>
      </c>
      <c r="D1520" s="35">
        <v>1648338.64</v>
      </c>
      <c r="E1520" s="35">
        <v>1648338.64</v>
      </c>
      <c r="F1520" s="35">
        <v>1648338.64</v>
      </c>
    </row>
    <row r="1521" spans="1:6" x14ac:dyDescent="0.25">
      <c r="A1521" s="56">
        <v>43573</v>
      </c>
      <c r="B1521" s="56">
        <v>43570</v>
      </c>
      <c r="C1521" s="35">
        <v>1445416.71</v>
      </c>
      <c r="D1521" s="35">
        <v>1445416.71</v>
      </c>
      <c r="E1521" s="35">
        <v>1445416.71</v>
      </c>
      <c r="F1521" s="35">
        <v>1445416.71</v>
      </c>
    </row>
    <row r="1522" spans="1:6" x14ac:dyDescent="0.25">
      <c r="A1522" s="56">
        <v>43574</v>
      </c>
      <c r="B1522" s="56">
        <v>43571</v>
      </c>
      <c r="C1522" s="35">
        <v>1806361.85</v>
      </c>
      <c r="D1522" s="35">
        <v>1806361.85</v>
      </c>
      <c r="E1522" s="35">
        <v>1824946.68</v>
      </c>
      <c r="F1522" s="35">
        <v>1824946.68</v>
      </c>
    </row>
    <row r="1523" spans="1:6" x14ac:dyDescent="0.25">
      <c r="A1523" s="56">
        <v>43575</v>
      </c>
      <c r="B1523" s="56">
        <v>43572</v>
      </c>
      <c r="C1523" s="35">
        <v>1853390.43</v>
      </c>
      <c r="D1523" s="35">
        <v>1853390.43</v>
      </c>
      <c r="E1523" s="35">
        <v>1853390.43</v>
      </c>
      <c r="F1523" s="35">
        <v>1853390.43</v>
      </c>
    </row>
    <row r="1524" spans="1:6" x14ac:dyDescent="0.25">
      <c r="A1524" s="56">
        <v>43576</v>
      </c>
      <c r="B1524" s="56">
        <v>43573</v>
      </c>
      <c r="C1524" s="35">
        <v>1884913.06</v>
      </c>
      <c r="D1524" s="35">
        <v>1884913.06</v>
      </c>
      <c r="E1524" s="35">
        <v>1884913.06</v>
      </c>
      <c r="F1524" s="35">
        <v>1884913.06</v>
      </c>
    </row>
    <row r="1525" spans="1:6" ht="14.5" thickBot="1" x14ac:dyDescent="0.3">
      <c r="A1525" s="1503" t="s">
        <v>7</v>
      </c>
      <c r="B1525" s="1504"/>
      <c r="C1525" s="264">
        <f>SUM(C1518:C1524)</f>
        <v>12351024.65</v>
      </c>
      <c r="D1525" s="264">
        <f t="shared" ref="D1525:F1525" si="137">SUM(D1518:D1524)</f>
        <v>12351024.65</v>
      </c>
      <c r="E1525" s="264">
        <f t="shared" si="137"/>
        <v>12396430.220000001</v>
      </c>
      <c r="F1525" s="264">
        <f t="shared" si="137"/>
        <v>12396430.220000001</v>
      </c>
    </row>
    <row r="1526" spans="1:6" ht="14.5" thickTop="1" x14ac:dyDescent="0.25"/>
    <row r="1527" spans="1:6" ht="14.5" thickBot="1" x14ac:dyDescent="0.3"/>
    <row r="1528" spans="1:6" ht="36.5" thickTop="1" x14ac:dyDescent="0.25">
      <c r="A1528" s="53" t="s">
        <v>17</v>
      </c>
      <c r="B1528" s="54" t="s">
        <v>0</v>
      </c>
      <c r="C1528" s="54" t="s">
        <v>27</v>
      </c>
      <c r="D1528" s="54" t="s">
        <v>28</v>
      </c>
      <c r="E1528" s="54" t="s">
        <v>29</v>
      </c>
      <c r="F1528" s="55" t="s">
        <v>30</v>
      </c>
    </row>
    <row r="1529" spans="1:6" x14ac:dyDescent="0.25">
      <c r="A1529" s="56">
        <v>43591</v>
      </c>
      <c r="B1529" s="56">
        <v>43588</v>
      </c>
      <c r="C1529" s="35">
        <v>1401419.14</v>
      </c>
      <c r="D1529" s="35">
        <v>1383251.25</v>
      </c>
      <c r="E1529" s="35">
        <v>1401419.14</v>
      </c>
      <c r="F1529" s="35">
        <v>1401419.14</v>
      </c>
    </row>
    <row r="1530" spans="1:6" x14ac:dyDescent="0.25">
      <c r="A1530" s="56">
        <v>43592</v>
      </c>
      <c r="B1530" s="56">
        <v>43589</v>
      </c>
      <c r="C1530" s="35">
        <v>1476899.92</v>
      </c>
      <c r="D1530" s="35">
        <v>1476899.92</v>
      </c>
      <c r="E1530" s="35">
        <v>1476899.92</v>
      </c>
      <c r="F1530" s="35">
        <v>1476899.92</v>
      </c>
    </row>
    <row r="1531" spans="1:6" x14ac:dyDescent="0.25">
      <c r="A1531" s="56">
        <v>43593</v>
      </c>
      <c r="B1531" s="56">
        <v>43590</v>
      </c>
      <c r="C1531" s="35">
        <v>1492888.26</v>
      </c>
      <c r="D1531" s="35">
        <v>1492888.26</v>
      </c>
      <c r="E1531" s="35">
        <v>1492888.26</v>
      </c>
      <c r="F1531" s="35">
        <v>1492888.26</v>
      </c>
    </row>
    <row r="1532" spans="1:6" x14ac:dyDescent="0.25">
      <c r="A1532" s="56">
        <v>43594</v>
      </c>
      <c r="B1532" s="56">
        <v>43591</v>
      </c>
      <c r="C1532" s="35">
        <v>1592706.49</v>
      </c>
      <c r="D1532" s="35">
        <v>1592706.49</v>
      </c>
      <c r="E1532" s="35">
        <v>1592706.49</v>
      </c>
      <c r="F1532" s="35">
        <v>1592706.49</v>
      </c>
    </row>
    <row r="1533" spans="1:6" x14ac:dyDescent="0.25">
      <c r="A1533" s="56">
        <v>43595</v>
      </c>
      <c r="B1533" s="56">
        <v>43592</v>
      </c>
      <c r="C1533" s="35">
        <v>1766478.12</v>
      </c>
      <c r="D1533" s="35">
        <v>1766478.12</v>
      </c>
      <c r="E1533" s="35">
        <v>1766478.12</v>
      </c>
      <c r="F1533" s="35">
        <v>1766478.12</v>
      </c>
    </row>
    <row r="1534" spans="1:6" x14ac:dyDescent="0.25">
      <c r="A1534" s="56">
        <v>43596</v>
      </c>
      <c r="B1534" s="56">
        <v>43593</v>
      </c>
      <c r="C1534" s="35">
        <v>1793522.88</v>
      </c>
      <c r="D1534" s="35">
        <v>1793522.88</v>
      </c>
      <c r="E1534" s="35">
        <v>1793522.88</v>
      </c>
      <c r="F1534" s="35">
        <v>1793522.88</v>
      </c>
    </row>
    <row r="1535" spans="1:6" x14ac:dyDescent="0.25">
      <c r="A1535" s="56">
        <v>43597</v>
      </c>
      <c r="B1535" s="56">
        <v>43594</v>
      </c>
      <c r="C1535" s="35">
        <v>1822910.82</v>
      </c>
      <c r="D1535" s="35">
        <v>1822910.82</v>
      </c>
      <c r="E1535" s="35">
        <v>1822910.82</v>
      </c>
      <c r="F1535" s="35">
        <v>1822910.82</v>
      </c>
    </row>
    <row r="1536" spans="1:6" ht="14.5" thickBot="1" x14ac:dyDescent="0.3">
      <c r="A1536" s="1503" t="s">
        <v>7</v>
      </c>
      <c r="B1536" s="1504"/>
      <c r="C1536" s="264">
        <f>SUM(C1529:C1535)</f>
        <v>11346825.629999999</v>
      </c>
      <c r="D1536" s="264">
        <f t="shared" ref="D1536:F1536" si="138">SUM(D1529:D1535)</f>
        <v>11328657.74</v>
      </c>
      <c r="E1536" s="264">
        <f t="shared" si="138"/>
        <v>11346825.629999999</v>
      </c>
      <c r="F1536" s="264">
        <f t="shared" si="138"/>
        <v>11346825.629999999</v>
      </c>
    </row>
    <row r="1537" spans="1:6" ht="14.5" thickTop="1" x14ac:dyDescent="0.25"/>
    <row r="1538" spans="1:6" ht="14.5" thickBot="1" x14ac:dyDescent="0.3"/>
    <row r="1539" spans="1:6" ht="36.5" thickTop="1" x14ac:dyDescent="0.25">
      <c r="A1539" s="53" t="s">
        <v>17</v>
      </c>
      <c r="B1539" s="54" t="s">
        <v>0</v>
      </c>
      <c r="C1539" s="54" t="s">
        <v>27</v>
      </c>
      <c r="D1539" s="54" t="s">
        <v>28</v>
      </c>
      <c r="E1539" s="54" t="s">
        <v>29</v>
      </c>
      <c r="F1539" s="55" t="s">
        <v>30</v>
      </c>
    </row>
    <row r="1540" spans="1:6" x14ac:dyDescent="0.25">
      <c r="A1540" s="56">
        <v>43612</v>
      </c>
      <c r="B1540" s="56">
        <v>43609</v>
      </c>
      <c r="C1540" s="35">
        <v>2039305.84</v>
      </c>
      <c r="D1540" s="35">
        <v>2039305.84</v>
      </c>
      <c r="E1540" s="35">
        <v>2039305.84</v>
      </c>
      <c r="F1540" s="35">
        <v>2039305.84</v>
      </c>
    </row>
    <row r="1541" spans="1:6" x14ac:dyDescent="0.25">
      <c r="A1541" s="56">
        <v>43613</v>
      </c>
      <c r="B1541" s="56">
        <v>43610</v>
      </c>
      <c r="C1541" s="35">
        <v>1966129.96</v>
      </c>
      <c r="D1541" s="35">
        <v>1966129.96</v>
      </c>
      <c r="E1541" s="35">
        <v>1966129.96</v>
      </c>
      <c r="F1541" s="35">
        <v>1966129.96</v>
      </c>
    </row>
    <row r="1542" spans="1:6" x14ac:dyDescent="0.25">
      <c r="A1542" s="56">
        <v>43614</v>
      </c>
      <c r="B1542" s="56">
        <v>43611</v>
      </c>
      <c r="C1542" s="35">
        <v>1940947.11</v>
      </c>
      <c r="D1542" s="35">
        <v>1940947.11</v>
      </c>
      <c r="E1542" s="35">
        <v>1940947.11</v>
      </c>
      <c r="F1542" s="35">
        <v>1940947.11</v>
      </c>
    </row>
    <row r="1543" spans="1:6" x14ac:dyDescent="0.25">
      <c r="A1543" s="56">
        <v>43615</v>
      </c>
      <c r="B1543" s="56">
        <v>43612</v>
      </c>
      <c r="C1543" s="35">
        <v>1540160.89</v>
      </c>
      <c r="D1543" s="35">
        <v>1540160.89</v>
      </c>
      <c r="E1543" s="35">
        <v>1540160.89</v>
      </c>
      <c r="F1543" s="35">
        <v>1540160.89</v>
      </c>
    </row>
    <row r="1544" spans="1:6" x14ac:dyDescent="0.25">
      <c r="A1544" s="56">
        <v>43616</v>
      </c>
      <c r="B1544" s="56">
        <v>43613</v>
      </c>
      <c r="C1544" s="35">
        <v>1923539.16</v>
      </c>
      <c r="D1544" s="35">
        <v>1923539.16</v>
      </c>
      <c r="E1544" s="35">
        <v>1923539.16</v>
      </c>
      <c r="F1544" s="35">
        <v>1923539.16</v>
      </c>
    </row>
    <row r="1545" spans="1:6" x14ac:dyDescent="0.25">
      <c r="A1545" s="56">
        <v>43617</v>
      </c>
      <c r="B1545" s="56">
        <v>43614</v>
      </c>
      <c r="C1545" s="35">
        <v>1848021.45</v>
      </c>
      <c r="D1545" s="35">
        <v>1848021.45</v>
      </c>
      <c r="E1545" s="35">
        <v>1848021.45</v>
      </c>
      <c r="F1545" s="35">
        <v>1848021.45</v>
      </c>
    </row>
    <row r="1546" spans="1:6" x14ac:dyDescent="0.25">
      <c r="A1546" s="56">
        <v>43618</v>
      </c>
      <c r="B1546" s="56">
        <v>43615</v>
      </c>
      <c r="C1546" s="35">
        <v>1949964.64</v>
      </c>
      <c r="D1546" s="35">
        <v>1949964.64</v>
      </c>
      <c r="E1546" s="35">
        <v>1949964.64</v>
      </c>
      <c r="F1546" s="35">
        <v>1949964.64</v>
      </c>
    </row>
    <row r="1547" spans="1:6" ht="14.5" thickBot="1" x14ac:dyDescent="0.3">
      <c r="A1547" s="1503" t="s">
        <v>7</v>
      </c>
      <c r="B1547" s="1504"/>
      <c r="C1547" s="264">
        <f>SUM(C1540:C1546)</f>
        <v>13208069.049999999</v>
      </c>
      <c r="D1547" s="264">
        <f t="shared" ref="D1547:F1547" si="139">SUM(D1540:D1546)</f>
        <v>13208069.049999999</v>
      </c>
      <c r="E1547" s="264">
        <f t="shared" si="139"/>
        <v>13208069.049999999</v>
      </c>
      <c r="F1547" s="264">
        <f t="shared" si="139"/>
        <v>13208069.049999999</v>
      </c>
    </row>
    <row r="1548" spans="1:6" ht="14.5" thickTop="1" x14ac:dyDescent="0.25"/>
    <row r="1549" spans="1:6" ht="14.5" thickBot="1" x14ac:dyDescent="0.3"/>
    <row r="1550" spans="1:6" ht="36.5" thickTop="1" x14ac:dyDescent="0.25">
      <c r="A1550" s="53" t="s">
        <v>17</v>
      </c>
      <c r="B1550" s="54" t="s">
        <v>0</v>
      </c>
      <c r="C1550" s="54" t="s">
        <v>27</v>
      </c>
      <c r="D1550" s="54" t="s">
        <v>28</v>
      </c>
      <c r="E1550" s="54" t="s">
        <v>29</v>
      </c>
      <c r="F1550" s="55" t="s">
        <v>30</v>
      </c>
    </row>
    <row r="1551" spans="1:6" x14ac:dyDescent="0.25">
      <c r="A1551" s="56">
        <v>43619</v>
      </c>
      <c r="B1551" s="56">
        <v>43616</v>
      </c>
      <c r="C1551" s="35">
        <v>1985258.97</v>
      </c>
      <c r="D1551" s="35">
        <v>1985258.97</v>
      </c>
      <c r="E1551" s="35">
        <v>1985258.97</v>
      </c>
      <c r="F1551" s="35">
        <v>1985258.97</v>
      </c>
    </row>
    <row r="1552" spans="1:6" x14ac:dyDescent="0.25">
      <c r="A1552" s="56">
        <v>43620</v>
      </c>
      <c r="B1552" s="56">
        <v>43617</v>
      </c>
      <c r="C1552" s="35">
        <v>1875735.11</v>
      </c>
      <c r="D1552" s="35">
        <v>1875735.11</v>
      </c>
      <c r="E1552" s="35">
        <v>1875735.11</v>
      </c>
      <c r="F1552" s="35">
        <v>1875735.11</v>
      </c>
    </row>
    <row r="1553" spans="1:6" x14ac:dyDescent="0.25">
      <c r="A1553" s="56">
        <v>43621</v>
      </c>
      <c r="B1553" s="56">
        <v>43618</v>
      </c>
      <c r="C1553" s="35">
        <v>1805345.23</v>
      </c>
      <c r="D1553" s="35">
        <v>1794233.11</v>
      </c>
      <c r="E1553" s="35">
        <v>1805345.23</v>
      </c>
      <c r="F1553" s="35">
        <v>1805345.23</v>
      </c>
    </row>
    <row r="1554" spans="1:6" x14ac:dyDescent="0.25">
      <c r="A1554" s="56">
        <v>43622</v>
      </c>
      <c r="B1554" s="56">
        <v>43619</v>
      </c>
      <c r="C1554" s="35">
        <v>1557571.06</v>
      </c>
      <c r="D1554" s="35">
        <v>1557571.06</v>
      </c>
      <c r="E1554" s="35">
        <v>1557571.06</v>
      </c>
      <c r="F1554" s="35">
        <v>1557571.06</v>
      </c>
    </row>
    <row r="1555" spans="1:6" x14ac:dyDescent="0.25">
      <c r="A1555" s="56">
        <v>43623</v>
      </c>
      <c r="B1555" s="56">
        <v>43620</v>
      </c>
      <c r="C1555" s="35">
        <v>1963447.71</v>
      </c>
      <c r="D1555" s="35">
        <v>1963447.71</v>
      </c>
      <c r="E1555" s="35">
        <v>1982648.41</v>
      </c>
      <c r="F1555" s="35">
        <v>1982648.41</v>
      </c>
    </row>
    <row r="1556" spans="1:6" x14ac:dyDescent="0.25">
      <c r="A1556" s="56">
        <v>43624</v>
      </c>
      <c r="B1556" s="56">
        <v>43621</v>
      </c>
      <c r="C1556" s="35">
        <v>1921930.52</v>
      </c>
      <c r="D1556" s="35">
        <v>1921930.52</v>
      </c>
      <c r="E1556" s="35">
        <v>1921930.52</v>
      </c>
      <c r="F1556" s="35">
        <v>1921930.52</v>
      </c>
    </row>
    <row r="1557" spans="1:6" x14ac:dyDescent="0.25">
      <c r="A1557" s="56">
        <v>43625</v>
      </c>
      <c r="B1557" s="56">
        <v>43622</v>
      </c>
      <c r="C1557" s="35">
        <v>2129701.9900000002</v>
      </c>
      <c r="D1557" s="35">
        <v>2129701.9900000002</v>
      </c>
      <c r="E1557" s="35">
        <v>2129701.9900000002</v>
      </c>
      <c r="F1557" s="35">
        <v>2129701.9900000002</v>
      </c>
    </row>
    <row r="1558" spans="1:6" ht="14.5" thickBot="1" x14ac:dyDescent="0.3">
      <c r="A1558" s="1503" t="s">
        <v>7</v>
      </c>
      <c r="B1558" s="1504"/>
      <c r="C1558" s="264">
        <f>SUM(C1551:C1557)</f>
        <v>13238990.590000002</v>
      </c>
      <c r="D1558" s="264">
        <f t="shared" ref="D1558:F1558" si="140">SUM(D1551:D1557)</f>
        <v>13227878.470000001</v>
      </c>
      <c r="E1558" s="264">
        <f t="shared" si="140"/>
        <v>13258191.290000001</v>
      </c>
      <c r="F1558" s="264">
        <f t="shared" si="140"/>
        <v>13258191.290000001</v>
      </c>
    </row>
    <row r="1559" spans="1:6" ht="14.5" thickTop="1" x14ac:dyDescent="0.25"/>
    <row r="1560" spans="1:6" ht="14.5" thickBot="1" x14ac:dyDescent="0.3"/>
    <row r="1561" spans="1:6" ht="36.5" thickTop="1" x14ac:dyDescent="0.25">
      <c r="A1561" s="53" t="s">
        <v>17</v>
      </c>
      <c r="B1561" s="54" t="s">
        <v>0</v>
      </c>
      <c r="C1561" s="54" t="s">
        <v>27</v>
      </c>
      <c r="D1561" s="54" t="s">
        <v>28</v>
      </c>
      <c r="E1561" s="54" t="s">
        <v>29</v>
      </c>
      <c r="F1561" s="55" t="s">
        <v>30</v>
      </c>
    </row>
    <row r="1562" spans="1:6" x14ac:dyDescent="0.25">
      <c r="A1562" s="56">
        <v>43633</v>
      </c>
      <c r="B1562" s="56">
        <v>43630</v>
      </c>
      <c r="C1562" s="35">
        <v>1785463.42</v>
      </c>
      <c r="D1562" s="35">
        <v>1785463.42</v>
      </c>
      <c r="E1562" s="35">
        <v>1785463.42</v>
      </c>
      <c r="F1562" s="35">
        <v>1785463.42</v>
      </c>
    </row>
    <row r="1563" spans="1:6" x14ac:dyDescent="0.25">
      <c r="A1563" s="56">
        <v>43634</v>
      </c>
      <c r="B1563" s="56">
        <v>43631</v>
      </c>
      <c r="C1563" s="35">
        <v>1899402.08</v>
      </c>
      <c r="D1563" s="35">
        <v>1899402.08</v>
      </c>
      <c r="E1563" s="35">
        <v>1899402.08</v>
      </c>
      <c r="F1563" s="35">
        <v>1899402.08</v>
      </c>
    </row>
    <row r="1564" spans="1:6" x14ac:dyDescent="0.25">
      <c r="A1564" s="56">
        <v>43635</v>
      </c>
      <c r="B1564" s="56">
        <v>43632</v>
      </c>
      <c r="C1564" s="35">
        <v>1773110.25</v>
      </c>
      <c r="D1564" s="35">
        <v>1773110.25</v>
      </c>
      <c r="E1564" s="35">
        <v>1773110.25</v>
      </c>
      <c r="F1564" s="35">
        <v>1773110.25</v>
      </c>
    </row>
    <row r="1565" spans="1:6" x14ac:dyDescent="0.25">
      <c r="A1565" s="56">
        <v>43636</v>
      </c>
      <c r="B1565" s="56">
        <v>43633</v>
      </c>
      <c r="C1565" s="35">
        <v>1456232.05</v>
      </c>
      <c r="D1565" s="35">
        <v>1456232.05</v>
      </c>
      <c r="E1565" s="35">
        <v>1456232.05</v>
      </c>
      <c r="F1565" s="35">
        <v>1456232.05</v>
      </c>
    </row>
    <row r="1566" spans="1:6" x14ac:dyDescent="0.25">
      <c r="A1566" s="56">
        <v>43637</v>
      </c>
      <c r="B1566" s="56">
        <v>43634</v>
      </c>
      <c r="C1566" s="35">
        <v>1872823.45</v>
      </c>
      <c r="D1566" s="35">
        <v>1872823.45</v>
      </c>
      <c r="E1566" s="35">
        <v>1872823.45</v>
      </c>
      <c r="F1566" s="35">
        <v>1872823.45</v>
      </c>
    </row>
    <row r="1567" spans="1:6" x14ac:dyDescent="0.25">
      <c r="A1567" s="56">
        <v>43638</v>
      </c>
      <c r="B1567" s="56">
        <v>43635</v>
      </c>
      <c r="C1567" s="35">
        <v>1794507.83</v>
      </c>
      <c r="D1567" s="35">
        <v>1794507.83</v>
      </c>
      <c r="E1567" s="35">
        <v>1794507.83</v>
      </c>
      <c r="F1567" s="35">
        <v>1794507.83</v>
      </c>
    </row>
    <row r="1568" spans="1:6" x14ac:dyDescent="0.25">
      <c r="A1568" s="56">
        <v>43639</v>
      </c>
      <c r="B1568" s="56">
        <v>43636</v>
      </c>
      <c r="C1568" s="35">
        <v>1708386.64</v>
      </c>
      <c r="D1568" s="35">
        <v>1708386.64</v>
      </c>
      <c r="E1568" s="35">
        <v>1708386.64</v>
      </c>
      <c r="F1568" s="35">
        <v>1708386.64</v>
      </c>
    </row>
    <row r="1569" spans="1:6" ht="14.5" thickBot="1" x14ac:dyDescent="0.3">
      <c r="A1569" s="1503" t="s">
        <v>7</v>
      </c>
      <c r="B1569" s="1504"/>
      <c r="C1569" s="264">
        <f>SUM(C1562:C1568)</f>
        <v>12289925.720000001</v>
      </c>
      <c r="D1569" s="264">
        <f t="shared" ref="D1569:F1569" si="141">SUM(D1562:D1568)</f>
        <v>12289925.720000001</v>
      </c>
      <c r="E1569" s="264">
        <f t="shared" si="141"/>
        <v>12289925.720000001</v>
      </c>
      <c r="F1569" s="264">
        <f t="shared" si="141"/>
        <v>12289925.720000001</v>
      </c>
    </row>
    <row r="1570" spans="1:6" ht="14.5" thickTop="1" x14ac:dyDescent="0.25"/>
    <row r="1571" spans="1:6" ht="14.5" thickBot="1" x14ac:dyDescent="0.3"/>
    <row r="1572" spans="1:6" ht="36.5" thickTop="1" x14ac:dyDescent="0.25">
      <c r="A1572" s="53" t="s">
        <v>17</v>
      </c>
      <c r="B1572" s="54" t="s">
        <v>0</v>
      </c>
      <c r="C1572" s="54" t="s">
        <v>27</v>
      </c>
      <c r="D1572" s="54" t="s">
        <v>28</v>
      </c>
      <c r="E1572" s="54" t="s">
        <v>29</v>
      </c>
      <c r="F1572" s="55" t="s">
        <v>30</v>
      </c>
    </row>
    <row r="1573" spans="1:6" x14ac:dyDescent="0.25">
      <c r="A1573" s="56">
        <v>43647</v>
      </c>
      <c r="B1573" s="56">
        <v>43644</v>
      </c>
      <c r="C1573" s="35">
        <v>1863686.57</v>
      </c>
      <c r="D1573" s="35">
        <v>1863686.57</v>
      </c>
      <c r="E1573" s="35">
        <v>1863686.57</v>
      </c>
      <c r="F1573" s="35">
        <v>1863686.57</v>
      </c>
    </row>
    <row r="1574" spans="1:6" x14ac:dyDescent="0.25">
      <c r="A1574" s="56">
        <v>43648</v>
      </c>
      <c r="B1574" s="56">
        <v>43645</v>
      </c>
      <c r="C1574" s="35">
        <v>1913640.17</v>
      </c>
      <c r="D1574" s="35">
        <v>1913640.17</v>
      </c>
      <c r="E1574" s="35">
        <v>1913640.17</v>
      </c>
      <c r="F1574" s="35">
        <v>1913640.17</v>
      </c>
    </row>
    <row r="1575" spans="1:6" x14ac:dyDescent="0.25">
      <c r="A1575" s="56">
        <v>43649</v>
      </c>
      <c r="B1575" s="56">
        <v>43646</v>
      </c>
      <c r="C1575" s="35">
        <v>1695180.04</v>
      </c>
      <c r="D1575" s="35">
        <v>1695180.04</v>
      </c>
      <c r="E1575" s="35">
        <v>1695180.04</v>
      </c>
      <c r="F1575" s="35">
        <v>1695180.04</v>
      </c>
    </row>
    <row r="1576" spans="1:6" x14ac:dyDescent="0.25">
      <c r="A1576" s="56">
        <v>43650</v>
      </c>
      <c r="B1576" s="56">
        <v>43647</v>
      </c>
      <c r="C1576" s="35">
        <v>1460211.12</v>
      </c>
      <c r="D1576" s="35">
        <v>1460211.12</v>
      </c>
      <c r="E1576" s="35">
        <v>1460211.12</v>
      </c>
      <c r="F1576" s="35">
        <v>1460211.12</v>
      </c>
    </row>
    <row r="1577" spans="1:6" x14ac:dyDescent="0.25">
      <c r="A1577" s="56">
        <v>43651</v>
      </c>
      <c r="B1577" s="56">
        <v>43648</v>
      </c>
      <c r="C1577" s="35">
        <v>1846784.11</v>
      </c>
      <c r="D1577" s="35">
        <v>1846784.11</v>
      </c>
      <c r="E1577" s="35">
        <v>1846784.11</v>
      </c>
      <c r="F1577" s="35">
        <v>1846784.11</v>
      </c>
    </row>
    <row r="1578" spans="1:6" x14ac:dyDescent="0.25">
      <c r="A1578" s="56">
        <v>43652</v>
      </c>
      <c r="B1578" s="56">
        <v>43649</v>
      </c>
      <c r="C1578" s="35">
        <v>1837899.05</v>
      </c>
      <c r="D1578" s="35">
        <v>1837899.05</v>
      </c>
      <c r="E1578" s="35">
        <v>1837899.05</v>
      </c>
      <c r="F1578" s="35">
        <v>1837899.05</v>
      </c>
    </row>
    <row r="1579" spans="1:6" x14ac:dyDescent="0.25">
      <c r="A1579" s="56">
        <v>43653</v>
      </c>
      <c r="B1579" s="56">
        <v>43650</v>
      </c>
      <c r="C1579" s="35">
        <v>1752553.83</v>
      </c>
      <c r="D1579" s="35">
        <v>1752553.83</v>
      </c>
      <c r="E1579" s="35">
        <v>1752553.83</v>
      </c>
      <c r="F1579" s="35">
        <v>1752553.83</v>
      </c>
    </row>
    <row r="1580" spans="1:6" ht="14.5" thickBot="1" x14ac:dyDescent="0.3">
      <c r="A1580" s="1503" t="s">
        <v>7</v>
      </c>
      <c r="B1580" s="1504"/>
      <c r="C1580" s="264">
        <f>SUM(C1573:C1579)</f>
        <v>12369954.890000001</v>
      </c>
      <c r="D1580" s="264">
        <f t="shared" ref="D1580:F1580" si="142">SUM(D1573:D1579)</f>
        <v>12369954.890000001</v>
      </c>
      <c r="E1580" s="264">
        <f t="shared" si="142"/>
        <v>12369954.890000001</v>
      </c>
      <c r="F1580" s="264">
        <f t="shared" si="142"/>
        <v>12369954.890000001</v>
      </c>
    </row>
    <row r="1581" spans="1:6" ht="14.5" thickTop="1" x14ac:dyDescent="0.25"/>
    <row r="1582" spans="1:6" ht="14.5" thickBot="1" x14ac:dyDescent="0.3"/>
    <row r="1583" spans="1:6" ht="36.5" thickTop="1" x14ac:dyDescent="0.25">
      <c r="A1583" s="53" t="s">
        <v>17</v>
      </c>
      <c r="B1583" s="54" t="s">
        <v>0</v>
      </c>
      <c r="C1583" s="54" t="s">
        <v>27</v>
      </c>
      <c r="D1583" s="54" t="s">
        <v>28</v>
      </c>
      <c r="E1583" s="54" t="s">
        <v>29</v>
      </c>
      <c r="F1583" s="55" t="s">
        <v>30</v>
      </c>
    </row>
    <row r="1584" spans="1:6" x14ac:dyDescent="0.25">
      <c r="A1584" s="56">
        <v>43654</v>
      </c>
      <c r="B1584" s="56">
        <v>43651</v>
      </c>
      <c r="C1584" s="35">
        <v>1929064.5</v>
      </c>
      <c r="D1584" s="35">
        <v>1929064.5</v>
      </c>
      <c r="E1584" s="35">
        <v>1929064.5</v>
      </c>
      <c r="F1584" s="35">
        <v>1929064.5</v>
      </c>
    </row>
    <row r="1585" spans="1:6" x14ac:dyDescent="0.25">
      <c r="A1585" s="56">
        <v>43655</v>
      </c>
      <c r="B1585" s="56">
        <v>43652</v>
      </c>
      <c r="C1585" s="35">
        <v>1935103.59</v>
      </c>
      <c r="D1585" s="35">
        <v>1935103.59</v>
      </c>
      <c r="E1585" s="35">
        <v>1935103.59</v>
      </c>
      <c r="F1585" s="35">
        <v>1935103.59</v>
      </c>
    </row>
    <row r="1586" spans="1:6" x14ac:dyDescent="0.25">
      <c r="A1586" s="56">
        <v>43656</v>
      </c>
      <c r="B1586" s="56">
        <v>43653</v>
      </c>
      <c r="C1586" s="35">
        <v>1806813.85</v>
      </c>
      <c r="D1586" s="35">
        <v>1806813.85</v>
      </c>
      <c r="E1586" s="35">
        <v>1806813.85</v>
      </c>
      <c r="F1586" s="35">
        <v>1806813.85</v>
      </c>
    </row>
    <row r="1587" spans="1:6" x14ac:dyDescent="0.25">
      <c r="A1587" s="56">
        <v>43657</v>
      </c>
      <c r="B1587" s="56">
        <v>43654</v>
      </c>
      <c r="C1587" s="35">
        <v>1603748.87</v>
      </c>
      <c r="D1587" s="35">
        <v>1603748.87</v>
      </c>
      <c r="E1587" s="35">
        <v>1603748.87</v>
      </c>
      <c r="F1587" s="35">
        <v>1603748.87</v>
      </c>
    </row>
    <row r="1588" spans="1:6" x14ac:dyDescent="0.25">
      <c r="A1588" s="56">
        <v>43658</v>
      </c>
      <c r="B1588" s="56">
        <v>43655</v>
      </c>
      <c r="C1588" s="35">
        <v>1970270.03</v>
      </c>
      <c r="D1588" s="35">
        <v>1970270.03</v>
      </c>
      <c r="E1588" s="35">
        <v>1970270.03</v>
      </c>
      <c r="F1588" s="35">
        <v>1970270.03</v>
      </c>
    </row>
    <row r="1589" spans="1:6" x14ac:dyDescent="0.25">
      <c r="A1589" s="56">
        <v>43659</v>
      </c>
      <c r="B1589" s="56">
        <v>43656</v>
      </c>
      <c r="C1589" s="35">
        <v>1985795.1</v>
      </c>
      <c r="D1589" s="35">
        <v>1879247.3</v>
      </c>
      <c r="E1589" s="35">
        <v>1985795.1</v>
      </c>
      <c r="F1589" s="35">
        <v>1985795.1</v>
      </c>
    </row>
    <row r="1590" spans="1:6" x14ac:dyDescent="0.25">
      <c r="A1590" s="56">
        <v>43660</v>
      </c>
      <c r="B1590" s="56">
        <v>43657</v>
      </c>
      <c r="C1590" s="35">
        <v>1811912.49</v>
      </c>
      <c r="D1590" s="35">
        <v>1811912.49</v>
      </c>
      <c r="E1590" s="35">
        <v>1811912.49</v>
      </c>
      <c r="F1590" s="35">
        <v>1811912.49</v>
      </c>
    </row>
    <row r="1591" spans="1:6" ht="14.5" thickBot="1" x14ac:dyDescent="0.3">
      <c r="A1591" s="1503" t="s">
        <v>7</v>
      </c>
      <c r="B1591" s="1504"/>
      <c r="C1591" s="264">
        <f>SUM(C1584:C1590)</f>
        <v>13042708.43</v>
      </c>
      <c r="D1591" s="264">
        <f t="shared" ref="D1591:F1591" si="143">SUM(D1584:D1590)</f>
        <v>12936160.630000001</v>
      </c>
      <c r="E1591" s="264">
        <f t="shared" si="143"/>
        <v>13042708.43</v>
      </c>
      <c r="F1591" s="264">
        <f t="shared" si="143"/>
        <v>13042708.43</v>
      </c>
    </row>
    <row r="1592" spans="1:6" ht="14.5" thickTop="1" x14ac:dyDescent="0.25"/>
    <row r="1593" spans="1:6" ht="14.5" thickBot="1" x14ac:dyDescent="0.3"/>
    <row r="1594" spans="1:6" ht="36.5" thickTop="1" x14ac:dyDescent="0.25">
      <c r="A1594" s="53" t="s">
        <v>17</v>
      </c>
      <c r="B1594" s="54" t="s">
        <v>0</v>
      </c>
      <c r="C1594" s="54" t="s">
        <v>27</v>
      </c>
      <c r="D1594" s="54" t="s">
        <v>28</v>
      </c>
      <c r="E1594" s="54" t="s">
        <v>29</v>
      </c>
      <c r="F1594" s="55" t="s">
        <v>30</v>
      </c>
    </row>
    <row r="1595" spans="1:6" x14ac:dyDescent="0.25">
      <c r="A1595" s="56">
        <v>43668</v>
      </c>
      <c r="B1595" s="56">
        <v>43665</v>
      </c>
      <c r="C1595" s="35">
        <v>1945939.82</v>
      </c>
      <c r="D1595" s="35">
        <v>1945939.82</v>
      </c>
      <c r="E1595" s="35">
        <v>1945939.82</v>
      </c>
      <c r="F1595" s="35">
        <v>1945939.82</v>
      </c>
    </row>
    <row r="1596" spans="1:6" x14ac:dyDescent="0.25">
      <c r="A1596" s="56">
        <v>43669</v>
      </c>
      <c r="B1596" s="56">
        <v>43666</v>
      </c>
      <c r="C1596" s="35">
        <v>2028542</v>
      </c>
      <c r="D1596" s="35">
        <v>2028542</v>
      </c>
      <c r="E1596" s="35">
        <v>2037898.45</v>
      </c>
      <c r="F1596" s="35">
        <v>2037898.45</v>
      </c>
    </row>
    <row r="1597" spans="1:6" x14ac:dyDescent="0.25">
      <c r="A1597" s="56">
        <v>43670</v>
      </c>
      <c r="B1597" s="56">
        <v>43667</v>
      </c>
      <c r="C1597" s="35">
        <v>1782839.05</v>
      </c>
      <c r="D1597" s="35">
        <v>1782839.05</v>
      </c>
      <c r="E1597" s="35">
        <v>1782839.05</v>
      </c>
      <c r="F1597" s="35">
        <v>1782839.05</v>
      </c>
    </row>
    <row r="1598" spans="1:6" x14ac:dyDescent="0.25">
      <c r="A1598" s="56">
        <v>43671</v>
      </c>
      <c r="B1598" s="56">
        <v>43668</v>
      </c>
      <c r="C1598" s="35">
        <v>1626397.48</v>
      </c>
      <c r="D1598" s="35">
        <v>1626397.48</v>
      </c>
      <c r="E1598" s="35">
        <v>1626397.48</v>
      </c>
      <c r="F1598" s="35">
        <v>1626397.48</v>
      </c>
    </row>
    <row r="1599" spans="1:6" x14ac:dyDescent="0.25">
      <c r="A1599" s="56">
        <v>43672</v>
      </c>
      <c r="B1599" s="56">
        <v>43669</v>
      </c>
      <c r="C1599" s="35">
        <v>1884703.61</v>
      </c>
      <c r="D1599" s="35">
        <v>1884703.61</v>
      </c>
      <c r="E1599" s="35">
        <v>1884703.61</v>
      </c>
      <c r="F1599" s="35">
        <v>1884703.61</v>
      </c>
    </row>
    <row r="1600" spans="1:6" x14ac:dyDescent="0.25">
      <c r="A1600" s="56">
        <v>43673</v>
      </c>
      <c r="B1600" s="56">
        <v>43670</v>
      </c>
      <c r="C1600" s="35">
        <v>1964314.66</v>
      </c>
      <c r="D1600" s="35">
        <v>1964314.66</v>
      </c>
      <c r="E1600" s="35">
        <v>1964314.66</v>
      </c>
      <c r="F1600" s="35">
        <v>1964314.66</v>
      </c>
    </row>
    <row r="1601" spans="1:6" x14ac:dyDescent="0.25">
      <c r="A1601" s="56">
        <v>43674</v>
      </c>
      <c r="B1601" s="56">
        <v>43671</v>
      </c>
      <c r="C1601" s="35">
        <v>2048927.87</v>
      </c>
      <c r="D1601" s="35">
        <v>2048927.87</v>
      </c>
      <c r="E1601" s="35">
        <v>2048927.87</v>
      </c>
      <c r="F1601" s="35">
        <v>2048927.87</v>
      </c>
    </row>
    <row r="1602" spans="1:6" ht="14.5" thickBot="1" x14ac:dyDescent="0.3">
      <c r="A1602" s="1503" t="s">
        <v>7</v>
      </c>
      <c r="B1602" s="1504"/>
      <c r="C1602" s="264">
        <f>SUM(C1595:C1601)</f>
        <v>13281664.489999998</v>
      </c>
      <c r="D1602" s="264">
        <f t="shared" ref="D1602:F1602" si="144">SUM(D1595:D1601)</f>
        <v>13281664.489999998</v>
      </c>
      <c r="E1602" s="264">
        <f t="shared" si="144"/>
        <v>13291020.940000001</v>
      </c>
      <c r="F1602" s="264">
        <f t="shared" si="144"/>
        <v>13291020.940000001</v>
      </c>
    </row>
    <row r="1603" spans="1:6" ht="14.5" thickTop="1" x14ac:dyDescent="0.25"/>
    <row r="1604" spans="1:6" ht="14.5" thickBot="1" x14ac:dyDescent="0.3"/>
    <row r="1605" spans="1:6" ht="36.5" thickTop="1" x14ac:dyDescent="0.25">
      <c r="A1605" s="53" t="s">
        <v>17</v>
      </c>
      <c r="B1605" s="54" t="s">
        <v>0</v>
      </c>
      <c r="C1605" s="54" t="s">
        <v>27</v>
      </c>
      <c r="D1605" s="54" t="s">
        <v>28</v>
      </c>
      <c r="E1605" s="54" t="s">
        <v>29</v>
      </c>
      <c r="F1605" s="55" t="s">
        <v>30</v>
      </c>
    </row>
    <row r="1606" spans="1:6" x14ac:dyDescent="0.25">
      <c r="A1606" s="56">
        <v>43682</v>
      </c>
      <c r="B1606" s="56">
        <v>43679</v>
      </c>
      <c r="C1606" s="35">
        <v>1672541.96</v>
      </c>
      <c r="D1606" s="35">
        <v>1672541.96</v>
      </c>
      <c r="E1606" s="35">
        <v>1672541.96</v>
      </c>
      <c r="F1606" s="35">
        <v>1672541.96</v>
      </c>
    </row>
    <row r="1607" spans="1:6" x14ac:dyDescent="0.25">
      <c r="A1607" s="56">
        <v>43683</v>
      </c>
      <c r="B1607" s="56">
        <v>43680</v>
      </c>
      <c r="C1607" s="35">
        <v>1926960.62</v>
      </c>
      <c r="D1607" s="35">
        <v>1926960.62</v>
      </c>
      <c r="E1607" s="35">
        <v>1926960.62</v>
      </c>
      <c r="F1607" s="35">
        <v>1926960.62</v>
      </c>
    </row>
    <row r="1608" spans="1:6" x14ac:dyDescent="0.25">
      <c r="A1608" s="56">
        <v>43684</v>
      </c>
      <c r="B1608" s="56">
        <v>43681</v>
      </c>
      <c r="C1608" s="35">
        <v>1832901.35</v>
      </c>
      <c r="D1608" s="35">
        <v>1823145.67</v>
      </c>
      <c r="E1608" s="35">
        <v>1832901.35</v>
      </c>
      <c r="F1608" s="35">
        <v>1832901.35</v>
      </c>
    </row>
    <row r="1609" spans="1:6" x14ac:dyDescent="0.25">
      <c r="A1609" s="56">
        <v>43685</v>
      </c>
      <c r="B1609" s="56">
        <v>43682</v>
      </c>
      <c r="C1609" s="35">
        <v>1539236.45</v>
      </c>
      <c r="D1609" s="35">
        <v>1539236.45</v>
      </c>
      <c r="E1609" s="35">
        <v>1539236.45</v>
      </c>
      <c r="F1609" s="35">
        <v>1539236.45</v>
      </c>
    </row>
    <row r="1610" spans="1:6" x14ac:dyDescent="0.25">
      <c r="A1610" s="56">
        <v>43686</v>
      </c>
      <c r="B1610" s="56">
        <v>43683</v>
      </c>
      <c r="C1610" s="35">
        <v>2024282.7</v>
      </c>
      <c r="D1610" s="35">
        <v>2024282.7</v>
      </c>
      <c r="E1610" s="35">
        <v>2024282.7</v>
      </c>
      <c r="F1610" s="35">
        <v>2024282.7</v>
      </c>
    </row>
    <row r="1611" spans="1:6" x14ac:dyDescent="0.25">
      <c r="A1611" s="56">
        <v>43687</v>
      </c>
      <c r="B1611" s="56">
        <v>43684</v>
      </c>
      <c r="C1611" s="35">
        <v>1904752.16</v>
      </c>
      <c r="D1611" s="35">
        <v>1904752.16</v>
      </c>
      <c r="E1611" s="35">
        <v>1904752.16</v>
      </c>
      <c r="F1611" s="35">
        <v>1904752.16</v>
      </c>
    </row>
    <row r="1612" spans="1:6" x14ac:dyDescent="0.25">
      <c r="A1612" s="56">
        <v>43688</v>
      </c>
      <c r="B1612" s="56">
        <v>43685</v>
      </c>
      <c r="C1612" s="35">
        <v>1953253.98</v>
      </c>
      <c r="D1612" s="35">
        <v>1953253.98</v>
      </c>
      <c r="E1612" s="35">
        <v>1953253.98</v>
      </c>
      <c r="F1612" s="35">
        <v>1953253.98</v>
      </c>
    </row>
    <row r="1613" spans="1:6" ht="14.5" thickBot="1" x14ac:dyDescent="0.3">
      <c r="A1613" s="1503" t="s">
        <v>7</v>
      </c>
      <c r="B1613" s="1504"/>
      <c r="C1613" s="264">
        <f>SUM(C1606:C1612)</f>
        <v>12853929.220000001</v>
      </c>
      <c r="D1613" s="264">
        <f t="shared" ref="D1613:F1613" si="145">SUM(D1606:D1612)</f>
        <v>12844173.540000001</v>
      </c>
      <c r="E1613" s="264">
        <f t="shared" si="145"/>
        <v>12853929.220000001</v>
      </c>
      <c r="F1613" s="264">
        <f t="shared" si="145"/>
        <v>12853929.220000001</v>
      </c>
    </row>
    <row r="1614" spans="1:6" ht="14.5" thickTop="1" x14ac:dyDescent="0.25"/>
    <row r="1615" spans="1:6" ht="14.5" thickBot="1" x14ac:dyDescent="0.3"/>
    <row r="1616" spans="1:6" ht="36.5" thickTop="1" x14ac:dyDescent="0.25">
      <c r="A1616" s="53" t="s">
        <v>17</v>
      </c>
      <c r="B1616" s="54" t="s">
        <v>0</v>
      </c>
      <c r="C1616" s="54" t="s">
        <v>27</v>
      </c>
      <c r="D1616" s="54" t="s">
        <v>28</v>
      </c>
      <c r="E1616" s="54" t="s">
        <v>29</v>
      </c>
      <c r="F1616" s="55" t="s">
        <v>30</v>
      </c>
    </row>
    <row r="1617" spans="1:6" x14ac:dyDescent="0.25">
      <c r="A1617" s="56">
        <v>43703</v>
      </c>
      <c r="B1617" s="56">
        <v>43700</v>
      </c>
      <c r="C1617" s="35">
        <v>1932681.98</v>
      </c>
      <c r="D1617" s="35">
        <v>1932681.98</v>
      </c>
      <c r="E1617" s="35">
        <v>1932681.98</v>
      </c>
      <c r="F1617" s="35">
        <v>1932681.98</v>
      </c>
    </row>
    <row r="1618" spans="1:6" x14ac:dyDescent="0.25">
      <c r="A1618" s="56">
        <v>43704</v>
      </c>
      <c r="B1618" s="56">
        <v>43701</v>
      </c>
      <c r="C1618" s="35">
        <v>2071136.06</v>
      </c>
      <c r="D1618" s="35">
        <v>2071136.06</v>
      </c>
      <c r="E1618" s="35">
        <v>2071136.06</v>
      </c>
      <c r="F1618" s="35">
        <v>2071136.06</v>
      </c>
    </row>
    <row r="1619" spans="1:6" x14ac:dyDescent="0.25">
      <c r="A1619" s="56">
        <v>43705</v>
      </c>
      <c r="B1619" s="56">
        <v>43702</v>
      </c>
      <c r="C1619" s="35">
        <v>1805171.43</v>
      </c>
      <c r="D1619" s="35">
        <v>1805171.43</v>
      </c>
      <c r="E1619" s="35">
        <v>1805171.43</v>
      </c>
      <c r="F1619" s="35">
        <v>1805171.43</v>
      </c>
    </row>
    <row r="1620" spans="1:6" x14ac:dyDescent="0.25">
      <c r="A1620" s="56">
        <v>43706</v>
      </c>
      <c r="B1620" s="56">
        <v>43703</v>
      </c>
      <c r="C1620" s="35">
        <v>1432785.75</v>
      </c>
      <c r="D1620" s="35">
        <v>1414756.16</v>
      </c>
      <c r="E1620" s="35">
        <v>1432785.75</v>
      </c>
      <c r="F1620" s="35">
        <v>1432785.75</v>
      </c>
    </row>
    <row r="1621" spans="1:6" x14ac:dyDescent="0.25">
      <c r="A1621" s="56">
        <v>43707</v>
      </c>
      <c r="B1621" s="56">
        <v>43704</v>
      </c>
      <c r="C1621" s="35">
        <v>1941285.67</v>
      </c>
      <c r="D1621" s="35">
        <v>1941285.67</v>
      </c>
      <c r="E1621" s="35">
        <v>1941285.67</v>
      </c>
      <c r="F1621" s="35">
        <v>1941285.67</v>
      </c>
    </row>
    <row r="1622" spans="1:6" x14ac:dyDescent="0.25">
      <c r="A1622" s="56">
        <v>43708</v>
      </c>
      <c r="B1622" s="56">
        <v>43705</v>
      </c>
      <c r="C1622" s="35">
        <v>1950631.29</v>
      </c>
      <c r="D1622" s="35">
        <v>1948170.53</v>
      </c>
      <c r="E1622" s="35">
        <v>1950631.29</v>
      </c>
      <c r="F1622" s="35">
        <v>1950631.29</v>
      </c>
    </row>
    <row r="1623" spans="1:6" x14ac:dyDescent="0.25">
      <c r="A1623" s="56">
        <v>43709</v>
      </c>
      <c r="B1623" s="56">
        <v>43706</v>
      </c>
      <c r="C1623" s="35">
        <v>1970739.4</v>
      </c>
      <c r="D1623" s="35">
        <v>1970739.4</v>
      </c>
      <c r="E1623" s="35">
        <v>1970739.4</v>
      </c>
      <c r="F1623" s="35">
        <v>1970739.4</v>
      </c>
    </row>
    <row r="1624" spans="1:6" ht="14.5" thickBot="1" x14ac:dyDescent="0.3">
      <c r="A1624" s="1503" t="s">
        <v>7</v>
      </c>
      <c r="B1624" s="1504"/>
      <c r="C1624" s="264">
        <f>SUM(C1617:C1623)</f>
        <v>13104431.58</v>
      </c>
      <c r="D1624" s="264">
        <f t="shared" ref="D1624:F1624" si="146">SUM(D1617:D1623)</f>
        <v>13083941.23</v>
      </c>
      <c r="E1624" s="264">
        <f t="shared" si="146"/>
        <v>13104431.58</v>
      </c>
      <c r="F1624" s="264">
        <f t="shared" si="146"/>
        <v>13104431.58</v>
      </c>
    </row>
    <row r="1625" spans="1:6" ht="14.5" thickTop="1" x14ac:dyDescent="0.25"/>
    <row r="1626" spans="1:6" ht="14.5" thickBot="1" x14ac:dyDescent="0.3"/>
    <row r="1627" spans="1:6" ht="36.5" thickTop="1" x14ac:dyDescent="0.25">
      <c r="A1627" s="53" t="s">
        <v>17</v>
      </c>
      <c r="B1627" s="54" t="s">
        <v>0</v>
      </c>
      <c r="C1627" s="54" t="s">
        <v>27</v>
      </c>
      <c r="D1627" s="54" t="s">
        <v>28</v>
      </c>
      <c r="E1627" s="54" t="s">
        <v>29</v>
      </c>
      <c r="F1627" s="55" t="s">
        <v>30</v>
      </c>
    </row>
    <row r="1628" spans="1:6" x14ac:dyDescent="0.25">
      <c r="A1628" s="56">
        <v>43717</v>
      </c>
      <c r="B1628" s="56">
        <v>43714</v>
      </c>
      <c r="C1628" s="35">
        <v>2033666.93</v>
      </c>
      <c r="D1628" s="35">
        <v>2033666.93</v>
      </c>
      <c r="E1628" s="35">
        <v>2044704.76</v>
      </c>
      <c r="F1628" s="35">
        <v>2044704.76</v>
      </c>
    </row>
    <row r="1629" spans="1:6" x14ac:dyDescent="0.25">
      <c r="A1629" s="56">
        <v>43718</v>
      </c>
      <c r="B1629" s="56">
        <v>43715</v>
      </c>
      <c r="C1629" s="35">
        <v>2094138.74</v>
      </c>
      <c r="D1629" s="35">
        <v>2094138.74</v>
      </c>
      <c r="E1629" s="35">
        <v>2094138.74</v>
      </c>
      <c r="F1629" s="35">
        <v>2094138.74</v>
      </c>
    </row>
    <row r="1630" spans="1:6" x14ac:dyDescent="0.25">
      <c r="A1630" s="56">
        <v>43719</v>
      </c>
      <c r="B1630" s="56">
        <v>43716</v>
      </c>
      <c r="C1630" s="35">
        <v>1986071.34</v>
      </c>
      <c r="D1630" s="35">
        <v>1986071.34</v>
      </c>
      <c r="E1630" s="35">
        <v>1986071.34</v>
      </c>
      <c r="F1630" s="35">
        <v>1986071.34</v>
      </c>
    </row>
    <row r="1631" spans="1:6" x14ac:dyDescent="0.25">
      <c r="A1631" s="56">
        <v>43720</v>
      </c>
      <c r="B1631" s="56">
        <v>43717</v>
      </c>
      <c r="C1631" s="35">
        <v>1726434.25</v>
      </c>
      <c r="D1631" s="35">
        <v>1726434.25</v>
      </c>
      <c r="E1631" s="35">
        <v>1726434.25</v>
      </c>
      <c r="F1631" s="35">
        <v>1726434.25</v>
      </c>
    </row>
    <row r="1632" spans="1:6" x14ac:dyDescent="0.25">
      <c r="A1632" s="56">
        <v>43721</v>
      </c>
      <c r="B1632" s="56">
        <v>43718</v>
      </c>
      <c r="C1632" s="35">
        <v>1977481.58</v>
      </c>
      <c r="D1632" s="35">
        <v>1977481.58</v>
      </c>
      <c r="E1632" s="35">
        <v>1977481.58</v>
      </c>
      <c r="F1632" s="35">
        <v>1977481.58</v>
      </c>
    </row>
    <row r="1633" spans="1:6" x14ac:dyDescent="0.25">
      <c r="A1633" s="56">
        <v>43722</v>
      </c>
      <c r="B1633" s="56">
        <v>43719</v>
      </c>
      <c r="C1633" s="35">
        <v>2127841.75</v>
      </c>
      <c r="D1633" s="35">
        <v>2075137.99</v>
      </c>
      <c r="E1633" s="35">
        <v>2127841.75</v>
      </c>
      <c r="F1633" s="35">
        <v>2127841.75</v>
      </c>
    </row>
    <row r="1634" spans="1:6" x14ac:dyDescent="0.25">
      <c r="A1634" s="56">
        <v>43723</v>
      </c>
      <c r="B1634" s="56">
        <v>43720</v>
      </c>
      <c r="C1634" s="35">
        <v>2140045</v>
      </c>
      <c r="D1634" s="35">
        <v>2133415.9300000002</v>
      </c>
      <c r="E1634" s="35">
        <v>2140045</v>
      </c>
      <c r="F1634" s="35">
        <v>2140045</v>
      </c>
    </row>
    <row r="1635" spans="1:6" ht="14.5" thickBot="1" x14ac:dyDescent="0.3">
      <c r="A1635" s="1503" t="s">
        <v>7</v>
      </c>
      <c r="B1635" s="1504"/>
      <c r="C1635" s="264">
        <f>SUM(C1628:C1634)</f>
        <v>14085679.59</v>
      </c>
      <c r="D1635" s="264">
        <f t="shared" ref="D1635:F1635" si="147">SUM(D1628:D1634)</f>
        <v>14026346.76</v>
      </c>
      <c r="E1635" s="264">
        <f t="shared" si="147"/>
        <v>14096717.42</v>
      </c>
      <c r="F1635" s="264">
        <f t="shared" si="147"/>
        <v>14096717.42</v>
      </c>
    </row>
    <row r="1636" spans="1:6" ht="14.5" thickTop="1" x14ac:dyDescent="0.25"/>
    <row r="1637" spans="1:6" ht="14.5" thickBot="1" x14ac:dyDescent="0.3"/>
    <row r="1638" spans="1:6" ht="36.5" thickTop="1" x14ac:dyDescent="0.25">
      <c r="A1638" s="53" t="s">
        <v>17</v>
      </c>
      <c r="B1638" s="54" t="s">
        <v>0</v>
      </c>
      <c r="C1638" s="54" t="s">
        <v>27</v>
      </c>
      <c r="D1638" s="54" t="s">
        <v>28</v>
      </c>
      <c r="E1638" s="54" t="s">
        <v>29</v>
      </c>
      <c r="F1638" s="55" t="s">
        <v>30</v>
      </c>
    </row>
    <row r="1639" spans="1:6" ht="15" x14ac:dyDescent="0.25">
      <c r="A1639" s="56">
        <v>43738</v>
      </c>
      <c r="B1639" s="56">
        <v>43735</v>
      </c>
      <c r="C1639" s="1259">
        <v>2139859.59</v>
      </c>
      <c r="D1639" s="1259">
        <v>2139859.59</v>
      </c>
      <c r="E1639" s="1259">
        <v>2139859.59</v>
      </c>
      <c r="F1639" s="1259">
        <v>2139859.59</v>
      </c>
    </row>
    <row r="1640" spans="1:6" x14ac:dyDescent="0.25">
      <c r="A1640" s="56">
        <v>43739</v>
      </c>
      <c r="B1640" s="56">
        <v>43736</v>
      </c>
      <c r="C1640" s="35">
        <v>2180950</v>
      </c>
      <c r="D1640" s="35">
        <v>2180950</v>
      </c>
      <c r="E1640" s="35">
        <v>2180950</v>
      </c>
      <c r="F1640" s="35">
        <v>2180950</v>
      </c>
    </row>
    <row r="1641" spans="1:6" x14ac:dyDescent="0.25">
      <c r="A1641" s="56">
        <v>43740</v>
      </c>
      <c r="B1641" s="56">
        <v>43737</v>
      </c>
      <c r="C1641" s="35">
        <v>1964901.13</v>
      </c>
      <c r="D1641" s="35">
        <v>1964901.13</v>
      </c>
      <c r="E1641" s="35">
        <v>1964901.13</v>
      </c>
      <c r="F1641" s="35">
        <v>1964901.13</v>
      </c>
    </row>
    <row r="1642" spans="1:6" x14ac:dyDescent="0.25">
      <c r="A1642" s="56">
        <v>43741</v>
      </c>
      <c r="B1642" s="56">
        <v>43738</v>
      </c>
      <c r="C1642" s="35">
        <v>1951855.75</v>
      </c>
      <c r="D1642" s="35">
        <v>1951855.75</v>
      </c>
      <c r="E1642" s="35">
        <v>1951855.75</v>
      </c>
      <c r="F1642" s="35">
        <v>1951855.75</v>
      </c>
    </row>
    <row r="1643" spans="1:6" x14ac:dyDescent="0.25">
      <c r="A1643" s="56">
        <v>43742</v>
      </c>
      <c r="B1643" s="56">
        <v>43739</v>
      </c>
      <c r="C1643" s="35">
        <v>1892647.38</v>
      </c>
      <c r="D1643" s="35">
        <v>1892647.38</v>
      </c>
      <c r="E1643" s="35">
        <v>1929842.28</v>
      </c>
      <c r="F1643" s="35">
        <v>1929842.28</v>
      </c>
    </row>
    <row r="1644" spans="1:6" x14ac:dyDescent="0.25">
      <c r="A1644" s="56">
        <v>43743</v>
      </c>
      <c r="B1644" s="56">
        <v>43740</v>
      </c>
      <c r="C1644" s="35">
        <v>1148080.1499999999</v>
      </c>
      <c r="D1644" s="35">
        <v>1138687.33</v>
      </c>
      <c r="E1644" s="35">
        <v>1148080.1499999999</v>
      </c>
      <c r="F1644" s="35">
        <v>1148080.1499999999</v>
      </c>
    </row>
    <row r="1645" spans="1:6" x14ac:dyDescent="0.25">
      <c r="A1645" s="56">
        <v>43744</v>
      </c>
      <c r="B1645" s="56">
        <v>43741</v>
      </c>
      <c r="C1645" s="35">
        <v>1250744.3</v>
      </c>
      <c r="D1645" s="35">
        <v>1250744.3</v>
      </c>
      <c r="E1645" s="35">
        <v>1250744.3</v>
      </c>
      <c r="F1645" s="35">
        <v>1250744.3</v>
      </c>
    </row>
    <row r="1646" spans="1:6" ht="14.5" thickBot="1" x14ac:dyDescent="0.3">
      <c r="A1646" s="1503" t="s">
        <v>7</v>
      </c>
      <c r="B1646" s="1504"/>
      <c r="C1646" s="264">
        <f>SUM(C1639:C1645)</f>
        <v>12529038.300000001</v>
      </c>
      <c r="D1646" s="264">
        <f t="shared" ref="D1646:F1646" si="148">SUM(D1639:D1645)</f>
        <v>12519645.48</v>
      </c>
      <c r="E1646" s="264">
        <f t="shared" si="148"/>
        <v>12566233.200000001</v>
      </c>
      <c r="F1646" s="264">
        <f t="shared" si="148"/>
        <v>12566233.200000001</v>
      </c>
    </row>
    <row r="1647" spans="1:6" ht="14.5" thickTop="1" x14ac:dyDescent="0.25"/>
    <row r="1648" spans="1:6" ht="14.5" thickBot="1" x14ac:dyDescent="0.3"/>
    <row r="1649" spans="1:6" ht="36.5" thickTop="1" x14ac:dyDescent="0.25">
      <c r="A1649" s="53" t="s">
        <v>17</v>
      </c>
      <c r="B1649" s="54" t="s">
        <v>0</v>
      </c>
      <c r="C1649" s="54" t="s">
        <v>27</v>
      </c>
      <c r="D1649" s="54" t="s">
        <v>28</v>
      </c>
      <c r="E1649" s="54" t="s">
        <v>29</v>
      </c>
      <c r="F1649" s="55" t="s">
        <v>30</v>
      </c>
    </row>
    <row r="1650" spans="1:6" x14ac:dyDescent="0.25">
      <c r="A1650" s="56">
        <v>43766</v>
      </c>
      <c r="B1650" s="56">
        <v>43763</v>
      </c>
      <c r="C1650" s="35">
        <v>1853935.43</v>
      </c>
      <c r="D1650" s="35">
        <v>1853935.43</v>
      </c>
      <c r="E1650" s="35">
        <v>1853935.43</v>
      </c>
      <c r="F1650" s="35">
        <v>1853935.43</v>
      </c>
    </row>
    <row r="1651" spans="1:6" x14ac:dyDescent="0.25">
      <c r="A1651" s="56">
        <v>43767</v>
      </c>
      <c r="B1651" s="56">
        <v>43764</v>
      </c>
      <c r="C1651" s="35">
        <v>1971271.71</v>
      </c>
      <c r="D1651" s="35">
        <v>1971271.71</v>
      </c>
      <c r="E1651" s="35">
        <v>1971271.71</v>
      </c>
      <c r="F1651" s="35">
        <v>1971271.71</v>
      </c>
    </row>
    <row r="1652" spans="1:6" x14ac:dyDescent="0.25">
      <c r="A1652" s="56">
        <v>43768</v>
      </c>
      <c r="B1652" s="56">
        <v>43765</v>
      </c>
      <c r="C1652" s="35">
        <v>1697039.04</v>
      </c>
      <c r="D1652" s="35">
        <v>1697039.04</v>
      </c>
      <c r="E1652" s="35">
        <v>1697039.04</v>
      </c>
      <c r="F1652" s="35">
        <v>1697039.04</v>
      </c>
    </row>
    <row r="1653" spans="1:6" x14ac:dyDescent="0.25">
      <c r="A1653" s="56">
        <v>43769</v>
      </c>
      <c r="B1653" s="56">
        <v>43766</v>
      </c>
      <c r="C1653" s="35">
        <v>1545742.62</v>
      </c>
      <c r="D1653" s="35">
        <v>1545742.62</v>
      </c>
      <c r="E1653" s="35">
        <v>1545742.62</v>
      </c>
      <c r="F1653" s="35">
        <v>1545742.62</v>
      </c>
    </row>
    <row r="1654" spans="1:6" x14ac:dyDescent="0.25">
      <c r="A1654" s="56">
        <v>43770</v>
      </c>
      <c r="B1654" s="56">
        <v>43767</v>
      </c>
      <c r="C1654" s="35">
        <v>1766391.54</v>
      </c>
      <c r="D1654" s="35">
        <v>1766391.54</v>
      </c>
      <c r="E1654" s="35">
        <v>1766391.54</v>
      </c>
      <c r="F1654" s="35">
        <v>1766391.54</v>
      </c>
    </row>
    <row r="1655" spans="1:6" x14ac:dyDescent="0.25">
      <c r="A1655" s="56">
        <v>43771</v>
      </c>
      <c r="B1655" s="56">
        <v>43768</v>
      </c>
      <c r="C1655" s="35">
        <v>1909857.19</v>
      </c>
      <c r="D1655" s="35">
        <v>1909857.19</v>
      </c>
      <c r="E1655" s="35">
        <v>1909857.19</v>
      </c>
      <c r="F1655" s="35">
        <v>1909857.19</v>
      </c>
    </row>
    <row r="1656" spans="1:6" x14ac:dyDescent="0.25">
      <c r="A1656" s="56">
        <v>43772</v>
      </c>
      <c r="B1656" s="56">
        <v>43769</v>
      </c>
      <c r="C1656" s="35">
        <v>1910896.33</v>
      </c>
      <c r="D1656" s="35">
        <v>1910896.33</v>
      </c>
      <c r="E1656" s="35">
        <v>1910896.33</v>
      </c>
      <c r="F1656" s="35">
        <v>1910896.33</v>
      </c>
    </row>
    <row r="1657" spans="1:6" ht="14.5" thickBot="1" x14ac:dyDescent="0.3">
      <c r="A1657" s="1503" t="s">
        <v>7</v>
      </c>
      <c r="B1657" s="1504"/>
      <c r="C1657" s="264">
        <f>SUM(C1650:C1656)</f>
        <v>12655133.859999999</v>
      </c>
      <c r="D1657" s="264">
        <f t="shared" ref="D1657:F1657" si="149">SUM(D1650:D1656)</f>
        <v>12655133.859999999</v>
      </c>
      <c r="E1657" s="264">
        <f t="shared" si="149"/>
        <v>12655133.859999999</v>
      </c>
      <c r="F1657" s="264">
        <f t="shared" si="149"/>
        <v>12655133.859999999</v>
      </c>
    </row>
    <row r="1658" spans="1:6" ht="14.5" thickTop="1" x14ac:dyDescent="0.25"/>
    <row r="1659" spans="1:6" ht="14.5" thickBot="1" x14ac:dyDescent="0.3"/>
    <row r="1660" spans="1:6" ht="36.5" thickTop="1" x14ac:dyDescent="0.25">
      <c r="A1660" s="53" t="s">
        <v>17</v>
      </c>
      <c r="B1660" s="54" t="s">
        <v>0</v>
      </c>
      <c r="C1660" s="54" t="s">
        <v>27</v>
      </c>
      <c r="D1660" s="54" t="s">
        <v>28</v>
      </c>
      <c r="E1660" s="54" t="s">
        <v>29</v>
      </c>
      <c r="F1660" s="55" t="s">
        <v>30</v>
      </c>
    </row>
    <row r="1661" spans="1:6" x14ac:dyDescent="0.25">
      <c r="A1661" s="56">
        <v>43780</v>
      </c>
      <c r="B1661" s="56">
        <v>43777</v>
      </c>
      <c r="C1661" s="35">
        <v>1849554.48</v>
      </c>
      <c r="D1661" s="35">
        <v>1849554.48</v>
      </c>
      <c r="E1661" s="35">
        <v>1849554.48</v>
      </c>
      <c r="F1661" s="35">
        <v>1849554.48</v>
      </c>
    </row>
    <row r="1662" spans="1:6" x14ac:dyDescent="0.25">
      <c r="A1662" s="56">
        <v>43781</v>
      </c>
      <c r="B1662" s="56">
        <v>43778</v>
      </c>
      <c r="C1662" s="35">
        <v>1820971.03</v>
      </c>
      <c r="D1662" s="35">
        <v>1820971.03</v>
      </c>
      <c r="E1662" s="35">
        <v>1820971.03</v>
      </c>
      <c r="F1662" s="35">
        <v>1820971.03</v>
      </c>
    </row>
    <row r="1663" spans="1:6" x14ac:dyDescent="0.25">
      <c r="A1663" s="56">
        <v>43782</v>
      </c>
      <c r="B1663" s="56">
        <v>43779</v>
      </c>
      <c r="C1663" s="35">
        <v>1849735.26</v>
      </c>
      <c r="D1663" s="35">
        <v>1849735.26</v>
      </c>
      <c r="E1663" s="35">
        <v>1849735.26</v>
      </c>
      <c r="F1663" s="35">
        <v>1849735.26</v>
      </c>
    </row>
    <row r="1664" spans="1:6" x14ac:dyDescent="0.25">
      <c r="A1664" s="56">
        <v>43783</v>
      </c>
      <c r="B1664" s="56">
        <v>43780</v>
      </c>
      <c r="C1664" s="35">
        <v>1524494.04</v>
      </c>
      <c r="D1664" s="35">
        <v>1524494.04</v>
      </c>
      <c r="E1664" s="35">
        <v>1524494.04</v>
      </c>
      <c r="F1664" s="35">
        <v>1524494.04</v>
      </c>
    </row>
    <row r="1665" spans="1:6" x14ac:dyDescent="0.25">
      <c r="A1665" s="56">
        <v>43784</v>
      </c>
      <c r="B1665" s="56">
        <v>43781</v>
      </c>
      <c r="C1665" s="35">
        <v>1925171.04</v>
      </c>
      <c r="D1665" s="35">
        <v>1925171.04</v>
      </c>
      <c r="E1665" s="35">
        <v>1925171.04</v>
      </c>
      <c r="F1665" s="35">
        <v>1925171.04</v>
      </c>
    </row>
    <row r="1666" spans="1:6" x14ac:dyDescent="0.25">
      <c r="A1666" s="56">
        <v>43785</v>
      </c>
      <c r="B1666" s="56">
        <v>43782</v>
      </c>
      <c r="C1666" s="35">
        <v>1891230.48</v>
      </c>
      <c r="D1666" s="35">
        <v>1891230.48</v>
      </c>
      <c r="E1666" s="35">
        <v>1891230.48</v>
      </c>
      <c r="F1666" s="35">
        <v>1891230.48</v>
      </c>
    </row>
    <row r="1667" spans="1:6" x14ac:dyDescent="0.25">
      <c r="A1667" s="56">
        <v>43786</v>
      </c>
      <c r="B1667" s="56">
        <v>43783</v>
      </c>
      <c r="C1667" s="35">
        <v>1885240.83</v>
      </c>
      <c r="D1667" s="35">
        <v>1885240.83</v>
      </c>
      <c r="E1667" s="35">
        <v>1885240.83</v>
      </c>
      <c r="F1667" s="35">
        <v>1885240.83</v>
      </c>
    </row>
    <row r="1668" spans="1:6" ht="14.5" thickBot="1" x14ac:dyDescent="0.3">
      <c r="A1668" s="1503" t="s">
        <v>7</v>
      </c>
      <c r="B1668" s="1504"/>
      <c r="C1668" s="264">
        <f>SUM(C1661:C1667)</f>
        <v>12746397.16</v>
      </c>
      <c r="D1668" s="264">
        <f t="shared" ref="D1668:F1668" si="150">SUM(D1661:D1667)</f>
        <v>12746397.16</v>
      </c>
      <c r="E1668" s="264">
        <f t="shared" si="150"/>
        <v>12746397.16</v>
      </c>
      <c r="F1668" s="264">
        <f t="shared" si="150"/>
        <v>12746397.16</v>
      </c>
    </row>
    <row r="1669" spans="1:6" ht="14.5" thickTop="1" x14ac:dyDescent="0.25"/>
    <row r="1670" spans="1:6" ht="14.5" thickBot="1" x14ac:dyDescent="0.3"/>
    <row r="1671" spans="1:6" ht="36.5" thickTop="1" x14ac:dyDescent="0.25">
      <c r="A1671" s="53" t="s">
        <v>17</v>
      </c>
      <c r="B1671" s="54" t="s">
        <v>0</v>
      </c>
      <c r="C1671" s="54" t="s">
        <v>27</v>
      </c>
      <c r="D1671" s="54" t="s">
        <v>28</v>
      </c>
      <c r="E1671" s="54" t="s">
        <v>29</v>
      </c>
      <c r="F1671" s="55" t="s">
        <v>30</v>
      </c>
    </row>
    <row r="1672" spans="1:6" x14ac:dyDescent="0.25">
      <c r="A1672" s="56">
        <v>43787</v>
      </c>
      <c r="B1672" s="56">
        <v>43784</v>
      </c>
      <c r="C1672" s="35">
        <v>1908386.83</v>
      </c>
      <c r="D1672" s="35">
        <v>1908386.83</v>
      </c>
      <c r="E1672" s="35">
        <v>1908386.83</v>
      </c>
      <c r="F1672" s="35">
        <v>1908386.83</v>
      </c>
    </row>
    <row r="1673" spans="1:6" x14ac:dyDescent="0.25">
      <c r="A1673" s="56">
        <v>43788</v>
      </c>
      <c r="B1673" s="56">
        <v>43785</v>
      </c>
      <c r="C1673" s="35">
        <v>1954979.93</v>
      </c>
      <c r="D1673" s="35">
        <v>1954979.93</v>
      </c>
      <c r="E1673" s="35">
        <v>1954979.93</v>
      </c>
      <c r="F1673" s="35">
        <v>1954979.93</v>
      </c>
    </row>
    <row r="1674" spans="1:6" x14ac:dyDescent="0.25">
      <c r="A1674" s="56">
        <v>43789</v>
      </c>
      <c r="B1674" s="56">
        <v>43786</v>
      </c>
      <c r="C1674" s="35">
        <v>1748470.9</v>
      </c>
      <c r="D1674" s="35">
        <v>1748470.9</v>
      </c>
      <c r="E1674" s="35">
        <v>1748470.9</v>
      </c>
      <c r="F1674" s="35">
        <v>1748470.9</v>
      </c>
    </row>
    <row r="1675" spans="1:6" x14ac:dyDescent="0.25">
      <c r="A1675" s="56">
        <v>43790</v>
      </c>
      <c r="B1675" s="56">
        <v>43787</v>
      </c>
      <c r="C1675" s="35">
        <v>1525571.91</v>
      </c>
      <c r="D1675" s="35">
        <v>1525571.91</v>
      </c>
      <c r="E1675" s="35">
        <v>1525571.91</v>
      </c>
      <c r="F1675" s="35">
        <v>1525571.91</v>
      </c>
    </row>
    <row r="1676" spans="1:6" x14ac:dyDescent="0.25">
      <c r="A1676" s="56">
        <v>43791</v>
      </c>
      <c r="B1676" s="56">
        <v>43788</v>
      </c>
      <c r="C1676" s="35">
        <v>1906233.9</v>
      </c>
      <c r="D1676" s="35">
        <v>1906233.9</v>
      </c>
      <c r="E1676" s="35">
        <v>1906233.9</v>
      </c>
      <c r="F1676" s="35">
        <v>1906233.9</v>
      </c>
    </row>
    <row r="1677" spans="1:6" x14ac:dyDescent="0.25">
      <c r="A1677" s="56">
        <v>43792</v>
      </c>
      <c r="B1677" s="56">
        <v>43789</v>
      </c>
      <c r="C1677" s="35">
        <v>1848024.28</v>
      </c>
      <c r="D1677" s="35">
        <v>1848024.28</v>
      </c>
      <c r="E1677" s="35">
        <v>1848024.28</v>
      </c>
      <c r="F1677" s="35">
        <v>1848024.28</v>
      </c>
    </row>
    <row r="1678" spans="1:6" x14ac:dyDescent="0.25">
      <c r="A1678" s="56">
        <v>43793</v>
      </c>
      <c r="B1678" s="56">
        <v>43790</v>
      </c>
      <c r="C1678" s="35">
        <v>1944116.15</v>
      </c>
      <c r="D1678" s="35">
        <v>1944116.15</v>
      </c>
      <c r="E1678" s="35">
        <v>1944116.15</v>
      </c>
      <c r="F1678" s="35">
        <v>1944116.15</v>
      </c>
    </row>
    <row r="1679" spans="1:6" ht="14.5" thickBot="1" x14ac:dyDescent="0.3">
      <c r="A1679" s="1503" t="s">
        <v>7</v>
      </c>
      <c r="B1679" s="1504"/>
      <c r="C1679" s="264">
        <f>SUM(C1672:C1678)</f>
        <v>12835783.9</v>
      </c>
      <c r="D1679" s="264">
        <f t="shared" ref="D1679:F1679" si="151">SUM(D1672:D1678)</f>
        <v>12835783.9</v>
      </c>
      <c r="E1679" s="264">
        <f t="shared" si="151"/>
        <v>12835783.9</v>
      </c>
      <c r="F1679" s="264">
        <f t="shared" si="151"/>
        <v>12835783.9</v>
      </c>
    </row>
    <row r="1680" spans="1:6" ht="14.5" thickTop="1" x14ac:dyDescent="0.25"/>
    <row r="1681" spans="1:6" ht="14.5" thickBot="1" x14ac:dyDescent="0.3"/>
    <row r="1682" spans="1:6" ht="36.5" thickTop="1" x14ac:dyDescent="0.25">
      <c r="A1682" s="53" t="s">
        <v>17</v>
      </c>
      <c r="B1682" s="54" t="s">
        <v>0</v>
      </c>
      <c r="C1682" s="54" t="s">
        <v>27</v>
      </c>
      <c r="D1682" s="54" t="s">
        <v>28</v>
      </c>
      <c r="E1682" s="54" t="s">
        <v>29</v>
      </c>
      <c r="F1682" s="55" t="s">
        <v>30</v>
      </c>
    </row>
    <row r="1683" spans="1:6" x14ac:dyDescent="0.25">
      <c r="A1683" s="56">
        <v>43801</v>
      </c>
      <c r="B1683" s="56">
        <v>43798</v>
      </c>
      <c r="C1683" s="35">
        <v>1923117.59</v>
      </c>
      <c r="D1683" s="35">
        <v>1923117.59</v>
      </c>
      <c r="E1683" s="35">
        <v>1923117.59</v>
      </c>
      <c r="F1683" s="35">
        <v>1923117.59</v>
      </c>
    </row>
    <row r="1684" spans="1:6" x14ac:dyDescent="0.25">
      <c r="A1684" s="56">
        <v>43802</v>
      </c>
      <c r="B1684" s="56">
        <v>43799</v>
      </c>
      <c r="C1684" s="35">
        <v>2083939.96</v>
      </c>
      <c r="D1684" s="35">
        <v>2083939.96</v>
      </c>
      <c r="E1684" s="35">
        <v>2083939.96</v>
      </c>
      <c r="F1684" s="35">
        <v>2083939.96</v>
      </c>
    </row>
    <row r="1685" spans="1:6" x14ac:dyDescent="0.25">
      <c r="A1685" s="56">
        <v>43803</v>
      </c>
      <c r="B1685" s="56">
        <v>43800</v>
      </c>
      <c r="C1685" s="35">
        <v>1721671.1</v>
      </c>
      <c r="D1685" s="35">
        <v>1721671.1</v>
      </c>
      <c r="E1685" s="35">
        <v>1721671.1</v>
      </c>
      <c r="F1685" s="35">
        <v>1721671.1</v>
      </c>
    </row>
    <row r="1686" spans="1:6" x14ac:dyDescent="0.25">
      <c r="A1686" s="56">
        <v>43804</v>
      </c>
      <c r="B1686" s="56">
        <v>43801</v>
      </c>
      <c r="C1686" s="35">
        <v>1511035.37</v>
      </c>
      <c r="D1686" s="35">
        <v>1511035.37</v>
      </c>
      <c r="E1686" s="35">
        <v>1511035.37</v>
      </c>
      <c r="F1686" s="35">
        <v>1511035.37</v>
      </c>
    </row>
    <row r="1687" spans="1:6" x14ac:dyDescent="0.25">
      <c r="A1687" s="56">
        <v>43805</v>
      </c>
      <c r="B1687" s="56">
        <v>43802</v>
      </c>
      <c r="C1687" s="35">
        <v>1916693.91</v>
      </c>
      <c r="D1687" s="35">
        <v>1916693.91</v>
      </c>
      <c r="E1687" s="35">
        <v>1916693.91</v>
      </c>
      <c r="F1687" s="35">
        <v>1916693.91</v>
      </c>
    </row>
    <row r="1688" spans="1:6" x14ac:dyDescent="0.25">
      <c r="A1688" s="56">
        <v>43806</v>
      </c>
      <c r="B1688" s="56">
        <v>43803</v>
      </c>
      <c r="C1688" s="35">
        <v>1908185.35</v>
      </c>
      <c r="D1688" s="35">
        <v>1892495.02</v>
      </c>
      <c r="E1688" s="35">
        <v>1908185.35</v>
      </c>
      <c r="F1688" s="35">
        <v>1908185.35</v>
      </c>
    </row>
    <row r="1689" spans="1:6" x14ac:dyDescent="0.25">
      <c r="A1689" s="56">
        <v>43807</v>
      </c>
      <c r="B1689" s="56">
        <v>43804</v>
      </c>
      <c r="C1689" s="35">
        <v>1912493.22</v>
      </c>
      <c r="D1689" s="35">
        <v>1912493.22</v>
      </c>
      <c r="E1689" s="35">
        <v>1912493.22</v>
      </c>
      <c r="F1689" s="35">
        <v>1912493.22</v>
      </c>
    </row>
    <row r="1690" spans="1:6" ht="14.5" thickBot="1" x14ac:dyDescent="0.3">
      <c r="A1690" s="1503" t="s">
        <v>7</v>
      </c>
      <c r="B1690" s="1504"/>
      <c r="C1690" s="264">
        <f>SUM(C1683:C1689)</f>
        <v>12977136.5</v>
      </c>
      <c r="D1690" s="264">
        <f t="shared" ref="D1690:F1690" si="152">SUM(D1683:D1689)</f>
        <v>12961446.17</v>
      </c>
      <c r="E1690" s="264">
        <f t="shared" si="152"/>
        <v>12977136.5</v>
      </c>
      <c r="F1690" s="264">
        <f t="shared" si="152"/>
        <v>12977136.5</v>
      </c>
    </row>
    <row r="1691" spans="1:6" ht="14.5" thickTop="1" x14ac:dyDescent="0.25"/>
    <row r="1692" spans="1:6" ht="14.5" thickBot="1" x14ac:dyDescent="0.3"/>
    <row r="1693" spans="1:6" ht="36.5" thickTop="1" x14ac:dyDescent="0.25">
      <c r="A1693" s="53" t="s">
        <v>17</v>
      </c>
      <c r="B1693" s="54" t="s">
        <v>0</v>
      </c>
      <c r="C1693" s="54" t="s">
        <v>27</v>
      </c>
      <c r="D1693" s="54" t="s">
        <v>28</v>
      </c>
      <c r="E1693" s="54" t="s">
        <v>29</v>
      </c>
      <c r="F1693" s="55" t="s">
        <v>30</v>
      </c>
    </row>
    <row r="1694" spans="1:6" x14ac:dyDescent="0.25">
      <c r="A1694" s="56">
        <v>43808</v>
      </c>
      <c r="B1694" s="56">
        <v>43805</v>
      </c>
      <c r="C1694" s="35">
        <v>1948046.21</v>
      </c>
      <c r="D1694" s="35">
        <v>1948046.21</v>
      </c>
      <c r="E1694" s="35">
        <v>1948046.21</v>
      </c>
      <c r="F1694" s="35">
        <v>1948046.21</v>
      </c>
    </row>
    <row r="1695" spans="1:6" x14ac:dyDescent="0.25">
      <c r="A1695" s="56">
        <v>43809</v>
      </c>
      <c r="B1695" s="56">
        <v>43806</v>
      </c>
      <c r="C1695" s="35">
        <v>2079808.33</v>
      </c>
      <c r="D1695" s="35">
        <v>2079808.33</v>
      </c>
      <c r="E1695" s="35">
        <v>2079808.33</v>
      </c>
      <c r="F1695" s="35">
        <v>2079808.33</v>
      </c>
    </row>
    <row r="1696" spans="1:6" x14ac:dyDescent="0.25">
      <c r="A1696" s="56">
        <v>43810</v>
      </c>
      <c r="B1696" s="56">
        <v>43807</v>
      </c>
      <c r="C1696" s="35">
        <v>1803795.79</v>
      </c>
      <c r="D1696" s="35">
        <v>1803795.79</v>
      </c>
      <c r="E1696" s="35">
        <v>1803795.79</v>
      </c>
      <c r="F1696" s="35">
        <v>1803795.79</v>
      </c>
    </row>
    <row r="1697" spans="1:6" x14ac:dyDescent="0.25">
      <c r="A1697" s="56">
        <v>43811</v>
      </c>
      <c r="B1697" s="56">
        <v>43808</v>
      </c>
      <c r="C1697" s="35">
        <v>1503162.07</v>
      </c>
      <c r="D1697" s="35">
        <v>1503162.07</v>
      </c>
      <c r="E1697" s="35">
        <v>1503162.07</v>
      </c>
      <c r="F1697" s="35">
        <v>1503162.07</v>
      </c>
    </row>
    <row r="1698" spans="1:6" x14ac:dyDescent="0.25">
      <c r="A1698" s="56">
        <v>43812</v>
      </c>
      <c r="B1698" s="56">
        <v>43809</v>
      </c>
      <c r="C1698" s="35">
        <v>1949166.19</v>
      </c>
      <c r="D1698" s="35">
        <v>1949166.19</v>
      </c>
      <c r="E1698" s="35">
        <v>1949166.19</v>
      </c>
      <c r="F1698" s="35">
        <v>1949166.19</v>
      </c>
    </row>
    <row r="1699" spans="1:6" x14ac:dyDescent="0.25">
      <c r="A1699" s="56">
        <v>43813</v>
      </c>
      <c r="B1699" s="56">
        <v>43810</v>
      </c>
      <c r="C1699" s="35">
        <v>1898113.04</v>
      </c>
      <c r="D1699" s="35">
        <v>1893747.73</v>
      </c>
      <c r="E1699" s="35">
        <v>1898113.04</v>
      </c>
      <c r="F1699" s="35">
        <v>1898113.04</v>
      </c>
    </row>
    <row r="1700" spans="1:6" x14ac:dyDescent="0.25">
      <c r="A1700" s="56">
        <v>43814</v>
      </c>
      <c r="B1700" s="56">
        <v>43811</v>
      </c>
      <c r="C1700" s="35">
        <v>1934645.69</v>
      </c>
      <c r="D1700" s="35">
        <v>1921184.68</v>
      </c>
      <c r="E1700" s="35">
        <v>1934645.69</v>
      </c>
      <c r="F1700" s="35">
        <v>1934645.69</v>
      </c>
    </row>
    <row r="1701" spans="1:6" ht="14.5" thickBot="1" x14ac:dyDescent="0.3">
      <c r="A1701" s="1503" t="s">
        <v>7</v>
      </c>
      <c r="B1701" s="1504"/>
      <c r="C1701" s="264">
        <f>SUM(C1694:C1700)</f>
        <v>13116737.319999998</v>
      </c>
      <c r="D1701" s="264">
        <f t="shared" ref="D1701:F1701" si="153">SUM(D1694:D1700)</f>
        <v>13098911</v>
      </c>
      <c r="E1701" s="264">
        <f t="shared" si="153"/>
        <v>13116737.319999998</v>
      </c>
      <c r="F1701" s="264">
        <f t="shared" si="153"/>
        <v>13116737.319999998</v>
      </c>
    </row>
    <row r="1702" spans="1:6" ht="14.5" thickTop="1" x14ac:dyDescent="0.25"/>
    <row r="1703" spans="1:6" ht="14.5" thickBot="1" x14ac:dyDescent="0.3"/>
    <row r="1704" spans="1:6" ht="36.5" thickTop="1" x14ac:dyDescent="0.25">
      <c r="A1704" s="53" t="s">
        <v>17</v>
      </c>
      <c r="B1704" s="54" t="s">
        <v>0</v>
      </c>
      <c r="C1704" s="54" t="s">
        <v>27</v>
      </c>
      <c r="D1704" s="54" t="s">
        <v>28</v>
      </c>
      <c r="E1704" s="54" t="s">
        <v>29</v>
      </c>
      <c r="F1704" s="55" t="s">
        <v>30</v>
      </c>
    </row>
    <row r="1705" spans="1:6" x14ac:dyDescent="0.25">
      <c r="A1705" s="56">
        <v>43822</v>
      </c>
      <c r="B1705" s="56">
        <v>43819</v>
      </c>
      <c r="C1705" s="35">
        <v>1947309.89</v>
      </c>
      <c r="D1705" s="35">
        <v>1947309.89</v>
      </c>
      <c r="E1705" s="35">
        <v>1947309.89</v>
      </c>
      <c r="F1705" s="35">
        <v>1947309.89</v>
      </c>
    </row>
    <row r="1706" spans="1:6" x14ac:dyDescent="0.25">
      <c r="A1706" s="56">
        <v>43823</v>
      </c>
      <c r="B1706" s="56">
        <v>43820</v>
      </c>
      <c r="C1706" s="35">
        <v>2014460.62</v>
      </c>
      <c r="D1706" s="35">
        <v>2014460.62</v>
      </c>
      <c r="E1706" s="35">
        <v>2014460.62</v>
      </c>
      <c r="F1706" s="35">
        <v>2014460.62</v>
      </c>
    </row>
    <row r="1707" spans="1:6" x14ac:dyDescent="0.25">
      <c r="A1707" s="56">
        <v>43824</v>
      </c>
      <c r="B1707" s="56">
        <v>43821</v>
      </c>
      <c r="C1707" s="35">
        <v>1745024.7</v>
      </c>
      <c r="D1707" s="35">
        <v>1745024.7</v>
      </c>
      <c r="E1707" s="35">
        <v>1745024.7</v>
      </c>
      <c r="F1707" s="35">
        <v>1745024.7</v>
      </c>
    </row>
    <row r="1708" spans="1:6" x14ac:dyDescent="0.25">
      <c r="A1708" s="56">
        <v>43825</v>
      </c>
      <c r="B1708" s="56">
        <v>43822</v>
      </c>
      <c r="C1708" s="35">
        <v>1492927.62</v>
      </c>
      <c r="D1708" s="35">
        <v>1492927.62</v>
      </c>
      <c r="E1708" s="35">
        <v>1492927.62</v>
      </c>
      <c r="F1708" s="35">
        <v>1492927.62</v>
      </c>
    </row>
    <row r="1709" spans="1:6" x14ac:dyDescent="0.25">
      <c r="A1709" s="56">
        <v>43826</v>
      </c>
      <c r="B1709" s="56">
        <v>43823</v>
      </c>
      <c r="C1709" s="35">
        <v>1900057.09</v>
      </c>
      <c r="D1709" s="35">
        <v>1900057.09</v>
      </c>
      <c r="E1709" s="35">
        <v>1900057.09</v>
      </c>
      <c r="F1709" s="35">
        <v>1900057.09</v>
      </c>
    </row>
    <row r="1710" spans="1:6" x14ac:dyDescent="0.25">
      <c r="A1710" s="56">
        <v>43827</v>
      </c>
      <c r="B1710" s="56">
        <v>43824</v>
      </c>
      <c r="C1710" s="35">
        <v>1885920.15</v>
      </c>
      <c r="D1710" s="35">
        <v>1885920.15</v>
      </c>
      <c r="E1710" s="35">
        <v>1885920.15</v>
      </c>
      <c r="F1710" s="35">
        <v>1885920.15</v>
      </c>
    </row>
    <row r="1711" spans="1:6" x14ac:dyDescent="0.25">
      <c r="A1711" s="56">
        <v>43828</v>
      </c>
      <c r="B1711" s="56">
        <v>43825</v>
      </c>
      <c r="C1711" s="35">
        <v>1912248.88</v>
      </c>
      <c r="D1711" s="35">
        <v>1912248.88</v>
      </c>
      <c r="E1711" s="35">
        <v>1912248.88</v>
      </c>
      <c r="F1711" s="35">
        <v>1912248.88</v>
      </c>
    </row>
    <row r="1712" spans="1:6" ht="14.5" thickBot="1" x14ac:dyDescent="0.3">
      <c r="A1712" s="1503" t="s">
        <v>7</v>
      </c>
      <c r="B1712" s="1504"/>
      <c r="C1712" s="264">
        <f>SUM(C1705:C1711)</f>
        <v>12897948.949999999</v>
      </c>
      <c r="D1712" s="264">
        <f t="shared" ref="D1712:F1712" si="154">SUM(D1705:D1711)</f>
        <v>12897948.949999999</v>
      </c>
      <c r="E1712" s="264">
        <f t="shared" si="154"/>
        <v>12897948.949999999</v>
      </c>
      <c r="F1712" s="264">
        <f t="shared" si="154"/>
        <v>12897948.949999999</v>
      </c>
    </row>
    <row r="1713" spans="1:6" ht="14.5" thickTop="1" x14ac:dyDescent="0.25"/>
    <row r="1714" spans="1:6" ht="14.5" thickBot="1" x14ac:dyDescent="0.3"/>
    <row r="1715" spans="1:6" ht="36.5" thickTop="1" x14ac:dyDescent="0.25">
      <c r="A1715" s="53" t="s">
        <v>17</v>
      </c>
      <c r="B1715" s="54" t="s">
        <v>0</v>
      </c>
      <c r="C1715" s="54" t="s">
        <v>27</v>
      </c>
      <c r="D1715" s="54" t="s">
        <v>28</v>
      </c>
      <c r="E1715" s="54" t="s">
        <v>29</v>
      </c>
      <c r="F1715" s="55" t="s">
        <v>30</v>
      </c>
    </row>
    <row r="1716" spans="1:6" x14ac:dyDescent="0.25">
      <c r="A1716" s="56">
        <v>43836</v>
      </c>
      <c r="B1716" s="56">
        <v>43833</v>
      </c>
      <c r="C1716" s="35">
        <v>1984599.34</v>
      </c>
      <c r="D1716" s="35">
        <v>1984599.34</v>
      </c>
      <c r="E1716" s="35">
        <v>1984599.34</v>
      </c>
      <c r="F1716" s="35">
        <v>1984599.34</v>
      </c>
    </row>
    <row r="1717" spans="1:6" x14ac:dyDescent="0.25">
      <c r="A1717" s="56">
        <v>43837</v>
      </c>
      <c r="B1717" s="56">
        <v>43834</v>
      </c>
      <c r="C1717" s="35">
        <v>2079604.65</v>
      </c>
      <c r="D1717" s="35">
        <v>2079604.65</v>
      </c>
      <c r="E1717" s="35">
        <v>2079604.65</v>
      </c>
      <c r="F1717" s="35">
        <v>2079604.65</v>
      </c>
    </row>
    <row r="1718" spans="1:6" x14ac:dyDescent="0.25">
      <c r="A1718" s="56">
        <v>43838</v>
      </c>
      <c r="B1718" s="56">
        <v>43835</v>
      </c>
      <c r="C1718" s="35">
        <v>1927225.57</v>
      </c>
      <c r="D1718" s="35">
        <v>1927225.57</v>
      </c>
      <c r="E1718" s="35">
        <v>1927225.57</v>
      </c>
      <c r="F1718" s="35">
        <v>1927225.57</v>
      </c>
    </row>
    <row r="1719" spans="1:6" x14ac:dyDescent="0.25">
      <c r="A1719" s="56">
        <v>43839</v>
      </c>
      <c r="B1719" s="56">
        <v>43836</v>
      </c>
      <c r="C1719" s="35">
        <v>1632189.61</v>
      </c>
      <c r="D1719" s="35">
        <v>1632189.61</v>
      </c>
      <c r="E1719" s="35">
        <v>1632189.61</v>
      </c>
      <c r="F1719" s="35">
        <v>1632189.61</v>
      </c>
    </row>
    <row r="1720" spans="1:6" x14ac:dyDescent="0.25">
      <c r="A1720" s="56">
        <v>43840</v>
      </c>
      <c r="B1720" s="56">
        <v>43837</v>
      </c>
      <c r="C1720" s="35">
        <v>2059624.97</v>
      </c>
      <c r="D1720" s="35">
        <v>2059624.97</v>
      </c>
      <c r="E1720" s="35">
        <v>2059624.97</v>
      </c>
      <c r="F1720" s="35">
        <v>2059624.97</v>
      </c>
    </row>
    <row r="1721" spans="1:6" x14ac:dyDescent="0.25">
      <c r="A1721" s="56">
        <v>43841</v>
      </c>
      <c r="B1721" s="56">
        <v>43838</v>
      </c>
      <c r="C1721" s="35">
        <v>2122478.9500000002</v>
      </c>
      <c r="D1721" s="35">
        <v>2122478.9500000002</v>
      </c>
      <c r="E1721" s="35">
        <v>2122478.9500000002</v>
      </c>
      <c r="F1721" s="35">
        <v>2122478.9500000002</v>
      </c>
    </row>
    <row r="1722" spans="1:6" x14ac:dyDescent="0.25">
      <c r="A1722" s="56">
        <v>43842</v>
      </c>
      <c r="B1722" s="56">
        <v>43839</v>
      </c>
      <c r="C1722" s="35">
        <v>2158710.17</v>
      </c>
      <c r="D1722" s="35">
        <v>2158710.17</v>
      </c>
      <c r="E1722" s="35">
        <v>2158710.17</v>
      </c>
      <c r="F1722" s="35">
        <v>2158710.17</v>
      </c>
    </row>
    <row r="1723" spans="1:6" ht="14.5" thickBot="1" x14ac:dyDescent="0.3">
      <c r="A1723" s="1503" t="s">
        <v>7</v>
      </c>
      <c r="B1723" s="1504"/>
      <c r="C1723" s="264">
        <f>SUM(C1716:C1722)</f>
        <v>13964433.26</v>
      </c>
      <c r="D1723" s="264">
        <f t="shared" ref="D1723:F1723" si="155">SUM(D1716:D1722)</f>
        <v>13964433.26</v>
      </c>
      <c r="E1723" s="264">
        <f t="shared" si="155"/>
        <v>13964433.26</v>
      </c>
      <c r="F1723" s="264">
        <f t="shared" si="155"/>
        <v>13964433.26</v>
      </c>
    </row>
    <row r="1724" spans="1:6" ht="14.5" thickTop="1" x14ac:dyDescent="0.25"/>
    <row r="1725" spans="1:6" ht="14.5" thickBot="1" x14ac:dyDescent="0.3"/>
    <row r="1726" spans="1:6" ht="36.5" thickTop="1" x14ac:dyDescent="0.25">
      <c r="A1726" s="53" t="s">
        <v>17</v>
      </c>
      <c r="B1726" s="54" t="s">
        <v>0</v>
      </c>
      <c r="C1726" s="54" t="s">
        <v>27</v>
      </c>
      <c r="D1726" s="54" t="s">
        <v>28</v>
      </c>
      <c r="E1726" s="54" t="s">
        <v>29</v>
      </c>
      <c r="F1726" s="55" t="s">
        <v>30</v>
      </c>
    </row>
    <row r="1727" spans="1:6" x14ac:dyDescent="0.25">
      <c r="A1727" s="56">
        <v>43864</v>
      </c>
      <c r="B1727" s="56">
        <v>43861</v>
      </c>
      <c r="C1727" s="35">
        <v>399729.87</v>
      </c>
      <c r="D1727" s="35">
        <v>399729.87</v>
      </c>
      <c r="E1727" s="35">
        <v>399729.87</v>
      </c>
      <c r="F1727" s="35">
        <v>399729.87</v>
      </c>
    </row>
    <row r="1728" spans="1:6" x14ac:dyDescent="0.25">
      <c r="A1728" s="56">
        <v>43865</v>
      </c>
      <c r="B1728" s="56">
        <v>43862</v>
      </c>
      <c r="C1728" s="35">
        <v>369706.53</v>
      </c>
      <c r="D1728" s="35">
        <v>369706.53</v>
      </c>
      <c r="E1728" s="35">
        <v>369706.53</v>
      </c>
      <c r="F1728" s="35">
        <v>369706.53</v>
      </c>
    </row>
    <row r="1729" spans="1:6" x14ac:dyDescent="0.25">
      <c r="A1729" s="56">
        <v>43866</v>
      </c>
      <c r="B1729" s="56">
        <v>43863</v>
      </c>
      <c r="C1729" s="35">
        <v>335326.78000000003</v>
      </c>
      <c r="D1729" s="35">
        <v>0</v>
      </c>
      <c r="E1729" s="35">
        <v>338919.73</v>
      </c>
      <c r="F1729" s="35">
        <v>338919.73</v>
      </c>
    </row>
    <row r="1730" spans="1:6" x14ac:dyDescent="0.25">
      <c r="A1730" s="56">
        <v>43867</v>
      </c>
      <c r="B1730" s="56">
        <v>43864</v>
      </c>
      <c r="C1730" s="35">
        <v>397411.7</v>
      </c>
      <c r="D1730" s="35">
        <v>397411.7</v>
      </c>
      <c r="E1730" s="35">
        <v>397411.7</v>
      </c>
      <c r="F1730" s="35">
        <v>397411.7</v>
      </c>
    </row>
    <row r="1731" spans="1:6" x14ac:dyDescent="0.25">
      <c r="A1731" s="56">
        <v>43868</v>
      </c>
      <c r="B1731" s="56">
        <v>43865</v>
      </c>
      <c r="C1731" s="35">
        <v>386010.88</v>
      </c>
      <c r="D1731" s="35">
        <v>386010.88</v>
      </c>
      <c r="E1731" s="35">
        <v>386010.88</v>
      </c>
      <c r="F1731" s="35">
        <v>386010.88</v>
      </c>
    </row>
    <row r="1732" spans="1:6" x14ac:dyDescent="0.25">
      <c r="A1732" s="56">
        <v>43869</v>
      </c>
      <c r="B1732" s="56">
        <v>43866</v>
      </c>
      <c r="C1732" s="35">
        <v>353603.96</v>
      </c>
      <c r="D1732" s="35">
        <v>353603.96</v>
      </c>
      <c r="E1732" s="35">
        <v>353603.96</v>
      </c>
      <c r="F1732" s="35">
        <v>353603.96</v>
      </c>
    </row>
    <row r="1733" spans="1:6" x14ac:dyDescent="0.25">
      <c r="A1733" s="56">
        <v>43870</v>
      </c>
      <c r="B1733" s="56">
        <v>43867</v>
      </c>
      <c r="C1733" s="35">
        <v>353699.96</v>
      </c>
      <c r="D1733" s="35">
        <v>353699.96</v>
      </c>
      <c r="E1733" s="35">
        <v>353699.96</v>
      </c>
      <c r="F1733" s="35">
        <v>353699.96</v>
      </c>
    </row>
    <row r="1734" spans="1:6" ht="14.5" thickBot="1" x14ac:dyDescent="0.3">
      <c r="A1734" s="1503" t="s">
        <v>7</v>
      </c>
      <c r="B1734" s="1504"/>
      <c r="C1734" s="264">
        <f>SUM(C1727:C1733)</f>
        <v>2595489.6800000002</v>
      </c>
      <c r="D1734" s="264">
        <f t="shared" ref="D1734:F1734" si="156">SUM(D1727:D1733)</f>
        <v>2260162.9</v>
      </c>
      <c r="E1734" s="264">
        <f t="shared" si="156"/>
        <v>2599082.63</v>
      </c>
      <c r="F1734" s="264">
        <f t="shared" si="156"/>
        <v>2599082.63</v>
      </c>
    </row>
    <row r="1735" spans="1:6" ht="14.5" thickTop="1" x14ac:dyDescent="0.25"/>
    <row r="1736" spans="1:6" ht="14.5" thickBot="1" x14ac:dyDescent="0.3"/>
    <row r="1737" spans="1:6" ht="36.5" thickTop="1" x14ac:dyDescent="0.25">
      <c r="A1737" s="53" t="s">
        <v>17</v>
      </c>
      <c r="B1737" s="54" t="s">
        <v>0</v>
      </c>
      <c r="C1737" s="54" t="s">
        <v>27</v>
      </c>
      <c r="D1737" s="54" t="s">
        <v>28</v>
      </c>
      <c r="E1737" s="54" t="s">
        <v>29</v>
      </c>
      <c r="F1737" s="55" t="s">
        <v>30</v>
      </c>
    </row>
    <row r="1738" spans="1:6" x14ac:dyDescent="0.25">
      <c r="A1738" s="56">
        <v>43920</v>
      </c>
      <c r="B1738" s="56">
        <v>43917</v>
      </c>
      <c r="C1738" s="35">
        <v>1493302.41</v>
      </c>
      <c r="D1738" s="35">
        <v>1493302.41</v>
      </c>
      <c r="E1738" s="35">
        <v>1493302.41</v>
      </c>
      <c r="F1738" s="35">
        <v>1493302.41</v>
      </c>
    </row>
    <row r="1739" spans="1:6" x14ac:dyDescent="0.25">
      <c r="A1739" s="56">
        <v>43921</v>
      </c>
      <c r="B1739" s="56">
        <v>43918</v>
      </c>
      <c r="C1739" s="35">
        <v>1485994.37</v>
      </c>
      <c r="D1739" s="35">
        <v>1485994.37</v>
      </c>
      <c r="E1739" s="35">
        <v>1485994.37</v>
      </c>
      <c r="F1739" s="35">
        <v>1485994.37</v>
      </c>
    </row>
    <row r="1740" spans="1:6" x14ac:dyDescent="0.25">
      <c r="A1740" s="56">
        <v>43922</v>
      </c>
      <c r="B1740" s="56">
        <v>43919</v>
      </c>
      <c r="C1740" s="35">
        <v>1365306.27</v>
      </c>
      <c r="D1740" s="35">
        <v>1365306.27</v>
      </c>
      <c r="E1740" s="35">
        <v>1365306.27</v>
      </c>
      <c r="F1740" s="35">
        <v>1365306.27</v>
      </c>
    </row>
    <row r="1741" spans="1:6" x14ac:dyDescent="0.25">
      <c r="A1741" s="56">
        <v>43923</v>
      </c>
      <c r="B1741" s="56">
        <v>43920</v>
      </c>
      <c r="C1741" s="35">
        <v>1660923.4</v>
      </c>
      <c r="D1741" s="35">
        <v>1660923.4</v>
      </c>
      <c r="E1741" s="35">
        <v>1660923.4</v>
      </c>
      <c r="F1741" s="35">
        <v>1660923.4</v>
      </c>
    </row>
    <row r="1742" spans="1:6" x14ac:dyDescent="0.25">
      <c r="A1742" s="56">
        <v>43924</v>
      </c>
      <c r="B1742" s="56">
        <v>43921</v>
      </c>
      <c r="C1742" s="35">
        <v>0</v>
      </c>
      <c r="D1742" s="35">
        <v>0</v>
      </c>
      <c r="E1742" s="35">
        <v>0</v>
      </c>
      <c r="F1742" s="35">
        <v>0</v>
      </c>
    </row>
    <row r="1743" spans="1:6" x14ac:dyDescent="0.25">
      <c r="A1743" s="56">
        <v>43925</v>
      </c>
      <c r="B1743" s="56">
        <v>43922</v>
      </c>
      <c r="C1743" s="35">
        <v>2339557.27</v>
      </c>
      <c r="D1743" s="35">
        <v>2339557.27</v>
      </c>
      <c r="E1743" s="35">
        <v>2339557.27</v>
      </c>
      <c r="F1743" s="35">
        <v>2339557.27</v>
      </c>
    </row>
    <row r="1744" spans="1:6" x14ac:dyDescent="0.25">
      <c r="A1744" s="56">
        <v>43926</v>
      </c>
      <c r="B1744" s="56">
        <v>43923</v>
      </c>
      <c r="C1744" s="35">
        <v>1517669.33</v>
      </c>
      <c r="D1744" s="35">
        <v>1517669.33</v>
      </c>
      <c r="E1744" s="35">
        <v>1517669.33</v>
      </c>
      <c r="F1744" s="35">
        <v>1517669.33</v>
      </c>
    </row>
    <row r="1745" spans="1:6" ht="14.5" thickBot="1" x14ac:dyDescent="0.3">
      <c r="A1745" s="1503" t="s">
        <v>7</v>
      </c>
      <c r="B1745" s="1504"/>
      <c r="C1745" s="264">
        <f>SUM(C1738:C1744)</f>
        <v>9862753.0500000007</v>
      </c>
      <c r="D1745" s="264">
        <f t="shared" ref="D1745:F1745" si="157">SUM(D1738:D1744)</f>
        <v>9862753.0500000007</v>
      </c>
      <c r="E1745" s="264">
        <f t="shared" si="157"/>
        <v>9862753.0500000007</v>
      </c>
      <c r="F1745" s="264">
        <f t="shared" si="157"/>
        <v>9862753.0500000007</v>
      </c>
    </row>
    <row r="1746" spans="1:6" ht="14.5" thickTop="1" x14ac:dyDescent="0.25"/>
    <row r="1747" spans="1:6" ht="14.5" thickBot="1" x14ac:dyDescent="0.3"/>
    <row r="1748" spans="1:6" ht="36.5" thickTop="1" x14ac:dyDescent="0.25">
      <c r="A1748" s="53" t="s">
        <v>17</v>
      </c>
      <c r="B1748" s="54" t="s">
        <v>0</v>
      </c>
      <c r="C1748" s="54" t="s">
        <v>27</v>
      </c>
      <c r="D1748" s="54" t="s">
        <v>28</v>
      </c>
      <c r="E1748" s="54" t="s">
        <v>29</v>
      </c>
      <c r="F1748" s="55" t="s">
        <v>30</v>
      </c>
    </row>
    <row r="1749" spans="1:6" x14ac:dyDescent="0.25">
      <c r="A1749" s="56">
        <v>43934</v>
      </c>
      <c r="B1749" s="56">
        <v>43931</v>
      </c>
      <c r="C1749" s="35">
        <v>1521883.1</v>
      </c>
      <c r="D1749" s="35">
        <v>1521883.1</v>
      </c>
      <c r="E1749" s="35">
        <v>1521883.1</v>
      </c>
      <c r="F1749" s="35">
        <v>1521883.1</v>
      </c>
    </row>
    <row r="1750" spans="1:6" x14ac:dyDescent="0.25">
      <c r="A1750" s="56">
        <v>43935</v>
      </c>
      <c r="B1750" s="56">
        <v>43932</v>
      </c>
      <c r="C1750" s="35">
        <v>1549104.56</v>
      </c>
      <c r="D1750" s="35">
        <v>1549104.56</v>
      </c>
      <c r="E1750" s="35">
        <v>1549104.56</v>
      </c>
      <c r="F1750" s="35">
        <v>1549104.56</v>
      </c>
    </row>
    <row r="1751" spans="1:6" x14ac:dyDescent="0.25">
      <c r="A1751" s="56">
        <v>43936</v>
      </c>
      <c r="B1751" s="56">
        <v>43933</v>
      </c>
      <c r="C1751" s="35">
        <v>1364466.09</v>
      </c>
      <c r="D1751" s="35">
        <v>1364466.09</v>
      </c>
      <c r="E1751" s="35">
        <v>1364466.09</v>
      </c>
      <c r="F1751" s="35">
        <v>1364466.09</v>
      </c>
    </row>
    <row r="1752" spans="1:6" x14ac:dyDescent="0.25">
      <c r="A1752" s="56">
        <v>43937</v>
      </c>
      <c r="B1752" s="56">
        <v>43934</v>
      </c>
      <c r="C1752" s="35">
        <v>1224752.92</v>
      </c>
      <c r="D1752" s="35">
        <v>1224752.92</v>
      </c>
      <c r="E1752" s="35">
        <v>1224752.92</v>
      </c>
      <c r="F1752" s="35">
        <v>1224752.92</v>
      </c>
    </row>
    <row r="1753" spans="1:6" x14ac:dyDescent="0.25">
      <c r="A1753" s="56">
        <v>43938</v>
      </c>
      <c r="B1753" s="56">
        <v>43935</v>
      </c>
      <c r="C1753" s="35">
        <v>1539907.07</v>
      </c>
      <c r="D1753" s="35">
        <v>1539907.07</v>
      </c>
      <c r="E1753" s="35">
        <v>1539907.07</v>
      </c>
      <c r="F1753" s="35">
        <v>1539907.07</v>
      </c>
    </row>
    <row r="1754" spans="1:6" x14ac:dyDescent="0.25">
      <c r="A1754" s="56">
        <v>43939</v>
      </c>
      <c r="B1754" s="56">
        <v>43936</v>
      </c>
      <c r="C1754" s="35">
        <v>1549133.44</v>
      </c>
      <c r="D1754" s="35">
        <v>1549133.44</v>
      </c>
      <c r="E1754" s="35">
        <v>1549133.44</v>
      </c>
      <c r="F1754" s="35">
        <v>1549133.44</v>
      </c>
    </row>
    <row r="1755" spans="1:6" x14ac:dyDescent="0.25">
      <c r="A1755" s="56">
        <v>43940</v>
      </c>
      <c r="B1755" s="56">
        <v>43937</v>
      </c>
      <c r="C1755" s="35">
        <v>1581669.62</v>
      </c>
      <c r="D1755" s="35">
        <v>1581669.62</v>
      </c>
      <c r="E1755" s="35">
        <v>1581669.62</v>
      </c>
      <c r="F1755" s="35">
        <v>1581669.62</v>
      </c>
    </row>
    <row r="1756" spans="1:6" ht="14.5" thickBot="1" x14ac:dyDescent="0.3">
      <c r="A1756" s="1503" t="s">
        <v>7</v>
      </c>
      <c r="B1756" s="1504"/>
      <c r="C1756" s="264">
        <f>SUM(C1749:C1755)</f>
        <v>10330916.800000001</v>
      </c>
      <c r="D1756" s="264">
        <f t="shared" ref="D1756:F1756" si="158">SUM(D1749:D1755)</f>
        <v>10330916.800000001</v>
      </c>
      <c r="E1756" s="264">
        <f t="shared" si="158"/>
        <v>10330916.800000001</v>
      </c>
      <c r="F1756" s="264">
        <f t="shared" si="158"/>
        <v>10330916.800000001</v>
      </c>
    </row>
    <row r="1757" spans="1:6" ht="14.5" thickTop="1" x14ac:dyDescent="0.25"/>
    <row r="1758" spans="1:6" ht="14.5" thickBot="1" x14ac:dyDescent="0.3"/>
    <row r="1759" spans="1:6" ht="36.5" thickTop="1" x14ac:dyDescent="0.25">
      <c r="A1759" s="53" t="s">
        <v>17</v>
      </c>
      <c r="B1759" s="54" t="s">
        <v>0</v>
      </c>
      <c r="C1759" s="54" t="s">
        <v>27</v>
      </c>
      <c r="D1759" s="54" t="s">
        <v>28</v>
      </c>
      <c r="E1759" s="54" t="s">
        <v>29</v>
      </c>
      <c r="F1759" s="55" t="s">
        <v>30</v>
      </c>
    </row>
    <row r="1760" spans="1:6" x14ac:dyDescent="0.25">
      <c r="A1760" s="56">
        <v>43969</v>
      </c>
      <c r="B1760" s="56">
        <v>43966</v>
      </c>
      <c r="C1760" s="35">
        <v>1636564.89</v>
      </c>
      <c r="D1760" s="35">
        <v>1636564.89</v>
      </c>
      <c r="E1760" s="35">
        <v>1636564.89</v>
      </c>
      <c r="F1760" s="35">
        <v>1636564.89</v>
      </c>
    </row>
    <row r="1761" spans="1:6" x14ac:dyDescent="0.25">
      <c r="A1761" s="56">
        <v>43970</v>
      </c>
      <c r="B1761" s="56">
        <v>43967</v>
      </c>
      <c r="C1761" s="35">
        <v>1661040.96</v>
      </c>
      <c r="D1761" s="35">
        <v>1661040.96</v>
      </c>
      <c r="E1761" s="35">
        <v>1661040.96</v>
      </c>
      <c r="F1761" s="35">
        <v>1661040.96</v>
      </c>
    </row>
    <row r="1762" spans="1:6" x14ac:dyDescent="0.25">
      <c r="A1762" s="56">
        <v>43971</v>
      </c>
      <c r="B1762" s="56">
        <v>43968</v>
      </c>
      <c r="C1762" s="35">
        <v>1443961.3</v>
      </c>
      <c r="D1762" s="35">
        <v>1443961.3</v>
      </c>
      <c r="E1762" s="35">
        <v>1443961.3</v>
      </c>
      <c r="F1762" s="35">
        <v>1443961.3</v>
      </c>
    </row>
    <row r="1763" spans="1:6" x14ac:dyDescent="0.25">
      <c r="A1763" s="56">
        <v>43972</v>
      </c>
      <c r="B1763" s="56">
        <v>43969</v>
      </c>
      <c r="C1763" s="35">
        <v>1325598.82</v>
      </c>
      <c r="D1763" s="35">
        <v>1325598.82</v>
      </c>
      <c r="E1763" s="35">
        <v>1325598.82</v>
      </c>
      <c r="F1763" s="35">
        <v>1325598.82</v>
      </c>
    </row>
    <row r="1764" spans="1:6" x14ac:dyDescent="0.25">
      <c r="A1764" s="56">
        <v>43973</v>
      </c>
      <c r="B1764" s="56">
        <v>43970</v>
      </c>
      <c r="C1764" s="35">
        <v>1539943.72</v>
      </c>
      <c r="D1764" s="35">
        <v>1539943.72</v>
      </c>
      <c r="E1764" s="35">
        <v>1539943.72</v>
      </c>
      <c r="F1764" s="35">
        <v>1539943.72</v>
      </c>
    </row>
    <row r="1765" spans="1:6" x14ac:dyDescent="0.25">
      <c r="A1765" s="56">
        <v>43974</v>
      </c>
      <c r="B1765" s="56">
        <v>43971</v>
      </c>
      <c r="C1765" s="35">
        <v>1594660.04</v>
      </c>
      <c r="D1765" s="35">
        <v>1594660.04</v>
      </c>
      <c r="E1765" s="35">
        <v>1594660.04</v>
      </c>
      <c r="F1765" s="35">
        <v>1594660.04</v>
      </c>
    </row>
    <row r="1766" spans="1:6" x14ac:dyDescent="0.25">
      <c r="A1766" s="56">
        <v>43975</v>
      </c>
      <c r="B1766" s="56">
        <v>43972</v>
      </c>
      <c r="C1766" s="35">
        <v>1583258.25</v>
      </c>
      <c r="D1766" s="35">
        <v>1583258.25</v>
      </c>
      <c r="E1766" s="35">
        <v>1583258.25</v>
      </c>
      <c r="F1766" s="35">
        <v>1583258.25</v>
      </c>
    </row>
    <row r="1767" spans="1:6" ht="14.5" thickBot="1" x14ac:dyDescent="0.3">
      <c r="A1767" s="1503" t="s">
        <v>7</v>
      </c>
      <c r="B1767" s="1504"/>
      <c r="C1767" s="264">
        <f>SUM(C1760:C1766)</f>
        <v>10785027.98</v>
      </c>
      <c r="D1767" s="264">
        <f t="shared" ref="D1767:F1767" si="159">SUM(D1760:D1766)</f>
        <v>10785027.98</v>
      </c>
      <c r="E1767" s="264">
        <f t="shared" si="159"/>
        <v>10785027.98</v>
      </c>
      <c r="F1767" s="264">
        <f t="shared" si="159"/>
        <v>10785027.98</v>
      </c>
    </row>
    <row r="1768" spans="1:6" ht="14.5" thickTop="1" x14ac:dyDescent="0.25"/>
    <row r="1769" spans="1:6" ht="14.5" thickBot="1" x14ac:dyDescent="0.3"/>
    <row r="1770" spans="1:6" ht="36.5" thickTop="1" x14ac:dyDescent="0.25">
      <c r="A1770" s="53" t="s">
        <v>17</v>
      </c>
      <c r="B1770" s="54" t="s">
        <v>0</v>
      </c>
      <c r="C1770" s="54" t="s">
        <v>27</v>
      </c>
      <c r="D1770" s="54" t="s">
        <v>28</v>
      </c>
      <c r="E1770" s="54" t="s">
        <v>29</v>
      </c>
      <c r="F1770" s="55" t="s">
        <v>30</v>
      </c>
    </row>
    <row r="1771" spans="1:6" x14ac:dyDescent="0.25">
      <c r="A1771" s="56">
        <v>43983</v>
      </c>
      <c r="B1771" s="56">
        <v>43980</v>
      </c>
      <c r="C1771" s="35">
        <v>1602693.08</v>
      </c>
      <c r="D1771" s="35">
        <v>1602693.08</v>
      </c>
      <c r="E1771" s="35">
        <v>1602693.08</v>
      </c>
      <c r="F1771" s="35">
        <v>1602693.08</v>
      </c>
    </row>
    <row r="1772" spans="1:6" x14ac:dyDescent="0.25">
      <c r="A1772" s="56">
        <v>43984</v>
      </c>
      <c r="B1772" s="56">
        <v>43981</v>
      </c>
      <c r="C1772" s="35">
        <v>1685798.78</v>
      </c>
      <c r="D1772" s="35">
        <v>1685798.78</v>
      </c>
      <c r="E1772" s="35">
        <v>1685798.78</v>
      </c>
      <c r="F1772" s="35">
        <v>1685798.78</v>
      </c>
    </row>
    <row r="1773" spans="1:6" x14ac:dyDescent="0.25">
      <c r="A1773" s="56">
        <v>43985</v>
      </c>
      <c r="B1773" s="56">
        <v>43982</v>
      </c>
      <c r="C1773" s="35">
        <v>1443405.08</v>
      </c>
      <c r="D1773" s="35">
        <v>1443405.08</v>
      </c>
      <c r="E1773" s="35">
        <v>1443405.08</v>
      </c>
      <c r="F1773" s="35">
        <v>1443405.08</v>
      </c>
    </row>
    <row r="1774" spans="1:6" x14ac:dyDescent="0.25">
      <c r="A1774" s="56">
        <v>43986</v>
      </c>
      <c r="B1774" s="56">
        <v>43983</v>
      </c>
      <c r="C1774" s="35">
        <v>1170828.44</v>
      </c>
      <c r="D1774" s="35">
        <v>1170828.44</v>
      </c>
      <c r="E1774" s="35">
        <v>1170828.44</v>
      </c>
      <c r="F1774" s="35">
        <v>1170828.44</v>
      </c>
    </row>
    <row r="1775" spans="1:6" x14ac:dyDescent="0.25">
      <c r="A1775" s="56">
        <v>43987</v>
      </c>
      <c r="B1775" s="56">
        <v>43984</v>
      </c>
      <c r="C1775" s="35">
        <v>1498302.98</v>
      </c>
      <c r="D1775" s="35">
        <v>1498302.98</v>
      </c>
      <c r="E1775" s="35">
        <v>1498302.98</v>
      </c>
      <c r="F1775" s="35">
        <v>1498302.98</v>
      </c>
    </row>
    <row r="1776" spans="1:6" x14ac:dyDescent="0.25">
      <c r="A1776" s="56">
        <v>43988</v>
      </c>
      <c r="B1776" s="56">
        <v>43985</v>
      </c>
      <c r="C1776" s="35">
        <v>1655427.48</v>
      </c>
      <c r="D1776" s="35">
        <v>1655427.48</v>
      </c>
      <c r="E1776" s="35">
        <v>1655427.48</v>
      </c>
      <c r="F1776" s="35">
        <v>1655427.48</v>
      </c>
    </row>
    <row r="1777" spans="1:6" x14ac:dyDescent="0.25">
      <c r="A1777" s="56">
        <v>43989</v>
      </c>
      <c r="B1777" s="56">
        <v>43986</v>
      </c>
      <c r="C1777" s="35">
        <v>1640557.19</v>
      </c>
      <c r="D1777" s="35">
        <v>1640557.19</v>
      </c>
      <c r="E1777" s="35">
        <v>1640557.19</v>
      </c>
      <c r="F1777" s="35">
        <v>1640557.19</v>
      </c>
    </row>
    <row r="1778" spans="1:6" ht="14.5" thickBot="1" x14ac:dyDescent="0.3">
      <c r="A1778" s="1503" t="s">
        <v>7</v>
      </c>
      <c r="B1778" s="1504"/>
      <c r="C1778" s="264">
        <f>SUM(C1771:C1777)</f>
        <v>10697013.030000001</v>
      </c>
      <c r="D1778" s="264">
        <f t="shared" ref="D1778:F1778" si="160">SUM(D1771:D1777)</f>
        <v>10697013.030000001</v>
      </c>
      <c r="E1778" s="264">
        <f t="shared" si="160"/>
        <v>10697013.030000001</v>
      </c>
      <c r="F1778" s="264">
        <f t="shared" si="160"/>
        <v>10697013.030000001</v>
      </c>
    </row>
    <row r="1779" spans="1:6" ht="14.5" thickTop="1" x14ac:dyDescent="0.25"/>
    <row r="1780" spans="1:6" ht="14.5" thickBot="1" x14ac:dyDescent="0.3"/>
    <row r="1781" spans="1:6" ht="36.5" thickTop="1" x14ac:dyDescent="0.25">
      <c r="A1781" s="53" t="s">
        <v>17</v>
      </c>
      <c r="B1781" s="54" t="s">
        <v>0</v>
      </c>
      <c r="C1781" s="54" t="s">
        <v>27</v>
      </c>
      <c r="D1781" s="54" t="s">
        <v>28</v>
      </c>
      <c r="E1781" s="54" t="s">
        <v>29</v>
      </c>
      <c r="F1781" s="55" t="s">
        <v>30</v>
      </c>
    </row>
    <row r="1782" spans="1:6" x14ac:dyDescent="0.25">
      <c r="A1782" s="56">
        <v>44004</v>
      </c>
      <c r="B1782" s="56">
        <v>44001</v>
      </c>
      <c r="C1782" s="35">
        <v>1630833.63</v>
      </c>
      <c r="D1782" s="35">
        <v>1630833.63</v>
      </c>
      <c r="E1782" s="35">
        <v>1630833.63</v>
      </c>
      <c r="F1782" s="35">
        <v>1630833.63</v>
      </c>
    </row>
    <row r="1783" spans="1:6" x14ac:dyDescent="0.25">
      <c r="A1783" s="56">
        <v>44005</v>
      </c>
      <c r="B1783" s="56">
        <v>44002</v>
      </c>
      <c r="C1783" s="35">
        <v>1699897.24</v>
      </c>
      <c r="D1783" s="35">
        <v>1699897.24</v>
      </c>
      <c r="E1783" s="35">
        <v>1699897.24</v>
      </c>
      <c r="F1783" s="35">
        <v>1699897.24</v>
      </c>
    </row>
    <row r="1784" spans="1:6" x14ac:dyDescent="0.25">
      <c r="A1784" s="56">
        <v>44006</v>
      </c>
      <c r="B1784" s="56">
        <v>44003</v>
      </c>
      <c r="C1784" s="35">
        <v>1644693.51</v>
      </c>
      <c r="D1784" s="35">
        <v>1644693.51</v>
      </c>
      <c r="E1784" s="35">
        <v>1644693.51</v>
      </c>
      <c r="F1784" s="35">
        <v>1644693.51</v>
      </c>
    </row>
    <row r="1785" spans="1:6" x14ac:dyDescent="0.25">
      <c r="A1785" s="56">
        <v>44007</v>
      </c>
      <c r="B1785" s="56">
        <v>44004</v>
      </c>
      <c r="C1785" s="35">
        <v>1319888.92</v>
      </c>
      <c r="D1785" s="35">
        <v>1319888.92</v>
      </c>
      <c r="E1785" s="35">
        <v>1319888.92</v>
      </c>
      <c r="F1785" s="35">
        <v>1319888.92</v>
      </c>
    </row>
    <row r="1786" spans="1:6" x14ac:dyDescent="0.25">
      <c r="A1786" s="56">
        <v>44008</v>
      </c>
      <c r="B1786" s="56">
        <v>44005</v>
      </c>
      <c r="C1786" s="35">
        <v>1696588.88</v>
      </c>
      <c r="D1786" s="35">
        <v>1696588.88</v>
      </c>
      <c r="E1786" s="35">
        <v>1696588.88</v>
      </c>
      <c r="F1786" s="35">
        <v>1696588.88</v>
      </c>
    </row>
    <row r="1787" spans="1:6" x14ac:dyDescent="0.25">
      <c r="A1787" s="56">
        <v>44009</v>
      </c>
      <c r="B1787" s="56">
        <v>44006</v>
      </c>
      <c r="C1787" s="35">
        <v>1791414.92</v>
      </c>
      <c r="D1787" s="35">
        <v>1791414.92</v>
      </c>
      <c r="E1787" s="35">
        <v>1791414.92</v>
      </c>
      <c r="F1787" s="35">
        <v>1791414.92</v>
      </c>
    </row>
    <row r="1788" spans="1:6" x14ac:dyDescent="0.25">
      <c r="A1788" s="56">
        <v>44010</v>
      </c>
      <c r="B1788" s="56">
        <v>44007</v>
      </c>
      <c r="C1788" s="35">
        <v>1774746.21</v>
      </c>
      <c r="D1788" s="35">
        <v>1774746.21</v>
      </c>
      <c r="E1788" s="35">
        <v>1774746.21</v>
      </c>
      <c r="F1788" s="35">
        <v>1774746.21</v>
      </c>
    </row>
    <row r="1789" spans="1:6" ht="14.5" thickBot="1" x14ac:dyDescent="0.3">
      <c r="A1789" s="1503" t="s">
        <v>7</v>
      </c>
      <c r="B1789" s="1504"/>
      <c r="C1789" s="264">
        <f>SUM(C1782:C1788)</f>
        <v>11558063.309999999</v>
      </c>
      <c r="D1789" s="264">
        <f t="shared" ref="D1789:F1789" si="161">SUM(D1782:D1788)</f>
        <v>11558063.309999999</v>
      </c>
      <c r="E1789" s="264">
        <f t="shared" si="161"/>
        <v>11558063.309999999</v>
      </c>
      <c r="F1789" s="264">
        <f t="shared" si="161"/>
        <v>11558063.309999999</v>
      </c>
    </row>
    <row r="1790" spans="1:6" ht="14.5" thickTop="1" x14ac:dyDescent="0.25"/>
    <row r="1791" spans="1:6" ht="14.5" thickBot="1" x14ac:dyDescent="0.3"/>
    <row r="1792" spans="1:6" ht="36.5" thickTop="1" x14ac:dyDescent="0.25">
      <c r="A1792" s="53" t="s">
        <v>17</v>
      </c>
      <c r="B1792" s="54" t="s">
        <v>0</v>
      </c>
      <c r="C1792" s="54" t="s">
        <v>27</v>
      </c>
      <c r="D1792" s="54" t="s">
        <v>28</v>
      </c>
      <c r="E1792" s="54" t="s">
        <v>29</v>
      </c>
      <c r="F1792" s="55" t="s">
        <v>30</v>
      </c>
    </row>
    <row r="1793" spans="1:6" x14ac:dyDescent="0.25">
      <c r="A1793" s="56">
        <v>44018</v>
      </c>
      <c r="B1793" s="56">
        <v>44015</v>
      </c>
      <c r="C1793" s="35">
        <v>1706155.45</v>
      </c>
      <c r="D1793" s="35">
        <v>1706155.45</v>
      </c>
      <c r="E1793" s="35">
        <v>1706155.45</v>
      </c>
      <c r="F1793" s="35">
        <v>1706155.45</v>
      </c>
    </row>
    <row r="1794" spans="1:6" x14ac:dyDescent="0.25">
      <c r="A1794" s="56">
        <v>44019</v>
      </c>
      <c r="B1794" s="56">
        <v>44016</v>
      </c>
      <c r="C1794" s="35">
        <v>1696626.14</v>
      </c>
      <c r="D1794" s="35">
        <v>1696626.14</v>
      </c>
      <c r="E1794" s="35">
        <v>1696626.14</v>
      </c>
      <c r="F1794" s="35">
        <v>1696626.14</v>
      </c>
    </row>
    <row r="1795" spans="1:6" x14ac:dyDescent="0.25">
      <c r="A1795" s="56">
        <v>44020</v>
      </c>
      <c r="B1795" s="56">
        <v>44017</v>
      </c>
      <c r="C1795" s="35">
        <v>1547523.22</v>
      </c>
      <c r="D1795" s="35">
        <v>1547523.22</v>
      </c>
      <c r="E1795" s="35">
        <v>1547523.22</v>
      </c>
      <c r="F1795" s="35">
        <v>1547523.22</v>
      </c>
    </row>
    <row r="1796" spans="1:6" x14ac:dyDescent="0.25">
      <c r="A1796" s="56">
        <v>44021</v>
      </c>
      <c r="B1796" s="56">
        <v>44018</v>
      </c>
      <c r="C1796" s="35">
        <v>1309481.01</v>
      </c>
      <c r="D1796" s="35">
        <v>1309481.01</v>
      </c>
      <c r="E1796" s="35">
        <v>1309481.01</v>
      </c>
      <c r="F1796" s="35">
        <v>1309481.01</v>
      </c>
    </row>
    <row r="1797" spans="1:6" x14ac:dyDescent="0.25">
      <c r="A1797" s="56">
        <v>44022</v>
      </c>
      <c r="B1797" s="56">
        <v>44019</v>
      </c>
      <c r="C1797" s="35">
        <v>1687827.09</v>
      </c>
      <c r="D1797" s="35">
        <v>1687827.09</v>
      </c>
      <c r="E1797" s="35">
        <v>1687827.09</v>
      </c>
      <c r="F1797" s="35">
        <v>1687827.09</v>
      </c>
    </row>
    <row r="1798" spans="1:6" x14ac:dyDescent="0.25">
      <c r="A1798" s="56">
        <v>44023</v>
      </c>
      <c r="B1798" s="56">
        <v>44020</v>
      </c>
      <c r="C1798" s="35">
        <v>1506170.48</v>
      </c>
      <c r="D1798" s="35">
        <v>1506170.48</v>
      </c>
      <c r="E1798" s="35">
        <v>1506170.48</v>
      </c>
      <c r="F1798" s="35">
        <v>1506170.48</v>
      </c>
    </row>
    <row r="1799" spans="1:6" x14ac:dyDescent="0.25">
      <c r="A1799" s="56">
        <v>44024</v>
      </c>
      <c r="B1799" s="56">
        <v>44021</v>
      </c>
      <c r="C1799" s="35">
        <v>1642928.14</v>
      </c>
      <c r="D1799" s="35">
        <v>1642928.14</v>
      </c>
      <c r="E1799" s="35">
        <v>1642928.14</v>
      </c>
      <c r="F1799" s="35">
        <v>1642928.14</v>
      </c>
    </row>
    <row r="1800" spans="1:6" ht="14.5" thickBot="1" x14ac:dyDescent="0.3">
      <c r="A1800" s="1503" t="s">
        <v>7</v>
      </c>
      <c r="B1800" s="1504"/>
      <c r="C1800" s="264">
        <f>SUM(C1793:C1799)</f>
        <v>11096711.529999999</v>
      </c>
      <c r="D1800" s="264">
        <f t="shared" ref="D1800:F1800" si="162">SUM(D1793:D1799)</f>
        <v>11096711.529999999</v>
      </c>
      <c r="E1800" s="264">
        <f t="shared" si="162"/>
        <v>11096711.529999999</v>
      </c>
      <c r="F1800" s="264">
        <f t="shared" si="162"/>
        <v>11096711.529999999</v>
      </c>
    </row>
    <row r="1801" spans="1:6" ht="14.5" thickTop="1" x14ac:dyDescent="0.25"/>
    <row r="1802" spans="1:6" ht="14.5" thickBot="1" x14ac:dyDescent="0.3"/>
    <row r="1803" spans="1:6" ht="36.5" thickTop="1" x14ac:dyDescent="0.25">
      <c r="A1803" s="53" t="s">
        <v>17</v>
      </c>
      <c r="B1803" s="54" t="s">
        <v>0</v>
      </c>
      <c r="C1803" s="54" t="s">
        <v>27</v>
      </c>
      <c r="D1803" s="54" t="s">
        <v>28</v>
      </c>
      <c r="E1803" s="54" t="s">
        <v>29</v>
      </c>
      <c r="F1803" s="55" t="s">
        <v>30</v>
      </c>
    </row>
    <row r="1804" spans="1:6" x14ac:dyDescent="0.25">
      <c r="A1804" s="56">
        <v>44032</v>
      </c>
      <c r="B1804" s="56">
        <v>44029</v>
      </c>
      <c r="C1804" s="35">
        <v>1745773.07</v>
      </c>
      <c r="D1804" s="35">
        <v>1745773.07</v>
      </c>
      <c r="E1804" s="35">
        <v>1745773.07</v>
      </c>
      <c r="F1804" s="35">
        <v>1745773.07</v>
      </c>
    </row>
    <row r="1805" spans="1:6" x14ac:dyDescent="0.25">
      <c r="A1805" s="56">
        <v>44033</v>
      </c>
      <c r="B1805" s="56">
        <v>44030</v>
      </c>
      <c r="C1805" s="35">
        <v>1738171.4</v>
      </c>
      <c r="D1805" s="35">
        <v>1738171.4</v>
      </c>
      <c r="E1805" s="35">
        <v>1738171.4</v>
      </c>
      <c r="F1805" s="35">
        <v>1738171.4</v>
      </c>
    </row>
    <row r="1806" spans="1:6" x14ac:dyDescent="0.25">
      <c r="A1806" s="56">
        <v>44034</v>
      </c>
      <c r="B1806" s="56">
        <v>44031</v>
      </c>
      <c r="C1806" s="35">
        <v>1623502.52</v>
      </c>
      <c r="D1806" s="35">
        <v>1623502.52</v>
      </c>
      <c r="E1806" s="35">
        <v>1623502.52</v>
      </c>
      <c r="F1806" s="35">
        <v>1623502.52</v>
      </c>
    </row>
    <row r="1807" spans="1:6" x14ac:dyDescent="0.25">
      <c r="A1807" s="56">
        <v>44035</v>
      </c>
      <c r="B1807" s="56">
        <v>44032</v>
      </c>
      <c r="C1807" s="35">
        <v>1373134.14</v>
      </c>
      <c r="D1807" s="35">
        <v>1373134.14</v>
      </c>
      <c r="E1807" s="35">
        <v>1373134.14</v>
      </c>
      <c r="F1807" s="35">
        <v>1373134.14</v>
      </c>
    </row>
    <row r="1808" spans="1:6" x14ac:dyDescent="0.25">
      <c r="A1808" s="56">
        <v>44036</v>
      </c>
      <c r="B1808" s="56">
        <v>44033</v>
      </c>
      <c r="C1808" s="35">
        <v>1622605.11</v>
      </c>
      <c r="D1808" s="35">
        <v>1622605.11</v>
      </c>
      <c r="E1808" s="35">
        <v>1622605.11</v>
      </c>
      <c r="F1808" s="35">
        <v>1622605.11</v>
      </c>
    </row>
    <row r="1809" spans="1:6" x14ac:dyDescent="0.25">
      <c r="A1809" s="56">
        <v>44037</v>
      </c>
      <c r="B1809" s="56">
        <v>44034</v>
      </c>
      <c r="C1809" s="35">
        <v>1659560.3</v>
      </c>
      <c r="D1809" s="35">
        <v>1659560.3</v>
      </c>
      <c r="E1809" s="35">
        <v>1659560.3</v>
      </c>
      <c r="F1809" s="35">
        <v>1659560.3</v>
      </c>
    </row>
    <row r="1810" spans="1:6" x14ac:dyDescent="0.25">
      <c r="A1810" s="56">
        <v>44038</v>
      </c>
      <c r="B1810" s="56">
        <v>44035</v>
      </c>
      <c r="C1810" s="35">
        <v>1684076.97</v>
      </c>
      <c r="D1810" s="35">
        <v>1684076.97</v>
      </c>
      <c r="E1810" s="35">
        <v>1684076.97</v>
      </c>
      <c r="F1810" s="35">
        <v>1684076.97</v>
      </c>
    </row>
    <row r="1811" spans="1:6" ht="14.5" thickBot="1" x14ac:dyDescent="0.3">
      <c r="A1811" s="1503" t="s">
        <v>7</v>
      </c>
      <c r="B1811" s="1504"/>
      <c r="C1811" s="264">
        <f>SUM(C1804:C1810)</f>
        <v>11446823.510000002</v>
      </c>
      <c r="D1811" s="264">
        <f t="shared" ref="D1811:F1811" si="163">SUM(D1804:D1810)</f>
        <v>11446823.510000002</v>
      </c>
      <c r="E1811" s="264">
        <f t="shared" si="163"/>
        <v>11446823.510000002</v>
      </c>
      <c r="F1811" s="264">
        <f t="shared" si="163"/>
        <v>11446823.510000002</v>
      </c>
    </row>
    <row r="1812" spans="1:6" ht="14.5" thickTop="1" x14ac:dyDescent="0.25"/>
    <row r="1813" spans="1:6" ht="14.5" thickBot="1" x14ac:dyDescent="0.3"/>
    <row r="1814" spans="1:6" ht="36.5" thickTop="1" x14ac:dyDescent="0.25">
      <c r="A1814" s="53" t="s">
        <v>17</v>
      </c>
      <c r="B1814" s="54" t="s">
        <v>0</v>
      </c>
      <c r="C1814" s="54" t="s">
        <v>27</v>
      </c>
      <c r="D1814" s="54" t="s">
        <v>28</v>
      </c>
      <c r="E1814" s="54" t="s">
        <v>29</v>
      </c>
      <c r="F1814" s="55" t="s">
        <v>30</v>
      </c>
    </row>
    <row r="1815" spans="1:6" x14ac:dyDescent="0.25">
      <c r="A1815" s="56">
        <v>44046</v>
      </c>
      <c r="B1815" s="56">
        <v>44043</v>
      </c>
      <c r="C1815" s="35">
        <v>1631979.44</v>
      </c>
      <c r="D1815" s="35">
        <v>1631979.44</v>
      </c>
      <c r="E1815" s="35">
        <v>1631979.44</v>
      </c>
      <c r="F1815" s="35">
        <v>1631979.44</v>
      </c>
    </row>
    <row r="1816" spans="1:6" x14ac:dyDescent="0.25">
      <c r="A1816" s="56">
        <v>44047</v>
      </c>
      <c r="B1816" s="56">
        <v>44044</v>
      </c>
      <c r="C1816" s="35">
        <v>1459007.51</v>
      </c>
      <c r="D1816" s="35">
        <v>1459007.51</v>
      </c>
      <c r="E1816" s="35">
        <v>1459007.51</v>
      </c>
      <c r="F1816" s="35">
        <v>1459007.51</v>
      </c>
    </row>
    <row r="1817" spans="1:6" x14ac:dyDescent="0.25">
      <c r="A1817" s="56">
        <v>44048</v>
      </c>
      <c r="B1817" s="56">
        <v>44045</v>
      </c>
      <c r="C1817" s="35">
        <v>1380359.36</v>
      </c>
      <c r="D1817" s="35">
        <v>1380359.36</v>
      </c>
      <c r="E1817" s="35">
        <v>1380359.36</v>
      </c>
      <c r="F1817" s="35">
        <v>1380359.36</v>
      </c>
    </row>
    <row r="1818" spans="1:6" x14ac:dyDescent="0.25">
      <c r="A1818" s="56">
        <v>44049</v>
      </c>
      <c r="B1818" s="56">
        <v>44046</v>
      </c>
      <c r="C1818" s="35">
        <v>1215246.05</v>
      </c>
      <c r="D1818" s="35">
        <v>1215246.05</v>
      </c>
      <c r="E1818" s="35">
        <v>1215246.05</v>
      </c>
      <c r="F1818" s="35">
        <v>1215246.05</v>
      </c>
    </row>
    <row r="1819" spans="1:6" x14ac:dyDescent="0.25">
      <c r="A1819" s="56">
        <v>44050</v>
      </c>
      <c r="B1819" s="56">
        <v>44047</v>
      </c>
      <c r="C1819" s="35">
        <v>1421501.52</v>
      </c>
      <c r="D1819" s="35">
        <v>1421501.52</v>
      </c>
      <c r="E1819" s="35">
        <v>1421501.52</v>
      </c>
      <c r="F1819" s="35">
        <v>1421501.52</v>
      </c>
    </row>
    <row r="1820" spans="1:6" x14ac:dyDescent="0.25">
      <c r="A1820" s="56">
        <v>44051</v>
      </c>
      <c r="B1820" s="56">
        <v>44048</v>
      </c>
      <c r="C1820" s="35">
        <v>1492388.46</v>
      </c>
      <c r="D1820" s="35">
        <v>1492388.46</v>
      </c>
      <c r="E1820" s="35">
        <v>1492388.46</v>
      </c>
      <c r="F1820" s="35">
        <v>1492388.46</v>
      </c>
    </row>
    <row r="1821" spans="1:6" x14ac:dyDescent="0.25">
      <c r="A1821" s="56">
        <v>44052</v>
      </c>
      <c r="B1821" s="56">
        <v>44049</v>
      </c>
      <c r="C1821" s="35">
        <v>1434048.75</v>
      </c>
      <c r="D1821" s="35">
        <v>1434048.75</v>
      </c>
      <c r="E1821" s="35">
        <v>1434048.75</v>
      </c>
      <c r="F1821" s="35">
        <v>1434048.75</v>
      </c>
    </row>
    <row r="1822" spans="1:6" ht="14.5" thickBot="1" x14ac:dyDescent="0.3">
      <c r="A1822" s="1503" t="s">
        <v>7</v>
      </c>
      <c r="B1822" s="1504"/>
      <c r="C1822" s="264">
        <f>SUM(C1815:C1821)</f>
        <v>10034531.09</v>
      </c>
      <c r="D1822" s="264">
        <f t="shared" ref="D1822:F1822" si="164">SUM(D1815:D1821)</f>
        <v>10034531.09</v>
      </c>
      <c r="E1822" s="264">
        <f t="shared" si="164"/>
        <v>10034531.09</v>
      </c>
      <c r="F1822" s="264">
        <f t="shared" si="164"/>
        <v>10034531.09</v>
      </c>
    </row>
    <row r="1823" spans="1:6" ht="14.5" thickTop="1" x14ac:dyDescent="0.25"/>
    <row r="1824" spans="1:6" ht="14.5" thickBot="1" x14ac:dyDescent="0.3"/>
    <row r="1825" spans="1:6" ht="36.5" thickTop="1" x14ac:dyDescent="0.25">
      <c r="A1825" s="53" t="s">
        <v>17</v>
      </c>
      <c r="B1825" s="54" t="s">
        <v>0</v>
      </c>
      <c r="C1825" s="54" t="s">
        <v>27</v>
      </c>
      <c r="D1825" s="54" t="s">
        <v>28</v>
      </c>
      <c r="E1825" s="54" t="s">
        <v>29</v>
      </c>
      <c r="F1825" s="55" t="s">
        <v>30</v>
      </c>
    </row>
    <row r="1826" spans="1:6" x14ac:dyDescent="0.25">
      <c r="A1826" s="56">
        <v>44074</v>
      </c>
      <c r="B1826" s="56">
        <v>44071</v>
      </c>
      <c r="C1826" s="35">
        <v>1579452.01</v>
      </c>
      <c r="D1826" s="35">
        <v>1579452.01</v>
      </c>
      <c r="E1826" s="35">
        <v>1579452.01</v>
      </c>
      <c r="F1826" s="35">
        <v>1579452.01</v>
      </c>
    </row>
    <row r="1827" spans="1:6" x14ac:dyDescent="0.25">
      <c r="A1827" s="56">
        <v>44075</v>
      </c>
      <c r="B1827" s="56">
        <v>44072</v>
      </c>
      <c r="C1827" s="35">
        <v>1606435.33</v>
      </c>
      <c r="D1827" s="35">
        <v>1606435.33</v>
      </c>
      <c r="E1827" s="35">
        <v>1606435.33</v>
      </c>
      <c r="F1827" s="35">
        <v>1606435.33</v>
      </c>
    </row>
    <row r="1828" spans="1:6" x14ac:dyDescent="0.25">
      <c r="A1828" s="56">
        <v>44076</v>
      </c>
      <c r="B1828" s="56">
        <v>44073</v>
      </c>
      <c r="C1828" s="35">
        <v>1591696.32</v>
      </c>
      <c r="D1828" s="35">
        <v>1591696.32</v>
      </c>
      <c r="E1828" s="35">
        <v>1591696.32</v>
      </c>
      <c r="F1828" s="35">
        <v>1591696.32</v>
      </c>
    </row>
    <row r="1829" spans="1:6" x14ac:dyDescent="0.25">
      <c r="A1829" s="56">
        <v>44077</v>
      </c>
      <c r="B1829" s="56">
        <v>44074</v>
      </c>
      <c r="C1829" s="35">
        <v>1405169.93</v>
      </c>
      <c r="D1829" s="35">
        <v>1405169.93</v>
      </c>
      <c r="E1829" s="35">
        <v>1405169.93</v>
      </c>
      <c r="F1829" s="35">
        <v>1405169.93</v>
      </c>
    </row>
    <row r="1830" spans="1:6" x14ac:dyDescent="0.25">
      <c r="A1830" s="56">
        <v>44078</v>
      </c>
      <c r="B1830" s="56">
        <v>44075</v>
      </c>
      <c r="C1830" s="35">
        <v>1230519.08</v>
      </c>
      <c r="D1830" s="35">
        <v>1230519.08</v>
      </c>
      <c r="E1830" s="35">
        <v>1230519.08</v>
      </c>
      <c r="F1830" s="35">
        <v>1230519.08</v>
      </c>
    </row>
    <row r="1831" spans="1:6" x14ac:dyDescent="0.25">
      <c r="A1831" s="56">
        <v>44079</v>
      </c>
      <c r="B1831" s="56">
        <v>44076</v>
      </c>
      <c r="C1831" s="35">
        <v>1562878.63</v>
      </c>
      <c r="D1831" s="35">
        <v>1562878.63</v>
      </c>
      <c r="E1831" s="35">
        <v>1562878.63</v>
      </c>
      <c r="F1831" s="35">
        <v>1562878.63</v>
      </c>
    </row>
    <row r="1832" spans="1:6" x14ac:dyDescent="0.25">
      <c r="A1832" s="56">
        <v>44080</v>
      </c>
      <c r="B1832" s="56">
        <v>44077</v>
      </c>
      <c r="C1832" s="35">
        <v>1571302.84</v>
      </c>
      <c r="D1832" s="35">
        <v>1571302.84</v>
      </c>
      <c r="E1832" s="35">
        <v>1571302.84</v>
      </c>
      <c r="F1832" s="35">
        <v>1571302.84</v>
      </c>
    </row>
    <row r="1833" spans="1:6" ht="14.5" thickBot="1" x14ac:dyDescent="0.3">
      <c r="A1833" s="1503" t="s">
        <v>7</v>
      </c>
      <c r="B1833" s="1504"/>
      <c r="C1833" s="264">
        <f>SUM(C1826:C1832)</f>
        <v>10547454.140000001</v>
      </c>
      <c r="D1833" s="264">
        <f t="shared" ref="D1833:F1833" si="165">SUM(D1826:D1832)</f>
        <v>10547454.140000001</v>
      </c>
      <c r="E1833" s="264">
        <f t="shared" si="165"/>
        <v>10547454.140000001</v>
      </c>
      <c r="F1833" s="264">
        <f t="shared" si="165"/>
        <v>10547454.140000001</v>
      </c>
    </row>
    <row r="1834" spans="1:6" ht="14.5" thickTop="1" x14ac:dyDescent="0.25"/>
    <row r="1835" spans="1:6" ht="14.5" thickBot="1" x14ac:dyDescent="0.3"/>
    <row r="1836" spans="1:6" ht="36.5" thickTop="1" x14ac:dyDescent="0.25">
      <c r="A1836" s="53" t="s">
        <v>17</v>
      </c>
      <c r="B1836" s="54" t="s">
        <v>0</v>
      </c>
      <c r="C1836" s="54" t="s">
        <v>27</v>
      </c>
      <c r="D1836" s="54" t="s">
        <v>28</v>
      </c>
      <c r="E1836" s="54" t="s">
        <v>29</v>
      </c>
      <c r="F1836" s="55" t="s">
        <v>30</v>
      </c>
    </row>
    <row r="1837" spans="1:6" x14ac:dyDescent="0.25">
      <c r="A1837" s="56">
        <v>44088</v>
      </c>
      <c r="B1837" s="56">
        <v>44085</v>
      </c>
      <c r="C1837" s="35">
        <v>1540380.82</v>
      </c>
      <c r="D1837" s="35">
        <v>1540380.82</v>
      </c>
      <c r="E1837" s="35">
        <v>1540380.82</v>
      </c>
      <c r="F1837" s="35">
        <v>1540380.82</v>
      </c>
    </row>
    <row r="1838" spans="1:6" x14ac:dyDescent="0.25">
      <c r="A1838" s="56">
        <v>44089</v>
      </c>
      <c r="B1838" s="56">
        <v>44086</v>
      </c>
      <c r="C1838" s="35">
        <v>1619549.04</v>
      </c>
      <c r="D1838" s="35">
        <v>1619549.04</v>
      </c>
      <c r="E1838" s="35">
        <v>1619549.04</v>
      </c>
      <c r="F1838" s="35">
        <v>1619549.04</v>
      </c>
    </row>
    <row r="1839" spans="1:6" x14ac:dyDescent="0.25">
      <c r="A1839" s="56">
        <v>44090</v>
      </c>
      <c r="B1839" s="56">
        <v>44087</v>
      </c>
      <c r="C1839" s="35">
        <v>1487753.48</v>
      </c>
      <c r="D1839" s="35">
        <v>1487753.48</v>
      </c>
      <c r="E1839" s="35">
        <v>1487753.48</v>
      </c>
      <c r="F1839" s="35">
        <v>1487753.48</v>
      </c>
    </row>
    <row r="1840" spans="1:6" x14ac:dyDescent="0.25">
      <c r="A1840" s="56">
        <v>44091</v>
      </c>
      <c r="B1840" s="56">
        <v>44088</v>
      </c>
      <c r="C1840" s="35">
        <v>1352098.46</v>
      </c>
      <c r="D1840" s="35">
        <v>1352098.46</v>
      </c>
      <c r="E1840" s="35">
        <v>1352098.46</v>
      </c>
      <c r="F1840" s="35">
        <v>1352098.46</v>
      </c>
    </row>
    <row r="1841" spans="1:6" x14ac:dyDescent="0.25">
      <c r="A1841" s="56">
        <v>44092</v>
      </c>
      <c r="B1841" s="56">
        <v>44089</v>
      </c>
      <c r="C1841" s="35">
        <v>1516547.08</v>
      </c>
      <c r="D1841" s="35">
        <v>1516547.08</v>
      </c>
      <c r="E1841" s="35">
        <v>1516547.08</v>
      </c>
      <c r="F1841" s="35">
        <v>1516547.08</v>
      </c>
    </row>
    <row r="1842" spans="1:6" x14ac:dyDescent="0.25">
      <c r="A1842" s="56">
        <v>44093</v>
      </c>
      <c r="B1842" s="56">
        <v>44090</v>
      </c>
      <c r="C1842" s="35">
        <v>1508436.13</v>
      </c>
      <c r="D1842" s="35">
        <v>1508436.13</v>
      </c>
      <c r="E1842" s="35">
        <v>1508436.13</v>
      </c>
      <c r="F1842" s="35">
        <v>1508436.13</v>
      </c>
    </row>
    <row r="1843" spans="1:6" x14ac:dyDescent="0.25">
      <c r="A1843" s="56">
        <v>44094</v>
      </c>
      <c r="B1843" s="56">
        <v>44091</v>
      </c>
      <c r="C1843" s="35">
        <v>1620907.2</v>
      </c>
      <c r="D1843" s="35">
        <v>1620907.2</v>
      </c>
      <c r="E1843" s="35">
        <v>1620907.2</v>
      </c>
      <c r="F1843" s="35">
        <v>1620907.2</v>
      </c>
    </row>
    <row r="1844" spans="1:6" ht="14.5" thickBot="1" x14ac:dyDescent="0.3">
      <c r="A1844" s="1503" t="s">
        <v>7</v>
      </c>
      <c r="B1844" s="1504"/>
      <c r="C1844" s="264">
        <f>SUM(C1837:C1843)</f>
        <v>10645672.209999999</v>
      </c>
      <c r="D1844" s="264">
        <f t="shared" ref="D1844:F1844" si="166">SUM(D1837:D1843)</f>
        <v>10645672.209999999</v>
      </c>
      <c r="E1844" s="264">
        <f t="shared" si="166"/>
        <v>10645672.209999999</v>
      </c>
      <c r="F1844" s="264">
        <f t="shared" si="166"/>
        <v>10645672.209999999</v>
      </c>
    </row>
    <row r="1845" spans="1:6" ht="14.5" thickTop="1" x14ac:dyDescent="0.25"/>
    <row r="1846" spans="1:6" ht="14.5" thickBot="1" x14ac:dyDescent="0.3"/>
    <row r="1847" spans="1:6" ht="36.5" thickTop="1" x14ac:dyDescent="0.25">
      <c r="A1847" s="53" t="s">
        <v>17</v>
      </c>
      <c r="B1847" s="54" t="s">
        <v>0</v>
      </c>
      <c r="C1847" s="54" t="s">
        <v>27</v>
      </c>
      <c r="D1847" s="54" t="s">
        <v>28</v>
      </c>
      <c r="E1847" s="54" t="s">
        <v>29</v>
      </c>
      <c r="F1847" s="55" t="s">
        <v>30</v>
      </c>
    </row>
    <row r="1848" spans="1:6" x14ac:dyDescent="0.25">
      <c r="A1848" s="56">
        <v>44102</v>
      </c>
      <c r="B1848" s="56">
        <v>44099</v>
      </c>
      <c r="C1848" s="35">
        <v>1561556.35</v>
      </c>
      <c r="D1848" s="35">
        <v>1561556.35</v>
      </c>
      <c r="E1848" s="35">
        <v>1561556.35</v>
      </c>
      <c r="F1848" s="35">
        <v>1561556.35</v>
      </c>
    </row>
    <row r="1849" spans="1:6" x14ac:dyDescent="0.25">
      <c r="A1849" s="56">
        <v>44103</v>
      </c>
      <c r="B1849" s="56">
        <v>44100</v>
      </c>
      <c r="C1849" s="35">
        <v>1627378.96</v>
      </c>
      <c r="D1849" s="35">
        <v>1627378.96</v>
      </c>
      <c r="E1849" s="35">
        <v>1627378.96</v>
      </c>
      <c r="F1849" s="35">
        <v>1627378.96</v>
      </c>
    </row>
    <row r="1850" spans="1:6" x14ac:dyDescent="0.25">
      <c r="A1850" s="56">
        <v>44104</v>
      </c>
      <c r="B1850" s="56">
        <v>44101</v>
      </c>
      <c r="C1850" s="35">
        <v>1584512.82</v>
      </c>
      <c r="D1850" s="35">
        <v>1584512.82</v>
      </c>
      <c r="E1850" s="35">
        <v>1584512.82</v>
      </c>
      <c r="F1850" s="35">
        <v>1584512.82</v>
      </c>
    </row>
    <row r="1851" spans="1:6" x14ac:dyDescent="0.25">
      <c r="A1851" s="56">
        <v>44105</v>
      </c>
      <c r="B1851" s="56">
        <v>44102</v>
      </c>
      <c r="C1851" s="35">
        <v>1494636.69</v>
      </c>
      <c r="D1851" s="35">
        <v>1494636.69</v>
      </c>
      <c r="E1851" s="35">
        <v>1494636.69</v>
      </c>
      <c r="F1851" s="35">
        <v>1494636.69</v>
      </c>
    </row>
    <row r="1852" spans="1:6" x14ac:dyDescent="0.25">
      <c r="A1852" s="56">
        <v>44106</v>
      </c>
      <c r="B1852" s="56">
        <v>44103</v>
      </c>
      <c r="C1852" s="35">
        <v>1589498.68</v>
      </c>
      <c r="D1852" s="35">
        <v>1589498.68</v>
      </c>
      <c r="E1852" s="35">
        <v>1589498.68</v>
      </c>
      <c r="F1852" s="35">
        <v>1589498.68</v>
      </c>
    </row>
    <row r="1853" spans="1:6" x14ac:dyDescent="0.25">
      <c r="A1853" s="56">
        <v>44107</v>
      </c>
      <c r="B1853" s="56">
        <v>44104</v>
      </c>
      <c r="C1853" s="35">
        <v>1951197.86</v>
      </c>
      <c r="D1853" s="35">
        <v>1951197.86</v>
      </c>
      <c r="E1853" s="35">
        <v>1951197.86</v>
      </c>
      <c r="F1853" s="35">
        <v>1951197.86</v>
      </c>
    </row>
    <row r="1854" spans="1:6" x14ac:dyDescent="0.25">
      <c r="A1854" s="56">
        <v>44108</v>
      </c>
      <c r="B1854" s="56">
        <v>44105</v>
      </c>
      <c r="C1854" s="35">
        <v>1225049.28</v>
      </c>
      <c r="D1854" s="35">
        <v>1225049.28</v>
      </c>
      <c r="E1854" s="35">
        <v>1225049.28</v>
      </c>
      <c r="F1854" s="35">
        <v>1225049.28</v>
      </c>
    </row>
    <row r="1855" spans="1:6" ht="14.5" thickBot="1" x14ac:dyDescent="0.3">
      <c r="A1855" s="1503" t="s">
        <v>7</v>
      </c>
      <c r="B1855" s="1504"/>
      <c r="C1855" s="264">
        <f>SUM(C1848:C1854)</f>
        <v>11033830.639999999</v>
      </c>
      <c r="D1855" s="264">
        <f t="shared" ref="D1855:F1855" si="167">SUM(D1848:D1854)</f>
        <v>11033830.639999999</v>
      </c>
      <c r="E1855" s="264">
        <f t="shared" si="167"/>
        <v>11033830.639999999</v>
      </c>
      <c r="F1855" s="264">
        <f t="shared" si="167"/>
        <v>11033830.639999999</v>
      </c>
    </row>
    <row r="1856" spans="1:6" ht="14.5" thickTop="1" x14ac:dyDescent="0.25"/>
    <row r="1857" spans="1:6" ht="14.5" thickBot="1" x14ac:dyDescent="0.3"/>
    <row r="1858" spans="1:6" ht="36.5" thickTop="1" x14ac:dyDescent="0.25">
      <c r="A1858" s="53" t="s">
        <v>17</v>
      </c>
      <c r="B1858" s="54" t="s">
        <v>0</v>
      </c>
      <c r="C1858" s="54" t="s">
        <v>27</v>
      </c>
      <c r="D1858" s="54" t="s">
        <v>28</v>
      </c>
      <c r="E1858" s="54" t="s">
        <v>29</v>
      </c>
      <c r="F1858" s="55" t="s">
        <v>30</v>
      </c>
    </row>
    <row r="1859" spans="1:6" x14ac:dyDescent="0.25">
      <c r="A1859" s="56">
        <v>44109</v>
      </c>
      <c r="B1859" s="56">
        <v>44106</v>
      </c>
      <c r="C1859" s="35">
        <v>911670.81</v>
      </c>
      <c r="D1859" s="35">
        <v>911670.81</v>
      </c>
      <c r="E1859" s="35">
        <v>911670.81</v>
      </c>
      <c r="F1859" s="35">
        <v>911670.81</v>
      </c>
    </row>
    <row r="1860" spans="1:6" x14ac:dyDescent="0.25">
      <c r="A1860" s="56">
        <v>44110</v>
      </c>
      <c r="B1860" s="56">
        <v>44107</v>
      </c>
      <c r="C1860" s="35">
        <v>883493.63</v>
      </c>
      <c r="D1860" s="35">
        <v>883493.63</v>
      </c>
      <c r="E1860" s="35">
        <v>883493.63</v>
      </c>
      <c r="F1860" s="35">
        <v>883493.63</v>
      </c>
    </row>
    <row r="1861" spans="1:6" x14ac:dyDescent="0.25">
      <c r="A1861" s="56">
        <v>44111</v>
      </c>
      <c r="B1861" s="56">
        <v>44108</v>
      </c>
      <c r="C1861" s="35">
        <v>810276.53</v>
      </c>
      <c r="D1861" s="35">
        <v>810276.53</v>
      </c>
      <c r="E1861" s="35">
        <v>810276.53</v>
      </c>
      <c r="F1861" s="35">
        <v>810276.53</v>
      </c>
    </row>
    <row r="1862" spans="1:6" x14ac:dyDescent="0.25">
      <c r="A1862" s="56">
        <v>44112</v>
      </c>
      <c r="B1862" s="56">
        <v>44109</v>
      </c>
      <c r="C1862" s="35">
        <v>869466.79</v>
      </c>
      <c r="D1862" s="35">
        <v>869466.79</v>
      </c>
      <c r="E1862" s="35">
        <v>869466.79</v>
      </c>
      <c r="F1862" s="35">
        <v>869466.79</v>
      </c>
    </row>
    <row r="1863" spans="1:6" x14ac:dyDescent="0.25">
      <c r="A1863" s="56">
        <v>44113</v>
      </c>
      <c r="B1863" s="56">
        <v>44110</v>
      </c>
      <c r="C1863" s="35">
        <v>1030782.41</v>
      </c>
      <c r="D1863" s="35">
        <v>1030782.41</v>
      </c>
      <c r="E1863" s="35">
        <v>1030782.41</v>
      </c>
      <c r="F1863" s="35">
        <v>1030782.41</v>
      </c>
    </row>
    <row r="1864" spans="1:6" x14ac:dyDescent="0.25">
      <c r="A1864" s="56">
        <v>44114</v>
      </c>
      <c r="B1864" s="56">
        <v>44111</v>
      </c>
      <c r="C1864" s="35">
        <v>1037236.58</v>
      </c>
      <c r="D1864" s="35">
        <v>1037236.58</v>
      </c>
      <c r="E1864" s="35">
        <v>1037236.58</v>
      </c>
      <c r="F1864" s="35">
        <v>1037236.58</v>
      </c>
    </row>
    <row r="1865" spans="1:6" x14ac:dyDescent="0.25">
      <c r="A1865" s="56">
        <v>44115</v>
      </c>
      <c r="B1865" s="56">
        <v>44112</v>
      </c>
      <c r="C1865" s="35">
        <v>1166607.02</v>
      </c>
      <c r="D1865" s="35">
        <v>1166607.02</v>
      </c>
      <c r="E1865" s="35">
        <v>1166607.02</v>
      </c>
      <c r="F1865" s="35">
        <v>1166607.02</v>
      </c>
    </row>
    <row r="1866" spans="1:6" ht="14.5" thickBot="1" x14ac:dyDescent="0.3">
      <c r="A1866" s="1503" t="s">
        <v>7</v>
      </c>
      <c r="B1866" s="1504"/>
      <c r="C1866" s="264">
        <f>SUM(C1859:C1865)</f>
        <v>6709533.7699999996</v>
      </c>
      <c r="D1866" s="264">
        <f t="shared" ref="D1866:F1866" si="168">SUM(D1859:D1865)</f>
        <v>6709533.7699999996</v>
      </c>
      <c r="E1866" s="264">
        <f t="shared" si="168"/>
        <v>6709533.7699999996</v>
      </c>
      <c r="F1866" s="264">
        <f t="shared" si="168"/>
        <v>6709533.7699999996</v>
      </c>
    </row>
    <row r="1867" spans="1:6" ht="14.5" thickTop="1" x14ac:dyDescent="0.25"/>
    <row r="1868" spans="1:6" ht="14.5" thickBot="1" x14ac:dyDescent="0.3"/>
    <row r="1869" spans="1:6" ht="36.5" thickTop="1" x14ac:dyDescent="0.25">
      <c r="A1869" s="53" t="s">
        <v>17</v>
      </c>
      <c r="B1869" s="54" t="s">
        <v>0</v>
      </c>
      <c r="C1869" s="54" t="s">
        <v>27</v>
      </c>
      <c r="D1869" s="54" t="s">
        <v>28</v>
      </c>
      <c r="E1869" s="54" t="s">
        <v>29</v>
      </c>
      <c r="F1869" s="55" t="s">
        <v>30</v>
      </c>
    </row>
    <row r="1870" spans="1:6" x14ac:dyDescent="0.25">
      <c r="A1870" s="56">
        <v>44123</v>
      </c>
      <c r="B1870" s="56">
        <v>44120</v>
      </c>
      <c r="C1870" s="35">
        <v>1429228.5</v>
      </c>
      <c r="D1870" s="35">
        <v>1429228.5</v>
      </c>
      <c r="E1870" s="35">
        <v>1429228.5</v>
      </c>
      <c r="F1870" s="35">
        <v>1429228.5</v>
      </c>
    </row>
    <row r="1871" spans="1:6" x14ac:dyDescent="0.25">
      <c r="A1871" s="56">
        <v>44124</v>
      </c>
      <c r="B1871" s="56">
        <v>44121</v>
      </c>
      <c r="C1871" s="35">
        <v>1513240.79</v>
      </c>
      <c r="D1871" s="35">
        <v>1513240.79</v>
      </c>
      <c r="E1871" s="35">
        <v>1513240.79</v>
      </c>
      <c r="F1871" s="35">
        <v>1513240.79</v>
      </c>
    </row>
    <row r="1872" spans="1:6" x14ac:dyDescent="0.25">
      <c r="A1872" s="56">
        <v>44125</v>
      </c>
      <c r="B1872" s="56">
        <v>44122</v>
      </c>
      <c r="C1872" s="35">
        <v>1316098.79</v>
      </c>
      <c r="D1872" s="35">
        <v>1316098.79</v>
      </c>
      <c r="E1872" s="35">
        <v>1316098.79</v>
      </c>
      <c r="F1872" s="35">
        <v>1316098.79</v>
      </c>
    </row>
    <row r="1873" spans="1:6" x14ac:dyDescent="0.25">
      <c r="A1873" s="56">
        <v>44126</v>
      </c>
      <c r="B1873" s="56">
        <v>44123</v>
      </c>
      <c r="C1873" s="35">
        <v>1174655.2</v>
      </c>
      <c r="D1873" s="35">
        <v>1174655.2</v>
      </c>
      <c r="E1873" s="35">
        <v>1174655.2</v>
      </c>
      <c r="F1873" s="35">
        <v>1174655.2</v>
      </c>
    </row>
    <row r="1874" spans="1:6" x14ac:dyDescent="0.25">
      <c r="A1874" s="56">
        <v>44127</v>
      </c>
      <c r="B1874" s="56">
        <v>44124</v>
      </c>
      <c r="C1874" s="35">
        <v>1439276.23</v>
      </c>
      <c r="D1874" s="35">
        <v>1439276.23</v>
      </c>
      <c r="E1874" s="35">
        <v>1439276.23</v>
      </c>
      <c r="F1874" s="35">
        <v>1439276.23</v>
      </c>
    </row>
    <row r="1875" spans="1:6" x14ac:dyDescent="0.25">
      <c r="A1875" s="56">
        <v>44128</v>
      </c>
      <c r="B1875" s="56">
        <v>44125</v>
      </c>
      <c r="C1875" s="35">
        <v>1484058.39</v>
      </c>
      <c r="D1875" s="35">
        <v>1484058.39</v>
      </c>
      <c r="E1875" s="35">
        <v>1484058.39</v>
      </c>
      <c r="F1875" s="35">
        <v>1484058.39</v>
      </c>
    </row>
    <row r="1876" spans="1:6" x14ac:dyDescent="0.25">
      <c r="A1876" s="56">
        <v>44129</v>
      </c>
      <c r="B1876" s="56">
        <v>44126</v>
      </c>
      <c r="C1876" s="35">
        <v>1438094.74</v>
      </c>
      <c r="D1876" s="35">
        <v>1438094.74</v>
      </c>
      <c r="E1876" s="35">
        <v>1438094.74</v>
      </c>
      <c r="F1876" s="35">
        <v>1438094.74</v>
      </c>
    </row>
    <row r="1877" spans="1:6" ht="14.5" thickBot="1" x14ac:dyDescent="0.3">
      <c r="A1877" s="1503" t="s">
        <v>7</v>
      </c>
      <c r="B1877" s="1504"/>
      <c r="C1877" s="264">
        <f>SUM(C1870:C1876)</f>
        <v>9794652.6399999987</v>
      </c>
      <c r="D1877" s="264">
        <f t="shared" ref="D1877:F1877" si="169">SUM(D1870:D1876)</f>
        <v>9794652.6399999987</v>
      </c>
      <c r="E1877" s="264">
        <f t="shared" si="169"/>
        <v>9794652.6399999987</v>
      </c>
      <c r="F1877" s="264">
        <f t="shared" si="169"/>
        <v>9794652.6399999987</v>
      </c>
    </row>
    <row r="1878" spans="1:6" ht="14.5" thickTop="1" x14ac:dyDescent="0.25"/>
    <row r="1879" spans="1:6" ht="14.5" thickBot="1" x14ac:dyDescent="0.3"/>
    <row r="1880" spans="1:6" ht="36.5" thickTop="1" x14ac:dyDescent="0.25">
      <c r="A1880" s="53" t="s">
        <v>17</v>
      </c>
      <c r="B1880" s="54" t="s">
        <v>0</v>
      </c>
      <c r="C1880" s="54" t="s">
        <v>27</v>
      </c>
      <c r="D1880" s="54" t="s">
        <v>28</v>
      </c>
      <c r="E1880" s="54" t="s">
        <v>29</v>
      </c>
      <c r="F1880" s="55" t="s">
        <v>30</v>
      </c>
    </row>
    <row r="1881" spans="1:6" x14ac:dyDescent="0.25">
      <c r="A1881" s="56">
        <v>44130</v>
      </c>
      <c r="B1881" s="56">
        <v>44127</v>
      </c>
      <c r="C1881" s="35">
        <v>1488678.54</v>
      </c>
      <c r="D1881" s="35">
        <v>1488678.54</v>
      </c>
      <c r="E1881" s="35">
        <v>1488678.54</v>
      </c>
      <c r="F1881" s="35">
        <v>1488678.54</v>
      </c>
    </row>
    <row r="1882" spans="1:6" x14ac:dyDescent="0.25">
      <c r="A1882" s="56">
        <v>44131</v>
      </c>
      <c r="B1882" s="56">
        <v>44128</v>
      </c>
      <c r="C1882" s="35">
        <v>1489271.62</v>
      </c>
      <c r="D1882" s="35">
        <v>1489271.62</v>
      </c>
      <c r="E1882" s="35">
        <v>1489271.62</v>
      </c>
      <c r="F1882" s="35">
        <v>1489271.62</v>
      </c>
    </row>
    <row r="1883" spans="1:6" x14ac:dyDescent="0.25">
      <c r="A1883" s="56">
        <v>44132</v>
      </c>
      <c r="B1883" s="56">
        <v>44129</v>
      </c>
      <c r="C1883" s="35">
        <v>1289314.18</v>
      </c>
      <c r="D1883" s="35">
        <v>1289314.18</v>
      </c>
      <c r="E1883" s="35">
        <v>1289314.18</v>
      </c>
      <c r="F1883" s="35">
        <v>1289314.18</v>
      </c>
    </row>
    <row r="1884" spans="1:6" x14ac:dyDescent="0.25">
      <c r="A1884" s="56">
        <v>44133</v>
      </c>
      <c r="B1884" s="56">
        <v>44130</v>
      </c>
      <c r="C1884" s="35">
        <v>1151657.1399999999</v>
      </c>
      <c r="D1884" s="35">
        <v>1151657.1399999999</v>
      </c>
      <c r="E1884" s="35">
        <v>1151657.1399999999</v>
      </c>
      <c r="F1884" s="35">
        <v>1151657.1399999999</v>
      </c>
    </row>
    <row r="1885" spans="1:6" x14ac:dyDescent="0.25">
      <c r="A1885" s="56">
        <v>44134</v>
      </c>
      <c r="B1885" s="56">
        <v>44131</v>
      </c>
      <c r="C1885" s="35">
        <v>1422972.55</v>
      </c>
      <c r="D1885" s="35">
        <v>1422972.55</v>
      </c>
      <c r="E1885" s="35">
        <v>1422972.55</v>
      </c>
      <c r="F1885" s="35">
        <v>1422972.55</v>
      </c>
    </row>
    <row r="1886" spans="1:6" x14ac:dyDescent="0.25">
      <c r="A1886" s="56">
        <v>44135</v>
      </c>
      <c r="B1886" s="56">
        <v>44132</v>
      </c>
      <c r="C1886" s="35">
        <v>1468492.86</v>
      </c>
      <c r="D1886" s="35">
        <v>1468492.86</v>
      </c>
      <c r="E1886" s="35">
        <v>1468492.86</v>
      </c>
      <c r="F1886" s="35">
        <v>1468492.86</v>
      </c>
    </row>
    <row r="1887" spans="1:6" x14ac:dyDescent="0.25">
      <c r="A1887" s="56">
        <v>44136</v>
      </c>
      <c r="B1887" s="56">
        <v>44133</v>
      </c>
      <c r="C1887" s="35">
        <v>1417774.25</v>
      </c>
      <c r="D1887" s="35">
        <v>1417774.25</v>
      </c>
      <c r="E1887" s="35">
        <v>1417774.25</v>
      </c>
      <c r="F1887" s="35">
        <v>1417774.25</v>
      </c>
    </row>
    <row r="1888" spans="1:6" ht="14.5" thickBot="1" x14ac:dyDescent="0.3">
      <c r="A1888" s="1503" t="s">
        <v>7</v>
      </c>
      <c r="B1888" s="1504"/>
      <c r="C1888" s="264">
        <f>SUM(C1881:C1887)</f>
        <v>9728161.1400000006</v>
      </c>
      <c r="D1888" s="264">
        <f t="shared" ref="D1888:F1888" si="170">SUM(D1881:D1887)</f>
        <v>9728161.1400000006</v>
      </c>
      <c r="E1888" s="264">
        <f t="shared" si="170"/>
        <v>9728161.1400000006</v>
      </c>
      <c r="F1888" s="264">
        <f t="shared" si="170"/>
        <v>9728161.1400000006</v>
      </c>
    </row>
    <row r="1889" spans="1:6" ht="14.5" thickTop="1" x14ac:dyDescent="0.25"/>
    <row r="1890" spans="1:6" ht="14.5" thickBot="1" x14ac:dyDescent="0.3"/>
    <row r="1891" spans="1:6" ht="36.5" thickTop="1" x14ac:dyDescent="0.25">
      <c r="A1891" s="53" t="s">
        <v>17</v>
      </c>
      <c r="B1891" s="54" t="s">
        <v>0</v>
      </c>
      <c r="C1891" s="54" t="s">
        <v>27</v>
      </c>
      <c r="D1891" s="54" t="s">
        <v>28</v>
      </c>
      <c r="E1891" s="54" t="s">
        <v>29</v>
      </c>
      <c r="F1891" s="55" t="s">
        <v>30</v>
      </c>
    </row>
    <row r="1892" spans="1:6" x14ac:dyDescent="0.25">
      <c r="A1892" s="56">
        <v>44137</v>
      </c>
      <c r="B1892" s="56">
        <v>44134</v>
      </c>
      <c r="C1892" s="35">
        <v>1492988.63</v>
      </c>
      <c r="D1892" s="35">
        <v>1492988.63</v>
      </c>
      <c r="E1892" s="35">
        <v>1492988.63</v>
      </c>
      <c r="F1892" s="35">
        <v>1492988.63</v>
      </c>
    </row>
    <row r="1893" spans="1:6" x14ac:dyDescent="0.25">
      <c r="A1893" s="56">
        <v>44138</v>
      </c>
      <c r="B1893" s="56">
        <v>44135</v>
      </c>
      <c r="C1893" s="35">
        <v>1542645.13</v>
      </c>
      <c r="D1893" s="35">
        <v>1542645.13</v>
      </c>
      <c r="E1893" s="35">
        <v>1542645.13</v>
      </c>
      <c r="F1893" s="35">
        <v>1542645.13</v>
      </c>
    </row>
    <row r="1894" spans="1:6" x14ac:dyDescent="0.25">
      <c r="A1894" s="56">
        <v>44139</v>
      </c>
      <c r="B1894" s="56">
        <v>44136</v>
      </c>
      <c r="C1894" s="35">
        <v>1329587.94</v>
      </c>
      <c r="D1894" s="35">
        <v>1329587.94</v>
      </c>
      <c r="E1894" s="35">
        <v>1329587.94</v>
      </c>
      <c r="F1894" s="35">
        <v>1329587.94</v>
      </c>
    </row>
    <row r="1895" spans="1:6" x14ac:dyDescent="0.25">
      <c r="A1895" s="56">
        <v>44140</v>
      </c>
      <c r="B1895" s="56">
        <v>44137</v>
      </c>
      <c r="C1895" s="35">
        <v>1111174.29</v>
      </c>
      <c r="D1895" s="35">
        <v>1111174.29</v>
      </c>
      <c r="E1895" s="35">
        <v>1111174.29</v>
      </c>
      <c r="F1895" s="35">
        <v>1111174.29</v>
      </c>
    </row>
    <row r="1896" spans="1:6" x14ac:dyDescent="0.25">
      <c r="A1896" s="56">
        <v>44141</v>
      </c>
      <c r="B1896" s="56">
        <v>44138</v>
      </c>
      <c r="C1896" s="35">
        <v>1439372.24</v>
      </c>
      <c r="D1896" s="35">
        <v>1439372.24</v>
      </c>
      <c r="E1896" s="35">
        <v>1439372.24</v>
      </c>
      <c r="F1896" s="35">
        <v>1439372.24</v>
      </c>
    </row>
    <row r="1897" spans="1:6" x14ac:dyDescent="0.25">
      <c r="A1897" s="56">
        <v>44142</v>
      </c>
      <c r="B1897" s="56">
        <v>44139</v>
      </c>
      <c r="C1897" s="35">
        <v>1411664.35</v>
      </c>
      <c r="D1897" s="35">
        <v>1411664.35</v>
      </c>
      <c r="E1897" s="35">
        <v>1411664.35</v>
      </c>
      <c r="F1897" s="35">
        <v>1411664.35</v>
      </c>
    </row>
    <row r="1898" spans="1:6" x14ac:dyDescent="0.25">
      <c r="A1898" s="56">
        <v>44143</v>
      </c>
      <c r="B1898" s="56">
        <v>44140</v>
      </c>
      <c r="C1898" s="35">
        <v>1382791.06</v>
      </c>
      <c r="D1898" s="35">
        <v>1382791.06</v>
      </c>
      <c r="E1898" s="35">
        <v>1382791.06</v>
      </c>
      <c r="F1898" s="35">
        <v>1382791.06</v>
      </c>
    </row>
    <row r="1899" spans="1:6" ht="14.5" thickBot="1" x14ac:dyDescent="0.3">
      <c r="A1899" s="1503" t="s">
        <v>7</v>
      </c>
      <c r="B1899" s="1504"/>
      <c r="C1899" s="264">
        <f>SUM(C1892:C1898)</f>
        <v>9710223.6400000006</v>
      </c>
      <c r="D1899" s="264">
        <f t="shared" ref="D1899:F1899" si="171">SUM(D1892:D1898)</f>
        <v>9710223.6400000006</v>
      </c>
      <c r="E1899" s="264">
        <f t="shared" si="171"/>
        <v>9710223.6400000006</v>
      </c>
      <c r="F1899" s="264">
        <f t="shared" si="171"/>
        <v>9710223.6400000006</v>
      </c>
    </row>
    <row r="1900" spans="1:6" ht="14.5" thickTop="1" x14ac:dyDescent="0.25"/>
    <row r="1901" spans="1:6" ht="14.5" thickBot="1" x14ac:dyDescent="0.3"/>
    <row r="1902" spans="1:6" ht="36.5" thickTop="1" x14ac:dyDescent="0.25">
      <c r="A1902" s="53" t="s">
        <v>17</v>
      </c>
      <c r="B1902" s="54" t="s">
        <v>0</v>
      </c>
      <c r="C1902" s="54" t="s">
        <v>27</v>
      </c>
      <c r="D1902" s="54" t="s">
        <v>28</v>
      </c>
      <c r="E1902" s="54" t="s">
        <v>29</v>
      </c>
      <c r="F1902" s="55" t="s">
        <v>30</v>
      </c>
    </row>
    <row r="1903" spans="1:6" x14ac:dyDescent="0.25">
      <c r="A1903" s="56">
        <v>44151</v>
      </c>
      <c r="B1903" s="56">
        <v>44148</v>
      </c>
      <c r="C1903" s="35">
        <v>1445657.4</v>
      </c>
      <c r="D1903" s="35">
        <v>1445657.4</v>
      </c>
      <c r="E1903" s="35">
        <v>1445657.4</v>
      </c>
      <c r="F1903" s="35">
        <v>1445657.4</v>
      </c>
    </row>
    <row r="1904" spans="1:6" x14ac:dyDescent="0.25">
      <c r="A1904" s="56">
        <v>44152</v>
      </c>
      <c r="B1904" s="56">
        <v>44149</v>
      </c>
      <c r="C1904" s="35">
        <v>1461905.26</v>
      </c>
      <c r="D1904" s="35">
        <v>1461905.26</v>
      </c>
      <c r="E1904" s="35">
        <v>1461905.26</v>
      </c>
      <c r="F1904" s="35">
        <v>1461905.26</v>
      </c>
    </row>
    <row r="1905" spans="1:6" x14ac:dyDescent="0.25">
      <c r="A1905" s="56">
        <v>44153</v>
      </c>
      <c r="B1905" s="56">
        <v>44150</v>
      </c>
      <c r="C1905" s="35">
        <v>1243253.6599999999</v>
      </c>
      <c r="D1905" s="35">
        <v>1243253.6599999999</v>
      </c>
      <c r="E1905" s="35">
        <v>1243253.6599999999</v>
      </c>
      <c r="F1905" s="35">
        <v>1243253.6599999999</v>
      </c>
    </row>
    <row r="1906" spans="1:6" x14ac:dyDescent="0.25">
      <c r="A1906" s="56">
        <v>44154</v>
      </c>
      <c r="B1906" s="56">
        <v>44151</v>
      </c>
      <c r="C1906" s="35">
        <v>1189520.06</v>
      </c>
      <c r="D1906" s="35">
        <v>1189520.06</v>
      </c>
      <c r="E1906" s="35">
        <v>1189520.06</v>
      </c>
      <c r="F1906" s="35">
        <v>1189520.06</v>
      </c>
    </row>
    <row r="1907" spans="1:6" x14ac:dyDescent="0.25">
      <c r="A1907" s="56">
        <v>44155</v>
      </c>
      <c r="B1907" s="56">
        <v>44152</v>
      </c>
      <c r="C1907" s="35">
        <v>1458325.38</v>
      </c>
      <c r="D1907" s="35">
        <v>1458325.38</v>
      </c>
      <c r="E1907" s="35">
        <v>1458325.38</v>
      </c>
      <c r="F1907" s="35">
        <v>1458325.38</v>
      </c>
    </row>
    <row r="1908" spans="1:6" x14ac:dyDescent="0.25">
      <c r="A1908" s="56">
        <v>44156</v>
      </c>
      <c r="B1908" s="56">
        <v>44153</v>
      </c>
      <c r="C1908" s="35">
        <v>1408008.67</v>
      </c>
      <c r="D1908" s="35">
        <v>1408008.67</v>
      </c>
      <c r="E1908" s="35">
        <v>1408008.67</v>
      </c>
      <c r="F1908" s="35">
        <v>1408008.67</v>
      </c>
    </row>
    <row r="1909" spans="1:6" x14ac:dyDescent="0.25">
      <c r="A1909" s="56">
        <v>44157</v>
      </c>
      <c r="B1909" s="56">
        <v>44154</v>
      </c>
      <c r="C1909" s="35">
        <v>1476319.82</v>
      </c>
      <c r="D1909" s="35">
        <v>1476319.82</v>
      </c>
      <c r="E1909" s="35">
        <v>1476319.82</v>
      </c>
      <c r="F1909" s="35">
        <v>1476319.82</v>
      </c>
    </row>
    <row r="1910" spans="1:6" ht="14.5" thickBot="1" x14ac:dyDescent="0.3">
      <c r="A1910" s="1503" t="s">
        <v>7</v>
      </c>
      <c r="B1910" s="1504"/>
      <c r="C1910" s="264">
        <f>SUM(C1903:C1909)</f>
        <v>9682990.25</v>
      </c>
      <c r="D1910" s="264">
        <f t="shared" ref="D1910:F1910" si="172">SUM(D1903:D1909)</f>
        <v>9682990.25</v>
      </c>
      <c r="E1910" s="264">
        <f t="shared" si="172"/>
        <v>9682990.25</v>
      </c>
      <c r="F1910" s="264">
        <f t="shared" si="172"/>
        <v>9682990.25</v>
      </c>
    </row>
    <row r="1911" spans="1:6" ht="14.5" thickTop="1" x14ac:dyDescent="0.25"/>
    <row r="1912" spans="1:6" ht="14.5" thickBot="1" x14ac:dyDescent="0.3"/>
    <row r="1913" spans="1:6" ht="36.5" thickTop="1" x14ac:dyDescent="0.25">
      <c r="A1913" s="53" t="s">
        <v>17</v>
      </c>
      <c r="B1913" s="54" t="s">
        <v>0</v>
      </c>
      <c r="C1913" s="54" t="s">
        <v>27</v>
      </c>
      <c r="D1913" s="54" t="s">
        <v>28</v>
      </c>
      <c r="E1913" s="54" t="s">
        <v>29</v>
      </c>
      <c r="F1913" s="55" t="s">
        <v>30</v>
      </c>
    </row>
    <row r="1914" spans="1:6" x14ac:dyDescent="0.25">
      <c r="A1914" s="56">
        <v>44165</v>
      </c>
      <c r="B1914" s="56">
        <v>44162</v>
      </c>
      <c r="C1914" s="35">
        <v>1467628.28</v>
      </c>
      <c r="D1914" s="35">
        <v>1467628.28</v>
      </c>
      <c r="E1914" s="35">
        <v>1467628.28</v>
      </c>
      <c r="F1914" s="35">
        <v>1467628.28</v>
      </c>
    </row>
    <row r="1915" spans="1:6" x14ac:dyDescent="0.25">
      <c r="A1915" s="56">
        <v>44166</v>
      </c>
      <c r="B1915" s="56">
        <v>44163</v>
      </c>
      <c r="C1915" s="35">
        <v>1476210.44</v>
      </c>
      <c r="D1915" s="35">
        <v>1476210.44</v>
      </c>
      <c r="E1915" s="35">
        <v>1476210.44</v>
      </c>
      <c r="F1915" s="35">
        <v>1476210.44</v>
      </c>
    </row>
    <row r="1916" spans="1:6" x14ac:dyDescent="0.25">
      <c r="A1916" s="56">
        <v>44167</v>
      </c>
      <c r="B1916" s="56">
        <v>44164</v>
      </c>
      <c r="C1916" s="35">
        <v>1366866.58</v>
      </c>
      <c r="D1916" s="35">
        <v>1366866.58</v>
      </c>
      <c r="E1916" s="35">
        <v>1366866.58</v>
      </c>
      <c r="F1916" s="35">
        <v>1366866.58</v>
      </c>
    </row>
    <row r="1917" spans="1:6" x14ac:dyDescent="0.25">
      <c r="A1917" s="56">
        <v>44168</v>
      </c>
      <c r="B1917" s="56">
        <v>44165</v>
      </c>
      <c r="C1917" s="35">
        <v>1286867.3600000001</v>
      </c>
      <c r="D1917" s="35">
        <v>1286867.3600000001</v>
      </c>
      <c r="E1917" s="35">
        <v>1286867.3600000001</v>
      </c>
      <c r="F1917" s="35">
        <v>1286867.3600000001</v>
      </c>
    </row>
    <row r="1918" spans="1:6" x14ac:dyDescent="0.25">
      <c r="A1918" s="56">
        <v>44169</v>
      </c>
      <c r="B1918" s="56">
        <v>44166</v>
      </c>
      <c r="C1918" s="35">
        <v>1339267.23</v>
      </c>
      <c r="D1918" s="35">
        <v>1339267.23</v>
      </c>
      <c r="E1918" s="35">
        <v>1339267.23</v>
      </c>
      <c r="F1918" s="35">
        <v>1339267.23</v>
      </c>
    </row>
    <row r="1919" spans="1:6" x14ac:dyDescent="0.25">
      <c r="A1919" s="56">
        <v>44170</v>
      </c>
      <c r="B1919" s="56">
        <v>44167</v>
      </c>
      <c r="C1919" s="35">
        <v>1456568.83</v>
      </c>
      <c r="D1919" s="35">
        <v>1456568.83</v>
      </c>
      <c r="E1919" s="35">
        <v>1456568.83</v>
      </c>
      <c r="F1919" s="35">
        <v>1456568.83</v>
      </c>
    </row>
    <row r="1920" spans="1:6" x14ac:dyDescent="0.25">
      <c r="A1920" s="56">
        <v>44171</v>
      </c>
      <c r="B1920" s="56">
        <v>44168</v>
      </c>
      <c r="C1920" s="35">
        <v>1488175.52</v>
      </c>
      <c r="D1920" s="35">
        <v>1488175.52</v>
      </c>
      <c r="E1920" s="35">
        <v>1488175.52</v>
      </c>
      <c r="F1920" s="35">
        <v>1488175.52</v>
      </c>
    </row>
    <row r="1921" spans="1:6" ht="14.5" thickBot="1" x14ac:dyDescent="0.3">
      <c r="A1921" s="1503" t="s">
        <v>7</v>
      </c>
      <c r="B1921" s="1504"/>
      <c r="C1921" s="264">
        <f>SUM(C1914:C1920)</f>
        <v>9881584.2400000002</v>
      </c>
      <c r="D1921" s="264">
        <f t="shared" ref="D1921:F1921" si="173">SUM(D1914:D1920)</f>
        <v>9881584.2400000002</v>
      </c>
      <c r="E1921" s="264">
        <f t="shared" si="173"/>
        <v>9881584.2400000002</v>
      </c>
      <c r="F1921" s="264">
        <f t="shared" si="173"/>
        <v>9881584.2400000002</v>
      </c>
    </row>
    <row r="1922" spans="1:6" ht="14.5" thickTop="1" x14ac:dyDescent="0.25"/>
    <row r="1923" spans="1:6" ht="14.5" thickBot="1" x14ac:dyDescent="0.3"/>
    <row r="1924" spans="1:6" ht="36.5" thickTop="1" x14ac:dyDescent="0.25">
      <c r="A1924" s="53" t="s">
        <v>17</v>
      </c>
      <c r="B1924" s="54" t="s">
        <v>0</v>
      </c>
      <c r="C1924" s="54" t="s">
        <v>27</v>
      </c>
      <c r="D1924" s="54" t="s">
        <v>28</v>
      </c>
      <c r="E1924" s="54" t="s">
        <v>29</v>
      </c>
      <c r="F1924" s="55" t="s">
        <v>30</v>
      </c>
    </row>
    <row r="1925" spans="1:6" x14ac:dyDescent="0.25">
      <c r="A1925" s="56">
        <v>44179</v>
      </c>
      <c r="B1925" s="56">
        <v>44176</v>
      </c>
      <c r="C1925" s="35">
        <v>1490583.05</v>
      </c>
      <c r="D1925" s="35">
        <v>1490583.05</v>
      </c>
      <c r="E1925" s="35">
        <v>1490583.05</v>
      </c>
      <c r="F1925" s="35">
        <v>1490583.05</v>
      </c>
    </row>
    <row r="1926" spans="1:6" x14ac:dyDescent="0.25">
      <c r="A1926" s="56">
        <v>44180</v>
      </c>
      <c r="B1926" s="56">
        <v>44177</v>
      </c>
      <c r="C1926" s="35">
        <v>1561359.02</v>
      </c>
      <c r="D1926" s="35">
        <v>1561359.02</v>
      </c>
      <c r="E1926" s="35">
        <v>1561359.02</v>
      </c>
      <c r="F1926" s="35">
        <v>1561359.02</v>
      </c>
    </row>
    <row r="1927" spans="1:6" x14ac:dyDescent="0.25">
      <c r="A1927" s="56">
        <v>44181</v>
      </c>
      <c r="B1927" s="56">
        <v>44178</v>
      </c>
      <c r="C1927" s="35">
        <v>1452748.37</v>
      </c>
      <c r="D1927" s="35">
        <v>1452748.37</v>
      </c>
      <c r="E1927" s="35">
        <v>1452748.37</v>
      </c>
      <c r="F1927" s="35">
        <v>1452748.37</v>
      </c>
    </row>
    <row r="1928" spans="1:6" x14ac:dyDescent="0.25">
      <c r="A1928" s="56">
        <v>44182</v>
      </c>
      <c r="B1928" s="56">
        <v>44179</v>
      </c>
      <c r="C1928" s="35">
        <v>1244355.3700000001</v>
      </c>
      <c r="D1928" s="35">
        <v>1244355.3700000001</v>
      </c>
      <c r="E1928" s="35">
        <v>1244355.3700000001</v>
      </c>
      <c r="F1928" s="35">
        <v>1244355.3700000001</v>
      </c>
    </row>
    <row r="1929" spans="1:6" x14ac:dyDescent="0.25">
      <c r="A1929" s="56">
        <v>44183</v>
      </c>
      <c r="B1929" s="56">
        <v>44180</v>
      </c>
      <c r="C1929" s="35">
        <v>1464292.36</v>
      </c>
      <c r="D1929" s="35">
        <v>1464292.36</v>
      </c>
      <c r="E1929" s="35">
        <v>1464292.36</v>
      </c>
      <c r="F1929" s="35">
        <v>1464292.36</v>
      </c>
    </row>
    <row r="1930" spans="1:6" x14ac:dyDescent="0.25">
      <c r="A1930" s="56">
        <v>44184</v>
      </c>
      <c r="B1930" s="56">
        <v>44181</v>
      </c>
      <c r="C1930" s="35">
        <v>1499089.39</v>
      </c>
      <c r="D1930" s="35">
        <v>1499089.39</v>
      </c>
      <c r="E1930" s="35">
        <v>1499089.39</v>
      </c>
      <c r="F1930" s="35">
        <v>1499089.39</v>
      </c>
    </row>
    <row r="1931" spans="1:6" x14ac:dyDescent="0.25">
      <c r="A1931" s="56">
        <v>44185</v>
      </c>
      <c r="B1931" s="56">
        <v>44182</v>
      </c>
      <c r="C1931" s="35">
        <v>1512161.68</v>
      </c>
      <c r="D1931" s="35">
        <v>1512161.68</v>
      </c>
      <c r="E1931" s="35">
        <v>1512161.68</v>
      </c>
      <c r="F1931" s="35">
        <v>1512161.68</v>
      </c>
    </row>
    <row r="1932" spans="1:6" ht="14.5" thickBot="1" x14ac:dyDescent="0.3">
      <c r="A1932" s="1503" t="s">
        <v>7</v>
      </c>
      <c r="B1932" s="1504"/>
      <c r="C1932" s="264">
        <f>SUM(C1925:C1931)</f>
        <v>10224589.24</v>
      </c>
      <c r="D1932" s="264">
        <f t="shared" ref="D1932:F1932" si="174">SUM(D1925:D1931)</f>
        <v>10224589.24</v>
      </c>
      <c r="E1932" s="264">
        <f t="shared" si="174"/>
        <v>10224589.24</v>
      </c>
      <c r="F1932" s="264">
        <f t="shared" si="174"/>
        <v>10224589.24</v>
      </c>
    </row>
    <row r="1933" spans="1:6" ht="14.5" thickTop="1" x14ac:dyDescent="0.25"/>
    <row r="1934" spans="1:6" ht="14.5" thickBot="1" x14ac:dyDescent="0.3"/>
    <row r="1935" spans="1:6" ht="36.5" thickTop="1" x14ac:dyDescent="0.25">
      <c r="A1935" s="53" t="s">
        <v>17</v>
      </c>
      <c r="B1935" s="54" t="s">
        <v>0</v>
      </c>
      <c r="C1935" s="54" t="s">
        <v>27</v>
      </c>
      <c r="D1935" s="54" t="s">
        <v>28</v>
      </c>
      <c r="E1935" s="54" t="s">
        <v>29</v>
      </c>
      <c r="F1935" s="55" t="s">
        <v>30</v>
      </c>
    </row>
    <row r="1936" spans="1:6" x14ac:dyDescent="0.25">
      <c r="A1936" s="56">
        <v>44228</v>
      </c>
      <c r="B1936" s="56">
        <v>44225</v>
      </c>
      <c r="C1936" s="35">
        <v>1416343.17</v>
      </c>
      <c r="D1936" s="35">
        <v>1416343.17</v>
      </c>
      <c r="E1936" s="35">
        <v>1416343.17</v>
      </c>
      <c r="F1936" s="35">
        <v>1416343.17</v>
      </c>
    </row>
    <row r="1937" spans="1:6" x14ac:dyDescent="0.25">
      <c r="A1937" s="56">
        <v>44229</v>
      </c>
      <c r="B1937" s="56">
        <v>44226</v>
      </c>
      <c r="C1937" s="35">
        <v>1554275.38</v>
      </c>
      <c r="D1937" s="35">
        <v>1554275.38</v>
      </c>
      <c r="E1937" s="35">
        <v>1554275.38</v>
      </c>
      <c r="F1937" s="35">
        <v>1554275.38</v>
      </c>
    </row>
    <row r="1938" spans="1:6" x14ac:dyDescent="0.25">
      <c r="A1938" s="56">
        <v>44230</v>
      </c>
      <c r="B1938" s="56">
        <v>44227</v>
      </c>
      <c r="C1938" s="35">
        <v>1413221.1</v>
      </c>
      <c r="D1938" s="35">
        <v>1413221.1</v>
      </c>
      <c r="E1938" s="35">
        <v>1413221.1</v>
      </c>
      <c r="F1938" s="35">
        <v>1413221.1</v>
      </c>
    </row>
    <row r="1939" spans="1:6" x14ac:dyDescent="0.25">
      <c r="A1939" s="56">
        <v>44231</v>
      </c>
      <c r="B1939" s="56">
        <v>44228</v>
      </c>
      <c r="C1939" s="35">
        <v>1135357.49</v>
      </c>
      <c r="D1939" s="35">
        <v>1135357.49</v>
      </c>
      <c r="E1939" s="35">
        <v>1135357.49</v>
      </c>
      <c r="F1939" s="35">
        <v>1135357.49</v>
      </c>
    </row>
    <row r="1940" spans="1:6" x14ac:dyDescent="0.25">
      <c r="A1940" s="56">
        <v>44232</v>
      </c>
      <c r="B1940" s="56">
        <v>44229</v>
      </c>
      <c r="C1940" s="35">
        <v>1399951.61</v>
      </c>
      <c r="D1940" s="35">
        <v>1399951.61</v>
      </c>
      <c r="E1940" s="35">
        <v>1399951.61</v>
      </c>
      <c r="F1940" s="35">
        <v>1399951.61</v>
      </c>
    </row>
    <row r="1941" spans="1:6" x14ac:dyDescent="0.25">
      <c r="A1941" s="56">
        <v>44233</v>
      </c>
      <c r="B1941" s="56">
        <v>44230</v>
      </c>
      <c r="C1941" s="35">
        <v>1337579.79</v>
      </c>
      <c r="D1941" s="35">
        <v>1337579.79</v>
      </c>
      <c r="E1941" s="35">
        <v>1337579.79</v>
      </c>
      <c r="F1941" s="35">
        <v>1337579.79</v>
      </c>
    </row>
    <row r="1942" spans="1:6" x14ac:dyDescent="0.25">
      <c r="A1942" s="56">
        <v>44234</v>
      </c>
      <c r="B1942" s="56">
        <v>44231</v>
      </c>
      <c r="C1942" s="35">
        <v>1344431.68</v>
      </c>
      <c r="D1942" s="35">
        <v>1344431.68</v>
      </c>
      <c r="E1942" s="35">
        <v>1344431.68</v>
      </c>
      <c r="F1942" s="35">
        <v>1344431.68</v>
      </c>
    </row>
    <row r="1943" spans="1:6" ht="14.5" thickBot="1" x14ac:dyDescent="0.3">
      <c r="A1943" s="1503" t="s">
        <v>7</v>
      </c>
      <c r="B1943" s="1504"/>
      <c r="C1943" s="264">
        <f>SUM(C1936:C1942)</f>
        <v>9601160.2200000007</v>
      </c>
      <c r="D1943" s="264">
        <f t="shared" ref="D1943:F1943" si="175">SUM(D1936:D1942)</f>
        <v>9601160.2200000007</v>
      </c>
      <c r="E1943" s="264">
        <f t="shared" si="175"/>
        <v>9601160.2200000007</v>
      </c>
      <c r="F1943" s="264">
        <f t="shared" si="175"/>
        <v>9601160.2200000007</v>
      </c>
    </row>
    <row r="1944" spans="1:6" ht="14.5" thickTop="1" x14ac:dyDescent="0.25"/>
    <row r="1945" spans="1:6" ht="14.5" thickBot="1" x14ac:dyDescent="0.3"/>
    <row r="1946" spans="1:6" ht="36.5" thickTop="1" x14ac:dyDescent="0.25">
      <c r="A1946" s="53" t="s">
        <v>17</v>
      </c>
      <c r="B1946" s="54" t="s">
        <v>0</v>
      </c>
      <c r="C1946" s="54" t="s">
        <v>27</v>
      </c>
      <c r="D1946" s="54" t="s">
        <v>28</v>
      </c>
      <c r="E1946" s="54" t="s">
        <v>29</v>
      </c>
      <c r="F1946" s="55" t="s">
        <v>30</v>
      </c>
    </row>
    <row r="1947" spans="1:6" x14ac:dyDescent="0.25">
      <c r="A1947" s="56">
        <v>44235</v>
      </c>
      <c r="B1947" s="56">
        <v>44232</v>
      </c>
      <c r="C1947" s="35">
        <v>1310529.03</v>
      </c>
      <c r="D1947" s="35">
        <v>1310529.03</v>
      </c>
      <c r="E1947" s="35">
        <v>1310529.03</v>
      </c>
      <c r="F1947" s="35">
        <v>1310529.03</v>
      </c>
    </row>
    <row r="1948" spans="1:6" x14ac:dyDescent="0.25">
      <c r="A1948" s="56">
        <v>44236</v>
      </c>
      <c r="B1948" s="56">
        <v>44233</v>
      </c>
      <c r="C1948" s="35">
        <v>1272484.92</v>
      </c>
      <c r="D1948" s="35">
        <v>1272484.92</v>
      </c>
      <c r="E1948" s="35">
        <v>1272484.92</v>
      </c>
      <c r="F1948" s="35">
        <v>1272484.92</v>
      </c>
    </row>
    <row r="1949" spans="1:6" x14ac:dyDescent="0.25">
      <c r="A1949" s="56">
        <v>44237</v>
      </c>
      <c r="B1949" s="56">
        <v>44234</v>
      </c>
      <c r="C1949" s="35">
        <v>1090531.93</v>
      </c>
      <c r="D1949" s="35">
        <v>1090531.93</v>
      </c>
      <c r="E1949" s="35">
        <v>1090531.93</v>
      </c>
      <c r="F1949" s="35">
        <v>1090531.93</v>
      </c>
    </row>
    <row r="1950" spans="1:6" x14ac:dyDescent="0.25">
      <c r="A1950" s="56">
        <v>44238</v>
      </c>
      <c r="B1950" s="56">
        <v>44235</v>
      </c>
      <c r="C1950" s="35">
        <v>1022812.96</v>
      </c>
      <c r="D1950" s="35">
        <v>1022812.96</v>
      </c>
      <c r="E1950" s="35">
        <v>1022812.96</v>
      </c>
      <c r="F1950" s="35">
        <v>1022812.96</v>
      </c>
    </row>
    <row r="1951" spans="1:6" x14ac:dyDescent="0.25">
      <c r="A1951" s="56">
        <v>44239</v>
      </c>
      <c r="B1951" s="56">
        <v>44236</v>
      </c>
      <c r="C1951" s="35">
        <v>975764.92</v>
      </c>
      <c r="D1951" s="35">
        <v>975764.92</v>
      </c>
      <c r="E1951" s="35">
        <v>975764.92</v>
      </c>
      <c r="F1951" s="35">
        <v>975764.92</v>
      </c>
    </row>
    <row r="1952" spans="1:6" x14ac:dyDescent="0.25">
      <c r="A1952" s="56">
        <v>44240</v>
      </c>
      <c r="B1952" s="56">
        <v>44237</v>
      </c>
      <c r="C1952" s="35">
        <v>867097.41</v>
      </c>
      <c r="D1952" s="35">
        <v>867097.41</v>
      </c>
      <c r="E1952" s="35">
        <v>867097.41</v>
      </c>
      <c r="F1952" s="35">
        <v>867097.41</v>
      </c>
    </row>
    <row r="1953" spans="1:6" x14ac:dyDescent="0.25">
      <c r="A1953" s="56">
        <v>44241</v>
      </c>
      <c r="B1953" s="56">
        <v>44238</v>
      </c>
      <c r="C1953" s="35">
        <v>754051.58</v>
      </c>
      <c r="D1953" s="35">
        <v>754051.58</v>
      </c>
      <c r="E1953" s="35">
        <v>757469.46</v>
      </c>
      <c r="F1953" s="35">
        <v>757469.46</v>
      </c>
    </row>
    <row r="1954" spans="1:6" ht="14.5" thickBot="1" x14ac:dyDescent="0.3">
      <c r="A1954" s="1503" t="s">
        <v>7</v>
      </c>
      <c r="B1954" s="1504"/>
      <c r="C1954" s="264">
        <f>SUM(C1947:C1953)</f>
        <v>7293272.75</v>
      </c>
      <c r="D1954" s="264">
        <f t="shared" ref="D1954:F1954" si="176">SUM(D1947:D1953)</f>
        <v>7293272.75</v>
      </c>
      <c r="E1954" s="264">
        <f t="shared" si="176"/>
        <v>7296690.6299999999</v>
      </c>
      <c r="F1954" s="264">
        <f t="shared" si="176"/>
        <v>7296690.6299999999</v>
      </c>
    </row>
    <row r="1955" spans="1:6" ht="14.5" thickTop="1" x14ac:dyDescent="0.25"/>
    <row r="1956" spans="1:6" ht="14.5" thickBot="1" x14ac:dyDescent="0.3"/>
    <row r="1957" spans="1:6" ht="36.5" thickTop="1" x14ac:dyDescent="0.25">
      <c r="A1957" s="53" t="s">
        <v>17</v>
      </c>
      <c r="B1957" s="54" t="s">
        <v>0</v>
      </c>
      <c r="C1957" s="54" t="s">
        <v>27</v>
      </c>
      <c r="D1957" s="54" t="s">
        <v>28</v>
      </c>
      <c r="E1957" s="54" t="s">
        <v>29</v>
      </c>
      <c r="F1957" s="55" t="s">
        <v>30</v>
      </c>
    </row>
    <row r="1958" spans="1:6" x14ac:dyDescent="0.25">
      <c r="A1958" s="56">
        <v>44249</v>
      </c>
      <c r="B1958" s="56">
        <v>44246</v>
      </c>
      <c r="C1958" s="35">
        <v>920180.54</v>
      </c>
      <c r="D1958" s="35">
        <v>920180.54</v>
      </c>
      <c r="E1958" s="35">
        <v>920180.54</v>
      </c>
      <c r="F1958" s="35">
        <v>920180.54</v>
      </c>
    </row>
    <row r="1959" spans="1:6" x14ac:dyDescent="0.25">
      <c r="A1959" s="56">
        <v>44250</v>
      </c>
      <c r="B1959" s="56">
        <v>44247</v>
      </c>
      <c r="C1959" s="35">
        <v>917906.31</v>
      </c>
      <c r="D1959" s="35">
        <v>917906.31</v>
      </c>
      <c r="E1959" s="35">
        <v>917906.31</v>
      </c>
      <c r="F1959" s="35">
        <v>917906.31</v>
      </c>
    </row>
    <row r="1960" spans="1:6" x14ac:dyDescent="0.25">
      <c r="A1960" s="56">
        <v>44251</v>
      </c>
      <c r="B1960" s="56">
        <v>44248</v>
      </c>
      <c r="C1960" s="35">
        <v>1077792.52</v>
      </c>
      <c r="D1960" s="35">
        <v>1077792.52</v>
      </c>
      <c r="E1960" s="35">
        <v>1077792.52</v>
      </c>
      <c r="F1960" s="35">
        <v>1077792.52</v>
      </c>
    </row>
    <row r="1961" spans="1:6" x14ac:dyDescent="0.25">
      <c r="A1961" s="56">
        <v>44252</v>
      </c>
      <c r="B1961" s="56">
        <v>44249</v>
      </c>
      <c r="C1961" s="35">
        <v>1057843.04</v>
      </c>
      <c r="D1961" s="35">
        <v>1057843.04</v>
      </c>
      <c r="E1961" s="35">
        <v>1057843.04</v>
      </c>
      <c r="F1961" s="35">
        <v>1057843.04</v>
      </c>
    </row>
    <row r="1962" spans="1:6" x14ac:dyDescent="0.25">
      <c r="A1962" s="56">
        <v>44253</v>
      </c>
      <c r="B1962" s="56">
        <v>44250</v>
      </c>
      <c r="C1962" s="35">
        <v>1279379.3899999999</v>
      </c>
      <c r="D1962" s="35">
        <v>1279379.3899999999</v>
      </c>
      <c r="E1962" s="35">
        <v>1279379.3899999999</v>
      </c>
      <c r="F1962" s="35">
        <v>1279379.3899999999</v>
      </c>
    </row>
    <row r="1963" spans="1:6" x14ac:dyDescent="0.25">
      <c r="A1963" s="56">
        <v>44254</v>
      </c>
      <c r="B1963" s="56">
        <v>44251</v>
      </c>
      <c r="C1963" s="35">
        <v>1269042.72</v>
      </c>
      <c r="D1963" s="35">
        <v>1269042.72</v>
      </c>
      <c r="E1963" s="35">
        <v>1269042.72</v>
      </c>
      <c r="F1963" s="35">
        <v>1269042.72</v>
      </c>
    </row>
    <row r="1964" spans="1:6" x14ac:dyDescent="0.25">
      <c r="A1964" s="56">
        <v>44255</v>
      </c>
      <c r="B1964" s="56">
        <v>44252</v>
      </c>
      <c r="C1964" s="35">
        <v>1368525.83</v>
      </c>
      <c r="D1964" s="35">
        <v>1368525.83</v>
      </c>
      <c r="E1964" s="35">
        <v>1368525.83</v>
      </c>
      <c r="F1964" s="35">
        <v>1368525.83</v>
      </c>
    </row>
    <row r="1965" spans="1:6" ht="14.5" thickBot="1" x14ac:dyDescent="0.3">
      <c r="A1965" s="1503" t="s">
        <v>7</v>
      </c>
      <c r="B1965" s="1504"/>
      <c r="C1965" s="264">
        <f>SUM(C1958:C1964)</f>
        <v>7890670.3499999996</v>
      </c>
      <c r="D1965" s="264">
        <f t="shared" ref="D1965:F1965" si="177">SUM(D1958:D1964)</f>
        <v>7890670.3499999996</v>
      </c>
      <c r="E1965" s="264">
        <f t="shared" si="177"/>
        <v>7890670.3499999996</v>
      </c>
      <c r="F1965" s="264">
        <f t="shared" si="177"/>
        <v>7890670.3499999996</v>
      </c>
    </row>
    <row r="1966" spans="1:6" ht="14.5" thickTop="1" x14ac:dyDescent="0.25"/>
  </sheetData>
  <mergeCells count="176">
    <mergeCell ref="A1965:B1965"/>
    <mergeCell ref="A1943:B1943"/>
    <mergeCell ref="A1921:B1921"/>
    <mergeCell ref="A1899:B1899"/>
    <mergeCell ref="A1877:B1877"/>
    <mergeCell ref="A1855:B1855"/>
    <mergeCell ref="A1833:B1833"/>
    <mergeCell ref="A1811:B1811"/>
    <mergeCell ref="A1789:B1789"/>
    <mergeCell ref="A1778:B1778"/>
    <mergeCell ref="A1932:B1932"/>
    <mergeCell ref="A1756:B1756"/>
    <mergeCell ref="A1910:B1910"/>
    <mergeCell ref="A1888:B1888"/>
    <mergeCell ref="A1679:B1679"/>
    <mergeCell ref="A1866:B1866"/>
    <mergeCell ref="A1503:B1503"/>
    <mergeCell ref="A1844:B1844"/>
    <mergeCell ref="A1822:B1822"/>
    <mergeCell ref="A1800:B1800"/>
    <mergeCell ref="A1767:B1767"/>
    <mergeCell ref="A1745:B1745"/>
    <mergeCell ref="A1448:B1448"/>
    <mergeCell ref="A1646:B1646"/>
    <mergeCell ref="A1624:B1624"/>
    <mergeCell ref="A1602:B1602"/>
    <mergeCell ref="A1580:B1580"/>
    <mergeCell ref="A1734:B1734"/>
    <mergeCell ref="A1712:B1712"/>
    <mergeCell ref="A1690:B1690"/>
    <mergeCell ref="A1668:B1668"/>
    <mergeCell ref="A1657:B1657"/>
    <mergeCell ref="A1635:B1635"/>
    <mergeCell ref="A1613:B1613"/>
    <mergeCell ref="A1591:B1591"/>
    <mergeCell ref="A1569:B1569"/>
    <mergeCell ref="A1723:B1723"/>
    <mergeCell ref="A1558:B1558"/>
    <mergeCell ref="A1536:B1536"/>
    <mergeCell ref="A1514:B1514"/>
    <mergeCell ref="A1492:B1492"/>
    <mergeCell ref="A1481:B1481"/>
    <mergeCell ref="A1525:B1525"/>
    <mergeCell ref="A1547:B1547"/>
    <mergeCell ref="A1470:B1470"/>
    <mergeCell ref="A1701:B1701"/>
    <mergeCell ref="A1195:B1195"/>
    <mergeCell ref="A1305:B1305"/>
    <mergeCell ref="A1283:B1283"/>
    <mergeCell ref="A1261:B1261"/>
    <mergeCell ref="A1239:B1239"/>
    <mergeCell ref="A1206:B1206"/>
    <mergeCell ref="A1294:B1294"/>
    <mergeCell ref="A1272:B1272"/>
    <mergeCell ref="A1393:B1393"/>
    <mergeCell ref="A1327:B1327"/>
    <mergeCell ref="A1349:B1349"/>
    <mergeCell ref="A1250:B1250"/>
    <mergeCell ref="A1437:B1437"/>
    <mergeCell ref="A1404:B1404"/>
    <mergeCell ref="A1316:B1316"/>
    <mergeCell ref="A1338:B1338"/>
    <mergeCell ref="A1382:B1382"/>
    <mergeCell ref="A1371:B1371"/>
    <mergeCell ref="A1360:B1360"/>
    <mergeCell ref="A1415:B1415"/>
    <mergeCell ref="A1426:B1426"/>
    <mergeCell ref="A1008:B1008"/>
    <mergeCell ref="A1107:B1107"/>
    <mergeCell ref="A1096:B1096"/>
    <mergeCell ref="A1151:B1151"/>
    <mergeCell ref="A1173:B1173"/>
    <mergeCell ref="A1074:B1074"/>
    <mergeCell ref="A1052:B1052"/>
    <mergeCell ref="A1118:B1118"/>
    <mergeCell ref="A1041:B1041"/>
    <mergeCell ref="A1085:B1085"/>
    <mergeCell ref="A1140:B1140"/>
    <mergeCell ref="A1162:B1162"/>
    <mergeCell ref="A274:B274"/>
    <mergeCell ref="A262:B262"/>
    <mergeCell ref="A250:B250"/>
    <mergeCell ref="A396:B396"/>
    <mergeCell ref="A408:B408"/>
    <mergeCell ref="A523:B523"/>
    <mergeCell ref="A654:B654"/>
    <mergeCell ref="A832:B832"/>
    <mergeCell ref="A898:B898"/>
    <mergeCell ref="A854:B854"/>
    <mergeCell ref="A786:B786"/>
    <mergeCell ref="A750:B750"/>
    <mergeCell ref="A701:B701"/>
    <mergeCell ref="A677:B677"/>
    <mergeCell ref="A629:B629"/>
    <mergeCell ref="A607:B607"/>
    <mergeCell ref="A572:B572"/>
    <mergeCell ref="A443:B443"/>
    <mergeCell ref="A431:B431"/>
    <mergeCell ref="A618:B618"/>
    <mergeCell ref="A596:B596"/>
    <mergeCell ref="A455:B455"/>
    <mergeCell ref="A478:B478"/>
    <mergeCell ref="A642:B642"/>
    <mergeCell ref="A79:B79"/>
    <mergeCell ref="A104:B104"/>
    <mergeCell ref="A157:B157"/>
    <mergeCell ref="A239:B239"/>
    <mergeCell ref="A91:B91"/>
    <mergeCell ref="I9:J9"/>
    <mergeCell ref="I20:J20"/>
    <mergeCell ref="A32:B32"/>
    <mergeCell ref="H32:I32"/>
    <mergeCell ref="A68:B68"/>
    <mergeCell ref="A56:B56"/>
    <mergeCell ref="A44:B44"/>
    <mergeCell ref="A9:B9"/>
    <mergeCell ref="A20:B20"/>
    <mergeCell ref="A119:B119"/>
    <mergeCell ref="A132:B132"/>
    <mergeCell ref="A169:B169"/>
    <mergeCell ref="A205:B205"/>
    <mergeCell ref="A193:B193"/>
    <mergeCell ref="A228:B228"/>
    <mergeCell ref="A144:B144"/>
    <mergeCell ref="A181:B181"/>
    <mergeCell ref="A217:B217"/>
    <mergeCell ref="A287:B287"/>
    <mergeCell ref="A313:B313"/>
    <mergeCell ref="A337:B337"/>
    <mergeCell ref="A300:B300"/>
    <mergeCell ref="A325:B325"/>
    <mergeCell ref="A512:B512"/>
    <mergeCell ref="A420:B420"/>
    <mergeCell ref="A385:B385"/>
    <mergeCell ref="A501:B501"/>
    <mergeCell ref="A361:B361"/>
    <mergeCell ref="A373:B373"/>
    <mergeCell ref="A489:B489"/>
    <mergeCell ref="A349:B349"/>
    <mergeCell ref="A909:B909"/>
    <mergeCell ref="A774:B774"/>
    <mergeCell ref="A821:B821"/>
    <mergeCell ref="A810:B810"/>
    <mergeCell ref="A666:B666"/>
    <mergeCell ref="A887:B887"/>
    <mergeCell ref="A725:B725"/>
    <mergeCell ref="A876:B876"/>
    <mergeCell ref="A798:B798"/>
    <mergeCell ref="A843:B843"/>
    <mergeCell ref="A762:B762"/>
    <mergeCell ref="A865:B865"/>
    <mergeCell ref="A737:B737"/>
    <mergeCell ref="A1954:B1954"/>
    <mergeCell ref="A920:B920"/>
    <mergeCell ref="A466:B466"/>
    <mergeCell ref="A1459:B1459"/>
    <mergeCell ref="A584:B584"/>
    <mergeCell ref="A560:B560"/>
    <mergeCell ref="A975:B975"/>
    <mergeCell ref="A964:B964"/>
    <mergeCell ref="A1030:B1030"/>
    <mergeCell ref="A1019:B1019"/>
    <mergeCell ref="A953:B953"/>
    <mergeCell ref="A942:B942"/>
    <mergeCell ref="A931:B931"/>
    <mergeCell ref="A986:B986"/>
    <mergeCell ref="A997:B997"/>
    <mergeCell ref="A1129:B1129"/>
    <mergeCell ref="A1063:B1063"/>
    <mergeCell ref="A1228:B1228"/>
    <mergeCell ref="A1217:B1217"/>
    <mergeCell ref="A1184:B1184"/>
    <mergeCell ref="A713:B713"/>
    <mergeCell ref="A689:B689"/>
    <mergeCell ref="A548:B548"/>
    <mergeCell ref="A535:B535"/>
  </mergeCells>
  <phoneticPr fontId="5" type="noConversion"/>
  <hyperlinks>
    <hyperlink ref="K14" r:id="rId1" display="http://10.199.200.139/oil/index/proxypage"/>
    <hyperlink ref="L14" r:id="rId2" display="http://10.199.200.139/oil/index/proxypage"/>
    <hyperlink ref="M14" r:id="rId3" display="http://10.199.200.139/oil/index/proxypage"/>
    <hyperlink ref="N14" r:id="rId4" display="http://10.199.200.139/oil/index/proxypage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2" sqref="F12"/>
    </sheetView>
  </sheetViews>
  <sheetFormatPr defaultRowHeight="14" x14ac:dyDescent="0.25"/>
  <cols>
    <col min="1" max="1" width="13.7265625" customWidth="1"/>
    <col min="2" max="2" width="14.453125" customWidth="1"/>
    <col min="4" max="4" width="14.7265625" customWidth="1"/>
    <col min="5" max="5" width="14.36328125" customWidth="1"/>
    <col min="6" max="6" width="13.90625" bestFit="1" customWidth="1"/>
    <col min="8" max="9" width="10.453125" bestFit="1" customWidth="1"/>
  </cols>
  <sheetData>
    <row r="1" spans="1:9" ht="15" thickTop="1" thickBot="1" x14ac:dyDescent="0.3">
      <c r="A1" s="704">
        <v>24030</v>
      </c>
      <c r="B1" s="704">
        <v>8793490.4000000004</v>
      </c>
      <c r="C1" s="704">
        <v>87003</v>
      </c>
      <c r="D1" s="704">
        <v>42088178.029999994</v>
      </c>
      <c r="E1" s="684">
        <f>SUM(A1,C1)</f>
        <v>111033</v>
      </c>
      <c r="F1" s="686">
        <f>SUM(B1,D1)</f>
        <v>50881668.429999992</v>
      </c>
      <c r="H1" s="1417">
        <v>400</v>
      </c>
      <c r="I1" s="1101">
        <v>62196.69</v>
      </c>
    </row>
    <row r="2" spans="1:9" ht="14.5" thickBot="1" x14ac:dyDescent="0.3">
      <c r="A2" s="704"/>
      <c r="B2" s="695"/>
      <c r="H2" s="1102">
        <v>3000</v>
      </c>
      <c r="I2" s="1102">
        <v>2100</v>
      </c>
    </row>
    <row r="3" spans="1:9" ht="14.5" thickBot="1" x14ac:dyDescent="0.3">
      <c r="A3" s="684"/>
      <c r="B3" s="685"/>
      <c r="H3" s="1103">
        <v>9223.0499999999993</v>
      </c>
      <c r="I3" s="1102">
        <v>1000</v>
      </c>
    </row>
    <row r="4" spans="1:9" ht="15" thickTop="1" thickBot="1" x14ac:dyDescent="0.3">
      <c r="A4" s="684"/>
      <c r="B4" s="685"/>
      <c r="H4" s="1064"/>
      <c r="I4" s="1103">
        <v>9619.89</v>
      </c>
    </row>
    <row r="5" spans="1:9" ht="15" thickTop="1" thickBot="1" x14ac:dyDescent="0.3">
      <c r="A5" s="684"/>
      <c r="B5" s="685"/>
      <c r="H5" s="70">
        <f>SUM(H1:H4)</f>
        <v>12623.05</v>
      </c>
      <c r="I5" s="1103"/>
    </row>
    <row r="6" spans="1:9" ht="14.5" thickTop="1" x14ac:dyDescent="0.25">
      <c r="A6" s="684"/>
      <c r="B6" s="685"/>
      <c r="I6" s="70">
        <f>SUM(I1:I5)</f>
        <v>74916.58</v>
      </c>
    </row>
    <row r="7" spans="1:9" x14ac:dyDescent="0.25">
      <c r="A7" s="684"/>
      <c r="B7" s="685"/>
    </row>
    <row r="8" spans="1:9" x14ac:dyDescent="0.25">
      <c r="A8" s="684"/>
      <c r="B8" s="685"/>
    </row>
    <row r="9" spans="1:9" x14ac:dyDescent="0.25">
      <c r="A9" s="684"/>
      <c r="B9" s="685"/>
    </row>
    <row r="10" spans="1:9" x14ac:dyDescent="0.25">
      <c r="A10" s="684"/>
      <c r="B10" s="685"/>
    </row>
    <row r="11" spans="1:9" x14ac:dyDescent="0.25">
      <c r="A11" s="684"/>
      <c r="B11" s="685"/>
    </row>
    <row r="12" spans="1:9" x14ac:dyDescent="0.25">
      <c r="A12" s="684"/>
      <c r="B12" s="685"/>
    </row>
    <row r="13" spans="1:9" x14ac:dyDescent="0.25">
      <c r="A13" s="684"/>
      <c r="B13" s="685"/>
    </row>
    <row r="14" spans="1:9" x14ac:dyDescent="0.25">
      <c r="A14" s="684"/>
      <c r="B14" s="685"/>
    </row>
    <row r="15" spans="1:9" x14ac:dyDescent="0.25">
      <c r="A15" s="684"/>
      <c r="B15" s="685"/>
    </row>
    <row r="16" spans="1:9" x14ac:dyDescent="0.25">
      <c r="A16" s="684"/>
      <c r="B16" s="685"/>
    </row>
    <row r="17" spans="1:2" x14ac:dyDescent="0.25">
      <c r="A17" s="684"/>
      <c r="B17" s="685"/>
    </row>
    <row r="18" spans="1:2" x14ac:dyDescent="0.25">
      <c r="A18" s="684"/>
      <c r="B18" s="685"/>
    </row>
    <row r="19" spans="1:2" x14ac:dyDescent="0.25">
      <c r="A19" s="684"/>
      <c r="B19" s="685"/>
    </row>
    <row r="20" spans="1:2" x14ac:dyDescent="0.25">
      <c r="A20" s="684"/>
      <c r="B20" s="685"/>
    </row>
    <row r="21" spans="1:2" x14ac:dyDescent="0.25">
      <c r="A21" s="684"/>
      <c r="B21" s="685"/>
    </row>
    <row r="22" spans="1:2" x14ac:dyDescent="0.25">
      <c r="A22" s="684"/>
      <c r="B22" s="685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清算异常流水监控</vt:lpstr>
      <vt:lpstr>发卡网点异常流水</vt:lpstr>
      <vt:lpstr>加油站报表流水平衡监控</vt:lpstr>
      <vt:lpstr>加油站文件接收入库情况</vt:lpstr>
      <vt:lpstr>异地交易传输情况监控</vt:lpstr>
      <vt:lpstr>异地清分报表平衡监控</vt:lpstr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luolb</dc:creator>
  <cp:lastModifiedBy>zhuan</cp:lastModifiedBy>
  <cp:lastPrinted>2015-01-12T01:26:10Z</cp:lastPrinted>
  <dcterms:created xsi:type="dcterms:W3CDTF">2006-09-16T00:00:00Z</dcterms:created>
  <dcterms:modified xsi:type="dcterms:W3CDTF">2021-02-28T10:51:34Z</dcterms:modified>
</cp:coreProperties>
</file>