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Documents/MATLAB/DiscreteMass/Discrete/"/>
    </mc:Choice>
  </mc:AlternateContent>
  <xr:revisionPtr revIDLastSave="0" documentId="13_ncr:1_{E6DF0BEA-9801-C942-88A4-9C37D0802A05}" xr6:coauthVersionLast="46" xr6:coauthVersionMax="46" xr10:uidLastSave="{00000000-0000-0000-0000-000000000000}"/>
  <bookViews>
    <workbookView xWindow="8140" yWindow="900" windowWidth="15260" windowHeight="14980" xr2:uid="{E4401337-F14D-5544-8BD3-22CC6DCDDC01}"/>
  </bookViews>
  <sheets>
    <sheet name="VarC" sheetId="1" r:id="rId1"/>
    <sheet name="VarD" sheetId="2" r:id="rId2"/>
    <sheet name="Var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3" i="1" l="1"/>
  <c r="N233" i="1"/>
  <c r="I233" i="1"/>
  <c r="H233" i="1"/>
  <c r="G233" i="1"/>
  <c r="F233" i="1"/>
  <c r="K217" i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M216" i="1"/>
  <c r="M217" i="1" s="1"/>
  <c r="O70" i="1"/>
  <c r="N70" i="1"/>
  <c r="M62" i="1"/>
  <c r="M63" i="1" s="1"/>
  <c r="M64" i="1" s="1"/>
  <c r="O59" i="1"/>
  <c r="N59" i="1"/>
  <c r="M49" i="1"/>
  <c r="M50" i="1" s="1"/>
  <c r="P48" i="1"/>
  <c r="K49" i="1"/>
  <c r="K50" i="1" s="1"/>
  <c r="K51" i="1" s="1"/>
  <c r="K52" i="1" s="1"/>
  <c r="K53" i="1" s="1"/>
  <c r="K54" i="1" s="1"/>
  <c r="K55" i="1" s="1"/>
  <c r="K56" i="1" s="1"/>
  <c r="K57" i="1" s="1"/>
  <c r="K58" i="1" s="1"/>
  <c r="K61" i="1" s="1"/>
  <c r="P61" i="1" s="1"/>
  <c r="Q61" i="1" s="1"/>
  <c r="I70" i="1"/>
  <c r="H70" i="1"/>
  <c r="G70" i="1"/>
  <c r="F70" i="1"/>
  <c r="I59" i="1"/>
  <c r="H59" i="1"/>
  <c r="G59" i="1"/>
  <c r="F59" i="1"/>
  <c r="O214" i="1"/>
  <c r="N214" i="1"/>
  <c r="I214" i="1"/>
  <c r="H214" i="1"/>
  <c r="G214" i="1"/>
  <c r="F214" i="1"/>
  <c r="M184" i="1"/>
  <c r="K184" i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P183" i="1"/>
  <c r="Q183" i="1" s="1"/>
  <c r="R183" i="1" s="1"/>
  <c r="O181" i="1"/>
  <c r="N181" i="1"/>
  <c r="I181" i="1"/>
  <c r="H181" i="1"/>
  <c r="G181" i="1"/>
  <c r="F181" i="1"/>
  <c r="M146" i="1"/>
  <c r="M147" i="1" s="1"/>
  <c r="K146" i="1"/>
  <c r="P145" i="1"/>
  <c r="Q145" i="1" s="1"/>
  <c r="R145" i="1" s="1"/>
  <c r="O143" i="1"/>
  <c r="N143" i="1"/>
  <c r="I143" i="1"/>
  <c r="H143" i="1"/>
  <c r="G143" i="1"/>
  <c r="F143" i="1"/>
  <c r="M106" i="1"/>
  <c r="M107" i="1" s="1"/>
  <c r="M108" i="1" s="1"/>
  <c r="M109" i="1" s="1"/>
  <c r="K106" i="1"/>
  <c r="P105" i="1"/>
  <c r="Q105" i="1" s="1"/>
  <c r="R105" i="1" s="1"/>
  <c r="O103" i="1"/>
  <c r="N103" i="1"/>
  <c r="I103" i="1"/>
  <c r="H103" i="1"/>
  <c r="G103" i="1"/>
  <c r="F103" i="1"/>
  <c r="M74" i="1"/>
  <c r="M75" i="1" s="1"/>
  <c r="M76" i="1" s="1"/>
  <c r="K74" i="1"/>
  <c r="P73" i="1"/>
  <c r="Q73" i="1" s="1"/>
  <c r="O46" i="1"/>
  <c r="N46" i="1"/>
  <c r="I46" i="1"/>
  <c r="H46" i="1"/>
  <c r="G46" i="1"/>
  <c r="F46" i="1"/>
  <c r="M33" i="1"/>
  <c r="K33" i="1"/>
  <c r="K34" i="1" s="1"/>
  <c r="K35" i="1" s="1"/>
  <c r="K36" i="1" s="1"/>
  <c r="K37" i="1" s="1"/>
  <c r="K38" i="1" s="1"/>
  <c r="P32" i="1"/>
  <c r="Q32" i="1" s="1"/>
  <c r="O30" i="1"/>
  <c r="N30" i="1"/>
  <c r="I30" i="1"/>
  <c r="H30" i="1"/>
  <c r="G30" i="1"/>
  <c r="F30" i="1"/>
  <c r="K21" i="1"/>
  <c r="M16" i="1"/>
  <c r="P16" i="1" s="1"/>
  <c r="Q16" i="1" s="1"/>
  <c r="P15" i="1"/>
  <c r="Q15" i="1" s="1"/>
  <c r="O13" i="1"/>
  <c r="N13" i="1"/>
  <c r="I13" i="1"/>
  <c r="H13" i="1"/>
  <c r="G13" i="1"/>
  <c r="F13" i="1"/>
  <c r="M3" i="1"/>
  <c r="K3" i="1"/>
  <c r="K4" i="1" s="1"/>
  <c r="P2" i="1"/>
  <c r="Q2" i="1" s="1"/>
  <c r="M218" i="1" l="1"/>
  <c r="P217" i="1"/>
  <c r="Q217" i="1" s="1"/>
  <c r="K233" i="1"/>
  <c r="P216" i="1"/>
  <c r="Q216" i="1" s="1"/>
  <c r="R216" i="1" s="1"/>
  <c r="M65" i="1"/>
  <c r="P50" i="1"/>
  <c r="Q50" i="1" s="1"/>
  <c r="R50" i="1" s="1"/>
  <c r="M51" i="1"/>
  <c r="P49" i="1"/>
  <c r="Q49" i="1" s="1"/>
  <c r="R49" i="1" s="1"/>
  <c r="K59" i="1"/>
  <c r="K62" i="1"/>
  <c r="P74" i="1"/>
  <c r="Q74" i="1" s="1"/>
  <c r="R74" i="1" s="1"/>
  <c r="P3" i="1"/>
  <c r="Q3" i="1" s="1"/>
  <c r="R3" i="1" s="1"/>
  <c r="R16" i="1"/>
  <c r="K39" i="1"/>
  <c r="K40" i="1" s="1"/>
  <c r="K41" i="1" s="1"/>
  <c r="K42" i="1" s="1"/>
  <c r="K43" i="1" s="1"/>
  <c r="K44" i="1" s="1"/>
  <c r="K45" i="1" s="1"/>
  <c r="M34" i="1"/>
  <c r="P33" i="1"/>
  <c r="Q33" i="1" s="1"/>
  <c r="R33" i="1" s="1"/>
  <c r="M110" i="1"/>
  <c r="K5" i="1"/>
  <c r="K6" i="1" s="1"/>
  <c r="K7" i="1" s="1"/>
  <c r="K8" i="1" s="1"/>
  <c r="K9" i="1" s="1"/>
  <c r="K10" i="1" s="1"/>
  <c r="K11" i="1" s="1"/>
  <c r="K12" i="1" s="1"/>
  <c r="M4" i="1"/>
  <c r="M77" i="1"/>
  <c r="K147" i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P146" i="1"/>
  <c r="Q146" i="1" s="1"/>
  <c r="R146" i="1" s="1"/>
  <c r="M17" i="1"/>
  <c r="M148" i="1"/>
  <c r="K22" i="1"/>
  <c r="K23" i="1" s="1"/>
  <c r="K24" i="1" s="1"/>
  <c r="K25" i="1" s="1"/>
  <c r="K26" i="1" s="1"/>
  <c r="K27" i="1" s="1"/>
  <c r="K28" i="1" s="1"/>
  <c r="K29" i="1" s="1"/>
  <c r="K75" i="1"/>
  <c r="K107" i="1"/>
  <c r="P106" i="1"/>
  <c r="Q106" i="1" s="1"/>
  <c r="R106" i="1" s="1"/>
  <c r="M185" i="1"/>
  <c r="P184" i="1"/>
  <c r="Q184" i="1" s="1"/>
  <c r="R184" i="1" s="1"/>
  <c r="K214" i="1"/>
  <c r="K63" i="1" l="1"/>
  <c r="P62" i="1"/>
  <c r="Q62" i="1" s="1"/>
  <c r="R61" i="1" s="1"/>
  <c r="M219" i="1"/>
  <c r="P218" i="1"/>
  <c r="Q218" i="1" s="1"/>
  <c r="R218" i="1" s="1"/>
  <c r="R217" i="1"/>
  <c r="M52" i="1"/>
  <c r="P51" i="1"/>
  <c r="Q51" i="1" s="1"/>
  <c r="R51" i="1" s="1"/>
  <c r="M66" i="1"/>
  <c r="K46" i="1"/>
  <c r="K13" i="1"/>
  <c r="P17" i="1"/>
  <c r="Q17" i="1" s="1"/>
  <c r="R17" i="1" s="1"/>
  <c r="M18" i="1"/>
  <c r="K108" i="1"/>
  <c r="P107" i="1"/>
  <c r="Q107" i="1" s="1"/>
  <c r="R107" i="1" s="1"/>
  <c r="M149" i="1"/>
  <c r="P148" i="1"/>
  <c r="Q148" i="1" s="1"/>
  <c r="R148" i="1" s="1"/>
  <c r="K181" i="1"/>
  <c r="M78" i="1"/>
  <c r="M111" i="1"/>
  <c r="K30" i="1"/>
  <c r="K76" i="1"/>
  <c r="P75" i="1"/>
  <c r="Q75" i="1" s="1"/>
  <c r="R75" i="1" s="1"/>
  <c r="M186" i="1"/>
  <c r="P185" i="1"/>
  <c r="Q185" i="1" s="1"/>
  <c r="R185" i="1" s="1"/>
  <c r="P4" i="1"/>
  <c r="Q4" i="1" s="1"/>
  <c r="R4" i="1" s="1"/>
  <c r="M5" i="1"/>
  <c r="P147" i="1"/>
  <c r="Q147" i="1" s="1"/>
  <c r="R147" i="1" s="1"/>
  <c r="M35" i="1"/>
  <c r="P34" i="1"/>
  <c r="Q34" i="1" s="1"/>
  <c r="R34" i="1" s="1"/>
  <c r="K64" i="1" l="1"/>
  <c r="P63" i="1"/>
  <c r="Q63" i="1" s="1"/>
  <c r="R62" i="1" s="1"/>
  <c r="M220" i="1"/>
  <c r="P219" i="1"/>
  <c r="Q219" i="1" s="1"/>
  <c r="R219" i="1" s="1"/>
  <c r="M67" i="1"/>
  <c r="P52" i="1"/>
  <c r="Q52" i="1" s="1"/>
  <c r="R52" i="1" s="1"/>
  <c r="M53" i="1"/>
  <c r="M6" i="1"/>
  <c r="P5" i="1"/>
  <c r="Q5" i="1" s="1"/>
  <c r="R5" i="1" s="1"/>
  <c r="M187" i="1"/>
  <c r="P186" i="1"/>
  <c r="Q186" i="1" s="1"/>
  <c r="R186" i="1" s="1"/>
  <c r="K109" i="1"/>
  <c r="P108" i="1"/>
  <c r="Q108" i="1" s="1"/>
  <c r="R108" i="1" s="1"/>
  <c r="M79" i="1"/>
  <c r="M112" i="1"/>
  <c r="P18" i="1"/>
  <c r="Q18" i="1" s="1"/>
  <c r="R18" i="1" s="1"/>
  <c r="M19" i="1"/>
  <c r="M36" i="1"/>
  <c r="P35" i="1"/>
  <c r="Q35" i="1" s="1"/>
  <c r="R35" i="1" s="1"/>
  <c r="K77" i="1"/>
  <c r="P76" i="1"/>
  <c r="Q76" i="1" s="1"/>
  <c r="R76" i="1" s="1"/>
  <c r="M150" i="1"/>
  <c r="P149" i="1"/>
  <c r="Q149" i="1" s="1"/>
  <c r="R149" i="1" s="1"/>
  <c r="K65" i="1" l="1"/>
  <c r="P64" i="1"/>
  <c r="Q64" i="1" s="1"/>
  <c r="R63" i="1" s="1"/>
  <c r="M221" i="1"/>
  <c r="P220" i="1"/>
  <c r="Q220" i="1" s="1"/>
  <c r="R220" i="1" s="1"/>
  <c r="M54" i="1"/>
  <c r="P53" i="1"/>
  <c r="Q53" i="1" s="1"/>
  <c r="R53" i="1" s="1"/>
  <c r="M68" i="1"/>
  <c r="K78" i="1"/>
  <c r="P77" i="1"/>
  <c r="Q77" i="1" s="1"/>
  <c r="R77" i="1" s="1"/>
  <c r="M80" i="1"/>
  <c r="P187" i="1"/>
  <c r="Q187" i="1" s="1"/>
  <c r="R187" i="1" s="1"/>
  <c r="M188" i="1"/>
  <c r="M151" i="1"/>
  <c r="P150" i="1"/>
  <c r="Q150" i="1" s="1"/>
  <c r="R150" i="1" s="1"/>
  <c r="P36" i="1"/>
  <c r="Q36" i="1" s="1"/>
  <c r="R36" i="1" s="1"/>
  <c r="M37" i="1"/>
  <c r="M113" i="1"/>
  <c r="P19" i="1"/>
  <c r="Q19" i="1" s="1"/>
  <c r="R19" i="1" s="1"/>
  <c r="M20" i="1"/>
  <c r="K110" i="1"/>
  <c r="P109" i="1"/>
  <c r="Q109" i="1" s="1"/>
  <c r="R109" i="1" s="1"/>
  <c r="P6" i="1"/>
  <c r="Q6" i="1" s="1"/>
  <c r="R6" i="1" s="1"/>
  <c r="M7" i="1"/>
  <c r="K66" i="1" l="1"/>
  <c r="P65" i="1"/>
  <c r="Q65" i="1" s="1"/>
  <c r="R64" i="1" s="1"/>
  <c r="M222" i="1"/>
  <c r="P221" i="1"/>
  <c r="Q221" i="1" s="1"/>
  <c r="R221" i="1" s="1"/>
  <c r="M69" i="1"/>
  <c r="P54" i="1"/>
  <c r="Q54" i="1" s="1"/>
  <c r="R54" i="1" s="1"/>
  <c r="M55" i="1"/>
  <c r="M21" i="1"/>
  <c r="P20" i="1"/>
  <c r="Q20" i="1" s="1"/>
  <c r="R20" i="1" s="1"/>
  <c r="M189" i="1"/>
  <c r="P188" i="1"/>
  <c r="Q188" i="1" s="1"/>
  <c r="R188" i="1" s="1"/>
  <c r="K111" i="1"/>
  <c r="P110" i="1"/>
  <c r="Q110" i="1" s="1"/>
  <c r="R110" i="1" s="1"/>
  <c r="M114" i="1"/>
  <c r="M152" i="1"/>
  <c r="P151" i="1"/>
  <c r="Q151" i="1" s="1"/>
  <c r="R151" i="1" s="1"/>
  <c r="P7" i="1"/>
  <c r="Q7" i="1" s="1"/>
  <c r="R7" i="1" s="1"/>
  <c r="M8" i="1"/>
  <c r="M38" i="1"/>
  <c r="P37" i="1"/>
  <c r="Q37" i="1" s="1"/>
  <c r="R37" i="1" s="1"/>
  <c r="M81" i="1"/>
  <c r="K79" i="1"/>
  <c r="P78" i="1"/>
  <c r="Q78" i="1" s="1"/>
  <c r="R78" i="1" s="1"/>
  <c r="K67" i="1" l="1"/>
  <c r="P66" i="1"/>
  <c r="Q66" i="1" s="1"/>
  <c r="R65" i="1" s="1"/>
  <c r="M223" i="1"/>
  <c r="P222" i="1"/>
  <c r="Q222" i="1" s="1"/>
  <c r="R222" i="1" s="1"/>
  <c r="M56" i="1"/>
  <c r="P55" i="1"/>
  <c r="Q55" i="1" s="1"/>
  <c r="R55" i="1" s="1"/>
  <c r="M115" i="1"/>
  <c r="M190" i="1"/>
  <c r="P189" i="1"/>
  <c r="Q189" i="1" s="1"/>
  <c r="R189" i="1" s="1"/>
  <c r="M82" i="1"/>
  <c r="K80" i="1"/>
  <c r="P79" i="1"/>
  <c r="Q79" i="1" s="1"/>
  <c r="R79" i="1" s="1"/>
  <c r="M39" i="1"/>
  <c r="P38" i="1"/>
  <c r="Q38" i="1" s="1"/>
  <c r="R38" i="1" s="1"/>
  <c r="P152" i="1"/>
  <c r="Q152" i="1" s="1"/>
  <c r="R152" i="1" s="1"/>
  <c r="M153" i="1"/>
  <c r="M9" i="1"/>
  <c r="P8" i="1"/>
  <c r="Q8" i="1" s="1"/>
  <c r="R8" i="1" s="1"/>
  <c r="K112" i="1"/>
  <c r="P111" i="1"/>
  <c r="Q111" i="1" s="1"/>
  <c r="R111" i="1" s="1"/>
  <c r="M22" i="1"/>
  <c r="P21" i="1"/>
  <c r="Q21" i="1" s="1"/>
  <c r="R21" i="1" s="1"/>
  <c r="K68" i="1" l="1"/>
  <c r="P67" i="1"/>
  <c r="Q67" i="1" s="1"/>
  <c r="R66" i="1" s="1"/>
  <c r="M224" i="1"/>
  <c r="P223" i="1"/>
  <c r="Q223" i="1" s="1"/>
  <c r="R223" i="1" s="1"/>
  <c r="P56" i="1"/>
  <c r="Q56" i="1" s="1"/>
  <c r="R56" i="1" s="1"/>
  <c r="M57" i="1"/>
  <c r="M191" i="1"/>
  <c r="P190" i="1"/>
  <c r="Q190" i="1" s="1"/>
  <c r="R190" i="1" s="1"/>
  <c r="K113" i="1"/>
  <c r="P112" i="1"/>
  <c r="Q112" i="1" s="1"/>
  <c r="R112" i="1" s="1"/>
  <c r="M40" i="1"/>
  <c r="P39" i="1"/>
  <c r="Q39" i="1" s="1"/>
  <c r="R39" i="1" s="1"/>
  <c r="K81" i="1"/>
  <c r="P80" i="1"/>
  <c r="Q80" i="1" s="1"/>
  <c r="R80" i="1" s="1"/>
  <c r="P22" i="1"/>
  <c r="Q22" i="1" s="1"/>
  <c r="R22" i="1" s="1"/>
  <c r="M23" i="1"/>
  <c r="M10" i="1"/>
  <c r="P9" i="1"/>
  <c r="Q9" i="1" s="1"/>
  <c r="R9" i="1" s="1"/>
  <c r="M154" i="1"/>
  <c r="P153" i="1"/>
  <c r="Q153" i="1" s="1"/>
  <c r="R153" i="1" s="1"/>
  <c r="M83" i="1"/>
  <c r="M116" i="1"/>
  <c r="K69" i="1" l="1"/>
  <c r="P69" i="1" s="1"/>
  <c r="Q69" i="1" s="1"/>
  <c r="P68" i="1"/>
  <c r="Q68" i="1" s="1"/>
  <c r="R67" i="1" s="1"/>
  <c r="K70" i="1"/>
  <c r="M225" i="1"/>
  <c r="P224" i="1"/>
  <c r="Q224" i="1" s="1"/>
  <c r="R224" i="1" s="1"/>
  <c r="M58" i="1"/>
  <c r="P58" i="1" s="1"/>
  <c r="Q58" i="1" s="1"/>
  <c r="R58" i="1" s="1"/>
  <c r="P57" i="1"/>
  <c r="Q57" i="1" s="1"/>
  <c r="R57" i="1" s="1"/>
  <c r="M84" i="1"/>
  <c r="M11" i="1"/>
  <c r="P10" i="1"/>
  <c r="Q10" i="1" s="1"/>
  <c r="R10" i="1" s="1"/>
  <c r="K82" i="1"/>
  <c r="P81" i="1"/>
  <c r="Q81" i="1" s="1"/>
  <c r="R81" i="1" s="1"/>
  <c r="M24" i="1"/>
  <c r="P23" i="1"/>
  <c r="Q23" i="1" s="1"/>
  <c r="R23" i="1" s="1"/>
  <c r="K114" i="1"/>
  <c r="P113" i="1"/>
  <c r="Q113" i="1" s="1"/>
  <c r="R113" i="1" s="1"/>
  <c r="M117" i="1"/>
  <c r="M155" i="1"/>
  <c r="P154" i="1"/>
  <c r="Q154" i="1" s="1"/>
  <c r="R154" i="1" s="1"/>
  <c r="M41" i="1"/>
  <c r="P40" i="1"/>
  <c r="Q40" i="1" s="1"/>
  <c r="R40" i="1" s="1"/>
  <c r="M192" i="1"/>
  <c r="P191" i="1"/>
  <c r="Q191" i="1" s="1"/>
  <c r="R191" i="1" s="1"/>
  <c r="R69" i="1" l="1"/>
  <c r="R68" i="1"/>
  <c r="M226" i="1"/>
  <c r="P225" i="1"/>
  <c r="Q225" i="1" s="1"/>
  <c r="R225" i="1" s="1"/>
  <c r="M118" i="1"/>
  <c r="M25" i="1"/>
  <c r="P24" i="1"/>
  <c r="Q24" i="1" s="1"/>
  <c r="R24" i="1" s="1"/>
  <c r="P11" i="1"/>
  <c r="Q11" i="1" s="1"/>
  <c r="R11" i="1" s="1"/>
  <c r="M12" i="1"/>
  <c r="P12" i="1" s="1"/>
  <c r="Q12" i="1" s="1"/>
  <c r="M42" i="1"/>
  <c r="P41" i="1"/>
  <c r="Q41" i="1" s="1"/>
  <c r="R41" i="1" s="1"/>
  <c r="M193" i="1"/>
  <c r="P192" i="1"/>
  <c r="Q192" i="1" s="1"/>
  <c r="R192" i="1" s="1"/>
  <c r="M156" i="1"/>
  <c r="P155" i="1"/>
  <c r="Q155" i="1" s="1"/>
  <c r="R155" i="1" s="1"/>
  <c r="K115" i="1"/>
  <c r="P114" i="1"/>
  <c r="Q114" i="1" s="1"/>
  <c r="R114" i="1" s="1"/>
  <c r="K83" i="1"/>
  <c r="P82" i="1"/>
  <c r="Q82" i="1" s="1"/>
  <c r="R82" i="1" s="1"/>
  <c r="M85" i="1"/>
  <c r="M227" i="1" l="1"/>
  <c r="P226" i="1"/>
  <c r="Q226" i="1" s="1"/>
  <c r="R226" i="1" s="1"/>
  <c r="R12" i="1"/>
  <c r="K84" i="1"/>
  <c r="P83" i="1"/>
  <c r="Q83" i="1" s="1"/>
  <c r="R83" i="1" s="1"/>
  <c r="M157" i="1"/>
  <c r="P156" i="1"/>
  <c r="Q156" i="1" s="1"/>
  <c r="R156" i="1" s="1"/>
  <c r="M43" i="1"/>
  <c r="P42" i="1"/>
  <c r="Q42" i="1" s="1"/>
  <c r="R42" i="1" s="1"/>
  <c r="M26" i="1"/>
  <c r="P25" i="1"/>
  <c r="Q25" i="1" s="1"/>
  <c r="R25" i="1" s="1"/>
  <c r="M86" i="1"/>
  <c r="K116" i="1"/>
  <c r="P115" i="1"/>
  <c r="Q115" i="1" s="1"/>
  <c r="R115" i="1" s="1"/>
  <c r="M194" i="1"/>
  <c r="P193" i="1"/>
  <c r="Q193" i="1" s="1"/>
  <c r="R193" i="1" s="1"/>
  <c r="M119" i="1"/>
  <c r="M228" i="1" l="1"/>
  <c r="P227" i="1"/>
  <c r="Q227" i="1" s="1"/>
  <c r="R227" i="1" s="1"/>
  <c r="M120" i="1"/>
  <c r="K117" i="1"/>
  <c r="P116" i="1"/>
  <c r="Q116" i="1" s="1"/>
  <c r="R116" i="1" s="1"/>
  <c r="M27" i="1"/>
  <c r="P26" i="1"/>
  <c r="Q26" i="1" s="1"/>
  <c r="R26" i="1" s="1"/>
  <c r="M158" i="1"/>
  <c r="P157" i="1"/>
  <c r="Q157" i="1" s="1"/>
  <c r="R157" i="1" s="1"/>
  <c r="M195" i="1"/>
  <c r="P194" i="1"/>
  <c r="Q194" i="1" s="1"/>
  <c r="R194" i="1" s="1"/>
  <c r="M87" i="1"/>
  <c r="M44" i="1"/>
  <c r="P43" i="1"/>
  <c r="Q43" i="1" s="1"/>
  <c r="R43" i="1" s="1"/>
  <c r="K85" i="1"/>
  <c r="P84" i="1"/>
  <c r="Q84" i="1" s="1"/>
  <c r="R84" i="1" s="1"/>
  <c r="M229" i="1" l="1"/>
  <c r="P228" i="1"/>
  <c r="Q228" i="1" s="1"/>
  <c r="R228" i="1" s="1"/>
  <c r="M88" i="1"/>
  <c r="K118" i="1"/>
  <c r="P117" i="1"/>
  <c r="Q117" i="1" s="1"/>
  <c r="R117" i="1" s="1"/>
  <c r="M121" i="1"/>
  <c r="K86" i="1"/>
  <c r="P85" i="1"/>
  <c r="Q85" i="1" s="1"/>
  <c r="R85" i="1" s="1"/>
  <c r="P158" i="1"/>
  <c r="Q158" i="1" s="1"/>
  <c r="R158" i="1" s="1"/>
  <c r="M159" i="1"/>
  <c r="P44" i="1"/>
  <c r="Q44" i="1" s="1"/>
  <c r="R44" i="1" s="1"/>
  <c r="M45" i="1"/>
  <c r="P45" i="1" s="1"/>
  <c r="Q45" i="1" s="1"/>
  <c r="M196" i="1"/>
  <c r="P195" i="1"/>
  <c r="Q195" i="1" s="1"/>
  <c r="R195" i="1" s="1"/>
  <c r="M28" i="1"/>
  <c r="P27" i="1"/>
  <c r="Q27" i="1" s="1"/>
  <c r="R27" i="1" s="1"/>
  <c r="M230" i="1" l="1"/>
  <c r="P229" i="1"/>
  <c r="Q229" i="1" s="1"/>
  <c r="R229" i="1" s="1"/>
  <c r="R45" i="1"/>
  <c r="M29" i="1"/>
  <c r="P29" i="1" s="1"/>
  <c r="Q29" i="1" s="1"/>
  <c r="P28" i="1"/>
  <c r="Q28" i="1" s="1"/>
  <c r="R28" i="1" s="1"/>
  <c r="K119" i="1"/>
  <c r="P118" i="1"/>
  <c r="Q118" i="1" s="1"/>
  <c r="R118" i="1" s="1"/>
  <c r="M160" i="1"/>
  <c r="P159" i="1"/>
  <c r="Q159" i="1" s="1"/>
  <c r="R159" i="1" s="1"/>
  <c r="M89" i="1"/>
  <c r="K87" i="1"/>
  <c r="P86" i="1"/>
  <c r="Q86" i="1" s="1"/>
  <c r="R86" i="1" s="1"/>
  <c r="M197" i="1"/>
  <c r="P196" i="1"/>
  <c r="Q196" i="1" s="1"/>
  <c r="R196" i="1" s="1"/>
  <c r="M122" i="1"/>
  <c r="P230" i="1" l="1"/>
  <c r="Q230" i="1" s="1"/>
  <c r="R230" i="1" s="1"/>
  <c r="M231" i="1"/>
  <c r="R29" i="1"/>
  <c r="M198" i="1"/>
  <c r="P197" i="1"/>
  <c r="Q197" i="1" s="1"/>
  <c r="R197" i="1" s="1"/>
  <c r="K120" i="1"/>
  <c r="P119" i="1"/>
  <c r="Q119" i="1" s="1"/>
  <c r="R119" i="1" s="1"/>
  <c r="M90" i="1"/>
  <c r="M123" i="1"/>
  <c r="K88" i="1"/>
  <c r="P87" i="1"/>
  <c r="Q87" i="1" s="1"/>
  <c r="R87" i="1" s="1"/>
  <c r="M161" i="1"/>
  <c r="P160" i="1"/>
  <c r="Q160" i="1" s="1"/>
  <c r="R160" i="1" s="1"/>
  <c r="M232" i="1" l="1"/>
  <c r="P232" i="1" s="1"/>
  <c r="Q232" i="1" s="1"/>
  <c r="P231" i="1"/>
  <c r="Q231" i="1" s="1"/>
  <c r="R231" i="1" s="1"/>
  <c r="M124" i="1"/>
  <c r="K121" i="1"/>
  <c r="P120" i="1"/>
  <c r="Q120" i="1" s="1"/>
  <c r="R120" i="1" s="1"/>
  <c r="M162" i="1"/>
  <c r="P161" i="1"/>
  <c r="Q161" i="1" s="1"/>
  <c r="R161" i="1" s="1"/>
  <c r="K89" i="1"/>
  <c r="P88" i="1"/>
  <c r="Q88" i="1" s="1"/>
  <c r="R88" i="1" s="1"/>
  <c r="M91" i="1"/>
  <c r="M199" i="1"/>
  <c r="P198" i="1"/>
  <c r="Q198" i="1" s="1"/>
  <c r="R198" i="1" s="1"/>
  <c r="R232" i="1" l="1"/>
  <c r="K122" i="1"/>
  <c r="P121" i="1"/>
  <c r="Q121" i="1" s="1"/>
  <c r="R121" i="1" s="1"/>
  <c r="M125" i="1"/>
  <c r="P199" i="1"/>
  <c r="Q199" i="1" s="1"/>
  <c r="R199" i="1" s="1"/>
  <c r="M200" i="1"/>
  <c r="K90" i="1"/>
  <c r="P89" i="1"/>
  <c r="Q89" i="1" s="1"/>
  <c r="R89" i="1" s="1"/>
  <c r="M92" i="1"/>
  <c r="P162" i="1"/>
  <c r="Q162" i="1" s="1"/>
  <c r="R162" i="1" s="1"/>
  <c r="M163" i="1"/>
  <c r="K91" i="1" l="1"/>
  <c r="P90" i="1"/>
  <c r="Q90" i="1" s="1"/>
  <c r="R90" i="1" s="1"/>
  <c r="M126" i="1"/>
  <c r="M201" i="1"/>
  <c r="P200" i="1"/>
  <c r="Q200" i="1" s="1"/>
  <c r="R200" i="1" s="1"/>
  <c r="M164" i="1"/>
  <c r="P163" i="1"/>
  <c r="Q163" i="1" s="1"/>
  <c r="R163" i="1" s="1"/>
  <c r="M93" i="1"/>
  <c r="K123" i="1"/>
  <c r="P122" i="1"/>
  <c r="Q122" i="1" s="1"/>
  <c r="R122" i="1" s="1"/>
  <c r="K124" i="1" l="1"/>
  <c r="P123" i="1"/>
  <c r="Q123" i="1" s="1"/>
  <c r="R123" i="1" s="1"/>
  <c r="M165" i="1"/>
  <c r="P164" i="1"/>
  <c r="Q164" i="1" s="1"/>
  <c r="R164" i="1" s="1"/>
  <c r="M127" i="1"/>
  <c r="M94" i="1"/>
  <c r="M202" i="1"/>
  <c r="P201" i="1"/>
  <c r="Q201" i="1" s="1"/>
  <c r="R201" i="1" s="1"/>
  <c r="K92" i="1"/>
  <c r="P91" i="1"/>
  <c r="Q91" i="1" s="1"/>
  <c r="R91" i="1" s="1"/>
  <c r="M166" i="1" l="1"/>
  <c r="P165" i="1"/>
  <c r="Q165" i="1" s="1"/>
  <c r="R165" i="1" s="1"/>
  <c r="K93" i="1"/>
  <c r="P92" i="1"/>
  <c r="Q92" i="1" s="1"/>
  <c r="R92" i="1" s="1"/>
  <c r="M95" i="1"/>
  <c r="M203" i="1"/>
  <c r="P202" i="1"/>
  <c r="Q202" i="1" s="1"/>
  <c r="R202" i="1" s="1"/>
  <c r="M128" i="1"/>
  <c r="K125" i="1"/>
  <c r="P124" i="1"/>
  <c r="Q124" i="1" s="1"/>
  <c r="R124" i="1" s="1"/>
  <c r="K94" i="1" l="1"/>
  <c r="P93" i="1"/>
  <c r="Q93" i="1" s="1"/>
  <c r="R93" i="1" s="1"/>
  <c r="K126" i="1"/>
  <c r="P125" i="1"/>
  <c r="Q125" i="1" s="1"/>
  <c r="R125" i="1" s="1"/>
  <c r="P203" i="1"/>
  <c r="Q203" i="1" s="1"/>
  <c r="R203" i="1" s="1"/>
  <c r="M204" i="1"/>
  <c r="M96" i="1"/>
  <c r="M129" i="1"/>
  <c r="M167" i="1"/>
  <c r="P166" i="1"/>
  <c r="Q166" i="1" s="1"/>
  <c r="R166" i="1" s="1"/>
  <c r="M130" i="1" l="1"/>
  <c r="K95" i="1"/>
  <c r="P94" i="1"/>
  <c r="Q94" i="1" s="1"/>
  <c r="R94" i="1" s="1"/>
  <c r="M97" i="1"/>
  <c r="M168" i="1"/>
  <c r="P167" i="1"/>
  <c r="Q167" i="1" s="1"/>
  <c r="R167" i="1" s="1"/>
  <c r="K127" i="1"/>
  <c r="P126" i="1"/>
  <c r="Q126" i="1" s="1"/>
  <c r="R126" i="1" s="1"/>
  <c r="M205" i="1"/>
  <c r="P204" i="1"/>
  <c r="Q204" i="1" s="1"/>
  <c r="R204" i="1" s="1"/>
  <c r="K96" i="1" l="1"/>
  <c r="P95" i="1"/>
  <c r="Q95" i="1" s="1"/>
  <c r="R95" i="1" s="1"/>
  <c r="M206" i="1"/>
  <c r="P205" i="1"/>
  <c r="Q205" i="1" s="1"/>
  <c r="R205" i="1" s="1"/>
  <c r="M169" i="1"/>
  <c r="P168" i="1"/>
  <c r="Q168" i="1" s="1"/>
  <c r="R168" i="1" s="1"/>
  <c r="K128" i="1"/>
  <c r="P127" i="1"/>
  <c r="Q127" i="1" s="1"/>
  <c r="R127" i="1" s="1"/>
  <c r="M98" i="1"/>
  <c r="M131" i="1"/>
  <c r="K129" i="1" l="1"/>
  <c r="P128" i="1"/>
  <c r="Q128" i="1" s="1"/>
  <c r="R128" i="1" s="1"/>
  <c r="M132" i="1"/>
  <c r="M207" i="1"/>
  <c r="P206" i="1"/>
  <c r="Q206" i="1" s="1"/>
  <c r="R206" i="1" s="1"/>
  <c r="M99" i="1"/>
  <c r="M170" i="1"/>
  <c r="P169" i="1"/>
  <c r="Q169" i="1" s="1"/>
  <c r="R169" i="1" s="1"/>
  <c r="K97" i="1"/>
  <c r="P96" i="1"/>
  <c r="Q96" i="1" s="1"/>
  <c r="R96" i="1" s="1"/>
  <c r="K98" i="1" l="1"/>
  <c r="P97" i="1"/>
  <c r="Q97" i="1" s="1"/>
  <c r="R97" i="1" s="1"/>
  <c r="M133" i="1"/>
  <c r="M171" i="1"/>
  <c r="P170" i="1"/>
  <c r="Q170" i="1" s="1"/>
  <c r="R170" i="1" s="1"/>
  <c r="M208" i="1"/>
  <c r="P207" i="1"/>
  <c r="Q207" i="1" s="1"/>
  <c r="R207" i="1" s="1"/>
  <c r="K130" i="1"/>
  <c r="P129" i="1"/>
  <c r="Q129" i="1" s="1"/>
  <c r="R129" i="1" s="1"/>
  <c r="M100" i="1"/>
  <c r="K131" i="1" l="1"/>
  <c r="P130" i="1"/>
  <c r="Q130" i="1" s="1"/>
  <c r="R130" i="1" s="1"/>
  <c r="M172" i="1"/>
  <c r="P171" i="1"/>
  <c r="Q171" i="1" s="1"/>
  <c r="R171" i="1" s="1"/>
  <c r="M101" i="1"/>
  <c r="M209" i="1"/>
  <c r="P208" i="1"/>
  <c r="Q208" i="1" s="1"/>
  <c r="R208" i="1" s="1"/>
  <c r="M134" i="1"/>
  <c r="K99" i="1"/>
  <c r="P98" i="1"/>
  <c r="Q98" i="1" s="1"/>
  <c r="R98" i="1" s="1"/>
  <c r="K132" i="1" l="1"/>
  <c r="P131" i="1"/>
  <c r="Q131" i="1" s="1"/>
  <c r="R131" i="1" s="1"/>
  <c r="K100" i="1"/>
  <c r="P99" i="1"/>
  <c r="Q99" i="1" s="1"/>
  <c r="R99" i="1" s="1"/>
  <c r="M210" i="1"/>
  <c r="P209" i="1"/>
  <c r="Q209" i="1" s="1"/>
  <c r="R209" i="1" s="1"/>
  <c r="M173" i="1"/>
  <c r="P172" i="1"/>
  <c r="Q172" i="1" s="1"/>
  <c r="R172" i="1" s="1"/>
  <c r="M135" i="1"/>
  <c r="M102" i="1"/>
  <c r="M174" i="1" l="1"/>
  <c r="P173" i="1"/>
  <c r="Q173" i="1" s="1"/>
  <c r="R173" i="1" s="1"/>
  <c r="K101" i="1"/>
  <c r="P100" i="1"/>
  <c r="Q100" i="1" s="1"/>
  <c r="R100" i="1" s="1"/>
  <c r="M136" i="1"/>
  <c r="M211" i="1"/>
  <c r="P210" i="1"/>
  <c r="Q210" i="1" s="1"/>
  <c r="R210" i="1" s="1"/>
  <c r="K133" i="1"/>
  <c r="P132" i="1"/>
  <c r="Q132" i="1" s="1"/>
  <c r="R132" i="1" s="1"/>
  <c r="K134" i="1" l="1"/>
  <c r="P133" i="1"/>
  <c r="Q133" i="1" s="1"/>
  <c r="R133" i="1" s="1"/>
  <c r="M212" i="1"/>
  <c r="P211" i="1"/>
  <c r="Q211" i="1" s="1"/>
  <c r="R211" i="1" s="1"/>
  <c r="M137" i="1"/>
  <c r="K102" i="1"/>
  <c r="P101" i="1"/>
  <c r="Q101" i="1" s="1"/>
  <c r="R101" i="1" s="1"/>
  <c r="P174" i="1"/>
  <c r="Q174" i="1" s="1"/>
  <c r="R174" i="1" s="1"/>
  <c r="M175" i="1"/>
  <c r="M176" i="1" l="1"/>
  <c r="P175" i="1"/>
  <c r="Q175" i="1" s="1"/>
  <c r="R175" i="1" s="1"/>
  <c r="K103" i="1"/>
  <c r="P102" i="1"/>
  <c r="Q102" i="1" s="1"/>
  <c r="R102" i="1" s="1"/>
  <c r="M213" i="1"/>
  <c r="P213" i="1" s="1"/>
  <c r="Q213" i="1" s="1"/>
  <c r="P212" i="1"/>
  <c r="Q212" i="1" s="1"/>
  <c r="R212" i="1" s="1"/>
  <c r="M138" i="1"/>
  <c r="K135" i="1"/>
  <c r="P134" i="1"/>
  <c r="Q134" i="1" s="1"/>
  <c r="R134" i="1" s="1"/>
  <c r="M139" i="1" l="1"/>
  <c r="K136" i="1"/>
  <c r="P135" i="1"/>
  <c r="Q135" i="1" s="1"/>
  <c r="R135" i="1" s="1"/>
  <c r="R213" i="1"/>
  <c r="M177" i="1"/>
  <c r="P176" i="1"/>
  <c r="Q176" i="1" s="1"/>
  <c r="R176" i="1" s="1"/>
  <c r="K137" i="1" l="1"/>
  <c r="P136" i="1"/>
  <c r="Q136" i="1" s="1"/>
  <c r="R136" i="1" s="1"/>
  <c r="M178" i="1"/>
  <c r="P177" i="1"/>
  <c r="Q177" i="1" s="1"/>
  <c r="R177" i="1" s="1"/>
  <c r="M140" i="1"/>
  <c r="P178" i="1" l="1"/>
  <c r="Q178" i="1" s="1"/>
  <c r="R178" i="1" s="1"/>
  <c r="M179" i="1"/>
  <c r="M141" i="1"/>
  <c r="K138" i="1"/>
  <c r="P137" i="1"/>
  <c r="Q137" i="1" s="1"/>
  <c r="R137" i="1" s="1"/>
  <c r="M142" i="1" l="1"/>
  <c r="M180" i="1"/>
  <c r="P180" i="1" s="1"/>
  <c r="Q180" i="1" s="1"/>
  <c r="P179" i="1"/>
  <c r="Q179" i="1" s="1"/>
  <c r="R179" i="1" s="1"/>
  <c r="K139" i="1"/>
  <c r="P138" i="1"/>
  <c r="Q138" i="1" s="1"/>
  <c r="R138" i="1" s="1"/>
  <c r="R180" i="1" l="1"/>
  <c r="K140" i="1"/>
  <c r="P139" i="1"/>
  <c r="Q139" i="1" s="1"/>
  <c r="R139" i="1" s="1"/>
  <c r="K141" i="1" l="1"/>
  <c r="P140" i="1"/>
  <c r="Q140" i="1" s="1"/>
  <c r="R140" i="1" s="1"/>
  <c r="K142" i="1" l="1"/>
  <c r="P141" i="1"/>
  <c r="Q141" i="1" s="1"/>
  <c r="R141" i="1" s="1"/>
  <c r="K143" i="1" l="1"/>
  <c r="P142" i="1"/>
  <c r="Q142" i="1" s="1"/>
  <c r="R142" i="1" s="1"/>
</calcChain>
</file>

<file path=xl/sharedStrings.xml><?xml version="1.0" encoding="utf-8"?>
<sst xmlns="http://schemas.openxmlformats.org/spreadsheetml/2006/main" count="3242" uniqueCount="27">
  <si>
    <t>block.no</t>
  </si>
  <si>
    <t>lar.density</t>
  </si>
  <si>
    <t>lar.dev.rep</t>
  </si>
  <si>
    <t>date</t>
  </si>
  <si>
    <t>exp.day</t>
  </si>
  <si>
    <t>1.instar</t>
  </si>
  <si>
    <t>2.instar</t>
  </si>
  <si>
    <t>3.instar</t>
  </si>
  <si>
    <t>4.instar</t>
  </si>
  <si>
    <t>pupa</t>
  </si>
  <si>
    <t>Tot_pupa</t>
  </si>
  <si>
    <t>adult</t>
  </si>
  <si>
    <t>Tot_adult</t>
  </si>
  <si>
    <t>male</t>
  </si>
  <si>
    <t>female</t>
  </si>
  <si>
    <t>Total_Alive</t>
  </si>
  <si>
    <t>Dead</t>
  </si>
  <si>
    <t>New Dead</t>
  </si>
  <si>
    <t>low</t>
  </si>
  <si>
    <t>high</t>
  </si>
  <si>
    <t>sex</t>
  </si>
  <si>
    <t>dev.time</t>
  </si>
  <si>
    <t>b.mass.em</t>
  </si>
  <si>
    <t>F</t>
  </si>
  <si>
    <t>na</t>
  </si>
  <si>
    <t>M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</si>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</sst>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5" fontId="0" fillId="0" borderId="0" xfId="0" applyNumberFormat="1"/>
    <xf numFmtId="0" fontId="2" fillId="2" borderId="0" xfId="0" applyFont="1" applyFill="1"/>
    <xf numFmtId="0" fontId="0" fillId="3" borderId="0" xfId="0" applyFill="1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0" borderId="0" xfId="0" applyFill="1"/>
    <xf numFmtId="15" fontId="0" fillId="0" borderId="0" xfId="0" applyNumberFormat="1" applyFill="1"/>
    <xf numFmtId="0" fontId="5" fillId="2" borderId="0" xfId="0" applyFont="1" applyFill="1"/>
    <xf numFmtId="0" fontId="5" fillId="4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9948-835D-E64E-AECE-BBB3C33D7583}">
  <dimension ref="A1:R233"/>
  <sheetViews>
    <sheetView tabSelected="1" workbookViewId="0">
      <pane ySplit="1" topLeftCell="A2" activePane="bottomLeft" state="frozen"/>
      <selection pane="bottomLeft" activeCell="N1" sqref="N1:O1048576"/>
    </sheetView>
  </sheetViews>
  <sheetFormatPr baseColWidth="10" defaultRowHeight="16" x14ac:dyDescent="0.2"/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>
        <v>14.3</v>
      </c>
      <c r="B2" t="s">
        <v>18</v>
      </c>
      <c r="C2">
        <v>1</v>
      </c>
      <c r="D2" s="2">
        <v>44042</v>
      </c>
      <c r="E2">
        <v>0</v>
      </c>
      <c r="F2">
        <v>26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s="3">
        <v>0</v>
      </c>
      <c r="O2" s="3">
        <v>0</v>
      </c>
      <c r="P2">
        <f>M2+K2+SUM(F2:I2)</f>
        <v>26</v>
      </c>
      <c r="Q2">
        <f>26-P2</f>
        <v>0</v>
      </c>
      <c r="R2">
        <v>0</v>
      </c>
    </row>
    <row r="3" spans="1:18" x14ac:dyDescent="0.2">
      <c r="A3">
        <v>14.3</v>
      </c>
      <c r="B3" t="s">
        <v>18</v>
      </c>
      <c r="C3">
        <v>1</v>
      </c>
      <c r="D3" s="2">
        <v>44043</v>
      </c>
      <c r="E3">
        <v>1</v>
      </c>
      <c r="F3">
        <v>17</v>
      </c>
      <c r="G3">
        <v>8</v>
      </c>
      <c r="H3">
        <v>0</v>
      </c>
      <c r="I3">
        <v>0</v>
      </c>
      <c r="J3">
        <v>0</v>
      </c>
      <c r="K3">
        <f>K2+J3-L3</f>
        <v>0</v>
      </c>
      <c r="L3">
        <v>0</v>
      </c>
      <c r="M3">
        <f>M2+L3</f>
        <v>0</v>
      </c>
      <c r="N3" s="3">
        <v>0</v>
      </c>
      <c r="O3" s="3">
        <v>0</v>
      </c>
      <c r="P3">
        <f t="shared" ref="P3:P45" si="0">M3+K3+SUM(F3:I3)</f>
        <v>25</v>
      </c>
      <c r="Q3">
        <f t="shared" ref="Q3:Q45" si="1">26-P3</f>
        <v>1</v>
      </c>
      <c r="R3">
        <f>Q3-Q2</f>
        <v>1</v>
      </c>
    </row>
    <row r="4" spans="1:18" x14ac:dyDescent="0.2">
      <c r="A4">
        <v>14.3</v>
      </c>
      <c r="B4" t="s">
        <v>18</v>
      </c>
      <c r="C4">
        <v>1</v>
      </c>
      <c r="D4" s="2">
        <v>44044</v>
      </c>
      <c r="E4">
        <v>2</v>
      </c>
      <c r="F4">
        <v>1</v>
      </c>
      <c r="G4">
        <v>11</v>
      </c>
      <c r="H4">
        <v>11</v>
      </c>
      <c r="I4">
        <v>0</v>
      </c>
      <c r="J4">
        <v>0</v>
      </c>
      <c r="K4">
        <f t="shared" ref="K4:K12" si="2">K3+J4-L4</f>
        <v>0</v>
      </c>
      <c r="L4">
        <v>0</v>
      </c>
      <c r="M4">
        <f t="shared" ref="M4:M45" si="3">M3+L4</f>
        <v>0</v>
      </c>
      <c r="N4" s="3">
        <v>0</v>
      </c>
      <c r="O4" s="3">
        <v>0</v>
      </c>
      <c r="P4">
        <f t="shared" si="0"/>
        <v>23</v>
      </c>
      <c r="Q4">
        <f t="shared" si="1"/>
        <v>3</v>
      </c>
      <c r="R4">
        <f t="shared" ref="R4:R45" si="4">Q4-Q3</f>
        <v>2</v>
      </c>
    </row>
    <row r="5" spans="1:18" x14ac:dyDescent="0.2">
      <c r="A5">
        <v>14.3</v>
      </c>
      <c r="B5" t="s">
        <v>18</v>
      </c>
      <c r="C5">
        <v>1</v>
      </c>
      <c r="D5" s="2">
        <v>44045</v>
      </c>
      <c r="E5">
        <v>3</v>
      </c>
      <c r="F5">
        <v>0</v>
      </c>
      <c r="G5">
        <v>0</v>
      </c>
      <c r="H5">
        <v>10</v>
      </c>
      <c r="I5">
        <v>7</v>
      </c>
      <c r="J5">
        <v>0</v>
      </c>
      <c r="K5">
        <f t="shared" si="2"/>
        <v>0</v>
      </c>
      <c r="L5">
        <v>0</v>
      </c>
      <c r="M5">
        <f t="shared" si="3"/>
        <v>0</v>
      </c>
      <c r="N5" s="3">
        <v>0</v>
      </c>
      <c r="O5" s="3">
        <v>0</v>
      </c>
      <c r="P5">
        <f t="shared" si="0"/>
        <v>17</v>
      </c>
      <c r="Q5">
        <f t="shared" si="1"/>
        <v>9</v>
      </c>
      <c r="R5">
        <f t="shared" si="4"/>
        <v>6</v>
      </c>
    </row>
    <row r="6" spans="1:18" x14ac:dyDescent="0.2">
      <c r="A6">
        <v>14.3</v>
      </c>
      <c r="B6" t="s">
        <v>18</v>
      </c>
      <c r="C6">
        <v>1</v>
      </c>
      <c r="D6" s="2">
        <v>44046</v>
      </c>
      <c r="E6">
        <v>4</v>
      </c>
      <c r="F6">
        <v>0</v>
      </c>
      <c r="G6">
        <v>0</v>
      </c>
      <c r="H6">
        <v>1</v>
      </c>
      <c r="I6">
        <v>16</v>
      </c>
      <c r="J6">
        <v>0</v>
      </c>
      <c r="K6">
        <f t="shared" si="2"/>
        <v>0</v>
      </c>
      <c r="L6">
        <v>0</v>
      </c>
      <c r="M6">
        <f t="shared" si="3"/>
        <v>0</v>
      </c>
      <c r="N6" s="3">
        <v>0</v>
      </c>
      <c r="O6" s="3">
        <v>0</v>
      </c>
      <c r="P6">
        <f t="shared" si="0"/>
        <v>17</v>
      </c>
      <c r="Q6">
        <f t="shared" si="1"/>
        <v>9</v>
      </c>
      <c r="R6">
        <f t="shared" si="4"/>
        <v>0</v>
      </c>
    </row>
    <row r="7" spans="1:18" x14ac:dyDescent="0.2">
      <c r="A7">
        <v>14.3</v>
      </c>
      <c r="B7" t="s">
        <v>18</v>
      </c>
      <c r="C7">
        <v>1</v>
      </c>
      <c r="D7" s="2">
        <v>44047</v>
      </c>
      <c r="E7">
        <v>5</v>
      </c>
      <c r="F7">
        <v>0</v>
      </c>
      <c r="G7">
        <v>0</v>
      </c>
      <c r="H7">
        <v>1</v>
      </c>
      <c r="I7">
        <v>14</v>
      </c>
      <c r="J7">
        <v>2</v>
      </c>
      <c r="K7">
        <f t="shared" si="2"/>
        <v>2</v>
      </c>
      <c r="L7">
        <v>0</v>
      </c>
      <c r="M7">
        <f t="shared" si="3"/>
        <v>0</v>
      </c>
      <c r="N7" s="3">
        <v>0</v>
      </c>
      <c r="O7" s="3">
        <v>0</v>
      </c>
      <c r="P7">
        <f t="shared" si="0"/>
        <v>17</v>
      </c>
      <c r="Q7">
        <f t="shared" si="1"/>
        <v>9</v>
      </c>
      <c r="R7">
        <f t="shared" si="4"/>
        <v>0</v>
      </c>
    </row>
    <row r="8" spans="1:18" x14ac:dyDescent="0.2">
      <c r="A8">
        <v>14.3</v>
      </c>
      <c r="B8" t="s">
        <v>18</v>
      </c>
      <c r="C8">
        <v>1</v>
      </c>
      <c r="D8" s="2">
        <v>44048</v>
      </c>
      <c r="E8">
        <v>6</v>
      </c>
      <c r="F8">
        <v>0</v>
      </c>
      <c r="G8">
        <v>0</v>
      </c>
      <c r="H8">
        <v>0</v>
      </c>
      <c r="I8">
        <v>1</v>
      </c>
      <c r="J8">
        <v>14</v>
      </c>
      <c r="K8">
        <f t="shared" si="2"/>
        <v>16</v>
      </c>
      <c r="L8">
        <v>0</v>
      </c>
      <c r="M8">
        <f t="shared" si="3"/>
        <v>0</v>
      </c>
      <c r="N8" s="3">
        <v>0</v>
      </c>
      <c r="O8" s="3">
        <v>0</v>
      </c>
      <c r="P8">
        <f t="shared" si="0"/>
        <v>17</v>
      </c>
      <c r="Q8">
        <f t="shared" si="1"/>
        <v>9</v>
      </c>
      <c r="R8">
        <f t="shared" si="4"/>
        <v>0</v>
      </c>
    </row>
    <row r="9" spans="1:18" x14ac:dyDescent="0.2">
      <c r="A9">
        <v>14.3</v>
      </c>
      <c r="B9" t="s">
        <v>18</v>
      </c>
      <c r="C9">
        <v>1</v>
      </c>
      <c r="D9" s="2">
        <v>44049</v>
      </c>
      <c r="E9">
        <v>7</v>
      </c>
      <c r="F9">
        <v>0</v>
      </c>
      <c r="G9">
        <v>0</v>
      </c>
      <c r="H9">
        <v>0</v>
      </c>
      <c r="I9">
        <v>1</v>
      </c>
      <c r="J9">
        <v>0</v>
      </c>
      <c r="K9">
        <f t="shared" si="2"/>
        <v>16</v>
      </c>
      <c r="L9">
        <v>0</v>
      </c>
      <c r="M9">
        <f t="shared" si="3"/>
        <v>0</v>
      </c>
      <c r="N9" s="3">
        <v>0</v>
      </c>
      <c r="O9" s="3">
        <v>0</v>
      </c>
      <c r="P9">
        <f>M9+K9+SUM(F9:I9)</f>
        <v>17</v>
      </c>
      <c r="Q9">
        <f t="shared" si="1"/>
        <v>9</v>
      </c>
      <c r="R9">
        <f t="shared" si="4"/>
        <v>0</v>
      </c>
    </row>
    <row r="10" spans="1:18" x14ac:dyDescent="0.2">
      <c r="A10">
        <v>14.3</v>
      </c>
      <c r="B10" t="s">
        <v>18</v>
      </c>
      <c r="C10">
        <v>1</v>
      </c>
      <c r="D10" s="2">
        <v>44050</v>
      </c>
      <c r="E10">
        <v>8</v>
      </c>
      <c r="F10">
        <v>0</v>
      </c>
      <c r="G10">
        <v>0</v>
      </c>
      <c r="H10">
        <v>0</v>
      </c>
      <c r="I10">
        <v>1</v>
      </c>
      <c r="J10">
        <v>0</v>
      </c>
      <c r="K10">
        <f t="shared" si="2"/>
        <v>9</v>
      </c>
      <c r="L10">
        <v>7</v>
      </c>
      <c r="M10">
        <f t="shared" si="3"/>
        <v>7</v>
      </c>
      <c r="N10" s="3">
        <v>4</v>
      </c>
      <c r="O10" s="3">
        <v>3</v>
      </c>
      <c r="P10">
        <f t="shared" si="0"/>
        <v>17</v>
      </c>
      <c r="Q10">
        <f t="shared" si="1"/>
        <v>9</v>
      </c>
      <c r="R10">
        <f t="shared" si="4"/>
        <v>0</v>
      </c>
    </row>
    <row r="11" spans="1:18" x14ac:dyDescent="0.2">
      <c r="A11">
        <v>14.3</v>
      </c>
      <c r="B11" t="s">
        <v>18</v>
      </c>
      <c r="C11">
        <v>1</v>
      </c>
      <c r="D11" s="2">
        <v>44051</v>
      </c>
      <c r="E11">
        <v>9</v>
      </c>
      <c r="F11">
        <v>0</v>
      </c>
      <c r="G11">
        <v>0</v>
      </c>
      <c r="H11">
        <v>0</v>
      </c>
      <c r="I11">
        <v>0</v>
      </c>
      <c r="J11">
        <v>1</v>
      </c>
      <c r="K11">
        <f t="shared" si="2"/>
        <v>3</v>
      </c>
      <c r="L11">
        <v>7</v>
      </c>
      <c r="M11">
        <f t="shared" si="3"/>
        <v>14</v>
      </c>
      <c r="N11" s="3">
        <v>4</v>
      </c>
      <c r="O11" s="3">
        <v>3</v>
      </c>
      <c r="P11">
        <f t="shared" si="0"/>
        <v>17</v>
      </c>
      <c r="Q11">
        <f t="shared" si="1"/>
        <v>9</v>
      </c>
      <c r="R11">
        <f t="shared" si="4"/>
        <v>0</v>
      </c>
    </row>
    <row r="12" spans="1:18" x14ac:dyDescent="0.2">
      <c r="A12">
        <v>14.3</v>
      </c>
      <c r="B12" t="s">
        <v>18</v>
      </c>
      <c r="C12">
        <v>1</v>
      </c>
      <c r="D12" s="2">
        <v>44052</v>
      </c>
      <c r="E12">
        <v>10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2"/>
        <v>2</v>
      </c>
      <c r="L12">
        <v>1</v>
      </c>
      <c r="M12">
        <f t="shared" si="3"/>
        <v>15</v>
      </c>
      <c r="N12" s="3">
        <v>0</v>
      </c>
      <c r="O12" s="3">
        <v>1</v>
      </c>
      <c r="P12">
        <f t="shared" si="0"/>
        <v>17</v>
      </c>
      <c r="Q12">
        <f t="shared" si="1"/>
        <v>9</v>
      </c>
      <c r="R12">
        <f t="shared" si="4"/>
        <v>0</v>
      </c>
    </row>
    <row r="13" spans="1:18" x14ac:dyDescent="0.2">
      <c r="D13" s="2"/>
      <c r="F13" s="4">
        <f>SUM(F2:F12)</f>
        <v>44</v>
      </c>
      <c r="G13" s="4">
        <f t="shared" ref="G13:K13" si="5">SUM(G2:G12)</f>
        <v>19</v>
      </c>
      <c r="H13" s="4">
        <f t="shared" si="5"/>
        <v>23</v>
      </c>
      <c r="I13" s="4">
        <f t="shared" si="5"/>
        <v>40</v>
      </c>
      <c r="J13" s="4"/>
      <c r="K13" s="4">
        <f t="shared" si="5"/>
        <v>48</v>
      </c>
      <c r="N13">
        <f>SUM(N2:N12)</f>
        <v>8</v>
      </c>
      <c r="O13">
        <f>SUM(O2:O12)</f>
        <v>7</v>
      </c>
    </row>
    <row r="14" spans="1:18" x14ac:dyDescent="0.2">
      <c r="D14" s="2"/>
    </row>
    <row r="15" spans="1:18" x14ac:dyDescent="0.2">
      <c r="A15">
        <v>14.3</v>
      </c>
      <c r="B15" t="s">
        <v>18</v>
      </c>
      <c r="C15">
        <v>2</v>
      </c>
      <c r="D15" s="2">
        <v>44042</v>
      </c>
      <c r="E15">
        <v>0</v>
      </c>
      <c r="F15">
        <v>26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5">
        <v>0</v>
      </c>
      <c r="O15" s="5">
        <v>0</v>
      </c>
      <c r="P15">
        <f t="shared" si="0"/>
        <v>26</v>
      </c>
      <c r="Q15">
        <f t="shared" si="1"/>
        <v>0</v>
      </c>
      <c r="R15">
        <v>0</v>
      </c>
    </row>
    <row r="16" spans="1:18" x14ac:dyDescent="0.2">
      <c r="A16">
        <v>14.3</v>
      </c>
      <c r="B16" t="s">
        <v>18</v>
      </c>
      <c r="C16">
        <v>2</v>
      </c>
      <c r="D16" s="2">
        <v>44043</v>
      </c>
      <c r="E16">
        <v>1</v>
      </c>
      <c r="F16">
        <v>15</v>
      </c>
      <c r="G16">
        <v>10</v>
      </c>
      <c r="H16">
        <v>0</v>
      </c>
      <c r="I16">
        <v>0</v>
      </c>
      <c r="J16">
        <v>0</v>
      </c>
      <c r="K16">
        <v>0</v>
      </c>
      <c r="L16">
        <v>0</v>
      </c>
      <c r="M16">
        <f t="shared" si="3"/>
        <v>0</v>
      </c>
      <c r="N16" s="5">
        <v>0</v>
      </c>
      <c r="O16" s="5">
        <v>0</v>
      </c>
      <c r="P16">
        <f t="shared" si="0"/>
        <v>25</v>
      </c>
      <c r="Q16">
        <f t="shared" si="1"/>
        <v>1</v>
      </c>
      <c r="R16">
        <f t="shared" si="4"/>
        <v>1</v>
      </c>
    </row>
    <row r="17" spans="1:18" x14ac:dyDescent="0.2">
      <c r="A17">
        <v>14.3</v>
      </c>
      <c r="B17" t="s">
        <v>18</v>
      </c>
      <c r="C17">
        <v>2</v>
      </c>
      <c r="D17" s="2">
        <v>44044</v>
      </c>
      <c r="E17">
        <v>2</v>
      </c>
      <c r="F17">
        <v>2</v>
      </c>
      <c r="G17">
        <v>13</v>
      </c>
      <c r="H17">
        <v>10</v>
      </c>
      <c r="I17">
        <v>0</v>
      </c>
      <c r="J17">
        <v>0</v>
      </c>
      <c r="K17">
        <v>0</v>
      </c>
      <c r="L17">
        <v>0</v>
      </c>
      <c r="M17">
        <f t="shared" si="3"/>
        <v>0</v>
      </c>
      <c r="N17" s="5">
        <v>0</v>
      </c>
      <c r="O17" s="5">
        <v>0</v>
      </c>
      <c r="P17">
        <f t="shared" si="0"/>
        <v>25</v>
      </c>
      <c r="Q17">
        <f t="shared" si="1"/>
        <v>1</v>
      </c>
      <c r="R17">
        <f t="shared" si="4"/>
        <v>0</v>
      </c>
    </row>
    <row r="18" spans="1:18" x14ac:dyDescent="0.2">
      <c r="A18">
        <v>14.3</v>
      </c>
      <c r="B18" t="s">
        <v>18</v>
      </c>
      <c r="C18">
        <v>2</v>
      </c>
      <c r="D18" s="2">
        <v>44045</v>
      </c>
      <c r="E18">
        <v>3</v>
      </c>
      <c r="F18">
        <v>0</v>
      </c>
      <c r="G18">
        <v>0</v>
      </c>
      <c r="H18">
        <v>11</v>
      </c>
      <c r="I18">
        <v>14</v>
      </c>
      <c r="J18">
        <v>0</v>
      </c>
      <c r="K18">
        <v>0</v>
      </c>
      <c r="L18">
        <v>0</v>
      </c>
      <c r="M18">
        <f t="shared" si="3"/>
        <v>0</v>
      </c>
      <c r="N18" s="5">
        <v>0</v>
      </c>
      <c r="O18" s="5">
        <v>0</v>
      </c>
      <c r="P18">
        <f t="shared" si="0"/>
        <v>25</v>
      </c>
      <c r="Q18">
        <f t="shared" si="1"/>
        <v>1</v>
      </c>
      <c r="R18">
        <f t="shared" si="4"/>
        <v>0</v>
      </c>
    </row>
    <row r="19" spans="1:18" x14ac:dyDescent="0.2">
      <c r="A19">
        <v>14.3</v>
      </c>
      <c r="B19" t="s">
        <v>18</v>
      </c>
      <c r="C19">
        <v>2</v>
      </c>
      <c r="D19" s="2">
        <v>44046</v>
      </c>
      <c r="E19">
        <v>4</v>
      </c>
      <c r="F19">
        <v>0</v>
      </c>
      <c r="G19">
        <v>0</v>
      </c>
      <c r="H19">
        <v>2</v>
      </c>
      <c r="I19">
        <v>23</v>
      </c>
      <c r="J19">
        <v>0</v>
      </c>
      <c r="K19">
        <v>0</v>
      </c>
      <c r="L19">
        <v>0</v>
      </c>
      <c r="M19">
        <f t="shared" si="3"/>
        <v>0</v>
      </c>
      <c r="N19" s="5">
        <v>0</v>
      </c>
      <c r="O19" s="5">
        <v>0</v>
      </c>
      <c r="P19">
        <f t="shared" si="0"/>
        <v>25</v>
      </c>
      <c r="Q19">
        <f t="shared" si="1"/>
        <v>1</v>
      </c>
      <c r="R19">
        <f t="shared" si="4"/>
        <v>0</v>
      </c>
    </row>
    <row r="20" spans="1:18" x14ac:dyDescent="0.2">
      <c r="A20">
        <v>14.3</v>
      </c>
      <c r="B20" t="s">
        <v>18</v>
      </c>
      <c r="C20">
        <v>2</v>
      </c>
      <c r="D20" s="2">
        <v>44047</v>
      </c>
      <c r="E20">
        <v>5</v>
      </c>
      <c r="F20">
        <v>0</v>
      </c>
      <c r="G20">
        <v>0</v>
      </c>
      <c r="H20">
        <v>1</v>
      </c>
      <c r="I20">
        <v>23</v>
      </c>
      <c r="J20">
        <v>1</v>
      </c>
      <c r="K20">
        <v>1</v>
      </c>
      <c r="L20">
        <v>0</v>
      </c>
      <c r="M20">
        <f t="shared" si="3"/>
        <v>0</v>
      </c>
      <c r="N20" s="5">
        <v>0</v>
      </c>
      <c r="O20" s="5">
        <v>0</v>
      </c>
      <c r="P20">
        <f t="shared" si="0"/>
        <v>25</v>
      </c>
      <c r="Q20">
        <f t="shared" si="1"/>
        <v>1</v>
      </c>
      <c r="R20">
        <f t="shared" si="4"/>
        <v>0</v>
      </c>
    </row>
    <row r="21" spans="1:18" x14ac:dyDescent="0.2">
      <c r="A21">
        <v>14.3</v>
      </c>
      <c r="B21" t="s">
        <v>18</v>
      </c>
      <c r="C21">
        <v>2</v>
      </c>
      <c r="D21" s="2">
        <v>44048</v>
      </c>
      <c r="E21">
        <v>6</v>
      </c>
      <c r="F21">
        <v>0</v>
      </c>
      <c r="G21">
        <v>0</v>
      </c>
      <c r="H21">
        <v>0</v>
      </c>
      <c r="I21">
        <v>3</v>
      </c>
      <c r="J21">
        <v>19</v>
      </c>
      <c r="K21">
        <f>K20+J21-L21</f>
        <v>20</v>
      </c>
      <c r="L21">
        <v>0</v>
      </c>
      <c r="M21">
        <f t="shared" si="3"/>
        <v>0</v>
      </c>
      <c r="N21" s="5">
        <v>0</v>
      </c>
      <c r="O21" s="5">
        <v>0</v>
      </c>
      <c r="P21">
        <f t="shared" si="0"/>
        <v>23</v>
      </c>
      <c r="Q21">
        <f t="shared" si="1"/>
        <v>3</v>
      </c>
      <c r="R21">
        <f t="shared" si="4"/>
        <v>2</v>
      </c>
    </row>
    <row r="22" spans="1:18" x14ac:dyDescent="0.2">
      <c r="A22">
        <v>14.3</v>
      </c>
      <c r="B22" t="s">
        <v>18</v>
      </c>
      <c r="C22">
        <v>2</v>
      </c>
      <c r="D22" s="2">
        <v>44049</v>
      </c>
      <c r="E22">
        <v>7</v>
      </c>
      <c r="F22">
        <v>0</v>
      </c>
      <c r="G22">
        <v>0</v>
      </c>
      <c r="H22">
        <v>0</v>
      </c>
      <c r="I22">
        <v>1</v>
      </c>
      <c r="J22">
        <v>1</v>
      </c>
      <c r="K22">
        <f t="shared" ref="K22:K45" si="6">K21+J22-L22</f>
        <v>21</v>
      </c>
      <c r="L22">
        <v>0</v>
      </c>
      <c r="M22">
        <f t="shared" si="3"/>
        <v>0</v>
      </c>
      <c r="N22" s="5">
        <v>0</v>
      </c>
      <c r="O22" s="5">
        <v>0</v>
      </c>
      <c r="P22">
        <f t="shared" si="0"/>
        <v>22</v>
      </c>
      <c r="Q22">
        <f t="shared" si="1"/>
        <v>4</v>
      </c>
      <c r="R22">
        <f t="shared" si="4"/>
        <v>1</v>
      </c>
    </row>
    <row r="23" spans="1:18" x14ac:dyDescent="0.2">
      <c r="A23">
        <v>14.3</v>
      </c>
      <c r="B23" t="s">
        <v>18</v>
      </c>
      <c r="C23">
        <v>2</v>
      </c>
      <c r="D23" s="2">
        <v>44050</v>
      </c>
      <c r="E23">
        <v>8</v>
      </c>
      <c r="F23">
        <v>0</v>
      </c>
      <c r="G23">
        <v>0</v>
      </c>
      <c r="H23">
        <v>0</v>
      </c>
      <c r="I23">
        <v>1</v>
      </c>
      <c r="J23">
        <v>0</v>
      </c>
      <c r="K23">
        <f t="shared" si="6"/>
        <v>12</v>
      </c>
      <c r="L23">
        <v>9</v>
      </c>
      <c r="M23">
        <f t="shared" si="3"/>
        <v>9</v>
      </c>
      <c r="N23" s="5">
        <v>6</v>
      </c>
      <c r="O23" s="5">
        <v>3</v>
      </c>
      <c r="P23">
        <f t="shared" si="0"/>
        <v>22</v>
      </c>
      <c r="Q23">
        <f t="shared" si="1"/>
        <v>4</v>
      </c>
      <c r="R23">
        <f t="shared" si="4"/>
        <v>0</v>
      </c>
    </row>
    <row r="24" spans="1:18" x14ac:dyDescent="0.2">
      <c r="A24">
        <v>14.3</v>
      </c>
      <c r="B24" t="s">
        <v>18</v>
      </c>
      <c r="C24">
        <v>2</v>
      </c>
      <c r="D24" s="2">
        <v>44051</v>
      </c>
      <c r="E24">
        <v>9</v>
      </c>
      <c r="F24">
        <v>0</v>
      </c>
      <c r="G24">
        <v>0</v>
      </c>
      <c r="H24">
        <v>0</v>
      </c>
      <c r="I24">
        <v>1</v>
      </c>
      <c r="J24">
        <v>0</v>
      </c>
      <c r="K24">
        <f>K23+J24-L24</f>
        <v>2</v>
      </c>
      <c r="L24">
        <v>10</v>
      </c>
      <c r="M24">
        <f t="shared" si="3"/>
        <v>19</v>
      </c>
      <c r="N24" s="5">
        <v>2</v>
      </c>
      <c r="O24" s="5">
        <v>8</v>
      </c>
      <c r="P24">
        <f t="shared" si="0"/>
        <v>22</v>
      </c>
      <c r="Q24">
        <f t="shared" si="1"/>
        <v>4</v>
      </c>
      <c r="R24">
        <f t="shared" si="4"/>
        <v>0</v>
      </c>
    </row>
    <row r="25" spans="1:18" x14ac:dyDescent="0.2">
      <c r="A25">
        <v>14.3</v>
      </c>
      <c r="B25" t="s">
        <v>18</v>
      </c>
      <c r="C25">
        <v>2</v>
      </c>
      <c r="D25" s="2">
        <v>44052</v>
      </c>
      <c r="E25">
        <v>10</v>
      </c>
      <c r="F25">
        <v>0</v>
      </c>
      <c r="G25">
        <v>0</v>
      </c>
      <c r="H25">
        <v>0</v>
      </c>
      <c r="I25">
        <v>1</v>
      </c>
      <c r="J25">
        <v>0</v>
      </c>
      <c r="K25">
        <f t="shared" si="6"/>
        <v>2</v>
      </c>
      <c r="L25">
        <v>0</v>
      </c>
      <c r="M25">
        <f t="shared" si="3"/>
        <v>19</v>
      </c>
      <c r="N25" s="5">
        <v>0</v>
      </c>
      <c r="O25" s="5">
        <v>0</v>
      </c>
      <c r="P25">
        <f t="shared" si="0"/>
        <v>22</v>
      </c>
      <c r="Q25">
        <f t="shared" si="1"/>
        <v>4</v>
      </c>
      <c r="R25">
        <f t="shared" si="4"/>
        <v>0</v>
      </c>
    </row>
    <row r="26" spans="1:18" x14ac:dyDescent="0.2">
      <c r="A26">
        <v>14.3</v>
      </c>
      <c r="B26" t="s">
        <v>18</v>
      </c>
      <c r="C26">
        <v>2</v>
      </c>
      <c r="D26" s="2">
        <v>44053</v>
      </c>
      <c r="E26">
        <v>11</v>
      </c>
      <c r="F26">
        <v>0</v>
      </c>
      <c r="G26">
        <v>0</v>
      </c>
      <c r="H26">
        <v>0</v>
      </c>
      <c r="I26">
        <v>1</v>
      </c>
      <c r="J26">
        <v>0</v>
      </c>
      <c r="K26">
        <f t="shared" si="6"/>
        <v>2</v>
      </c>
      <c r="L26">
        <v>0</v>
      </c>
      <c r="M26">
        <f t="shared" si="3"/>
        <v>19</v>
      </c>
      <c r="N26" s="5">
        <v>0</v>
      </c>
      <c r="O26" s="5">
        <v>0</v>
      </c>
      <c r="P26">
        <f t="shared" si="0"/>
        <v>22</v>
      </c>
      <c r="Q26">
        <f t="shared" si="1"/>
        <v>4</v>
      </c>
      <c r="R26">
        <f t="shared" si="4"/>
        <v>0</v>
      </c>
    </row>
    <row r="27" spans="1:18" x14ac:dyDescent="0.2">
      <c r="A27">
        <v>14.3</v>
      </c>
      <c r="B27" t="s">
        <v>18</v>
      </c>
      <c r="C27">
        <v>2</v>
      </c>
      <c r="D27" s="2">
        <v>44054</v>
      </c>
      <c r="E27">
        <v>12</v>
      </c>
      <c r="F27">
        <v>0</v>
      </c>
      <c r="G27">
        <v>0</v>
      </c>
      <c r="H27">
        <v>0</v>
      </c>
      <c r="I27">
        <v>1</v>
      </c>
      <c r="J27">
        <v>0</v>
      </c>
      <c r="K27">
        <f t="shared" si="6"/>
        <v>2</v>
      </c>
      <c r="L27">
        <v>0</v>
      </c>
      <c r="M27">
        <f t="shared" si="3"/>
        <v>19</v>
      </c>
      <c r="N27" s="5">
        <v>0</v>
      </c>
      <c r="O27" s="5">
        <v>0</v>
      </c>
      <c r="P27">
        <f t="shared" si="0"/>
        <v>22</v>
      </c>
      <c r="Q27">
        <f t="shared" si="1"/>
        <v>4</v>
      </c>
      <c r="R27">
        <f t="shared" si="4"/>
        <v>0</v>
      </c>
    </row>
    <row r="28" spans="1:18" x14ac:dyDescent="0.2">
      <c r="A28">
        <v>14.3</v>
      </c>
      <c r="B28" t="s">
        <v>18</v>
      </c>
      <c r="C28">
        <v>2</v>
      </c>
      <c r="D28" s="2">
        <v>44055</v>
      </c>
      <c r="E28">
        <v>13</v>
      </c>
      <c r="F28">
        <v>0</v>
      </c>
      <c r="G28">
        <v>0</v>
      </c>
      <c r="H28">
        <v>0</v>
      </c>
      <c r="I28">
        <v>1</v>
      </c>
      <c r="J28">
        <v>0</v>
      </c>
      <c r="K28">
        <f t="shared" si="6"/>
        <v>2</v>
      </c>
      <c r="L28">
        <v>0</v>
      </c>
      <c r="M28">
        <f t="shared" si="3"/>
        <v>19</v>
      </c>
      <c r="N28" s="5">
        <v>0</v>
      </c>
      <c r="O28" s="5">
        <v>0</v>
      </c>
      <c r="P28">
        <f t="shared" si="0"/>
        <v>22</v>
      </c>
      <c r="Q28">
        <f t="shared" si="1"/>
        <v>4</v>
      </c>
      <c r="R28">
        <f t="shared" si="4"/>
        <v>0</v>
      </c>
    </row>
    <row r="29" spans="1:18" x14ac:dyDescent="0.2">
      <c r="A29">
        <v>14.3</v>
      </c>
      <c r="B29" t="s">
        <v>18</v>
      </c>
      <c r="C29">
        <v>2</v>
      </c>
      <c r="D29" s="2">
        <v>44056</v>
      </c>
      <c r="E29">
        <v>14</v>
      </c>
      <c r="F29">
        <v>0</v>
      </c>
      <c r="G29">
        <v>0</v>
      </c>
      <c r="H29">
        <v>0</v>
      </c>
      <c r="I29">
        <v>1</v>
      </c>
      <c r="J29">
        <v>0</v>
      </c>
      <c r="K29">
        <f t="shared" si="6"/>
        <v>2</v>
      </c>
      <c r="L29">
        <v>0</v>
      </c>
      <c r="M29">
        <f t="shared" si="3"/>
        <v>19</v>
      </c>
      <c r="N29" s="5">
        <v>0</v>
      </c>
      <c r="O29" s="5">
        <v>0</v>
      </c>
      <c r="P29">
        <f t="shared" si="0"/>
        <v>22</v>
      </c>
      <c r="Q29">
        <f t="shared" si="1"/>
        <v>4</v>
      </c>
      <c r="R29">
        <f t="shared" si="4"/>
        <v>0</v>
      </c>
    </row>
    <row r="30" spans="1:18" x14ac:dyDescent="0.2">
      <c r="D30" s="2"/>
      <c r="F30" s="4">
        <f>SUM(F15:F29)</f>
        <v>43</v>
      </c>
      <c r="G30" s="4">
        <f t="shared" ref="G30:K30" si="7">SUM(G15:G29)</f>
        <v>23</v>
      </c>
      <c r="H30" s="4">
        <f t="shared" si="7"/>
        <v>24</v>
      </c>
      <c r="I30" s="4">
        <f t="shared" si="7"/>
        <v>71</v>
      </c>
      <c r="J30" s="4"/>
      <c r="K30" s="4">
        <f t="shared" si="7"/>
        <v>66</v>
      </c>
      <c r="N30">
        <f>SUM(N15:N29)</f>
        <v>8</v>
      </c>
      <c r="O30">
        <f>SUM(O15:O29)</f>
        <v>11</v>
      </c>
    </row>
    <row r="31" spans="1:18" x14ac:dyDescent="0.2">
      <c r="D31" s="2"/>
    </row>
    <row r="32" spans="1:18" x14ac:dyDescent="0.2">
      <c r="A32">
        <v>14.3</v>
      </c>
      <c r="B32" t="s">
        <v>18</v>
      </c>
      <c r="C32">
        <v>3</v>
      </c>
      <c r="D32" s="2">
        <v>44042</v>
      </c>
      <c r="E32">
        <v>0</v>
      </c>
      <c r="F32">
        <v>26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5">
        <v>0</v>
      </c>
      <c r="O32" s="5">
        <v>0</v>
      </c>
      <c r="P32">
        <f t="shared" si="0"/>
        <v>26</v>
      </c>
      <c r="Q32">
        <f t="shared" si="1"/>
        <v>0</v>
      </c>
      <c r="R32">
        <v>0</v>
      </c>
    </row>
    <row r="33" spans="1:18" x14ac:dyDescent="0.2">
      <c r="A33">
        <v>14.3</v>
      </c>
      <c r="B33" t="s">
        <v>18</v>
      </c>
      <c r="C33">
        <v>3</v>
      </c>
      <c r="D33" s="2">
        <v>44043</v>
      </c>
      <c r="E33">
        <v>1</v>
      </c>
      <c r="F33">
        <v>13</v>
      </c>
      <c r="G33">
        <v>13</v>
      </c>
      <c r="H33">
        <v>0</v>
      </c>
      <c r="I33">
        <v>0</v>
      </c>
      <c r="J33">
        <v>0</v>
      </c>
      <c r="K33">
        <f t="shared" si="6"/>
        <v>0</v>
      </c>
      <c r="L33">
        <v>0</v>
      </c>
      <c r="M33">
        <f t="shared" si="3"/>
        <v>0</v>
      </c>
      <c r="N33" s="5">
        <v>0</v>
      </c>
      <c r="O33" s="5">
        <v>0</v>
      </c>
      <c r="P33">
        <f t="shared" si="0"/>
        <v>26</v>
      </c>
      <c r="Q33">
        <f t="shared" si="1"/>
        <v>0</v>
      </c>
      <c r="R33">
        <f t="shared" si="4"/>
        <v>0</v>
      </c>
    </row>
    <row r="34" spans="1:18" x14ac:dyDescent="0.2">
      <c r="A34">
        <v>14.3</v>
      </c>
      <c r="B34" t="s">
        <v>18</v>
      </c>
      <c r="C34">
        <v>3</v>
      </c>
      <c r="D34" s="2">
        <v>44044</v>
      </c>
      <c r="E34">
        <v>2</v>
      </c>
      <c r="F34">
        <v>3</v>
      </c>
      <c r="G34">
        <v>12</v>
      </c>
      <c r="H34">
        <v>11</v>
      </c>
      <c r="I34">
        <v>0</v>
      </c>
      <c r="J34">
        <v>0</v>
      </c>
      <c r="K34">
        <f t="shared" si="6"/>
        <v>0</v>
      </c>
      <c r="L34">
        <v>0</v>
      </c>
      <c r="M34">
        <f t="shared" si="3"/>
        <v>0</v>
      </c>
      <c r="N34" s="5">
        <v>0</v>
      </c>
      <c r="O34" s="5">
        <v>0</v>
      </c>
      <c r="P34">
        <f t="shared" si="0"/>
        <v>26</v>
      </c>
      <c r="Q34">
        <f t="shared" si="1"/>
        <v>0</v>
      </c>
      <c r="R34">
        <f t="shared" si="4"/>
        <v>0</v>
      </c>
    </row>
    <row r="35" spans="1:18" x14ac:dyDescent="0.2">
      <c r="A35">
        <v>14.3</v>
      </c>
      <c r="B35" t="s">
        <v>18</v>
      </c>
      <c r="C35">
        <v>3</v>
      </c>
      <c r="D35" s="2">
        <v>44045</v>
      </c>
      <c r="E35">
        <v>3</v>
      </c>
      <c r="F35">
        <v>0</v>
      </c>
      <c r="G35">
        <v>1</v>
      </c>
      <c r="H35">
        <v>8</v>
      </c>
      <c r="I35">
        <v>17</v>
      </c>
      <c r="J35">
        <v>0</v>
      </c>
      <c r="K35">
        <f t="shared" si="6"/>
        <v>0</v>
      </c>
      <c r="L35">
        <v>0</v>
      </c>
      <c r="M35">
        <f t="shared" si="3"/>
        <v>0</v>
      </c>
      <c r="N35" s="5">
        <v>0</v>
      </c>
      <c r="O35" s="5">
        <v>0</v>
      </c>
      <c r="P35">
        <f t="shared" si="0"/>
        <v>26</v>
      </c>
      <c r="Q35">
        <f t="shared" si="1"/>
        <v>0</v>
      </c>
      <c r="R35">
        <f t="shared" si="4"/>
        <v>0</v>
      </c>
    </row>
    <row r="36" spans="1:18" x14ac:dyDescent="0.2">
      <c r="A36">
        <v>14.3</v>
      </c>
      <c r="B36" t="s">
        <v>18</v>
      </c>
      <c r="C36">
        <v>3</v>
      </c>
      <c r="D36" s="2">
        <v>44046</v>
      </c>
      <c r="E36">
        <v>4</v>
      </c>
      <c r="F36">
        <v>0</v>
      </c>
      <c r="G36">
        <v>0</v>
      </c>
      <c r="H36">
        <v>1</v>
      </c>
      <c r="I36">
        <v>24</v>
      </c>
      <c r="J36">
        <v>0</v>
      </c>
      <c r="K36">
        <f t="shared" si="6"/>
        <v>0</v>
      </c>
      <c r="L36">
        <v>0</v>
      </c>
      <c r="M36">
        <f t="shared" si="3"/>
        <v>0</v>
      </c>
      <c r="N36" s="5">
        <v>0</v>
      </c>
      <c r="O36" s="5">
        <v>0</v>
      </c>
      <c r="P36">
        <f>M36+K36+SUM(F36:I36)</f>
        <v>25</v>
      </c>
      <c r="Q36">
        <f t="shared" si="1"/>
        <v>1</v>
      </c>
      <c r="R36">
        <f t="shared" si="4"/>
        <v>1</v>
      </c>
    </row>
    <row r="37" spans="1:18" x14ac:dyDescent="0.2">
      <c r="A37">
        <v>14.3</v>
      </c>
      <c r="B37" t="s">
        <v>18</v>
      </c>
      <c r="C37">
        <v>3</v>
      </c>
      <c r="D37" s="2">
        <v>44047</v>
      </c>
      <c r="E37">
        <v>5</v>
      </c>
      <c r="F37">
        <v>0</v>
      </c>
      <c r="G37">
        <v>0</v>
      </c>
      <c r="H37">
        <v>1</v>
      </c>
      <c r="I37">
        <v>19</v>
      </c>
      <c r="J37">
        <v>5</v>
      </c>
      <c r="K37">
        <f t="shared" si="6"/>
        <v>5</v>
      </c>
      <c r="L37">
        <v>0</v>
      </c>
      <c r="M37">
        <f t="shared" si="3"/>
        <v>0</v>
      </c>
      <c r="N37" s="5">
        <v>0</v>
      </c>
      <c r="O37" s="5">
        <v>0</v>
      </c>
      <c r="P37">
        <f t="shared" si="0"/>
        <v>25</v>
      </c>
      <c r="Q37">
        <f t="shared" si="1"/>
        <v>1</v>
      </c>
      <c r="R37">
        <f t="shared" si="4"/>
        <v>0</v>
      </c>
    </row>
    <row r="38" spans="1:18" x14ac:dyDescent="0.2">
      <c r="A38">
        <v>14.3</v>
      </c>
      <c r="B38" t="s">
        <v>18</v>
      </c>
      <c r="C38">
        <v>3</v>
      </c>
      <c r="D38" s="2">
        <v>44048</v>
      </c>
      <c r="E38">
        <v>6</v>
      </c>
      <c r="F38">
        <v>0</v>
      </c>
      <c r="G38">
        <v>0</v>
      </c>
      <c r="H38">
        <v>0</v>
      </c>
      <c r="I38">
        <v>1</v>
      </c>
      <c r="J38">
        <v>19</v>
      </c>
      <c r="K38">
        <f t="shared" si="6"/>
        <v>24</v>
      </c>
      <c r="L38">
        <v>0</v>
      </c>
      <c r="M38">
        <f t="shared" si="3"/>
        <v>0</v>
      </c>
      <c r="N38" s="5">
        <v>0</v>
      </c>
      <c r="O38" s="5">
        <v>0</v>
      </c>
      <c r="P38">
        <f t="shared" si="0"/>
        <v>25</v>
      </c>
      <c r="Q38">
        <f t="shared" si="1"/>
        <v>1</v>
      </c>
      <c r="R38">
        <f t="shared" si="4"/>
        <v>0</v>
      </c>
    </row>
    <row r="39" spans="1:18" x14ac:dyDescent="0.2">
      <c r="A39">
        <v>14.3</v>
      </c>
      <c r="B39" t="s">
        <v>18</v>
      </c>
      <c r="C39">
        <v>3</v>
      </c>
      <c r="D39" s="2">
        <v>44049</v>
      </c>
      <c r="E39">
        <v>7</v>
      </c>
      <c r="F39">
        <v>0</v>
      </c>
      <c r="G39">
        <v>0</v>
      </c>
      <c r="H39">
        <v>0</v>
      </c>
      <c r="I39">
        <v>1</v>
      </c>
      <c r="J39">
        <v>0</v>
      </c>
      <c r="K39">
        <f t="shared" si="6"/>
        <v>24</v>
      </c>
      <c r="L39">
        <v>0</v>
      </c>
      <c r="M39">
        <f t="shared" si="3"/>
        <v>0</v>
      </c>
      <c r="N39" s="5">
        <v>0</v>
      </c>
      <c r="O39" s="5">
        <v>0</v>
      </c>
      <c r="P39">
        <f t="shared" si="0"/>
        <v>25</v>
      </c>
      <c r="Q39">
        <f t="shared" si="1"/>
        <v>1</v>
      </c>
      <c r="R39">
        <f t="shared" si="4"/>
        <v>0</v>
      </c>
    </row>
    <row r="40" spans="1:18" x14ac:dyDescent="0.2">
      <c r="A40">
        <v>14.3</v>
      </c>
      <c r="B40" t="s">
        <v>18</v>
      </c>
      <c r="C40">
        <v>3</v>
      </c>
      <c r="D40" s="2">
        <v>44050</v>
      </c>
      <c r="E40">
        <v>8</v>
      </c>
      <c r="F40">
        <v>0</v>
      </c>
      <c r="G40">
        <v>0</v>
      </c>
      <c r="H40">
        <v>0</v>
      </c>
      <c r="I40">
        <v>1</v>
      </c>
      <c r="J40">
        <v>0</v>
      </c>
      <c r="K40">
        <f t="shared" si="6"/>
        <v>9</v>
      </c>
      <c r="L40">
        <v>15</v>
      </c>
      <c r="M40">
        <f t="shared" si="3"/>
        <v>15</v>
      </c>
      <c r="N40" s="5">
        <v>8</v>
      </c>
      <c r="O40" s="5">
        <v>7</v>
      </c>
      <c r="P40">
        <f t="shared" si="0"/>
        <v>25</v>
      </c>
      <c r="Q40">
        <f t="shared" si="1"/>
        <v>1</v>
      </c>
      <c r="R40">
        <f t="shared" si="4"/>
        <v>0</v>
      </c>
    </row>
    <row r="41" spans="1:18" x14ac:dyDescent="0.2">
      <c r="A41">
        <v>14.3</v>
      </c>
      <c r="B41" t="s">
        <v>18</v>
      </c>
      <c r="C41">
        <v>3</v>
      </c>
      <c r="D41" s="2">
        <v>44051</v>
      </c>
      <c r="E41">
        <v>9</v>
      </c>
      <c r="F41">
        <v>0</v>
      </c>
      <c r="G41">
        <v>0</v>
      </c>
      <c r="H41">
        <v>0</v>
      </c>
      <c r="I41">
        <v>1</v>
      </c>
      <c r="J41">
        <v>0</v>
      </c>
      <c r="K41">
        <f t="shared" si="6"/>
        <v>2</v>
      </c>
      <c r="L41">
        <v>7</v>
      </c>
      <c r="M41">
        <f t="shared" si="3"/>
        <v>22</v>
      </c>
      <c r="N41" s="5">
        <v>3</v>
      </c>
      <c r="O41" s="5">
        <v>4</v>
      </c>
      <c r="P41">
        <f t="shared" si="0"/>
        <v>25</v>
      </c>
      <c r="Q41">
        <f t="shared" si="1"/>
        <v>1</v>
      </c>
      <c r="R41">
        <f t="shared" si="4"/>
        <v>0</v>
      </c>
    </row>
    <row r="42" spans="1:18" x14ac:dyDescent="0.2">
      <c r="A42">
        <v>14.3</v>
      </c>
      <c r="B42" t="s">
        <v>18</v>
      </c>
      <c r="C42">
        <v>3</v>
      </c>
      <c r="D42" s="2">
        <v>44052</v>
      </c>
      <c r="E42">
        <v>10</v>
      </c>
      <c r="F42">
        <v>0</v>
      </c>
      <c r="G42">
        <v>0</v>
      </c>
      <c r="H42">
        <v>0</v>
      </c>
      <c r="I42">
        <v>0</v>
      </c>
      <c r="J42">
        <v>1</v>
      </c>
      <c r="K42">
        <f t="shared" si="6"/>
        <v>2</v>
      </c>
      <c r="L42">
        <v>1</v>
      </c>
      <c r="M42">
        <f t="shared" si="3"/>
        <v>23</v>
      </c>
      <c r="N42" s="5">
        <v>0</v>
      </c>
      <c r="O42" s="5">
        <v>1</v>
      </c>
      <c r="P42">
        <f t="shared" si="0"/>
        <v>25</v>
      </c>
      <c r="Q42">
        <f t="shared" si="1"/>
        <v>1</v>
      </c>
      <c r="R42">
        <f t="shared" si="4"/>
        <v>0</v>
      </c>
    </row>
    <row r="43" spans="1:18" x14ac:dyDescent="0.2">
      <c r="A43">
        <v>14.3</v>
      </c>
      <c r="B43" t="s">
        <v>18</v>
      </c>
      <c r="C43">
        <v>3</v>
      </c>
      <c r="D43" s="2">
        <v>44053</v>
      </c>
      <c r="E43">
        <v>11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6"/>
        <v>2</v>
      </c>
      <c r="L43">
        <v>0</v>
      </c>
      <c r="M43">
        <f t="shared" si="3"/>
        <v>23</v>
      </c>
      <c r="N43" s="5">
        <v>0</v>
      </c>
      <c r="O43" s="5">
        <v>0</v>
      </c>
      <c r="P43">
        <f t="shared" si="0"/>
        <v>25</v>
      </c>
      <c r="Q43">
        <f t="shared" si="1"/>
        <v>1</v>
      </c>
      <c r="R43">
        <f t="shared" si="4"/>
        <v>0</v>
      </c>
    </row>
    <row r="44" spans="1:18" x14ac:dyDescent="0.2">
      <c r="A44">
        <v>14.3</v>
      </c>
      <c r="B44" t="s">
        <v>18</v>
      </c>
      <c r="C44">
        <v>3</v>
      </c>
      <c r="D44" s="2">
        <v>44054</v>
      </c>
      <c r="E44">
        <v>12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6"/>
        <v>2</v>
      </c>
      <c r="L44">
        <v>0</v>
      </c>
      <c r="M44">
        <f t="shared" si="3"/>
        <v>23</v>
      </c>
      <c r="N44" s="5">
        <v>0</v>
      </c>
      <c r="O44" s="5">
        <v>0</v>
      </c>
      <c r="P44">
        <f t="shared" si="0"/>
        <v>25</v>
      </c>
      <c r="Q44">
        <f t="shared" si="1"/>
        <v>1</v>
      </c>
      <c r="R44">
        <f t="shared" si="4"/>
        <v>0</v>
      </c>
    </row>
    <row r="45" spans="1:18" x14ac:dyDescent="0.2">
      <c r="A45">
        <v>14.3</v>
      </c>
      <c r="B45" t="s">
        <v>18</v>
      </c>
      <c r="C45">
        <v>3</v>
      </c>
      <c r="D45" s="2">
        <v>44055</v>
      </c>
      <c r="E45">
        <v>13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6"/>
        <v>1</v>
      </c>
      <c r="L45">
        <v>1</v>
      </c>
      <c r="M45">
        <f t="shared" si="3"/>
        <v>24</v>
      </c>
      <c r="N45" s="5">
        <v>0</v>
      </c>
      <c r="O45" s="5">
        <v>1</v>
      </c>
      <c r="P45">
        <f t="shared" si="0"/>
        <v>25</v>
      </c>
      <c r="Q45">
        <f t="shared" si="1"/>
        <v>1</v>
      </c>
      <c r="R45">
        <f t="shared" si="4"/>
        <v>0</v>
      </c>
    </row>
    <row r="46" spans="1:18" x14ac:dyDescent="0.2">
      <c r="F46" s="4">
        <f>SUM(F32:F45)</f>
        <v>42</v>
      </c>
      <c r="G46" s="4">
        <f t="shared" ref="G46:K46" si="8">SUM(G32:G45)</f>
        <v>26</v>
      </c>
      <c r="H46" s="4">
        <f t="shared" si="8"/>
        <v>21</v>
      </c>
      <c r="I46" s="4">
        <f t="shared" si="8"/>
        <v>64</v>
      </c>
      <c r="J46" s="4"/>
      <c r="K46" s="4">
        <f t="shared" si="8"/>
        <v>71</v>
      </c>
      <c r="N46">
        <f>SUM(N32:N45)</f>
        <v>11</v>
      </c>
      <c r="O46">
        <f>SUM(O32:O45)</f>
        <v>13</v>
      </c>
    </row>
    <row r="48" spans="1:18" x14ac:dyDescent="0.2">
      <c r="A48" s="8">
        <v>16.100000000000001</v>
      </c>
      <c r="B48" s="8" t="s">
        <v>18</v>
      </c>
      <c r="C48" s="8">
        <v>4</v>
      </c>
      <c r="D48" s="9">
        <v>44085</v>
      </c>
      <c r="E48" s="8">
        <v>0</v>
      </c>
      <c r="F48" s="8">
        <v>26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10">
        <v>0</v>
      </c>
      <c r="O48" s="10">
        <v>0</v>
      </c>
      <c r="P48">
        <f t="shared" ref="P48:P70" si="9">M48+K48+SUM(F48:I48)</f>
        <v>26</v>
      </c>
      <c r="Q48">
        <v>0</v>
      </c>
      <c r="R48">
        <v>0</v>
      </c>
    </row>
    <row r="49" spans="1:18" x14ac:dyDescent="0.2">
      <c r="A49" s="8">
        <v>16.100000000000001</v>
      </c>
      <c r="B49" s="8" t="s">
        <v>18</v>
      </c>
      <c r="C49" s="8">
        <v>4</v>
      </c>
      <c r="D49" s="9">
        <v>44086</v>
      </c>
      <c r="E49" s="8">
        <v>1</v>
      </c>
      <c r="F49" s="8">
        <v>19</v>
      </c>
      <c r="G49" s="8">
        <v>7</v>
      </c>
      <c r="H49" s="8">
        <v>0</v>
      </c>
      <c r="I49" s="8">
        <v>0</v>
      </c>
      <c r="J49" s="8">
        <v>0</v>
      </c>
      <c r="K49" s="8">
        <f t="shared" ref="K49:K58" si="10">K48+J49-L49</f>
        <v>0</v>
      </c>
      <c r="L49" s="8">
        <v>0</v>
      </c>
      <c r="M49" s="8">
        <f t="shared" ref="M49:M58" si="11">M48+L49</f>
        <v>0</v>
      </c>
      <c r="N49" s="10">
        <v>0</v>
      </c>
      <c r="O49" s="10">
        <v>0</v>
      </c>
      <c r="P49">
        <f t="shared" si="9"/>
        <v>26</v>
      </c>
      <c r="Q49">
        <f t="shared" ref="Q49:Q69" si="12">26-P49</f>
        <v>0</v>
      </c>
      <c r="R49">
        <f t="shared" ref="R49:R69" si="13">Q49-Q48</f>
        <v>0</v>
      </c>
    </row>
    <row r="50" spans="1:18" x14ac:dyDescent="0.2">
      <c r="A50" s="8">
        <v>16.100000000000001</v>
      </c>
      <c r="B50" s="8" t="s">
        <v>18</v>
      </c>
      <c r="C50" s="8">
        <v>4</v>
      </c>
      <c r="D50" s="9">
        <v>44087</v>
      </c>
      <c r="E50" s="8">
        <v>2</v>
      </c>
      <c r="F50" s="8">
        <v>3</v>
      </c>
      <c r="G50" s="8">
        <v>19</v>
      </c>
      <c r="H50" s="8">
        <v>4</v>
      </c>
      <c r="I50" s="8">
        <v>0</v>
      </c>
      <c r="J50" s="8">
        <v>0</v>
      </c>
      <c r="K50" s="8">
        <f t="shared" si="10"/>
        <v>0</v>
      </c>
      <c r="L50" s="8">
        <v>0</v>
      </c>
      <c r="M50" s="8">
        <f t="shared" si="11"/>
        <v>0</v>
      </c>
      <c r="N50" s="10">
        <v>0</v>
      </c>
      <c r="O50" s="10">
        <v>0</v>
      </c>
      <c r="P50">
        <f t="shared" si="9"/>
        <v>26</v>
      </c>
      <c r="Q50">
        <f t="shared" si="12"/>
        <v>0</v>
      </c>
      <c r="R50">
        <f t="shared" si="13"/>
        <v>0</v>
      </c>
    </row>
    <row r="51" spans="1:18" x14ac:dyDescent="0.2">
      <c r="A51" s="8">
        <v>16.100000000000001</v>
      </c>
      <c r="B51" s="8" t="s">
        <v>18</v>
      </c>
      <c r="C51" s="8">
        <v>4</v>
      </c>
      <c r="D51" s="9">
        <v>44088</v>
      </c>
      <c r="E51" s="8">
        <v>3</v>
      </c>
      <c r="F51" s="8">
        <v>0</v>
      </c>
      <c r="G51" s="8">
        <v>4</v>
      </c>
      <c r="H51" s="8">
        <v>9</v>
      </c>
      <c r="I51" s="8">
        <v>7</v>
      </c>
      <c r="J51" s="8">
        <v>0</v>
      </c>
      <c r="K51" s="8">
        <f t="shared" si="10"/>
        <v>0</v>
      </c>
      <c r="L51" s="8">
        <v>0</v>
      </c>
      <c r="M51" s="8">
        <f t="shared" si="11"/>
        <v>0</v>
      </c>
      <c r="N51" s="10">
        <v>0</v>
      </c>
      <c r="O51" s="10">
        <v>0</v>
      </c>
      <c r="P51">
        <f t="shared" si="9"/>
        <v>20</v>
      </c>
      <c r="Q51">
        <f t="shared" si="12"/>
        <v>6</v>
      </c>
      <c r="R51">
        <f t="shared" si="13"/>
        <v>6</v>
      </c>
    </row>
    <row r="52" spans="1:18" x14ac:dyDescent="0.2">
      <c r="A52" s="8">
        <v>16.100000000000001</v>
      </c>
      <c r="B52" s="8" t="s">
        <v>18</v>
      </c>
      <c r="C52" s="8">
        <v>4</v>
      </c>
      <c r="D52" s="9">
        <v>44089</v>
      </c>
      <c r="E52" s="8">
        <v>4</v>
      </c>
      <c r="F52" s="8">
        <v>0</v>
      </c>
      <c r="G52" s="8">
        <v>0</v>
      </c>
      <c r="H52" s="8">
        <v>0</v>
      </c>
      <c r="I52" s="8">
        <v>19</v>
      </c>
      <c r="J52" s="8">
        <v>0</v>
      </c>
      <c r="K52" s="8">
        <f t="shared" si="10"/>
        <v>0</v>
      </c>
      <c r="L52" s="8">
        <v>0</v>
      </c>
      <c r="M52" s="8">
        <f t="shared" si="11"/>
        <v>0</v>
      </c>
      <c r="N52" s="10">
        <v>0</v>
      </c>
      <c r="O52" s="10">
        <v>0</v>
      </c>
      <c r="P52">
        <f t="shared" si="9"/>
        <v>19</v>
      </c>
      <c r="Q52">
        <f t="shared" si="12"/>
        <v>7</v>
      </c>
      <c r="R52">
        <f t="shared" si="13"/>
        <v>1</v>
      </c>
    </row>
    <row r="53" spans="1:18" x14ac:dyDescent="0.2">
      <c r="A53" s="8">
        <v>16.100000000000001</v>
      </c>
      <c r="B53" s="8" t="s">
        <v>18</v>
      </c>
      <c r="C53" s="8">
        <v>4</v>
      </c>
      <c r="D53" s="9">
        <v>44090</v>
      </c>
      <c r="E53" s="8">
        <v>5</v>
      </c>
      <c r="F53" s="8">
        <v>0</v>
      </c>
      <c r="G53" s="8">
        <v>0</v>
      </c>
      <c r="H53" s="8">
        <v>0</v>
      </c>
      <c r="I53" s="8">
        <v>16</v>
      </c>
      <c r="J53" s="8">
        <v>3</v>
      </c>
      <c r="K53" s="8">
        <f t="shared" si="10"/>
        <v>3</v>
      </c>
      <c r="L53" s="8">
        <v>0</v>
      </c>
      <c r="M53" s="8">
        <f t="shared" si="11"/>
        <v>0</v>
      </c>
      <c r="N53" s="10">
        <v>0</v>
      </c>
      <c r="O53" s="10">
        <v>0</v>
      </c>
      <c r="P53">
        <f t="shared" si="9"/>
        <v>19</v>
      </c>
      <c r="Q53">
        <f t="shared" si="12"/>
        <v>7</v>
      </c>
      <c r="R53">
        <f t="shared" si="13"/>
        <v>0</v>
      </c>
    </row>
    <row r="54" spans="1:18" x14ac:dyDescent="0.2">
      <c r="A54" s="8">
        <v>16.100000000000001</v>
      </c>
      <c r="B54" s="8" t="s">
        <v>18</v>
      </c>
      <c r="C54" s="8">
        <v>4</v>
      </c>
      <c r="D54" s="9">
        <v>44091</v>
      </c>
      <c r="E54" s="8">
        <v>6</v>
      </c>
      <c r="F54" s="8">
        <v>0</v>
      </c>
      <c r="G54" s="8">
        <v>0</v>
      </c>
      <c r="H54" s="8">
        <v>0</v>
      </c>
      <c r="I54" s="8">
        <v>1</v>
      </c>
      <c r="J54" s="8">
        <v>15</v>
      </c>
      <c r="K54" s="8">
        <f t="shared" si="10"/>
        <v>18</v>
      </c>
      <c r="L54" s="8">
        <v>0</v>
      </c>
      <c r="M54" s="8">
        <f t="shared" si="11"/>
        <v>0</v>
      </c>
      <c r="N54" s="10">
        <v>0</v>
      </c>
      <c r="O54" s="10">
        <v>0</v>
      </c>
      <c r="P54">
        <f t="shared" si="9"/>
        <v>19</v>
      </c>
      <c r="Q54">
        <f t="shared" si="12"/>
        <v>7</v>
      </c>
      <c r="R54">
        <f t="shared" si="13"/>
        <v>0</v>
      </c>
    </row>
    <row r="55" spans="1:18" x14ac:dyDescent="0.2">
      <c r="A55" s="8">
        <v>16.100000000000001</v>
      </c>
      <c r="B55" s="8" t="s">
        <v>18</v>
      </c>
      <c r="C55" s="8">
        <v>4</v>
      </c>
      <c r="D55" s="9">
        <v>44092</v>
      </c>
      <c r="E55" s="8">
        <v>7</v>
      </c>
      <c r="F55" s="8">
        <v>0</v>
      </c>
      <c r="G55" s="8">
        <v>0</v>
      </c>
      <c r="H55" s="8">
        <v>0</v>
      </c>
      <c r="I55" s="8">
        <v>0</v>
      </c>
      <c r="J55" s="8">
        <v>1</v>
      </c>
      <c r="K55" s="8">
        <f t="shared" si="10"/>
        <v>18</v>
      </c>
      <c r="L55" s="8">
        <v>1</v>
      </c>
      <c r="M55" s="8">
        <f t="shared" si="11"/>
        <v>1</v>
      </c>
      <c r="N55" s="10">
        <v>1</v>
      </c>
      <c r="O55" s="10">
        <v>0</v>
      </c>
      <c r="P55">
        <f t="shared" si="9"/>
        <v>19</v>
      </c>
      <c r="Q55">
        <f t="shared" si="12"/>
        <v>7</v>
      </c>
      <c r="R55">
        <f t="shared" si="13"/>
        <v>0</v>
      </c>
    </row>
    <row r="56" spans="1:18" x14ac:dyDescent="0.2">
      <c r="A56" s="8">
        <v>16.100000000000001</v>
      </c>
      <c r="B56" s="8" t="s">
        <v>18</v>
      </c>
      <c r="C56" s="8">
        <v>4</v>
      </c>
      <c r="D56" s="9">
        <v>44093</v>
      </c>
      <c r="E56" s="8">
        <v>8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f t="shared" si="10"/>
        <v>4</v>
      </c>
      <c r="L56" s="8">
        <v>14</v>
      </c>
      <c r="M56" s="8">
        <f t="shared" si="11"/>
        <v>15</v>
      </c>
      <c r="N56" s="10">
        <v>7</v>
      </c>
      <c r="O56" s="10">
        <v>7</v>
      </c>
      <c r="P56">
        <f t="shared" si="9"/>
        <v>19</v>
      </c>
      <c r="Q56">
        <f t="shared" si="12"/>
        <v>7</v>
      </c>
      <c r="R56">
        <f t="shared" si="13"/>
        <v>0</v>
      </c>
    </row>
    <row r="57" spans="1:18" x14ac:dyDescent="0.2">
      <c r="A57" s="8">
        <v>16.100000000000001</v>
      </c>
      <c r="B57" s="8" t="s">
        <v>18</v>
      </c>
      <c r="C57" s="8">
        <v>4</v>
      </c>
      <c r="D57" s="9">
        <v>44094</v>
      </c>
      <c r="E57" s="8">
        <v>9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f t="shared" si="10"/>
        <v>4</v>
      </c>
      <c r="L57" s="8">
        <v>0</v>
      </c>
      <c r="M57" s="8">
        <f>M56+L57</f>
        <v>15</v>
      </c>
      <c r="N57" s="10">
        <v>0</v>
      </c>
      <c r="O57" s="10">
        <v>0</v>
      </c>
      <c r="P57">
        <f t="shared" si="9"/>
        <v>19</v>
      </c>
      <c r="Q57">
        <f t="shared" si="12"/>
        <v>7</v>
      </c>
      <c r="R57">
        <f t="shared" si="13"/>
        <v>0</v>
      </c>
    </row>
    <row r="58" spans="1:18" x14ac:dyDescent="0.2">
      <c r="A58" s="8">
        <v>16.100000000000001</v>
      </c>
      <c r="B58" s="8" t="s">
        <v>18</v>
      </c>
      <c r="C58" s="8">
        <v>4</v>
      </c>
      <c r="D58" s="9">
        <v>44095</v>
      </c>
      <c r="E58" s="8">
        <v>10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f t="shared" si="10"/>
        <v>0</v>
      </c>
      <c r="L58" s="8">
        <v>4</v>
      </c>
      <c r="M58" s="8">
        <f t="shared" si="11"/>
        <v>19</v>
      </c>
      <c r="N58" s="10">
        <v>2</v>
      </c>
      <c r="O58" s="10">
        <v>2</v>
      </c>
      <c r="P58">
        <f t="shared" si="9"/>
        <v>19</v>
      </c>
      <c r="Q58">
        <f t="shared" si="12"/>
        <v>7</v>
      </c>
      <c r="R58">
        <f t="shared" si="13"/>
        <v>0</v>
      </c>
    </row>
    <row r="59" spans="1:18" x14ac:dyDescent="0.2">
      <c r="F59" s="4">
        <f>SUM(F48:F58)</f>
        <v>48</v>
      </c>
      <c r="G59" s="4">
        <f>SUM(G48:G58)</f>
        <v>30</v>
      </c>
      <c r="H59" s="4">
        <f>SUM(H48:H58)</f>
        <v>13</v>
      </c>
      <c r="I59" s="4">
        <f>SUM(I48:I58)</f>
        <v>43</v>
      </c>
      <c r="J59" s="4"/>
      <c r="K59" s="4">
        <f>SUM(K48:K58)</f>
        <v>47</v>
      </c>
      <c r="N59">
        <f>SUM(N48:N58)</f>
        <v>10</v>
      </c>
      <c r="O59">
        <f>SUM(O48:O58)</f>
        <v>9</v>
      </c>
    </row>
    <row r="61" spans="1:18" x14ac:dyDescent="0.2">
      <c r="A61" s="8">
        <v>16.100000000000001</v>
      </c>
      <c r="B61" s="8" t="s">
        <v>18</v>
      </c>
      <c r="C61" s="8">
        <v>5</v>
      </c>
      <c r="D61" s="9">
        <v>44090</v>
      </c>
      <c r="E61" s="8">
        <v>0</v>
      </c>
      <c r="F61" s="8">
        <v>26</v>
      </c>
      <c r="G61" s="8">
        <v>0</v>
      </c>
      <c r="H61" s="8">
        <v>0</v>
      </c>
      <c r="I61" s="8">
        <v>0</v>
      </c>
      <c r="J61" s="8">
        <v>0</v>
      </c>
      <c r="K61" s="8">
        <f>K58+J61-L61</f>
        <v>0</v>
      </c>
      <c r="L61" s="8">
        <v>0</v>
      </c>
      <c r="M61" s="8">
        <v>0</v>
      </c>
      <c r="N61" s="10">
        <v>0</v>
      </c>
      <c r="O61" s="10">
        <v>0</v>
      </c>
      <c r="P61">
        <f t="shared" ref="P61:P69" si="14">M61+K61+SUM(F61:I61)</f>
        <v>26</v>
      </c>
      <c r="Q61">
        <f t="shared" ref="Q61:Q69" si="15">26-P61</f>
        <v>0</v>
      </c>
      <c r="R61">
        <f t="shared" ref="R61:R69" si="16">Q62-Q61</f>
        <v>0</v>
      </c>
    </row>
    <row r="62" spans="1:18" x14ac:dyDescent="0.2">
      <c r="A62" s="8">
        <v>16.100000000000001</v>
      </c>
      <c r="B62" s="8" t="s">
        <v>18</v>
      </c>
      <c r="C62" s="8">
        <v>5</v>
      </c>
      <c r="D62" s="9">
        <v>44091</v>
      </c>
      <c r="E62" s="8">
        <v>1</v>
      </c>
      <c r="F62" s="8">
        <v>20</v>
      </c>
      <c r="G62" s="8">
        <v>6</v>
      </c>
      <c r="H62" s="8">
        <v>0</v>
      </c>
      <c r="I62" s="8">
        <v>0</v>
      </c>
      <c r="J62" s="8">
        <v>0</v>
      </c>
      <c r="K62" s="8">
        <f t="shared" ref="K62:K69" si="17">K61+J62-L62</f>
        <v>0</v>
      </c>
      <c r="L62" s="8">
        <v>0</v>
      </c>
      <c r="M62" s="8">
        <f t="shared" ref="M62:M69" si="18">M61+L62</f>
        <v>0</v>
      </c>
      <c r="N62" s="10">
        <v>0</v>
      </c>
      <c r="O62" s="10">
        <v>0</v>
      </c>
      <c r="P62">
        <f t="shared" si="14"/>
        <v>26</v>
      </c>
      <c r="Q62">
        <f t="shared" si="15"/>
        <v>0</v>
      </c>
      <c r="R62">
        <f t="shared" si="16"/>
        <v>0</v>
      </c>
    </row>
    <row r="63" spans="1:18" x14ac:dyDescent="0.2">
      <c r="A63" s="8">
        <v>16.100000000000001</v>
      </c>
      <c r="B63" s="8" t="s">
        <v>18</v>
      </c>
      <c r="C63" s="8">
        <v>5</v>
      </c>
      <c r="D63" s="9">
        <v>44092</v>
      </c>
      <c r="E63" s="8">
        <v>2</v>
      </c>
      <c r="F63" s="8">
        <v>3</v>
      </c>
      <c r="G63" s="8">
        <v>17</v>
      </c>
      <c r="H63" s="8">
        <v>6</v>
      </c>
      <c r="I63" s="8">
        <v>0</v>
      </c>
      <c r="J63" s="8">
        <v>0</v>
      </c>
      <c r="K63" s="8">
        <f t="shared" si="17"/>
        <v>0</v>
      </c>
      <c r="L63" s="8">
        <v>0</v>
      </c>
      <c r="M63" s="8">
        <f t="shared" si="18"/>
        <v>0</v>
      </c>
      <c r="N63" s="10">
        <v>0</v>
      </c>
      <c r="O63" s="10">
        <v>0</v>
      </c>
      <c r="P63">
        <f t="shared" si="14"/>
        <v>26</v>
      </c>
      <c r="Q63">
        <f t="shared" si="15"/>
        <v>0</v>
      </c>
      <c r="R63">
        <f t="shared" si="16"/>
        <v>0</v>
      </c>
    </row>
    <row r="64" spans="1:18" x14ac:dyDescent="0.2">
      <c r="A64" s="8">
        <v>16.100000000000001</v>
      </c>
      <c r="B64" s="8" t="s">
        <v>18</v>
      </c>
      <c r="C64" s="8">
        <v>5</v>
      </c>
      <c r="D64" s="9">
        <v>44093</v>
      </c>
      <c r="E64" s="8">
        <v>3</v>
      </c>
      <c r="F64" s="8">
        <v>0</v>
      </c>
      <c r="G64" s="8">
        <v>0</v>
      </c>
      <c r="H64" s="8">
        <v>3</v>
      </c>
      <c r="I64" s="8">
        <v>23</v>
      </c>
      <c r="J64" s="8">
        <v>0</v>
      </c>
      <c r="K64" s="8">
        <f t="shared" si="17"/>
        <v>0</v>
      </c>
      <c r="L64" s="8">
        <v>0</v>
      </c>
      <c r="M64" s="8">
        <f t="shared" si="18"/>
        <v>0</v>
      </c>
      <c r="N64" s="10">
        <v>0</v>
      </c>
      <c r="O64" s="10">
        <v>0</v>
      </c>
      <c r="P64">
        <f t="shared" si="14"/>
        <v>26</v>
      </c>
      <c r="Q64">
        <f t="shared" si="15"/>
        <v>0</v>
      </c>
      <c r="R64">
        <f t="shared" si="16"/>
        <v>0</v>
      </c>
    </row>
    <row r="65" spans="1:18" x14ac:dyDescent="0.2">
      <c r="A65" s="8">
        <v>16.100000000000001</v>
      </c>
      <c r="B65" s="8" t="s">
        <v>18</v>
      </c>
      <c r="C65" s="8">
        <v>5</v>
      </c>
      <c r="D65" s="9">
        <v>44094</v>
      </c>
      <c r="E65" s="8">
        <v>4</v>
      </c>
      <c r="F65" s="8">
        <v>0</v>
      </c>
      <c r="G65" s="8">
        <v>0</v>
      </c>
      <c r="H65" s="8">
        <v>0</v>
      </c>
      <c r="I65" s="8">
        <v>26</v>
      </c>
      <c r="J65" s="8">
        <v>0</v>
      </c>
      <c r="K65" s="8">
        <f t="shared" si="17"/>
        <v>0</v>
      </c>
      <c r="L65" s="8">
        <v>0</v>
      </c>
      <c r="M65" s="8">
        <f t="shared" si="18"/>
        <v>0</v>
      </c>
      <c r="N65" s="10">
        <v>0</v>
      </c>
      <c r="O65" s="10">
        <v>0</v>
      </c>
      <c r="P65">
        <f t="shared" si="14"/>
        <v>26</v>
      </c>
      <c r="Q65">
        <f t="shared" si="15"/>
        <v>0</v>
      </c>
      <c r="R65">
        <f t="shared" si="16"/>
        <v>0</v>
      </c>
    </row>
    <row r="66" spans="1:18" x14ac:dyDescent="0.2">
      <c r="A66" s="8">
        <v>16.100000000000001</v>
      </c>
      <c r="B66" s="8" t="s">
        <v>18</v>
      </c>
      <c r="C66" s="8">
        <v>5</v>
      </c>
      <c r="D66" s="9">
        <v>44095</v>
      </c>
      <c r="E66" s="8">
        <v>5</v>
      </c>
      <c r="F66" s="8">
        <v>0</v>
      </c>
      <c r="G66" s="8">
        <v>0</v>
      </c>
      <c r="H66" s="8">
        <v>0</v>
      </c>
      <c r="I66" s="8">
        <v>17</v>
      </c>
      <c r="J66" s="8">
        <v>9</v>
      </c>
      <c r="K66" s="8">
        <f t="shared" si="17"/>
        <v>9</v>
      </c>
      <c r="L66" s="8">
        <v>0</v>
      </c>
      <c r="M66" s="8">
        <f t="shared" si="18"/>
        <v>0</v>
      </c>
      <c r="N66" s="10">
        <v>0</v>
      </c>
      <c r="O66" s="10">
        <v>0</v>
      </c>
      <c r="P66">
        <f t="shared" si="14"/>
        <v>26</v>
      </c>
      <c r="Q66">
        <f t="shared" si="15"/>
        <v>0</v>
      </c>
      <c r="R66">
        <f t="shared" si="16"/>
        <v>0</v>
      </c>
    </row>
    <row r="67" spans="1:18" x14ac:dyDescent="0.2">
      <c r="A67" s="8">
        <v>16.100000000000001</v>
      </c>
      <c r="B67" s="8" t="s">
        <v>18</v>
      </c>
      <c r="C67" s="8">
        <v>5</v>
      </c>
      <c r="D67" s="9">
        <v>44096</v>
      </c>
      <c r="E67" s="8">
        <v>6</v>
      </c>
      <c r="F67" s="8">
        <v>0</v>
      </c>
      <c r="G67" s="8">
        <v>0</v>
      </c>
      <c r="H67" s="8">
        <v>0</v>
      </c>
      <c r="I67" s="8">
        <v>0</v>
      </c>
      <c r="J67" s="8">
        <v>17</v>
      </c>
      <c r="K67" s="8">
        <f t="shared" si="17"/>
        <v>26</v>
      </c>
      <c r="L67" s="8">
        <v>0</v>
      </c>
      <c r="M67" s="8">
        <f t="shared" si="18"/>
        <v>0</v>
      </c>
      <c r="N67" s="10">
        <v>0</v>
      </c>
      <c r="O67" s="10">
        <v>0</v>
      </c>
      <c r="P67">
        <f t="shared" si="14"/>
        <v>26</v>
      </c>
      <c r="Q67">
        <f t="shared" si="15"/>
        <v>0</v>
      </c>
      <c r="R67">
        <f t="shared" si="16"/>
        <v>0</v>
      </c>
    </row>
    <row r="68" spans="1:18" x14ac:dyDescent="0.2">
      <c r="A68" s="8">
        <v>16.100000000000001</v>
      </c>
      <c r="B68" s="8" t="s">
        <v>18</v>
      </c>
      <c r="C68" s="8">
        <v>5</v>
      </c>
      <c r="D68" s="9">
        <v>44097</v>
      </c>
      <c r="E68" s="8">
        <v>7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f t="shared" si="17"/>
        <v>20</v>
      </c>
      <c r="L68" s="8">
        <v>6</v>
      </c>
      <c r="M68" s="8">
        <f t="shared" si="18"/>
        <v>6</v>
      </c>
      <c r="N68" s="10">
        <v>6</v>
      </c>
      <c r="O68" s="10">
        <v>0</v>
      </c>
      <c r="P68">
        <f t="shared" si="14"/>
        <v>26</v>
      </c>
      <c r="Q68">
        <f t="shared" si="15"/>
        <v>0</v>
      </c>
      <c r="R68">
        <f t="shared" si="16"/>
        <v>0</v>
      </c>
    </row>
    <row r="69" spans="1:18" x14ac:dyDescent="0.2">
      <c r="A69" s="8">
        <v>16.100000000000001</v>
      </c>
      <c r="B69" s="8" t="s">
        <v>18</v>
      </c>
      <c r="C69" s="8">
        <v>5</v>
      </c>
      <c r="D69" s="9">
        <v>44098</v>
      </c>
      <c r="E69" s="8">
        <v>8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f t="shared" si="17"/>
        <v>1</v>
      </c>
      <c r="L69" s="8">
        <v>19</v>
      </c>
      <c r="M69" s="8">
        <f t="shared" si="18"/>
        <v>25</v>
      </c>
      <c r="N69" s="10">
        <v>7</v>
      </c>
      <c r="O69" s="10">
        <v>12</v>
      </c>
      <c r="P69">
        <f t="shared" si="14"/>
        <v>26</v>
      </c>
      <c r="Q69">
        <f t="shared" si="15"/>
        <v>0</v>
      </c>
      <c r="R69">
        <f t="shared" si="16"/>
        <v>0</v>
      </c>
    </row>
    <row r="70" spans="1:18" x14ac:dyDescent="0.2">
      <c r="F70" s="4">
        <f>SUM(F61:F69)</f>
        <v>49</v>
      </c>
      <c r="G70" s="4">
        <f t="shared" ref="G70:I70" si="19">SUM(G61:G69)</f>
        <v>23</v>
      </c>
      <c r="H70" s="4">
        <f t="shared" si="19"/>
        <v>9</v>
      </c>
      <c r="I70" s="4">
        <f t="shared" si="19"/>
        <v>66</v>
      </c>
      <c r="J70" s="4"/>
      <c r="K70" s="4">
        <f t="shared" ref="K70:L70" si="20">SUM(K61:K69)</f>
        <v>56</v>
      </c>
      <c r="N70">
        <f>SUM(N61:N69)</f>
        <v>13</v>
      </c>
      <c r="O70">
        <f>SUM(O61:O69)</f>
        <v>12</v>
      </c>
    </row>
    <row r="73" spans="1:18" x14ac:dyDescent="0.2">
      <c r="A73">
        <v>14.2</v>
      </c>
      <c r="B73" t="s">
        <v>19</v>
      </c>
      <c r="C73">
        <v>1</v>
      </c>
      <c r="D73" s="2">
        <v>44012</v>
      </c>
      <c r="E73">
        <v>0</v>
      </c>
      <c r="F73">
        <v>78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5">
        <v>0</v>
      </c>
      <c r="O73" s="5">
        <v>0</v>
      </c>
      <c r="P73">
        <f>M73+K73+F73+G73+H73+I73</f>
        <v>78</v>
      </c>
      <c r="Q73">
        <f>78-P73</f>
        <v>0</v>
      </c>
      <c r="R73">
        <v>0</v>
      </c>
    </row>
    <row r="74" spans="1:18" x14ac:dyDescent="0.2">
      <c r="A74">
        <v>14.2</v>
      </c>
      <c r="B74" t="s">
        <v>19</v>
      </c>
      <c r="C74">
        <v>1</v>
      </c>
      <c r="D74" s="2">
        <v>44013</v>
      </c>
      <c r="E74">
        <v>1</v>
      </c>
      <c r="F74">
        <v>59</v>
      </c>
      <c r="G74">
        <v>16</v>
      </c>
      <c r="H74">
        <v>0</v>
      </c>
      <c r="I74">
        <v>0</v>
      </c>
      <c r="J74">
        <v>0</v>
      </c>
      <c r="K74">
        <f>K73+J74-L74</f>
        <v>0</v>
      </c>
      <c r="L74">
        <v>0</v>
      </c>
      <c r="M74">
        <f>L74+M73</f>
        <v>0</v>
      </c>
      <c r="N74" s="5">
        <v>0</v>
      </c>
      <c r="O74" s="5">
        <v>0</v>
      </c>
      <c r="P74">
        <f>M74+K74+F74+G74+H74+I74</f>
        <v>75</v>
      </c>
      <c r="Q74">
        <f>78-P74</f>
        <v>3</v>
      </c>
      <c r="R74">
        <f>Q74-Q73</f>
        <v>3</v>
      </c>
    </row>
    <row r="75" spans="1:18" x14ac:dyDescent="0.2">
      <c r="A75">
        <v>14.2</v>
      </c>
      <c r="B75" t="s">
        <v>19</v>
      </c>
      <c r="C75">
        <v>1</v>
      </c>
      <c r="D75" s="2">
        <v>44014</v>
      </c>
      <c r="E75">
        <v>2</v>
      </c>
      <c r="F75">
        <v>26</v>
      </c>
      <c r="G75">
        <v>39</v>
      </c>
      <c r="H75">
        <v>6</v>
      </c>
      <c r="I75">
        <v>0</v>
      </c>
      <c r="J75">
        <v>0</v>
      </c>
      <c r="K75">
        <f t="shared" ref="K75:K138" si="21">K74+J75-L75</f>
        <v>0</v>
      </c>
      <c r="L75">
        <v>0</v>
      </c>
      <c r="M75">
        <f t="shared" ref="M75:M138" si="22">L75+M74</f>
        <v>0</v>
      </c>
      <c r="N75" s="5">
        <v>0</v>
      </c>
      <c r="O75" s="5">
        <v>0</v>
      </c>
      <c r="P75">
        <f>M75+K75+F75+G75+H75+I75</f>
        <v>71</v>
      </c>
      <c r="Q75">
        <f t="shared" ref="Q75:Q139" si="23">78-P75</f>
        <v>7</v>
      </c>
      <c r="R75">
        <f t="shared" ref="R75:R101" si="24">Q75-Q74</f>
        <v>4</v>
      </c>
    </row>
    <row r="76" spans="1:18" x14ac:dyDescent="0.2">
      <c r="A76">
        <v>14.2</v>
      </c>
      <c r="B76" t="s">
        <v>19</v>
      </c>
      <c r="C76">
        <v>1</v>
      </c>
      <c r="D76" s="2">
        <v>44015</v>
      </c>
      <c r="E76">
        <v>3</v>
      </c>
      <c r="F76">
        <v>14</v>
      </c>
      <c r="G76">
        <v>14</v>
      </c>
      <c r="H76">
        <v>27</v>
      </c>
      <c r="I76">
        <v>9</v>
      </c>
      <c r="J76">
        <v>0</v>
      </c>
      <c r="K76">
        <f t="shared" si="21"/>
        <v>0</v>
      </c>
      <c r="L76">
        <v>0</v>
      </c>
      <c r="M76">
        <f t="shared" si="22"/>
        <v>0</v>
      </c>
      <c r="N76" s="5">
        <v>0</v>
      </c>
      <c r="O76" s="5">
        <v>0</v>
      </c>
      <c r="P76">
        <f>M76+K76+F76+G76+H76+I76</f>
        <v>64</v>
      </c>
      <c r="Q76">
        <f t="shared" si="23"/>
        <v>14</v>
      </c>
      <c r="R76">
        <f t="shared" si="24"/>
        <v>7</v>
      </c>
    </row>
    <row r="77" spans="1:18" x14ac:dyDescent="0.2">
      <c r="A77">
        <v>14.2</v>
      </c>
      <c r="B77" t="s">
        <v>19</v>
      </c>
      <c r="C77">
        <v>1</v>
      </c>
      <c r="D77" s="2">
        <v>44016</v>
      </c>
      <c r="E77">
        <v>4</v>
      </c>
      <c r="F77">
        <v>0</v>
      </c>
      <c r="G77">
        <v>4</v>
      </c>
      <c r="H77">
        <v>21</v>
      </c>
      <c r="I77">
        <v>33</v>
      </c>
      <c r="J77">
        <v>0</v>
      </c>
      <c r="K77">
        <f t="shared" si="21"/>
        <v>0</v>
      </c>
      <c r="L77">
        <v>0</v>
      </c>
      <c r="M77">
        <f t="shared" si="22"/>
        <v>0</v>
      </c>
      <c r="N77" s="5">
        <v>0</v>
      </c>
      <c r="O77" s="5">
        <v>0</v>
      </c>
      <c r="P77">
        <f>M77+K77+F77+G77+H77+I77</f>
        <v>58</v>
      </c>
      <c r="Q77">
        <f t="shared" si="23"/>
        <v>20</v>
      </c>
      <c r="R77">
        <f t="shared" si="24"/>
        <v>6</v>
      </c>
    </row>
    <row r="78" spans="1:18" x14ac:dyDescent="0.2">
      <c r="A78">
        <v>14.2</v>
      </c>
      <c r="B78" t="s">
        <v>19</v>
      </c>
      <c r="C78">
        <v>1</v>
      </c>
      <c r="D78" s="2">
        <v>44017</v>
      </c>
      <c r="E78">
        <v>5</v>
      </c>
      <c r="F78">
        <v>0</v>
      </c>
      <c r="G78">
        <v>3</v>
      </c>
      <c r="H78">
        <v>9</v>
      </c>
      <c r="I78">
        <v>42</v>
      </c>
      <c r="J78">
        <v>4</v>
      </c>
      <c r="K78">
        <f>K77+J78-L78</f>
        <v>4</v>
      </c>
      <c r="L78">
        <v>0</v>
      </c>
      <c r="M78">
        <f t="shared" si="22"/>
        <v>0</v>
      </c>
      <c r="N78" s="5">
        <v>0</v>
      </c>
      <c r="O78" s="5">
        <v>0</v>
      </c>
      <c r="P78">
        <f>M78+K78+F78+G78+H78+I78</f>
        <v>58</v>
      </c>
      <c r="Q78">
        <f t="shared" si="23"/>
        <v>20</v>
      </c>
      <c r="R78">
        <f t="shared" si="24"/>
        <v>0</v>
      </c>
    </row>
    <row r="79" spans="1:18" x14ac:dyDescent="0.2">
      <c r="A79">
        <v>14.2</v>
      </c>
      <c r="B79" t="s">
        <v>19</v>
      </c>
      <c r="C79">
        <v>1</v>
      </c>
      <c r="D79" s="2">
        <v>44018</v>
      </c>
      <c r="E79">
        <v>6</v>
      </c>
      <c r="F79">
        <v>0</v>
      </c>
      <c r="G79">
        <v>3</v>
      </c>
      <c r="H79">
        <v>5</v>
      </c>
      <c r="I79">
        <v>22</v>
      </c>
      <c r="J79">
        <v>24</v>
      </c>
      <c r="K79">
        <f t="shared" si="21"/>
        <v>28</v>
      </c>
      <c r="L79">
        <v>0</v>
      </c>
      <c r="M79">
        <f t="shared" si="22"/>
        <v>0</v>
      </c>
      <c r="N79" s="5">
        <v>0</v>
      </c>
      <c r="O79" s="5">
        <v>0</v>
      </c>
      <c r="P79">
        <f>M79+K79+F79+G79+H79+I79</f>
        <v>58</v>
      </c>
      <c r="Q79">
        <f t="shared" si="23"/>
        <v>20</v>
      </c>
      <c r="R79">
        <f t="shared" si="24"/>
        <v>0</v>
      </c>
    </row>
    <row r="80" spans="1:18" x14ac:dyDescent="0.2">
      <c r="A80">
        <v>14.2</v>
      </c>
      <c r="B80" t="s">
        <v>19</v>
      </c>
      <c r="C80">
        <v>1</v>
      </c>
      <c r="D80" s="2">
        <v>44019</v>
      </c>
      <c r="E80">
        <v>7</v>
      </c>
      <c r="F80">
        <v>0</v>
      </c>
      <c r="G80">
        <v>3</v>
      </c>
      <c r="H80">
        <v>5</v>
      </c>
      <c r="I80">
        <v>15</v>
      </c>
      <c r="J80">
        <v>6</v>
      </c>
      <c r="K80">
        <f t="shared" si="21"/>
        <v>34</v>
      </c>
      <c r="L80">
        <v>0</v>
      </c>
      <c r="M80">
        <f>L80+M79</f>
        <v>0</v>
      </c>
      <c r="N80" s="5">
        <v>0</v>
      </c>
      <c r="O80" s="5">
        <v>0</v>
      </c>
      <c r="P80">
        <f>M80+K80+F80+G80+H80+I80</f>
        <v>57</v>
      </c>
      <c r="Q80">
        <f t="shared" si="23"/>
        <v>21</v>
      </c>
      <c r="R80">
        <f t="shared" si="24"/>
        <v>1</v>
      </c>
    </row>
    <row r="81" spans="1:18" x14ac:dyDescent="0.2">
      <c r="A81">
        <v>14.2</v>
      </c>
      <c r="B81" t="s">
        <v>19</v>
      </c>
      <c r="C81">
        <v>1</v>
      </c>
      <c r="D81" s="2">
        <v>44020</v>
      </c>
      <c r="E81">
        <v>8</v>
      </c>
      <c r="F81">
        <v>0</v>
      </c>
      <c r="G81">
        <v>3</v>
      </c>
      <c r="H81">
        <v>4</v>
      </c>
      <c r="I81">
        <v>14</v>
      </c>
      <c r="J81">
        <v>2</v>
      </c>
      <c r="K81">
        <f t="shared" si="21"/>
        <v>26</v>
      </c>
      <c r="L81">
        <v>10</v>
      </c>
      <c r="M81">
        <f t="shared" si="22"/>
        <v>10</v>
      </c>
      <c r="N81" s="5">
        <v>7</v>
      </c>
      <c r="O81" s="5">
        <v>3</v>
      </c>
      <c r="P81">
        <f>M81+K81+F81+G81+H81+I81</f>
        <v>57</v>
      </c>
      <c r="Q81">
        <f t="shared" si="23"/>
        <v>21</v>
      </c>
      <c r="R81">
        <f t="shared" si="24"/>
        <v>0</v>
      </c>
    </row>
    <row r="82" spans="1:18" x14ac:dyDescent="0.2">
      <c r="A82">
        <v>14.2</v>
      </c>
      <c r="B82" t="s">
        <v>19</v>
      </c>
      <c r="C82">
        <v>1</v>
      </c>
      <c r="D82" s="2">
        <v>44021</v>
      </c>
      <c r="E82">
        <v>9</v>
      </c>
      <c r="F82">
        <v>0</v>
      </c>
      <c r="G82">
        <v>3</v>
      </c>
      <c r="H82">
        <v>4</v>
      </c>
      <c r="I82">
        <v>14</v>
      </c>
      <c r="J82">
        <v>0</v>
      </c>
      <c r="K82">
        <f t="shared" si="21"/>
        <v>8</v>
      </c>
      <c r="L82">
        <v>18</v>
      </c>
      <c r="M82">
        <f t="shared" si="22"/>
        <v>28</v>
      </c>
      <c r="N82" s="5">
        <v>8</v>
      </c>
      <c r="O82" s="5">
        <v>10</v>
      </c>
      <c r="P82">
        <f>M82+K82+F82+G82+H82+I82</f>
        <v>57</v>
      </c>
      <c r="Q82">
        <f t="shared" si="23"/>
        <v>21</v>
      </c>
      <c r="R82">
        <f t="shared" si="24"/>
        <v>0</v>
      </c>
    </row>
    <row r="83" spans="1:18" x14ac:dyDescent="0.2">
      <c r="A83">
        <v>14.2</v>
      </c>
      <c r="B83" t="s">
        <v>19</v>
      </c>
      <c r="C83">
        <v>1</v>
      </c>
      <c r="D83" s="2">
        <v>44022</v>
      </c>
      <c r="E83">
        <v>10</v>
      </c>
      <c r="F83">
        <v>0</v>
      </c>
      <c r="G83">
        <v>2</v>
      </c>
      <c r="H83">
        <v>2</v>
      </c>
      <c r="I83">
        <v>16</v>
      </c>
      <c r="J83">
        <v>0</v>
      </c>
      <c r="K83">
        <f t="shared" si="21"/>
        <v>2</v>
      </c>
      <c r="L83">
        <v>6</v>
      </c>
      <c r="M83">
        <f t="shared" si="22"/>
        <v>34</v>
      </c>
      <c r="N83" s="5">
        <v>0</v>
      </c>
      <c r="O83" s="5">
        <v>6</v>
      </c>
      <c r="P83">
        <f>M83+K83+F83+G83+H83+I83</f>
        <v>56</v>
      </c>
      <c r="Q83">
        <f t="shared" si="23"/>
        <v>22</v>
      </c>
      <c r="R83">
        <f t="shared" si="24"/>
        <v>1</v>
      </c>
    </row>
    <row r="84" spans="1:18" x14ac:dyDescent="0.2">
      <c r="A84">
        <v>14.2</v>
      </c>
      <c r="B84" t="s">
        <v>19</v>
      </c>
      <c r="C84">
        <v>1</v>
      </c>
      <c r="D84" s="2">
        <v>44023</v>
      </c>
      <c r="E84">
        <v>11</v>
      </c>
      <c r="F84">
        <v>0</v>
      </c>
      <c r="G84">
        <v>2</v>
      </c>
      <c r="H84">
        <v>1</v>
      </c>
      <c r="I84">
        <v>17</v>
      </c>
      <c r="J84">
        <v>0</v>
      </c>
      <c r="K84">
        <f t="shared" si="21"/>
        <v>0</v>
      </c>
      <c r="L84">
        <v>2</v>
      </c>
      <c r="M84">
        <f t="shared" si="22"/>
        <v>36</v>
      </c>
      <c r="N84" s="5">
        <v>1</v>
      </c>
      <c r="O84" s="5">
        <v>1</v>
      </c>
      <c r="P84">
        <f>M84+K84+F84+G84+H84+I84</f>
        <v>56</v>
      </c>
      <c r="Q84">
        <f t="shared" si="23"/>
        <v>22</v>
      </c>
      <c r="R84">
        <f t="shared" si="24"/>
        <v>0</v>
      </c>
    </row>
    <row r="85" spans="1:18" x14ac:dyDescent="0.2">
      <c r="A85">
        <v>14.2</v>
      </c>
      <c r="B85" t="s">
        <v>19</v>
      </c>
      <c r="C85">
        <v>1</v>
      </c>
      <c r="D85" s="2">
        <v>44024</v>
      </c>
      <c r="E85">
        <v>12</v>
      </c>
      <c r="F85">
        <v>0</v>
      </c>
      <c r="G85">
        <v>2</v>
      </c>
      <c r="H85">
        <v>0</v>
      </c>
      <c r="I85">
        <v>16</v>
      </c>
      <c r="J85">
        <v>2</v>
      </c>
      <c r="K85">
        <f t="shared" si="21"/>
        <v>2</v>
      </c>
      <c r="L85">
        <v>0</v>
      </c>
      <c r="M85">
        <f t="shared" si="22"/>
        <v>36</v>
      </c>
      <c r="N85" s="5">
        <v>0</v>
      </c>
      <c r="O85" s="5">
        <v>0</v>
      </c>
      <c r="P85">
        <f>M85+K85+F85+G85+H85+I85</f>
        <v>56</v>
      </c>
      <c r="Q85">
        <f t="shared" si="23"/>
        <v>22</v>
      </c>
      <c r="R85">
        <f t="shared" si="24"/>
        <v>0</v>
      </c>
    </row>
    <row r="86" spans="1:18" x14ac:dyDescent="0.2">
      <c r="A86">
        <v>14.2</v>
      </c>
      <c r="B86" t="s">
        <v>19</v>
      </c>
      <c r="C86">
        <v>1</v>
      </c>
      <c r="D86" s="2">
        <v>44025</v>
      </c>
      <c r="E86">
        <v>13</v>
      </c>
      <c r="F86">
        <v>0</v>
      </c>
      <c r="G86">
        <v>2</v>
      </c>
      <c r="H86">
        <v>0</v>
      </c>
      <c r="I86">
        <v>16</v>
      </c>
      <c r="J86">
        <v>0</v>
      </c>
      <c r="K86">
        <f t="shared" si="21"/>
        <v>2</v>
      </c>
      <c r="L86">
        <v>0</v>
      </c>
      <c r="M86">
        <f t="shared" si="22"/>
        <v>36</v>
      </c>
      <c r="N86" s="5">
        <v>0</v>
      </c>
      <c r="O86" s="5">
        <v>0</v>
      </c>
      <c r="P86">
        <f>M86+K86+F86+G86+H86+I86</f>
        <v>56</v>
      </c>
      <c r="Q86">
        <f t="shared" si="23"/>
        <v>22</v>
      </c>
      <c r="R86">
        <f t="shared" si="24"/>
        <v>0</v>
      </c>
    </row>
    <row r="87" spans="1:18" x14ac:dyDescent="0.2">
      <c r="A87">
        <v>14.2</v>
      </c>
      <c r="B87" t="s">
        <v>19</v>
      </c>
      <c r="C87">
        <v>1</v>
      </c>
      <c r="D87" s="2">
        <v>44026</v>
      </c>
      <c r="E87">
        <v>14</v>
      </c>
      <c r="F87">
        <v>0</v>
      </c>
      <c r="G87">
        <v>2</v>
      </c>
      <c r="H87">
        <v>0</v>
      </c>
      <c r="I87">
        <v>16</v>
      </c>
      <c r="J87">
        <v>0</v>
      </c>
      <c r="K87">
        <f t="shared" si="21"/>
        <v>2</v>
      </c>
      <c r="L87">
        <v>0</v>
      </c>
      <c r="M87">
        <f t="shared" si="22"/>
        <v>36</v>
      </c>
      <c r="N87" s="5">
        <v>0</v>
      </c>
      <c r="O87" s="5">
        <v>0</v>
      </c>
      <c r="P87">
        <f>M87+K87+F87+G87+H87+I87</f>
        <v>56</v>
      </c>
      <c r="Q87">
        <f t="shared" si="23"/>
        <v>22</v>
      </c>
      <c r="R87">
        <f t="shared" si="24"/>
        <v>0</v>
      </c>
    </row>
    <row r="88" spans="1:18" x14ac:dyDescent="0.2">
      <c r="A88">
        <v>14.2</v>
      </c>
      <c r="B88" t="s">
        <v>19</v>
      </c>
      <c r="C88">
        <v>1</v>
      </c>
      <c r="D88" s="2">
        <v>44027</v>
      </c>
      <c r="E88">
        <v>15</v>
      </c>
      <c r="F88">
        <v>0</v>
      </c>
      <c r="G88">
        <v>1</v>
      </c>
      <c r="H88">
        <v>0</v>
      </c>
      <c r="I88">
        <v>16</v>
      </c>
      <c r="J88">
        <v>0</v>
      </c>
      <c r="K88">
        <f t="shared" si="21"/>
        <v>1</v>
      </c>
      <c r="L88">
        <v>1</v>
      </c>
      <c r="M88">
        <f t="shared" si="22"/>
        <v>37</v>
      </c>
      <c r="N88" s="5">
        <v>1</v>
      </c>
      <c r="O88" s="5">
        <v>0</v>
      </c>
      <c r="P88">
        <f>M88+K88+F88+G88+H88+I88</f>
        <v>55</v>
      </c>
      <c r="Q88">
        <f t="shared" si="23"/>
        <v>23</v>
      </c>
      <c r="R88">
        <f t="shared" si="24"/>
        <v>1</v>
      </c>
    </row>
    <row r="89" spans="1:18" x14ac:dyDescent="0.2">
      <c r="A89">
        <v>14.2</v>
      </c>
      <c r="B89" t="s">
        <v>19</v>
      </c>
      <c r="C89">
        <v>1</v>
      </c>
      <c r="D89" s="2">
        <v>44028</v>
      </c>
      <c r="E89">
        <v>16</v>
      </c>
      <c r="F89">
        <v>0</v>
      </c>
      <c r="G89">
        <v>1</v>
      </c>
      <c r="H89">
        <v>0</v>
      </c>
      <c r="I89">
        <v>15</v>
      </c>
      <c r="J89">
        <v>0</v>
      </c>
      <c r="K89">
        <f t="shared" si="21"/>
        <v>1</v>
      </c>
      <c r="L89">
        <v>0</v>
      </c>
      <c r="M89">
        <f t="shared" si="22"/>
        <v>37</v>
      </c>
      <c r="N89" s="5">
        <v>0</v>
      </c>
      <c r="O89" s="5">
        <v>0</v>
      </c>
      <c r="P89">
        <f>M89+K89+F89+G89+H89+I89</f>
        <v>54</v>
      </c>
      <c r="Q89">
        <f t="shared" si="23"/>
        <v>24</v>
      </c>
      <c r="R89">
        <f t="shared" si="24"/>
        <v>1</v>
      </c>
    </row>
    <row r="90" spans="1:18" x14ac:dyDescent="0.2">
      <c r="A90">
        <v>14.2</v>
      </c>
      <c r="B90" t="s">
        <v>19</v>
      </c>
      <c r="C90">
        <v>1</v>
      </c>
      <c r="D90" s="2">
        <v>44029</v>
      </c>
      <c r="E90">
        <v>17</v>
      </c>
      <c r="F90">
        <v>0</v>
      </c>
      <c r="G90">
        <v>1</v>
      </c>
      <c r="H90">
        <v>0</v>
      </c>
      <c r="I90">
        <v>15</v>
      </c>
      <c r="J90">
        <v>0</v>
      </c>
      <c r="K90">
        <f t="shared" si="21"/>
        <v>1</v>
      </c>
      <c r="L90">
        <v>0</v>
      </c>
      <c r="M90">
        <f t="shared" si="22"/>
        <v>37</v>
      </c>
      <c r="N90" s="5">
        <v>0</v>
      </c>
      <c r="O90" s="5">
        <v>0</v>
      </c>
      <c r="P90">
        <f>M90+K90+F90+G90+H90+I90</f>
        <v>54</v>
      </c>
      <c r="Q90">
        <f t="shared" si="23"/>
        <v>24</v>
      </c>
      <c r="R90">
        <f t="shared" si="24"/>
        <v>0</v>
      </c>
    </row>
    <row r="91" spans="1:18" x14ac:dyDescent="0.2">
      <c r="A91">
        <v>14.2</v>
      </c>
      <c r="B91" t="s">
        <v>19</v>
      </c>
      <c r="C91">
        <v>1</v>
      </c>
      <c r="D91" s="2">
        <v>44030</v>
      </c>
      <c r="E91">
        <v>18</v>
      </c>
      <c r="F91">
        <v>0</v>
      </c>
      <c r="G91">
        <v>1</v>
      </c>
      <c r="H91">
        <v>0</v>
      </c>
      <c r="I91">
        <v>13</v>
      </c>
      <c r="J91">
        <v>0</v>
      </c>
      <c r="K91">
        <f t="shared" si="21"/>
        <v>1</v>
      </c>
      <c r="L91">
        <v>0</v>
      </c>
      <c r="M91">
        <f t="shared" si="22"/>
        <v>37</v>
      </c>
      <c r="N91" s="5">
        <v>0</v>
      </c>
      <c r="O91" s="5">
        <v>0</v>
      </c>
      <c r="P91">
        <f>M91+K91+F91+G91+H91+I91</f>
        <v>52</v>
      </c>
      <c r="Q91">
        <f t="shared" si="23"/>
        <v>26</v>
      </c>
      <c r="R91">
        <f t="shared" si="24"/>
        <v>2</v>
      </c>
    </row>
    <row r="92" spans="1:18" x14ac:dyDescent="0.2">
      <c r="A92">
        <v>14.2</v>
      </c>
      <c r="B92" t="s">
        <v>19</v>
      </c>
      <c r="C92">
        <v>1</v>
      </c>
      <c r="D92" s="2">
        <v>44031</v>
      </c>
      <c r="E92">
        <v>19</v>
      </c>
      <c r="F92">
        <v>0</v>
      </c>
      <c r="G92">
        <v>1</v>
      </c>
      <c r="H92">
        <v>0</v>
      </c>
      <c r="I92">
        <v>10</v>
      </c>
      <c r="J92">
        <v>0</v>
      </c>
      <c r="K92">
        <f t="shared" si="21"/>
        <v>1</v>
      </c>
      <c r="L92">
        <v>0</v>
      </c>
      <c r="M92">
        <f t="shared" si="22"/>
        <v>37</v>
      </c>
      <c r="N92" s="5">
        <v>0</v>
      </c>
      <c r="O92" s="5">
        <v>0</v>
      </c>
      <c r="P92">
        <f>M92+K92+F92+G92+H92+I92</f>
        <v>49</v>
      </c>
      <c r="Q92">
        <f t="shared" si="23"/>
        <v>29</v>
      </c>
      <c r="R92">
        <f t="shared" si="24"/>
        <v>3</v>
      </c>
    </row>
    <row r="93" spans="1:18" x14ac:dyDescent="0.2">
      <c r="A93">
        <v>14.2</v>
      </c>
      <c r="B93" t="s">
        <v>19</v>
      </c>
      <c r="C93">
        <v>1</v>
      </c>
      <c r="D93" s="2">
        <v>44032</v>
      </c>
      <c r="E93">
        <v>20</v>
      </c>
      <c r="F93">
        <v>0</v>
      </c>
      <c r="G93">
        <v>1</v>
      </c>
      <c r="H93">
        <v>0</v>
      </c>
      <c r="I93">
        <v>9</v>
      </c>
      <c r="J93">
        <v>0</v>
      </c>
      <c r="K93">
        <f t="shared" si="21"/>
        <v>1</v>
      </c>
      <c r="L93">
        <v>0</v>
      </c>
      <c r="M93">
        <f t="shared" si="22"/>
        <v>37</v>
      </c>
      <c r="N93" s="5">
        <v>0</v>
      </c>
      <c r="O93" s="5">
        <v>0</v>
      </c>
      <c r="P93">
        <f>M93+K93+F93+G93+H93+I93</f>
        <v>48</v>
      </c>
      <c r="Q93">
        <f t="shared" si="23"/>
        <v>30</v>
      </c>
      <c r="R93">
        <f t="shared" si="24"/>
        <v>1</v>
      </c>
    </row>
    <row r="94" spans="1:18" x14ac:dyDescent="0.2">
      <c r="A94">
        <v>14.2</v>
      </c>
      <c r="B94" t="s">
        <v>19</v>
      </c>
      <c r="C94">
        <v>1</v>
      </c>
      <c r="D94" s="2">
        <v>44033</v>
      </c>
      <c r="E94">
        <v>21</v>
      </c>
      <c r="F94">
        <v>0</v>
      </c>
      <c r="G94">
        <v>1</v>
      </c>
      <c r="H94">
        <v>0</v>
      </c>
      <c r="I94">
        <v>9</v>
      </c>
      <c r="J94">
        <v>0</v>
      </c>
      <c r="K94">
        <f t="shared" si="21"/>
        <v>1</v>
      </c>
      <c r="L94">
        <v>0</v>
      </c>
      <c r="M94">
        <f t="shared" si="22"/>
        <v>37</v>
      </c>
      <c r="N94" s="5">
        <v>0</v>
      </c>
      <c r="O94" s="5">
        <v>0</v>
      </c>
      <c r="P94">
        <f>M94+K94+F94+G94+H94+I94</f>
        <v>48</v>
      </c>
      <c r="Q94">
        <f t="shared" si="23"/>
        <v>30</v>
      </c>
      <c r="R94">
        <f t="shared" si="24"/>
        <v>0</v>
      </c>
    </row>
    <row r="95" spans="1:18" x14ac:dyDescent="0.2">
      <c r="A95">
        <v>14.2</v>
      </c>
      <c r="B95" t="s">
        <v>19</v>
      </c>
      <c r="C95">
        <v>1</v>
      </c>
      <c r="D95" s="2">
        <v>44034</v>
      </c>
      <c r="E95">
        <v>22</v>
      </c>
      <c r="F95">
        <v>0</v>
      </c>
      <c r="G95">
        <v>1</v>
      </c>
      <c r="H95">
        <v>0</v>
      </c>
      <c r="I95">
        <v>7</v>
      </c>
      <c r="J95">
        <v>0</v>
      </c>
      <c r="K95">
        <f t="shared" si="21"/>
        <v>1</v>
      </c>
      <c r="L95">
        <v>0</v>
      </c>
      <c r="M95">
        <f t="shared" si="22"/>
        <v>37</v>
      </c>
      <c r="N95" s="5">
        <v>0</v>
      </c>
      <c r="O95" s="5">
        <v>0</v>
      </c>
      <c r="P95">
        <f>M95+K95+F95+G95+H95+I95</f>
        <v>46</v>
      </c>
      <c r="Q95">
        <f t="shared" si="23"/>
        <v>32</v>
      </c>
      <c r="R95">
        <f t="shared" si="24"/>
        <v>2</v>
      </c>
    </row>
    <row r="96" spans="1:18" x14ac:dyDescent="0.2">
      <c r="A96">
        <v>14.2</v>
      </c>
      <c r="B96" t="s">
        <v>19</v>
      </c>
      <c r="C96">
        <v>1</v>
      </c>
      <c r="D96" s="2">
        <v>44035</v>
      </c>
      <c r="E96">
        <v>23</v>
      </c>
      <c r="F96">
        <v>0</v>
      </c>
      <c r="G96">
        <v>1</v>
      </c>
      <c r="H96">
        <v>0</v>
      </c>
      <c r="I96">
        <v>5</v>
      </c>
      <c r="J96">
        <v>0</v>
      </c>
      <c r="K96">
        <f t="shared" si="21"/>
        <v>1</v>
      </c>
      <c r="L96">
        <v>0</v>
      </c>
      <c r="M96">
        <f t="shared" si="22"/>
        <v>37</v>
      </c>
      <c r="N96" s="5">
        <v>0</v>
      </c>
      <c r="O96" s="5">
        <v>0</v>
      </c>
      <c r="P96">
        <f>M96+K96+F96+G96+H96+I96</f>
        <v>44</v>
      </c>
      <c r="Q96">
        <f t="shared" si="23"/>
        <v>34</v>
      </c>
      <c r="R96">
        <f t="shared" si="24"/>
        <v>2</v>
      </c>
    </row>
    <row r="97" spans="1:18" x14ac:dyDescent="0.2">
      <c r="A97">
        <v>14.2</v>
      </c>
      <c r="B97" t="s">
        <v>19</v>
      </c>
      <c r="C97">
        <v>1</v>
      </c>
      <c r="D97" s="2">
        <v>44036</v>
      </c>
      <c r="E97">
        <v>24</v>
      </c>
      <c r="F97">
        <v>0</v>
      </c>
      <c r="G97">
        <v>1</v>
      </c>
      <c r="H97">
        <v>0</v>
      </c>
      <c r="I97">
        <v>4</v>
      </c>
      <c r="J97">
        <v>0</v>
      </c>
      <c r="K97">
        <f t="shared" si="21"/>
        <v>1</v>
      </c>
      <c r="L97">
        <v>0</v>
      </c>
      <c r="M97">
        <f t="shared" si="22"/>
        <v>37</v>
      </c>
      <c r="N97" s="5">
        <v>0</v>
      </c>
      <c r="O97" s="5">
        <v>0</v>
      </c>
      <c r="P97">
        <f>M97+K97+F97+G97+H97+I97</f>
        <v>43</v>
      </c>
      <c r="Q97">
        <f t="shared" si="23"/>
        <v>35</v>
      </c>
      <c r="R97">
        <f t="shared" si="24"/>
        <v>1</v>
      </c>
    </row>
    <row r="98" spans="1:18" x14ac:dyDescent="0.2">
      <c r="A98">
        <v>14.2</v>
      </c>
      <c r="B98" t="s">
        <v>19</v>
      </c>
      <c r="C98">
        <v>1</v>
      </c>
      <c r="D98" s="2">
        <v>44037</v>
      </c>
      <c r="E98">
        <v>25</v>
      </c>
      <c r="F98">
        <v>0</v>
      </c>
      <c r="G98">
        <v>1</v>
      </c>
      <c r="H98">
        <v>0</v>
      </c>
      <c r="I98">
        <v>3</v>
      </c>
      <c r="J98">
        <v>1</v>
      </c>
      <c r="K98">
        <f t="shared" si="21"/>
        <v>2</v>
      </c>
      <c r="L98">
        <v>0</v>
      </c>
      <c r="M98">
        <f t="shared" si="22"/>
        <v>37</v>
      </c>
      <c r="N98" s="5">
        <v>0</v>
      </c>
      <c r="O98" s="5">
        <v>0</v>
      </c>
      <c r="P98">
        <f>M98+K98+F98+G98+H98+I98</f>
        <v>43</v>
      </c>
      <c r="Q98">
        <f t="shared" si="23"/>
        <v>35</v>
      </c>
      <c r="R98">
        <f t="shared" si="24"/>
        <v>0</v>
      </c>
    </row>
    <row r="99" spans="1:18" x14ac:dyDescent="0.2">
      <c r="A99">
        <v>14.2</v>
      </c>
      <c r="B99" t="s">
        <v>19</v>
      </c>
      <c r="C99">
        <v>1</v>
      </c>
      <c r="D99" s="2">
        <v>44038</v>
      </c>
      <c r="E99">
        <v>26</v>
      </c>
      <c r="F99">
        <v>0</v>
      </c>
      <c r="G99">
        <v>0</v>
      </c>
      <c r="H99">
        <v>1</v>
      </c>
      <c r="I99">
        <v>2</v>
      </c>
      <c r="J99">
        <v>0</v>
      </c>
      <c r="K99">
        <f t="shared" si="21"/>
        <v>2</v>
      </c>
      <c r="L99">
        <v>0</v>
      </c>
      <c r="M99">
        <f t="shared" si="22"/>
        <v>37</v>
      </c>
      <c r="N99" s="5">
        <v>0</v>
      </c>
      <c r="O99" s="5">
        <v>0</v>
      </c>
      <c r="P99">
        <f>M99+K99+F99+G99+H99+I99</f>
        <v>42</v>
      </c>
      <c r="Q99">
        <f t="shared" si="23"/>
        <v>36</v>
      </c>
      <c r="R99">
        <f t="shared" si="24"/>
        <v>1</v>
      </c>
    </row>
    <row r="100" spans="1:18" x14ac:dyDescent="0.2">
      <c r="A100">
        <v>14.2</v>
      </c>
      <c r="B100" t="s">
        <v>19</v>
      </c>
      <c r="C100">
        <v>1</v>
      </c>
      <c r="D100" s="2">
        <v>44039</v>
      </c>
      <c r="E100">
        <v>27</v>
      </c>
      <c r="F100">
        <v>0</v>
      </c>
      <c r="G100">
        <v>0</v>
      </c>
      <c r="H100">
        <v>1</v>
      </c>
      <c r="I100">
        <v>1</v>
      </c>
      <c r="J100">
        <v>0</v>
      </c>
      <c r="K100">
        <f t="shared" si="21"/>
        <v>2</v>
      </c>
      <c r="L100">
        <v>0</v>
      </c>
      <c r="M100">
        <f t="shared" si="22"/>
        <v>37</v>
      </c>
      <c r="N100" s="5">
        <v>0</v>
      </c>
      <c r="O100" s="5">
        <v>0</v>
      </c>
      <c r="P100">
        <f>M100+K100+F100+G100+H100+I100</f>
        <v>41</v>
      </c>
      <c r="Q100">
        <f t="shared" si="23"/>
        <v>37</v>
      </c>
      <c r="R100">
        <f t="shared" si="24"/>
        <v>1</v>
      </c>
    </row>
    <row r="101" spans="1:18" x14ac:dyDescent="0.2">
      <c r="A101">
        <v>14.2</v>
      </c>
      <c r="B101" t="s">
        <v>19</v>
      </c>
      <c r="C101">
        <v>1</v>
      </c>
      <c r="D101" s="2">
        <v>44040</v>
      </c>
      <c r="E101">
        <v>28</v>
      </c>
      <c r="F101">
        <v>0</v>
      </c>
      <c r="G101">
        <v>0</v>
      </c>
      <c r="H101">
        <v>1</v>
      </c>
      <c r="I101">
        <v>0</v>
      </c>
      <c r="J101">
        <v>0</v>
      </c>
      <c r="K101">
        <f t="shared" si="21"/>
        <v>2</v>
      </c>
      <c r="L101">
        <v>0</v>
      </c>
      <c r="M101">
        <f t="shared" si="22"/>
        <v>37</v>
      </c>
      <c r="N101" s="5">
        <v>0</v>
      </c>
      <c r="O101" s="5">
        <v>0</v>
      </c>
      <c r="P101">
        <f>M101+K101+F101+G101+H101+I101</f>
        <v>40</v>
      </c>
      <c r="Q101">
        <f t="shared" si="23"/>
        <v>38</v>
      </c>
      <c r="R101">
        <f t="shared" si="24"/>
        <v>1</v>
      </c>
    </row>
    <row r="102" spans="1:18" x14ac:dyDescent="0.2">
      <c r="A102">
        <v>14.2</v>
      </c>
      <c r="B102" t="s">
        <v>19</v>
      </c>
      <c r="C102">
        <v>1</v>
      </c>
      <c r="D102" s="2">
        <v>44041</v>
      </c>
      <c r="E102">
        <v>29</v>
      </c>
      <c r="F102">
        <v>0</v>
      </c>
      <c r="G102">
        <v>0</v>
      </c>
      <c r="H102">
        <v>1</v>
      </c>
      <c r="I102">
        <v>0</v>
      </c>
      <c r="J102">
        <v>0</v>
      </c>
      <c r="K102">
        <f t="shared" si="21"/>
        <v>2</v>
      </c>
      <c r="L102">
        <v>0</v>
      </c>
      <c r="M102">
        <f>L102+M101</f>
        <v>37</v>
      </c>
      <c r="N102" s="5">
        <v>0</v>
      </c>
      <c r="O102" s="5">
        <v>0</v>
      </c>
      <c r="P102">
        <f>M102+K102+F102+G102+H102+I102</f>
        <v>40</v>
      </c>
      <c r="Q102">
        <f t="shared" si="23"/>
        <v>38</v>
      </c>
      <c r="R102">
        <f>Q102-Q101</f>
        <v>0</v>
      </c>
    </row>
    <row r="103" spans="1:18" x14ac:dyDescent="0.2">
      <c r="D103" s="2"/>
      <c r="F103" s="4">
        <f>SUM(F73:F102)</f>
        <v>177</v>
      </c>
      <c r="G103" s="4">
        <f t="shared" ref="G103:K103" si="25">SUM(G73:G102)</f>
        <v>109</v>
      </c>
      <c r="H103" s="4">
        <f t="shared" si="25"/>
        <v>88</v>
      </c>
      <c r="I103" s="4">
        <f t="shared" si="25"/>
        <v>339</v>
      </c>
      <c r="J103" s="4"/>
      <c r="K103" s="4">
        <f t="shared" si="25"/>
        <v>128</v>
      </c>
      <c r="N103">
        <f>SUM(N73:N102)</f>
        <v>17</v>
      </c>
      <c r="O103">
        <f>SUM(O73:O102)</f>
        <v>20</v>
      </c>
    </row>
    <row r="104" spans="1:18" x14ac:dyDescent="0.2">
      <c r="D104" s="2"/>
    </row>
    <row r="105" spans="1:18" x14ac:dyDescent="0.2">
      <c r="A105">
        <v>12.3</v>
      </c>
      <c r="B105" t="s">
        <v>19</v>
      </c>
      <c r="C105">
        <v>2</v>
      </c>
      <c r="D105" s="2">
        <v>44035</v>
      </c>
      <c r="E105">
        <v>0</v>
      </c>
      <c r="F105">
        <v>78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5">
        <v>0</v>
      </c>
      <c r="O105" s="5">
        <v>0</v>
      </c>
      <c r="P105">
        <f>M105+K105+SUM(F105:I105)</f>
        <v>78</v>
      </c>
      <c r="Q105">
        <f t="shared" si="23"/>
        <v>0</v>
      </c>
      <c r="R105">
        <f t="shared" ref="R105:R169" si="26">Q105-Q104</f>
        <v>0</v>
      </c>
    </row>
    <row r="106" spans="1:18" x14ac:dyDescent="0.2">
      <c r="A106">
        <v>12.3</v>
      </c>
      <c r="B106" t="s">
        <v>19</v>
      </c>
      <c r="C106">
        <v>2</v>
      </c>
      <c r="D106" s="2">
        <v>44036</v>
      </c>
      <c r="E106">
        <v>1</v>
      </c>
      <c r="F106">
        <v>55</v>
      </c>
      <c r="G106">
        <v>23</v>
      </c>
      <c r="H106">
        <v>0</v>
      </c>
      <c r="I106">
        <v>0</v>
      </c>
      <c r="J106">
        <v>0</v>
      </c>
      <c r="K106">
        <f t="shared" si="21"/>
        <v>0</v>
      </c>
      <c r="L106">
        <v>0</v>
      </c>
      <c r="M106">
        <f t="shared" si="22"/>
        <v>0</v>
      </c>
      <c r="N106" s="5">
        <v>0</v>
      </c>
      <c r="O106" s="5">
        <v>0</v>
      </c>
      <c r="P106">
        <f>M106+K106+SUM(F106:I106)</f>
        <v>78</v>
      </c>
      <c r="Q106">
        <f t="shared" si="23"/>
        <v>0</v>
      </c>
      <c r="R106">
        <f t="shared" si="26"/>
        <v>0</v>
      </c>
    </row>
    <row r="107" spans="1:18" x14ac:dyDescent="0.2">
      <c r="A107">
        <v>12.3</v>
      </c>
      <c r="B107" t="s">
        <v>19</v>
      </c>
      <c r="C107">
        <v>2</v>
      </c>
      <c r="D107" s="2">
        <v>44037</v>
      </c>
      <c r="E107">
        <v>2</v>
      </c>
      <c r="F107">
        <v>27</v>
      </c>
      <c r="G107">
        <v>41</v>
      </c>
      <c r="H107">
        <v>10</v>
      </c>
      <c r="I107">
        <v>0</v>
      </c>
      <c r="J107">
        <v>0</v>
      </c>
      <c r="K107">
        <f t="shared" si="21"/>
        <v>0</v>
      </c>
      <c r="L107">
        <v>0</v>
      </c>
      <c r="M107">
        <f t="shared" si="22"/>
        <v>0</v>
      </c>
      <c r="N107" s="5">
        <v>0</v>
      </c>
      <c r="O107" s="5">
        <v>0</v>
      </c>
      <c r="P107">
        <f>M107+K107+SUM(F107:I107)</f>
        <v>78</v>
      </c>
      <c r="Q107">
        <f t="shared" si="23"/>
        <v>0</v>
      </c>
      <c r="R107">
        <f t="shared" si="26"/>
        <v>0</v>
      </c>
    </row>
    <row r="108" spans="1:18" x14ac:dyDescent="0.2">
      <c r="A108">
        <v>12.3</v>
      </c>
      <c r="B108" t="s">
        <v>19</v>
      </c>
      <c r="C108">
        <v>2</v>
      </c>
      <c r="D108" s="2">
        <v>44038</v>
      </c>
      <c r="E108">
        <v>3</v>
      </c>
      <c r="F108">
        <v>0</v>
      </c>
      <c r="G108">
        <v>14</v>
      </c>
      <c r="H108">
        <v>45</v>
      </c>
      <c r="I108">
        <v>19</v>
      </c>
      <c r="J108">
        <v>0</v>
      </c>
      <c r="K108">
        <f t="shared" si="21"/>
        <v>0</v>
      </c>
      <c r="L108">
        <v>0</v>
      </c>
      <c r="M108">
        <f t="shared" si="22"/>
        <v>0</v>
      </c>
      <c r="N108" s="5">
        <v>0</v>
      </c>
      <c r="O108" s="5">
        <v>0</v>
      </c>
      <c r="P108">
        <f>M108+K108+SUM(F108:I108)</f>
        <v>78</v>
      </c>
      <c r="Q108">
        <f t="shared" si="23"/>
        <v>0</v>
      </c>
      <c r="R108">
        <f t="shared" si="26"/>
        <v>0</v>
      </c>
    </row>
    <row r="109" spans="1:18" x14ac:dyDescent="0.2">
      <c r="A109">
        <v>12.3</v>
      </c>
      <c r="B109" t="s">
        <v>19</v>
      </c>
      <c r="C109">
        <v>2</v>
      </c>
      <c r="D109" s="2">
        <v>44039</v>
      </c>
      <c r="E109">
        <v>4</v>
      </c>
      <c r="F109">
        <v>0</v>
      </c>
      <c r="G109">
        <v>1</v>
      </c>
      <c r="H109">
        <v>4</v>
      </c>
      <c r="I109">
        <v>73</v>
      </c>
      <c r="J109">
        <v>0</v>
      </c>
      <c r="K109">
        <f t="shared" si="21"/>
        <v>0</v>
      </c>
      <c r="L109">
        <v>0</v>
      </c>
      <c r="M109">
        <f t="shared" si="22"/>
        <v>0</v>
      </c>
      <c r="N109" s="5">
        <v>0</v>
      </c>
      <c r="O109" s="5">
        <v>0</v>
      </c>
      <c r="P109">
        <f>M109+K109+SUM(F109:I109)</f>
        <v>78</v>
      </c>
      <c r="Q109">
        <f t="shared" si="23"/>
        <v>0</v>
      </c>
      <c r="R109">
        <f t="shared" si="26"/>
        <v>0</v>
      </c>
    </row>
    <row r="110" spans="1:18" x14ac:dyDescent="0.2">
      <c r="A110">
        <v>12.3</v>
      </c>
      <c r="B110" t="s">
        <v>19</v>
      </c>
      <c r="C110">
        <v>2</v>
      </c>
      <c r="D110" s="2">
        <v>44040</v>
      </c>
      <c r="E110">
        <v>5</v>
      </c>
      <c r="F110">
        <v>0</v>
      </c>
      <c r="G110">
        <v>0</v>
      </c>
      <c r="H110">
        <v>2</v>
      </c>
      <c r="I110">
        <v>72</v>
      </c>
      <c r="J110">
        <v>3</v>
      </c>
      <c r="K110">
        <f t="shared" si="21"/>
        <v>3</v>
      </c>
      <c r="L110">
        <v>0</v>
      </c>
      <c r="M110">
        <f t="shared" si="22"/>
        <v>0</v>
      </c>
      <c r="N110" s="5">
        <v>0</v>
      </c>
      <c r="O110" s="5">
        <v>0</v>
      </c>
      <c r="P110">
        <f>M110+K110+SUM(F110:I110)</f>
        <v>77</v>
      </c>
      <c r="Q110">
        <f t="shared" si="23"/>
        <v>1</v>
      </c>
      <c r="R110">
        <f t="shared" si="26"/>
        <v>1</v>
      </c>
    </row>
    <row r="111" spans="1:18" x14ac:dyDescent="0.2">
      <c r="A111">
        <v>12.3</v>
      </c>
      <c r="B111" t="s">
        <v>19</v>
      </c>
      <c r="C111">
        <v>2</v>
      </c>
      <c r="D111" s="2">
        <v>44041</v>
      </c>
      <c r="E111">
        <v>6</v>
      </c>
      <c r="F111">
        <v>0</v>
      </c>
      <c r="G111">
        <v>0</v>
      </c>
      <c r="H111">
        <v>1</v>
      </c>
      <c r="I111">
        <v>29</v>
      </c>
      <c r="J111">
        <v>41</v>
      </c>
      <c r="K111">
        <f t="shared" si="21"/>
        <v>44</v>
      </c>
      <c r="L111">
        <v>0</v>
      </c>
      <c r="M111">
        <f t="shared" si="22"/>
        <v>0</v>
      </c>
      <c r="N111" s="5">
        <v>0</v>
      </c>
      <c r="O111" s="5">
        <v>0</v>
      </c>
      <c r="P111">
        <f>M111+K111+SUM(F111:I111)</f>
        <v>74</v>
      </c>
      <c r="Q111">
        <f t="shared" si="23"/>
        <v>4</v>
      </c>
      <c r="R111">
        <f t="shared" si="26"/>
        <v>3</v>
      </c>
    </row>
    <row r="112" spans="1:18" x14ac:dyDescent="0.2">
      <c r="A112">
        <v>12.3</v>
      </c>
      <c r="B112" t="s">
        <v>19</v>
      </c>
      <c r="C112">
        <v>2</v>
      </c>
      <c r="D112" s="2">
        <v>44042</v>
      </c>
      <c r="E112">
        <v>7</v>
      </c>
      <c r="F112">
        <v>0</v>
      </c>
      <c r="G112">
        <v>0</v>
      </c>
      <c r="H112">
        <v>1</v>
      </c>
      <c r="I112">
        <v>22</v>
      </c>
      <c r="J112">
        <v>6</v>
      </c>
      <c r="K112">
        <f t="shared" si="21"/>
        <v>47</v>
      </c>
      <c r="L112">
        <v>3</v>
      </c>
      <c r="M112">
        <f t="shared" si="22"/>
        <v>3</v>
      </c>
      <c r="N112" s="5">
        <v>3</v>
      </c>
      <c r="O112" s="5">
        <v>0</v>
      </c>
      <c r="P112">
        <f>M112+K112+SUM(F112:I112)</f>
        <v>73</v>
      </c>
      <c r="Q112">
        <f t="shared" si="23"/>
        <v>5</v>
      </c>
      <c r="R112">
        <f t="shared" si="26"/>
        <v>1</v>
      </c>
    </row>
    <row r="113" spans="1:18" x14ac:dyDescent="0.2">
      <c r="A113">
        <v>12.3</v>
      </c>
      <c r="B113" t="s">
        <v>19</v>
      </c>
      <c r="C113">
        <v>2</v>
      </c>
      <c r="D113" s="2">
        <v>44043</v>
      </c>
      <c r="E113">
        <v>8</v>
      </c>
      <c r="F113">
        <v>0</v>
      </c>
      <c r="G113">
        <v>0</v>
      </c>
      <c r="H113">
        <v>1</v>
      </c>
      <c r="I113">
        <v>21</v>
      </c>
      <c r="J113">
        <v>1</v>
      </c>
      <c r="K113">
        <f t="shared" si="21"/>
        <v>12</v>
      </c>
      <c r="L113">
        <v>36</v>
      </c>
      <c r="M113">
        <f t="shared" si="22"/>
        <v>39</v>
      </c>
      <c r="N113" s="5">
        <v>26</v>
      </c>
      <c r="O113" s="5">
        <v>10</v>
      </c>
      <c r="P113">
        <f>M113+K113+SUM(F113:I113)</f>
        <v>73</v>
      </c>
      <c r="Q113">
        <f t="shared" si="23"/>
        <v>5</v>
      </c>
      <c r="R113">
        <f t="shared" si="26"/>
        <v>0</v>
      </c>
    </row>
    <row r="114" spans="1:18" x14ac:dyDescent="0.2">
      <c r="A114">
        <v>12.3</v>
      </c>
      <c r="B114" t="s">
        <v>19</v>
      </c>
      <c r="C114">
        <v>2</v>
      </c>
      <c r="D114" s="2">
        <v>44044</v>
      </c>
      <c r="E114">
        <v>9</v>
      </c>
      <c r="F114">
        <v>0</v>
      </c>
      <c r="G114">
        <v>0</v>
      </c>
      <c r="H114">
        <v>1</v>
      </c>
      <c r="I114">
        <v>21</v>
      </c>
      <c r="J114">
        <v>0</v>
      </c>
      <c r="K114">
        <f t="shared" si="21"/>
        <v>5</v>
      </c>
      <c r="L114">
        <v>7</v>
      </c>
      <c r="M114">
        <f t="shared" si="22"/>
        <v>46</v>
      </c>
      <c r="N114" s="5">
        <v>1</v>
      </c>
      <c r="O114" s="5">
        <v>6</v>
      </c>
      <c r="P114">
        <f>M114+K114+SUM(F114:I114)</f>
        <v>73</v>
      </c>
      <c r="Q114">
        <f t="shared" si="23"/>
        <v>5</v>
      </c>
      <c r="R114">
        <f t="shared" si="26"/>
        <v>0</v>
      </c>
    </row>
    <row r="115" spans="1:18" x14ac:dyDescent="0.2">
      <c r="A115">
        <v>12.3</v>
      </c>
      <c r="B115" t="s">
        <v>19</v>
      </c>
      <c r="C115">
        <v>2</v>
      </c>
      <c r="D115" s="2">
        <v>44045</v>
      </c>
      <c r="E115">
        <v>10</v>
      </c>
      <c r="F115">
        <v>0</v>
      </c>
      <c r="G115">
        <v>0</v>
      </c>
      <c r="H115">
        <v>1</v>
      </c>
      <c r="I115">
        <v>20</v>
      </c>
      <c r="J115">
        <v>1</v>
      </c>
      <c r="K115">
        <f t="shared" si="21"/>
        <v>3</v>
      </c>
      <c r="L115">
        <v>3</v>
      </c>
      <c r="M115">
        <f t="shared" si="22"/>
        <v>49</v>
      </c>
      <c r="N115" s="5">
        <v>1</v>
      </c>
      <c r="O115" s="5">
        <v>2</v>
      </c>
      <c r="P115">
        <f>M115+K115+SUM(F115:I115)</f>
        <v>73</v>
      </c>
      <c r="Q115">
        <f t="shared" si="23"/>
        <v>5</v>
      </c>
      <c r="R115">
        <f t="shared" si="26"/>
        <v>0</v>
      </c>
    </row>
    <row r="116" spans="1:18" x14ac:dyDescent="0.2">
      <c r="A116">
        <v>12.3</v>
      </c>
      <c r="B116" t="s">
        <v>19</v>
      </c>
      <c r="C116">
        <v>2</v>
      </c>
      <c r="D116" s="2">
        <v>44046</v>
      </c>
      <c r="E116">
        <v>11</v>
      </c>
      <c r="F116">
        <v>0</v>
      </c>
      <c r="G116">
        <v>0</v>
      </c>
      <c r="H116">
        <v>1</v>
      </c>
      <c r="I116">
        <v>20</v>
      </c>
      <c r="J116">
        <v>0</v>
      </c>
      <c r="K116">
        <f t="shared" si="21"/>
        <v>2</v>
      </c>
      <c r="L116">
        <v>1</v>
      </c>
      <c r="M116">
        <f t="shared" si="22"/>
        <v>50</v>
      </c>
      <c r="N116" s="5">
        <v>1</v>
      </c>
      <c r="O116" s="5">
        <v>0</v>
      </c>
      <c r="P116">
        <f>M116+K116+SUM(F116:I116)</f>
        <v>73</v>
      </c>
      <c r="Q116">
        <f t="shared" si="23"/>
        <v>5</v>
      </c>
      <c r="R116">
        <f t="shared" si="26"/>
        <v>0</v>
      </c>
    </row>
    <row r="117" spans="1:18" x14ac:dyDescent="0.2">
      <c r="A117">
        <v>12.3</v>
      </c>
      <c r="B117" t="s">
        <v>19</v>
      </c>
      <c r="C117">
        <v>2</v>
      </c>
      <c r="D117" s="2">
        <v>44047</v>
      </c>
      <c r="E117">
        <v>12</v>
      </c>
      <c r="F117">
        <v>0</v>
      </c>
      <c r="G117">
        <v>0</v>
      </c>
      <c r="H117">
        <v>0</v>
      </c>
      <c r="I117">
        <v>21</v>
      </c>
      <c r="J117">
        <v>0</v>
      </c>
      <c r="K117">
        <f t="shared" si="21"/>
        <v>2</v>
      </c>
      <c r="L117">
        <v>0</v>
      </c>
      <c r="M117">
        <f t="shared" si="22"/>
        <v>50</v>
      </c>
      <c r="N117" s="5">
        <v>0</v>
      </c>
      <c r="O117" s="5">
        <v>0</v>
      </c>
      <c r="P117">
        <f>M117+K117+SUM(F117:I117)</f>
        <v>73</v>
      </c>
      <c r="Q117">
        <f t="shared" si="23"/>
        <v>5</v>
      </c>
      <c r="R117">
        <f t="shared" si="26"/>
        <v>0</v>
      </c>
    </row>
    <row r="118" spans="1:18" x14ac:dyDescent="0.2">
      <c r="A118">
        <v>12.3</v>
      </c>
      <c r="B118" t="s">
        <v>19</v>
      </c>
      <c r="C118">
        <v>2</v>
      </c>
      <c r="D118" s="2">
        <v>44048</v>
      </c>
      <c r="E118">
        <v>13</v>
      </c>
      <c r="F118">
        <v>0</v>
      </c>
      <c r="G118">
        <v>0</v>
      </c>
      <c r="H118">
        <v>0</v>
      </c>
      <c r="I118">
        <v>21</v>
      </c>
      <c r="J118">
        <v>0</v>
      </c>
      <c r="K118">
        <f t="shared" si="21"/>
        <v>2</v>
      </c>
      <c r="L118">
        <v>0</v>
      </c>
      <c r="M118">
        <f t="shared" si="22"/>
        <v>50</v>
      </c>
      <c r="N118" s="5">
        <v>0</v>
      </c>
      <c r="O118" s="5">
        <v>0</v>
      </c>
      <c r="P118">
        <f>M118+K118+SUM(F118:I118)</f>
        <v>73</v>
      </c>
      <c r="Q118">
        <f t="shared" si="23"/>
        <v>5</v>
      </c>
      <c r="R118">
        <f t="shared" si="26"/>
        <v>0</v>
      </c>
    </row>
    <row r="119" spans="1:18" x14ac:dyDescent="0.2">
      <c r="A119">
        <v>12.3</v>
      </c>
      <c r="B119" t="s">
        <v>19</v>
      </c>
      <c r="C119">
        <v>2</v>
      </c>
      <c r="D119" s="2">
        <v>44049</v>
      </c>
      <c r="E119">
        <v>14</v>
      </c>
      <c r="F119">
        <v>0</v>
      </c>
      <c r="G119">
        <v>0</v>
      </c>
      <c r="H119">
        <v>0</v>
      </c>
      <c r="I119">
        <v>20</v>
      </c>
      <c r="J119">
        <v>0</v>
      </c>
      <c r="K119">
        <f t="shared" si="21"/>
        <v>2</v>
      </c>
      <c r="L119">
        <v>0</v>
      </c>
      <c r="M119">
        <f t="shared" si="22"/>
        <v>50</v>
      </c>
      <c r="N119" s="5">
        <v>0</v>
      </c>
      <c r="O119" s="5">
        <v>0</v>
      </c>
      <c r="P119">
        <f>M119+K119+SUM(F119:I119)</f>
        <v>72</v>
      </c>
      <c r="Q119">
        <f t="shared" si="23"/>
        <v>6</v>
      </c>
      <c r="R119">
        <f t="shared" si="26"/>
        <v>1</v>
      </c>
    </row>
    <row r="120" spans="1:18" x14ac:dyDescent="0.2">
      <c r="A120">
        <v>12.3</v>
      </c>
      <c r="B120" t="s">
        <v>19</v>
      </c>
      <c r="C120">
        <v>2</v>
      </c>
      <c r="D120" s="2">
        <v>44050</v>
      </c>
      <c r="E120">
        <v>15</v>
      </c>
      <c r="F120">
        <v>0</v>
      </c>
      <c r="G120">
        <v>0</v>
      </c>
      <c r="H120">
        <v>0</v>
      </c>
      <c r="I120">
        <v>20</v>
      </c>
      <c r="J120">
        <v>0</v>
      </c>
      <c r="K120">
        <f t="shared" si="21"/>
        <v>2</v>
      </c>
      <c r="L120">
        <v>0</v>
      </c>
      <c r="M120">
        <f t="shared" si="22"/>
        <v>50</v>
      </c>
      <c r="N120" s="5">
        <v>0</v>
      </c>
      <c r="O120" s="5">
        <v>0</v>
      </c>
      <c r="P120">
        <f>M120+K120+SUM(F120:I120)</f>
        <v>72</v>
      </c>
      <c r="Q120">
        <f t="shared" si="23"/>
        <v>6</v>
      </c>
      <c r="R120">
        <f t="shared" si="26"/>
        <v>0</v>
      </c>
    </row>
    <row r="121" spans="1:18" x14ac:dyDescent="0.2">
      <c r="A121">
        <v>12.3</v>
      </c>
      <c r="B121" t="s">
        <v>19</v>
      </c>
      <c r="C121">
        <v>2</v>
      </c>
      <c r="D121" s="2">
        <v>44051</v>
      </c>
      <c r="E121">
        <v>16</v>
      </c>
      <c r="F121">
        <v>0</v>
      </c>
      <c r="G121">
        <v>0</v>
      </c>
      <c r="H121">
        <v>0</v>
      </c>
      <c r="I121">
        <v>20</v>
      </c>
      <c r="J121">
        <v>0</v>
      </c>
      <c r="K121">
        <f t="shared" si="21"/>
        <v>2</v>
      </c>
      <c r="L121">
        <v>0</v>
      </c>
      <c r="M121">
        <f t="shared" si="22"/>
        <v>50</v>
      </c>
      <c r="N121" s="5">
        <v>0</v>
      </c>
      <c r="O121" s="5">
        <v>0</v>
      </c>
      <c r="P121">
        <f>M121+K121+SUM(F121:I121)</f>
        <v>72</v>
      </c>
      <c r="Q121">
        <f t="shared" si="23"/>
        <v>6</v>
      </c>
      <c r="R121">
        <f t="shared" si="26"/>
        <v>0</v>
      </c>
    </row>
    <row r="122" spans="1:18" x14ac:dyDescent="0.2">
      <c r="A122">
        <v>12.3</v>
      </c>
      <c r="B122" t="s">
        <v>19</v>
      </c>
      <c r="C122">
        <v>2</v>
      </c>
      <c r="D122" s="2">
        <v>44052</v>
      </c>
      <c r="E122">
        <v>17</v>
      </c>
      <c r="F122">
        <v>0</v>
      </c>
      <c r="G122">
        <v>0</v>
      </c>
      <c r="H122">
        <v>0</v>
      </c>
      <c r="I122">
        <v>20</v>
      </c>
      <c r="J122">
        <v>0</v>
      </c>
      <c r="K122">
        <f t="shared" si="21"/>
        <v>2</v>
      </c>
      <c r="L122">
        <v>0</v>
      </c>
      <c r="M122">
        <f t="shared" si="22"/>
        <v>50</v>
      </c>
      <c r="N122" s="5">
        <v>0</v>
      </c>
      <c r="O122" s="5">
        <v>0</v>
      </c>
      <c r="P122">
        <f>M122+K122+SUM(F122:I122)</f>
        <v>72</v>
      </c>
      <c r="Q122">
        <f t="shared" si="23"/>
        <v>6</v>
      </c>
      <c r="R122">
        <f t="shared" si="26"/>
        <v>0</v>
      </c>
    </row>
    <row r="123" spans="1:18" x14ac:dyDescent="0.2">
      <c r="A123">
        <v>12.3</v>
      </c>
      <c r="B123" t="s">
        <v>19</v>
      </c>
      <c r="C123">
        <v>2</v>
      </c>
      <c r="D123" s="2">
        <v>44053</v>
      </c>
      <c r="E123">
        <v>18</v>
      </c>
      <c r="F123">
        <v>0</v>
      </c>
      <c r="G123">
        <v>0</v>
      </c>
      <c r="H123">
        <v>0</v>
      </c>
      <c r="I123">
        <v>19</v>
      </c>
      <c r="J123">
        <v>0</v>
      </c>
      <c r="K123">
        <f t="shared" si="21"/>
        <v>2</v>
      </c>
      <c r="L123">
        <v>0</v>
      </c>
      <c r="M123">
        <f t="shared" si="22"/>
        <v>50</v>
      </c>
      <c r="N123" s="5">
        <v>0</v>
      </c>
      <c r="O123" s="5">
        <v>0</v>
      </c>
      <c r="P123">
        <f>M123+K123+SUM(F123:I123)</f>
        <v>71</v>
      </c>
      <c r="Q123">
        <f t="shared" si="23"/>
        <v>7</v>
      </c>
      <c r="R123">
        <f t="shared" si="26"/>
        <v>1</v>
      </c>
    </row>
    <row r="124" spans="1:18" x14ac:dyDescent="0.2">
      <c r="A124">
        <v>12.3</v>
      </c>
      <c r="B124" t="s">
        <v>19</v>
      </c>
      <c r="C124">
        <v>2</v>
      </c>
      <c r="D124" s="2">
        <v>44054</v>
      </c>
      <c r="E124">
        <v>19</v>
      </c>
      <c r="F124">
        <v>0</v>
      </c>
      <c r="G124">
        <v>0</v>
      </c>
      <c r="H124">
        <v>0</v>
      </c>
      <c r="I124">
        <v>16</v>
      </c>
      <c r="J124">
        <v>0</v>
      </c>
      <c r="K124">
        <f t="shared" si="21"/>
        <v>2</v>
      </c>
      <c r="L124">
        <v>0</v>
      </c>
      <c r="M124">
        <f t="shared" si="22"/>
        <v>50</v>
      </c>
      <c r="N124" s="5">
        <v>0</v>
      </c>
      <c r="O124" s="5">
        <v>0</v>
      </c>
      <c r="P124">
        <f>M124+K124+SUM(F124:I124)</f>
        <v>68</v>
      </c>
      <c r="Q124">
        <f t="shared" si="23"/>
        <v>10</v>
      </c>
      <c r="R124">
        <f t="shared" si="26"/>
        <v>3</v>
      </c>
    </row>
    <row r="125" spans="1:18" x14ac:dyDescent="0.2">
      <c r="A125">
        <v>12.3</v>
      </c>
      <c r="B125" t="s">
        <v>19</v>
      </c>
      <c r="C125">
        <v>2</v>
      </c>
      <c r="D125" s="2">
        <v>44055</v>
      </c>
      <c r="E125">
        <v>20</v>
      </c>
      <c r="F125">
        <v>0</v>
      </c>
      <c r="G125">
        <v>0</v>
      </c>
      <c r="H125">
        <v>0</v>
      </c>
      <c r="I125">
        <v>12</v>
      </c>
      <c r="J125">
        <v>0</v>
      </c>
      <c r="K125">
        <f t="shared" si="21"/>
        <v>2</v>
      </c>
      <c r="L125">
        <v>0</v>
      </c>
      <c r="M125">
        <f t="shared" si="22"/>
        <v>50</v>
      </c>
      <c r="N125" s="5">
        <v>0</v>
      </c>
      <c r="O125" s="5">
        <v>0</v>
      </c>
      <c r="P125">
        <f>M125+K125+SUM(F125:I125)</f>
        <v>64</v>
      </c>
      <c r="Q125">
        <f t="shared" si="23"/>
        <v>14</v>
      </c>
      <c r="R125">
        <f t="shared" si="26"/>
        <v>4</v>
      </c>
    </row>
    <row r="126" spans="1:18" x14ac:dyDescent="0.2">
      <c r="A126">
        <v>12.3</v>
      </c>
      <c r="B126" t="s">
        <v>19</v>
      </c>
      <c r="C126">
        <v>2</v>
      </c>
      <c r="D126" s="2">
        <v>44056</v>
      </c>
      <c r="E126">
        <v>21</v>
      </c>
      <c r="F126">
        <v>0</v>
      </c>
      <c r="G126">
        <v>0</v>
      </c>
      <c r="H126">
        <v>0</v>
      </c>
      <c r="I126">
        <v>10</v>
      </c>
      <c r="J126">
        <v>0</v>
      </c>
      <c r="K126">
        <f t="shared" si="21"/>
        <v>2</v>
      </c>
      <c r="L126">
        <v>0</v>
      </c>
      <c r="M126">
        <f t="shared" si="22"/>
        <v>50</v>
      </c>
      <c r="N126" s="5">
        <v>0</v>
      </c>
      <c r="O126" s="5">
        <v>0</v>
      </c>
      <c r="P126">
        <f>M126+K126+SUM(F126:I126)</f>
        <v>62</v>
      </c>
      <c r="Q126">
        <f t="shared" si="23"/>
        <v>16</v>
      </c>
      <c r="R126">
        <f t="shared" si="26"/>
        <v>2</v>
      </c>
    </row>
    <row r="127" spans="1:18" x14ac:dyDescent="0.2">
      <c r="A127">
        <v>12.3</v>
      </c>
      <c r="B127" t="s">
        <v>19</v>
      </c>
      <c r="C127">
        <v>2</v>
      </c>
      <c r="D127" s="2">
        <v>44057</v>
      </c>
      <c r="E127">
        <v>22</v>
      </c>
      <c r="F127">
        <v>0</v>
      </c>
      <c r="G127">
        <v>0</v>
      </c>
      <c r="H127">
        <v>0</v>
      </c>
      <c r="I127">
        <v>7</v>
      </c>
      <c r="J127">
        <v>0</v>
      </c>
      <c r="K127">
        <f t="shared" si="21"/>
        <v>2</v>
      </c>
      <c r="L127">
        <v>0</v>
      </c>
      <c r="M127">
        <f t="shared" si="22"/>
        <v>50</v>
      </c>
      <c r="N127" s="5">
        <v>0</v>
      </c>
      <c r="O127" s="5">
        <v>0</v>
      </c>
      <c r="P127">
        <f>M127+K127+SUM(F127:I127)</f>
        <v>59</v>
      </c>
      <c r="Q127">
        <f t="shared" si="23"/>
        <v>19</v>
      </c>
      <c r="R127">
        <f t="shared" si="26"/>
        <v>3</v>
      </c>
    </row>
    <row r="128" spans="1:18" x14ac:dyDescent="0.2">
      <c r="A128">
        <v>12.3</v>
      </c>
      <c r="B128" t="s">
        <v>19</v>
      </c>
      <c r="C128">
        <v>2</v>
      </c>
      <c r="D128" s="2">
        <v>44058</v>
      </c>
      <c r="E128">
        <v>23</v>
      </c>
      <c r="F128">
        <v>0</v>
      </c>
      <c r="G128">
        <v>0</v>
      </c>
      <c r="H128">
        <v>0</v>
      </c>
      <c r="I128">
        <v>6</v>
      </c>
      <c r="J128">
        <v>0</v>
      </c>
      <c r="K128">
        <f t="shared" si="21"/>
        <v>2</v>
      </c>
      <c r="L128">
        <v>0</v>
      </c>
      <c r="M128">
        <f t="shared" si="22"/>
        <v>50</v>
      </c>
      <c r="N128" s="5">
        <v>0</v>
      </c>
      <c r="O128" s="5">
        <v>0</v>
      </c>
      <c r="P128">
        <f>M128+K128+SUM(F128:I128)</f>
        <v>58</v>
      </c>
      <c r="Q128">
        <f t="shared" si="23"/>
        <v>20</v>
      </c>
      <c r="R128">
        <f t="shared" si="26"/>
        <v>1</v>
      </c>
    </row>
    <row r="129" spans="1:18" x14ac:dyDescent="0.2">
      <c r="A129">
        <v>12.3</v>
      </c>
      <c r="B129" t="s">
        <v>19</v>
      </c>
      <c r="C129">
        <v>2</v>
      </c>
      <c r="D129" s="2">
        <v>44059</v>
      </c>
      <c r="E129">
        <v>24</v>
      </c>
      <c r="F129">
        <v>0</v>
      </c>
      <c r="G129">
        <v>0</v>
      </c>
      <c r="H129">
        <v>0</v>
      </c>
      <c r="I129">
        <v>5</v>
      </c>
      <c r="J129">
        <v>0</v>
      </c>
      <c r="K129">
        <f t="shared" si="21"/>
        <v>2</v>
      </c>
      <c r="L129">
        <v>0</v>
      </c>
      <c r="M129">
        <f t="shared" si="22"/>
        <v>50</v>
      </c>
      <c r="N129" s="5">
        <v>0</v>
      </c>
      <c r="O129" s="5">
        <v>0</v>
      </c>
      <c r="P129">
        <f>M129+K129+SUM(F129:I129)</f>
        <v>57</v>
      </c>
      <c r="Q129">
        <f t="shared" si="23"/>
        <v>21</v>
      </c>
      <c r="R129">
        <f t="shared" si="26"/>
        <v>1</v>
      </c>
    </row>
    <row r="130" spans="1:18" x14ac:dyDescent="0.2">
      <c r="A130">
        <v>12.3</v>
      </c>
      <c r="B130" t="s">
        <v>19</v>
      </c>
      <c r="C130">
        <v>2</v>
      </c>
      <c r="D130" s="2">
        <v>44060</v>
      </c>
      <c r="E130">
        <v>25</v>
      </c>
      <c r="F130">
        <v>0</v>
      </c>
      <c r="G130">
        <v>0</v>
      </c>
      <c r="H130">
        <v>0</v>
      </c>
      <c r="I130">
        <v>5</v>
      </c>
      <c r="J130">
        <v>0</v>
      </c>
      <c r="K130">
        <f t="shared" si="21"/>
        <v>2</v>
      </c>
      <c r="L130">
        <v>0</v>
      </c>
      <c r="M130">
        <f t="shared" si="22"/>
        <v>50</v>
      </c>
      <c r="N130" s="5">
        <v>0</v>
      </c>
      <c r="O130" s="5">
        <v>0</v>
      </c>
      <c r="P130">
        <f>M130+K130+SUM(F130:I130)</f>
        <v>57</v>
      </c>
      <c r="Q130">
        <f t="shared" si="23"/>
        <v>21</v>
      </c>
      <c r="R130">
        <f t="shared" si="26"/>
        <v>0</v>
      </c>
    </row>
    <row r="131" spans="1:18" x14ac:dyDescent="0.2">
      <c r="A131">
        <v>12.3</v>
      </c>
      <c r="B131" t="s">
        <v>19</v>
      </c>
      <c r="C131">
        <v>2</v>
      </c>
      <c r="D131" s="2">
        <v>44061</v>
      </c>
      <c r="E131">
        <v>26</v>
      </c>
      <c r="F131">
        <v>0</v>
      </c>
      <c r="G131">
        <v>0</v>
      </c>
      <c r="H131">
        <v>0</v>
      </c>
      <c r="I131">
        <v>5</v>
      </c>
      <c r="J131">
        <v>0</v>
      </c>
      <c r="K131">
        <f t="shared" si="21"/>
        <v>2</v>
      </c>
      <c r="L131">
        <v>0</v>
      </c>
      <c r="M131">
        <f t="shared" si="22"/>
        <v>50</v>
      </c>
      <c r="N131" s="5">
        <v>0</v>
      </c>
      <c r="O131" s="5">
        <v>0</v>
      </c>
      <c r="P131">
        <f>M131+K131+SUM(F131:I131)</f>
        <v>57</v>
      </c>
      <c r="Q131">
        <f t="shared" si="23"/>
        <v>21</v>
      </c>
      <c r="R131">
        <f t="shared" si="26"/>
        <v>0</v>
      </c>
    </row>
    <row r="132" spans="1:18" x14ac:dyDescent="0.2">
      <c r="A132">
        <v>12.3</v>
      </c>
      <c r="B132" t="s">
        <v>19</v>
      </c>
      <c r="C132">
        <v>2</v>
      </c>
      <c r="D132" s="2">
        <v>44062</v>
      </c>
      <c r="E132">
        <v>27</v>
      </c>
      <c r="F132">
        <v>0</v>
      </c>
      <c r="G132">
        <v>0</v>
      </c>
      <c r="H132">
        <v>0</v>
      </c>
      <c r="I132">
        <v>4</v>
      </c>
      <c r="J132">
        <v>0</v>
      </c>
      <c r="K132">
        <f t="shared" si="21"/>
        <v>2</v>
      </c>
      <c r="L132">
        <v>0</v>
      </c>
      <c r="M132">
        <f t="shared" si="22"/>
        <v>50</v>
      </c>
      <c r="N132" s="5">
        <v>0</v>
      </c>
      <c r="O132" s="5">
        <v>0</v>
      </c>
      <c r="P132">
        <f>M132+K132+SUM(F132:I132)</f>
        <v>56</v>
      </c>
      <c r="Q132">
        <f t="shared" si="23"/>
        <v>22</v>
      </c>
      <c r="R132">
        <f t="shared" si="26"/>
        <v>1</v>
      </c>
    </row>
    <row r="133" spans="1:18" x14ac:dyDescent="0.2">
      <c r="A133">
        <v>12.3</v>
      </c>
      <c r="B133" t="s">
        <v>19</v>
      </c>
      <c r="C133">
        <v>2</v>
      </c>
      <c r="D133" s="2">
        <v>44063</v>
      </c>
      <c r="E133">
        <v>28</v>
      </c>
      <c r="F133">
        <v>0</v>
      </c>
      <c r="G133">
        <v>0</v>
      </c>
      <c r="H133">
        <v>0</v>
      </c>
      <c r="I133">
        <v>4</v>
      </c>
      <c r="J133">
        <v>0</v>
      </c>
      <c r="K133">
        <f t="shared" si="21"/>
        <v>2</v>
      </c>
      <c r="L133">
        <v>0</v>
      </c>
      <c r="M133">
        <f t="shared" si="22"/>
        <v>50</v>
      </c>
      <c r="N133" s="5">
        <v>0</v>
      </c>
      <c r="O133" s="5">
        <v>0</v>
      </c>
      <c r="P133">
        <f>M133+K133+SUM(F133:I133)</f>
        <v>56</v>
      </c>
      <c r="Q133">
        <f t="shared" si="23"/>
        <v>22</v>
      </c>
      <c r="R133">
        <f t="shared" si="26"/>
        <v>0</v>
      </c>
    </row>
    <row r="134" spans="1:18" x14ac:dyDescent="0.2">
      <c r="A134">
        <v>12.3</v>
      </c>
      <c r="B134" t="s">
        <v>19</v>
      </c>
      <c r="C134">
        <v>2</v>
      </c>
      <c r="D134" s="2">
        <v>44064</v>
      </c>
      <c r="E134">
        <v>29</v>
      </c>
      <c r="F134">
        <v>0</v>
      </c>
      <c r="G134">
        <v>0</v>
      </c>
      <c r="H134">
        <v>0</v>
      </c>
      <c r="I134">
        <v>3</v>
      </c>
      <c r="J134">
        <v>0</v>
      </c>
      <c r="K134">
        <f t="shared" si="21"/>
        <v>2</v>
      </c>
      <c r="L134">
        <v>0</v>
      </c>
      <c r="M134">
        <f t="shared" si="22"/>
        <v>50</v>
      </c>
      <c r="N134" s="5">
        <v>0</v>
      </c>
      <c r="O134" s="5">
        <v>0</v>
      </c>
      <c r="P134">
        <f>M134+K134+SUM(F134:I134)</f>
        <v>55</v>
      </c>
      <c r="Q134">
        <f t="shared" si="23"/>
        <v>23</v>
      </c>
      <c r="R134">
        <f t="shared" si="26"/>
        <v>1</v>
      </c>
    </row>
    <row r="135" spans="1:18" x14ac:dyDescent="0.2">
      <c r="A135">
        <v>12.3</v>
      </c>
      <c r="B135" t="s">
        <v>19</v>
      </c>
      <c r="C135">
        <v>2</v>
      </c>
      <c r="D135" s="2">
        <v>44065</v>
      </c>
      <c r="E135">
        <v>30</v>
      </c>
      <c r="F135">
        <v>0</v>
      </c>
      <c r="G135">
        <v>0</v>
      </c>
      <c r="H135">
        <v>0</v>
      </c>
      <c r="I135">
        <v>3</v>
      </c>
      <c r="J135">
        <v>0</v>
      </c>
      <c r="K135">
        <f t="shared" si="21"/>
        <v>2</v>
      </c>
      <c r="L135">
        <v>0</v>
      </c>
      <c r="M135">
        <f t="shared" si="22"/>
        <v>50</v>
      </c>
      <c r="N135" s="5">
        <v>0</v>
      </c>
      <c r="O135" s="5">
        <v>0</v>
      </c>
      <c r="P135">
        <f>M135+K135+SUM(F135:I135)</f>
        <v>55</v>
      </c>
      <c r="Q135">
        <f t="shared" si="23"/>
        <v>23</v>
      </c>
      <c r="R135">
        <f t="shared" si="26"/>
        <v>0</v>
      </c>
    </row>
    <row r="136" spans="1:18" x14ac:dyDescent="0.2">
      <c r="A136">
        <v>12.3</v>
      </c>
      <c r="B136" t="s">
        <v>19</v>
      </c>
      <c r="C136">
        <v>2</v>
      </c>
      <c r="D136" s="2">
        <v>44066</v>
      </c>
      <c r="E136">
        <v>31</v>
      </c>
      <c r="F136">
        <v>0</v>
      </c>
      <c r="G136">
        <v>0</v>
      </c>
      <c r="H136">
        <v>0</v>
      </c>
      <c r="I136">
        <v>3</v>
      </c>
      <c r="J136">
        <v>0</v>
      </c>
      <c r="K136">
        <f t="shared" si="21"/>
        <v>2</v>
      </c>
      <c r="L136">
        <v>0</v>
      </c>
      <c r="M136">
        <f t="shared" si="22"/>
        <v>50</v>
      </c>
      <c r="N136" s="5">
        <v>0</v>
      </c>
      <c r="O136" s="5">
        <v>0</v>
      </c>
      <c r="P136">
        <f>M136+K136+SUM(F136:I136)</f>
        <v>55</v>
      </c>
      <c r="Q136">
        <f t="shared" si="23"/>
        <v>23</v>
      </c>
      <c r="R136">
        <f t="shared" si="26"/>
        <v>0</v>
      </c>
    </row>
    <row r="137" spans="1:18" x14ac:dyDescent="0.2">
      <c r="A137">
        <v>12.3</v>
      </c>
      <c r="B137" t="s">
        <v>19</v>
      </c>
      <c r="C137">
        <v>2</v>
      </c>
      <c r="D137" s="2">
        <v>44067</v>
      </c>
      <c r="E137">
        <v>32</v>
      </c>
      <c r="F137">
        <v>0</v>
      </c>
      <c r="G137">
        <v>0</v>
      </c>
      <c r="H137">
        <v>0</v>
      </c>
      <c r="I137">
        <v>3</v>
      </c>
      <c r="J137">
        <v>0</v>
      </c>
      <c r="K137">
        <f t="shared" si="21"/>
        <v>2</v>
      </c>
      <c r="L137">
        <v>0</v>
      </c>
      <c r="M137">
        <f t="shared" si="22"/>
        <v>50</v>
      </c>
      <c r="N137" s="5">
        <v>0</v>
      </c>
      <c r="O137" s="5">
        <v>0</v>
      </c>
      <c r="P137">
        <f>M137+K137+SUM(F137:I137)</f>
        <v>55</v>
      </c>
      <c r="Q137">
        <f t="shared" si="23"/>
        <v>23</v>
      </c>
      <c r="R137">
        <f t="shared" si="26"/>
        <v>0</v>
      </c>
    </row>
    <row r="138" spans="1:18" x14ac:dyDescent="0.2">
      <c r="A138">
        <v>12.3</v>
      </c>
      <c r="B138" t="s">
        <v>19</v>
      </c>
      <c r="C138">
        <v>2</v>
      </c>
      <c r="D138" s="2">
        <v>44068</v>
      </c>
      <c r="E138">
        <v>33</v>
      </c>
      <c r="F138">
        <v>0</v>
      </c>
      <c r="G138">
        <v>0</v>
      </c>
      <c r="H138">
        <v>0</v>
      </c>
      <c r="I138">
        <v>2</v>
      </c>
      <c r="J138">
        <v>0</v>
      </c>
      <c r="K138">
        <f t="shared" si="21"/>
        <v>2</v>
      </c>
      <c r="L138">
        <v>0</v>
      </c>
      <c r="M138">
        <f t="shared" si="22"/>
        <v>50</v>
      </c>
      <c r="N138" s="5">
        <v>0</v>
      </c>
      <c r="O138" s="5">
        <v>0</v>
      </c>
      <c r="P138">
        <f>M138+K138+SUM(F138:I138)</f>
        <v>54</v>
      </c>
      <c r="Q138">
        <f t="shared" si="23"/>
        <v>24</v>
      </c>
      <c r="R138">
        <f t="shared" si="26"/>
        <v>1</v>
      </c>
    </row>
    <row r="139" spans="1:18" x14ac:dyDescent="0.2">
      <c r="A139">
        <v>12.3</v>
      </c>
      <c r="B139" t="s">
        <v>19</v>
      </c>
      <c r="C139">
        <v>2</v>
      </c>
      <c r="D139" s="2">
        <v>44069</v>
      </c>
      <c r="E139">
        <v>34</v>
      </c>
      <c r="F139">
        <v>0</v>
      </c>
      <c r="G139">
        <v>0</v>
      </c>
      <c r="H139">
        <v>0</v>
      </c>
      <c r="I139">
        <v>2</v>
      </c>
      <c r="J139">
        <v>0</v>
      </c>
      <c r="K139">
        <f t="shared" ref="K139:K142" si="27">K138+J139-L139</f>
        <v>2</v>
      </c>
      <c r="L139">
        <v>0</v>
      </c>
      <c r="M139">
        <f t="shared" ref="M139:M142" si="28">L139+M138</f>
        <v>50</v>
      </c>
      <c r="N139" s="5">
        <v>0</v>
      </c>
      <c r="O139" s="5">
        <v>0</v>
      </c>
      <c r="P139">
        <f>M139+K139+SUM(F139:I139)</f>
        <v>54</v>
      </c>
      <c r="Q139">
        <f t="shared" si="23"/>
        <v>24</v>
      </c>
      <c r="R139">
        <f t="shared" si="26"/>
        <v>0</v>
      </c>
    </row>
    <row r="140" spans="1:18" x14ac:dyDescent="0.2">
      <c r="A140">
        <v>12.3</v>
      </c>
      <c r="B140" t="s">
        <v>19</v>
      </c>
      <c r="C140">
        <v>2</v>
      </c>
      <c r="D140" s="2">
        <v>44070</v>
      </c>
      <c r="E140">
        <v>35</v>
      </c>
      <c r="F140">
        <v>0</v>
      </c>
      <c r="G140">
        <v>0</v>
      </c>
      <c r="H140">
        <v>0</v>
      </c>
      <c r="I140">
        <v>1</v>
      </c>
      <c r="J140">
        <v>0</v>
      </c>
      <c r="K140">
        <f t="shared" si="27"/>
        <v>2</v>
      </c>
      <c r="L140">
        <v>0</v>
      </c>
      <c r="M140">
        <f t="shared" si="28"/>
        <v>50</v>
      </c>
      <c r="N140" s="5">
        <v>0</v>
      </c>
      <c r="O140" s="5">
        <v>0</v>
      </c>
      <c r="P140">
        <f>M140+K140+SUM(F140:I140)</f>
        <v>53</v>
      </c>
      <c r="Q140">
        <f t="shared" ref="Q140:Q205" si="29">78-P140</f>
        <v>25</v>
      </c>
      <c r="R140">
        <f t="shared" si="26"/>
        <v>1</v>
      </c>
    </row>
    <row r="141" spans="1:18" x14ac:dyDescent="0.2">
      <c r="A141">
        <v>12.3</v>
      </c>
      <c r="B141" t="s">
        <v>19</v>
      </c>
      <c r="C141">
        <v>2</v>
      </c>
      <c r="D141" s="2">
        <v>44071</v>
      </c>
      <c r="E141">
        <v>36</v>
      </c>
      <c r="F141">
        <v>0</v>
      </c>
      <c r="G141">
        <v>0</v>
      </c>
      <c r="H141">
        <v>0</v>
      </c>
      <c r="I141">
        <v>1</v>
      </c>
      <c r="J141">
        <v>0</v>
      </c>
      <c r="K141">
        <f t="shared" si="27"/>
        <v>2</v>
      </c>
      <c r="L141">
        <v>0</v>
      </c>
      <c r="M141">
        <f t="shared" si="28"/>
        <v>50</v>
      </c>
      <c r="N141" s="5">
        <v>0</v>
      </c>
      <c r="O141" s="5">
        <v>0</v>
      </c>
      <c r="P141">
        <f>M141+K141+SUM(F141:I141)</f>
        <v>53</v>
      </c>
      <c r="Q141">
        <f t="shared" si="29"/>
        <v>25</v>
      </c>
      <c r="R141">
        <f t="shared" si="26"/>
        <v>0</v>
      </c>
    </row>
    <row r="142" spans="1:18" x14ac:dyDescent="0.2">
      <c r="A142">
        <v>12.3</v>
      </c>
      <c r="B142" t="s">
        <v>19</v>
      </c>
      <c r="C142">
        <v>2</v>
      </c>
      <c r="D142" s="2">
        <v>44072</v>
      </c>
      <c r="E142">
        <v>37</v>
      </c>
      <c r="F142">
        <v>0</v>
      </c>
      <c r="G142">
        <v>0</v>
      </c>
      <c r="H142">
        <v>0</v>
      </c>
      <c r="I142">
        <v>1</v>
      </c>
      <c r="J142">
        <v>0</v>
      </c>
      <c r="K142">
        <f t="shared" si="27"/>
        <v>2</v>
      </c>
      <c r="L142">
        <v>0</v>
      </c>
      <c r="M142">
        <f t="shared" si="28"/>
        <v>50</v>
      </c>
      <c r="N142" s="5">
        <v>0</v>
      </c>
      <c r="O142" s="5">
        <v>0</v>
      </c>
      <c r="P142">
        <f>M142+K142+SUM(F142:I142)</f>
        <v>53</v>
      </c>
      <c r="Q142">
        <f t="shared" si="29"/>
        <v>25</v>
      </c>
      <c r="R142">
        <f t="shared" si="26"/>
        <v>0</v>
      </c>
    </row>
    <row r="143" spans="1:18" x14ac:dyDescent="0.2">
      <c r="D143" s="2"/>
      <c r="F143" s="4">
        <f>SUM(F105:F142)</f>
        <v>160</v>
      </c>
      <c r="G143" s="4">
        <f t="shared" ref="G143:K143" si="30">SUM(G105:G142)</f>
        <v>79</v>
      </c>
      <c r="H143" s="4">
        <f t="shared" si="30"/>
        <v>67</v>
      </c>
      <c r="I143" s="4">
        <f t="shared" si="30"/>
        <v>531</v>
      </c>
      <c r="J143" s="4"/>
      <c r="K143" s="4">
        <f t="shared" si="30"/>
        <v>168</v>
      </c>
      <c r="N143">
        <f>SUM(N105:N142)</f>
        <v>32</v>
      </c>
      <c r="O143">
        <f>SUM(O105:O142)</f>
        <v>18</v>
      </c>
    </row>
    <row r="144" spans="1:18" x14ac:dyDescent="0.2">
      <c r="D144" s="2"/>
    </row>
    <row r="145" spans="1:18" x14ac:dyDescent="0.2">
      <c r="A145">
        <v>12.3</v>
      </c>
      <c r="B145" t="s">
        <v>19</v>
      </c>
      <c r="C145">
        <v>3</v>
      </c>
      <c r="D145" s="2">
        <v>44035</v>
      </c>
      <c r="E145">
        <v>0</v>
      </c>
      <c r="F145">
        <v>78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 s="5">
        <v>0</v>
      </c>
      <c r="O145" s="5">
        <v>0</v>
      </c>
      <c r="P145">
        <f>M145+K145+SUM(F145:I145)</f>
        <v>78</v>
      </c>
      <c r="Q145">
        <f t="shared" si="29"/>
        <v>0</v>
      </c>
      <c r="R145">
        <f t="shared" si="26"/>
        <v>0</v>
      </c>
    </row>
    <row r="146" spans="1:18" x14ac:dyDescent="0.2">
      <c r="A146">
        <v>12.3</v>
      </c>
      <c r="B146" t="s">
        <v>19</v>
      </c>
      <c r="C146">
        <v>3</v>
      </c>
      <c r="D146" s="2">
        <v>44036</v>
      </c>
      <c r="E146">
        <v>1</v>
      </c>
      <c r="F146">
        <v>57</v>
      </c>
      <c r="G146">
        <v>19</v>
      </c>
      <c r="H146">
        <v>0</v>
      </c>
      <c r="I146">
        <v>0</v>
      </c>
      <c r="J146">
        <v>0</v>
      </c>
      <c r="K146">
        <f t="shared" ref="K146:K180" si="31">K145+J146-L146</f>
        <v>0</v>
      </c>
      <c r="L146">
        <v>0</v>
      </c>
      <c r="M146">
        <f>M145+L146</f>
        <v>0</v>
      </c>
      <c r="N146" s="5">
        <v>0</v>
      </c>
      <c r="O146" s="5">
        <v>0</v>
      </c>
      <c r="P146">
        <f>M146+K146+SUM(F146:I146)</f>
        <v>76</v>
      </c>
      <c r="Q146">
        <f t="shared" si="29"/>
        <v>2</v>
      </c>
      <c r="R146">
        <f t="shared" si="26"/>
        <v>2</v>
      </c>
    </row>
    <row r="147" spans="1:18" x14ac:dyDescent="0.2">
      <c r="A147">
        <v>12.3</v>
      </c>
      <c r="B147" t="s">
        <v>19</v>
      </c>
      <c r="C147">
        <v>3</v>
      </c>
      <c r="D147" s="2">
        <v>44037</v>
      </c>
      <c r="E147">
        <v>2</v>
      </c>
      <c r="F147">
        <v>31</v>
      </c>
      <c r="G147">
        <v>38</v>
      </c>
      <c r="H147">
        <v>5</v>
      </c>
      <c r="I147">
        <v>0</v>
      </c>
      <c r="J147">
        <v>0</v>
      </c>
      <c r="K147">
        <f t="shared" si="31"/>
        <v>0</v>
      </c>
      <c r="L147">
        <v>0</v>
      </c>
      <c r="M147">
        <f t="shared" ref="M147:M180" si="32">M146+L147</f>
        <v>0</v>
      </c>
      <c r="N147" s="5">
        <v>0</v>
      </c>
      <c r="O147" s="5">
        <v>0</v>
      </c>
      <c r="P147">
        <f>M147+K147+SUM(F147:I147)</f>
        <v>74</v>
      </c>
      <c r="Q147">
        <f t="shared" si="29"/>
        <v>4</v>
      </c>
      <c r="R147">
        <f t="shared" si="26"/>
        <v>2</v>
      </c>
    </row>
    <row r="148" spans="1:18" x14ac:dyDescent="0.2">
      <c r="A148">
        <v>12.3</v>
      </c>
      <c r="B148" t="s">
        <v>19</v>
      </c>
      <c r="C148">
        <v>3</v>
      </c>
      <c r="D148" s="2">
        <v>44038</v>
      </c>
      <c r="E148">
        <v>3</v>
      </c>
      <c r="F148">
        <v>1</v>
      </c>
      <c r="G148">
        <v>2</v>
      </c>
      <c r="H148">
        <v>56</v>
      </c>
      <c r="I148">
        <v>15</v>
      </c>
      <c r="J148">
        <v>0</v>
      </c>
      <c r="K148">
        <f t="shared" si="31"/>
        <v>0</v>
      </c>
      <c r="L148">
        <v>0</v>
      </c>
      <c r="M148">
        <f t="shared" si="32"/>
        <v>0</v>
      </c>
      <c r="N148" s="5">
        <v>0</v>
      </c>
      <c r="O148" s="5">
        <v>0</v>
      </c>
      <c r="P148">
        <f>M148+K148+SUM(F148:I148)</f>
        <v>74</v>
      </c>
      <c r="Q148">
        <f t="shared" si="29"/>
        <v>4</v>
      </c>
      <c r="R148">
        <f t="shared" si="26"/>
        <v>0</v>
      </c>
    </row>
    <row r="149" spans="1:18" x14ac:dyDescent="0.2">
      <c r="A149">
        <v>12.3</v>
      </c>
      <c r="B149" t="s">
        <v>19</v>
      </c>
      <c r="C149">
        <v>3</v>
      </c>
      <c r="D149" s="2">
        <v>44039</v>
      </c>
      <c r="E149">
        <v>4</v>
      </c>
      <c r="F149" s="6">
        <v>0</v>
      </c>
      <c r="G149" s="7">
        <v>2</v>
      </c>
      <c r="H149" s="7">
        <v>3</v>
      </c>
      <c r="I149" s="7">
        <v>64</v>
      </c>
      <c r="J149">
        <v>0</v>
      </c>
      <c r="K149">
        <f t="shared" si="31"/>
        <v>0</v>
      </c>
      <c r="L149">
        <v>0</v>
      </c>
      <c r="M149">
        <f t="shared" si="32"/>
        <v>0</v>
      </c>
      <c r="N149" s="5">
        <v>0</v>
      </c>
      <c r="O149" s="5">
        <v>0</v>
      </c>
      <c r="P149">
        <f>M149+K149+SUM(F149:I149)</f>
        <v>69</v>
      </c>
      <c r="Q149">
        <f t="shared" si="29"/>
        <v>9</v>
      </c>
      <c r="R149">
        <f t="shared" si="26"/>
        <v>5</v>
      </c>
    </row>
    <row r="150" spans="1:18" x14ac:dyDescent="0.2">
      <c r="A150">
        <v>12.3</v>
      </c>
      <c r="B150" t="s">
        <v>19</v>
      </c>
      <c r="C150">
        <v>3</v>
      </c>
      <c r="D150" s="2">
        <v>44040</v>
      </c>
      <c r="E150">
        <v>5</v>
      </c>
      <c r="F150">
        <v>0</v>
      </c>
      <c r="G150">
        <v>1</v>
      </c>
      <c r="H150">
        <v>0</v>
      </c>
      <c r="I150">
        <v>38</v>
      </c>
      <c r="J150">
        <v>28</v>
      </c>
      <c r="K150">
        <f t="shared" si="31"/>
        <v>28</v>
      </c>
      <c r="L150">
        <v>0</v>
      </c>
      <c r="M150">
        <f t="shared" si="32"/>
        <v>0</v>
      </c>
      <c r="N150" s="5">
        <v>0</v>
      </c>
      <c r="O150" s="5">
        <v>0</v>
      </c>
      <c r="P150">
        <f>M150+K150+SUM(F150:I150)</f>
        <v>67</v>
      </c>
      <c r="Q150">
        <f t="shared" si="29"/>
        <v>11</v>
      </c>
      <c r="R150">
        <f t="shared" si="26"/>
        <v>2</v>
      </c>
    </row>
    <row r="151" spans="1:18" x14ac:dyDescent="0.2">
      <c r="A151">
        <v>12.3</v>
      </c>
      <c r="B151" t="s">
        <v>19</v>
      </c>
      <c r="C151">
        <v>3</v>
      </c>
      <c r="D151" s="2">
        <v>44041</v>
      </c>
      <c r="E151">
        <v>6</v>
      </c>
      <c r="F151">
        <v>0</v>
      </c>
      <c r="G151">
        <v>1</v>
      </c>
      <c r="H151">
        <v>0</v>
      </c>
      <c r="I151">
        <v>15</v>
      </c>
      <c r="J151">
        <v>23</v>
      </c>
      <c r="K151">
        <f t="shared" si="31"/>
        <v>51</v>
      </c>
      <c r="L151">
        <v>0</v>
      </c>
      <c r="M151">
        <f t="shared" si="32"/>
        <v>0</v>
      </c>
      <c r="N151" s="5">
        <v>0</v>
      </c>
      <c r="O151" s="5">
        <v>0</v>
      </c>
      <c r="P151">
        <f>M151+K151+SUM(F151:I151)</f>
        <v>67</v>
      </c>
      <c r="Q151">
        <f t="shared" si="29"/>
        <v>11</v>
      </c>
      <c r="R151">
        <f t="shared" si="26"/>
        <v>0</v>
      </c>
    </row>
    <row r="152" spans="1:18" x14ac:dyDescent="0.2">
      <c r="A152">
        <v>12.3</v>
      </c>
      <c r="B152" t="s">
        <v>19</v>
      </c>
      <c r="C152">
        <v>3</v>
      </c>
      <c r="D152" s="2">
        <v>44042</v>
      </c>
      <c r="E152">
        <v>7</v>
      </c>
      <c r="F152">
        <v>0</v>
      </c>
      <c r="G152">
        <v>1</v>
      </c>
      <c r="H152">
        <v>0</v>
      </c>
      <c r="I152">
        <v>12</v>
      </c>
      <c r="J152">
        <v>3</v>
      </c>
      <c r="K152">
        <f t="shared" si="31"/>
        <v>26</v>
      </c>
      <c r="L152">
        <v>28</v>
      </c>
      <c r="M152">
        <f t="shared" si="32"/>
        <v>28</v>
      </c>
      <c r="N152" s="5">
        <v>24</v>
      </c>
      <c r="O152" s="5">
        <v>4</v>
      </c>
      <c r="P152">
        <f>M152+K152+SUM(F152:I152)</f>
        <v>67</v>
      </c>
      <c r="Q152">
        <f t="shared" si="29"/>
        <v>11</v>
      </c>
      <c r="R152">
        <f t="shared" si="26"/>
        <v>0</v>
      </c>
    </row>
    <row r="153" spans="1:18" x14ac:dyDescent="0.2">
      <c r="A153">
        <v>12.3</v>
      </c>
      <c r="B153" t="s">
        <v>19</v>
      </c>
      <c r="C153">
        <v>3</v>
      </c>
      <c r="D153" s="2">
        <v>44043</v>
      </c>
      <c r="E153">
        <v>8</v>
      </c>
      <c r="F153">
        <v>0</v>
      </c>
      <c r="G153">
        <v>1</v>
      </c>
      <c r="H153">
        <v>0</v>
      </c>
      <c r="I153">
        <v>8</v>
      </c>
      <c r="J153">
        <v>4</v>
      </c>
      <c r="K153">
        <f t="shared" si="31"/>
        <v>10</v>
      </c>
      <c r="L153">
        <v>20</v>
      </c>
      <c r="M153">
        <f t="shared" si="32"/>
        <v>48</v>
      </c>
      <c r="N153" s="5">
        <v>8</v>
      </c>
      <c r="O153" s="5">
        <v>12</v>
      </c>
      <c r="P153">
        <f>M153+K153+SUM(F153:I153)</f>
        <v>67</v>
      </c>
      <c r="Q153">
        <f t="shared" si="29"/>
        <v>11</v>
      </c>
      <c r="R153">
        <f t="shared" si="26"/>
        <v>0</v>
      </c>
    </row>
    <row r="154" spans="1:18" x14ac:dyDescent="0.2">
      <c r="A154">
        <v>12.3</v>
      </c>
      <c r="B154" t="s">
        <v>19</v>
      </c>
      <c r="C154">
        <v>3</v>
      </c>
      <c r="D154" s="2">
        <v>44044</v>
      </c>
      <c r="E154">
        <v>9</v>
      </c>
      <c r="F154">
        <v>0</v>
      </c>
      <c r="G154">
        <v>1</v>
      </c>
      <c r="H154">
        <v>0</v>
      </c>
      <c r="I154">
        <v>8</v>
      </c>
      <c r="J154">
        <v>0</v>
      </c>
      <c r="K154">
        <f t="shared" si="31"/>
        <v>4</v>
      </c>
      <c r="L154">
        <v>6</v>
      </c>
      <c r="M154">
        <f t="shared" si="32"/>
        <v>54</v>
      </c>
      <c r="N154" s="5">
        <v>1</v>
      </c>
      <c r="O154" s="5">
        <v>5</v>
      </c>
      <c r="P154">
        <f>M154+K154+SUM(F154:I154)</f>
        <v>67</v>
      </c>
      <c r="Q154">
        <f t="shared" si="29"/>
        <v>11</v>
      </c>
      <c r="R154">
        <f t="shared" si="26"/>
        <v>0</v>
      </c>
    </row>
    <row r="155" spans="1:18" x14ac:dyDescent="0.2">
      <c r="A155">
        <v>12.3</v>
      </c>
      <c r="B155" t="s">
        <v>19</v>
      </c>
      <c r="C155">
        <v>3</v>
      </c>
      <c r="D155" s="2">
        <v>44045</v>
      </c>
      <c r="E155">
        <v>10</v>
      </c>
      <c r="F155">
        <v>0</v>
      </c>
      <c r="G155">
        <v>1</v>
      </c>
      <c r="H155">
        <v>0</v>
      </c>
      <c r="I155">
        <v>8</v>
      </c>
      <c r="J155">
        <v>0</v>
      </c>
      <c r="K155">
        <f t="shared" si="31"/>
        <v>1</v>
      </c>
      <c r="L155">
        <v>3</v>
      </c>
      <c r="M155">
        <f t="shared" si="32"/>
        <v>57</v>
      </c>
      <c r="N155" s="5">
        <v>0</v>
      </c>
      <c r="O155" s="5">
        <v>3</v>
      </c>
      <c r="P155">
        <f>M155+K155+SUM(F155:I155)</f>
        <v>67</v>
      </c>
      <c r="Q155">
        <f t="shared" si="29"/>
        <v>11</v>
      </c>
      <c r="R155">
        <f t="shared" si="26"/>
        <v>0</v>
      </c>
    </row>
    <row r="156" spans="1:18" x14ac:dyDescent="0.2">
      <c r="A156">
        <v>12.3</v>
      </c>
      <c r="B156" t="s">
        <v>19</v>
      </c>
      <c r="C156">
        <v>3</v>
      </c>
      <c r="D156" s="2">
        <v>44046</v>
      </c>
      <c r="E156">
        <v>11</v>
      </c>
      <c r="F156">
        <v>0</v>
      </c>
      <c r="G156">
        <v>1</v>
      </c>
      <c r="H156">
        <v>0</v>
      </c>
      <c r="I156">
        <v>7</v>
      </c>
      <c r="J156">
        <v>1</v>
      </c>
      <c r="K156">
        <f t="shared" si="31"/>
        <v>1</v>
      </c>
      <c r="L156">
        <v>1</v>
      </c>
      <c r="M156">
        <f t="shared" si="32"/>
        <v>58</v>
      </c>
      <c r="N156" s="5">
        <v>0</v>
      </c>
      <c r="O156" s="5">
        <v>1</v>
      </c>
      <c r="P156">
        <f>M156+K156+SUM(F156:I156)</f>
        <v>67</v>
      </c>
      <c r="Q156">
        <f t="shared" si="29"/>
        <v>11</v>
      </c>
      <c r="R156">
        <f t="shared" si="26"/>
        <v>0</v>
      </c>
    </row>
    <row r="157" spans="1:18" x14ac:dyDescent="0.2">
      <c r="A157">
        <v>12.3</v>
      </c>
      <c r="B157" t="s">
        <v>19</v>
      </c>
      <c r="C157">
        <v>3</v>
      </c>
      <c r="D157" s="2">
        <v>44047</v>
      </c>
      <c r="E157">
        <v>12</v>
      </c>
      <c r="F157">
        <v>0</v>
      </c>
      <c r="G157">
        <v>0</v>
      </c>
      <c r="H157">
        <v>0</v>
      </c>
      <c r="I157">
        <v>5</v>
      </c>
      <c r="J157">
        <v>0</v>
      </c>
      <c r="K157">
        <f t="shared" si="31"/>
        <v>1</v>
      </c>
      <c r="L157">
        <v>0</v>
      </c>
      <c r="M157">
        <f t="shared" si="32"/>
        <v>58</v>
      </c>
      <c r="N157" s="5">
        <v>0</v>
      </c>
      <c r="O157" s="5">
        <v>0</v>
      </c>
      <c r="P157">
        <f>M157+K157+SUM(F157:I157)</f>
        <v>64</v>
      </c>
      <c r="Q157">
        <f t="shared" si="29"/>
        <v>14</v>
      </c>
      <c r="R157">
        <f t="shared" si="26"/>
        <v>3</v>
      </c>
    </row>
    <row r="158" spans="1:18" x14ac:dyDescent="0.2">
      <c r="A158">
        <v>12.3</v>
      </c>
      <c r="B158" t="s">
        <v>19</v>
      </c>
      <c r="C158">
        <v>3</v>
      </c>
      <c r="D158" s="2">
        <v>44048</v>
      </c>
      <c r="E158">
        <v>13</v>
      </c>
      <c r="F158">
        <v>0</v>
      </c>
      <c r="G158">
        <v>0</v>
      </c>
      <c r="H158">
        <v>0</v>
      </c>
      <c r="I158">
        <v>4</v>
      </c>
      <c r="J158">
        <v>1</v>
      </c>
      <c r="K158">
        <f t="shared" si="31"/>
        <v>1</v>
      </c>
      <c r="L158">
        <v>1</v>
      </c>
      <c r="M158">
        <f t="shared" si="32"/>
        <v>59</v>
      </c>
      <c r="N158" s="5">
        <v>1</v>
      </c>
      <c r="O158" s="5">
        <v>0</v>
      </c>
      <c r="P158">
        <f>M158+K158+SUM(F158:I158)</f>
        <v>64</v>
      </c>
      <c r="Q158">
        <f t="shared" si="29"/>
        <v>14</v>
      </c>
      <c r="R158">
        <f t="shared" si="26"/>
        <v>0</v>
      </c>
    </row>
    <row r="159" spans="1:18" x14ac:dyDescent="0.2">
      <c r="A159">
        <v>12.3</v>
      </c>
      <c r="B159" t="s">
        <v>19</v>
      </c>
      <c r="C159">
        <v>3</v>
      </c>
      <c r="D159" s="2">
        <v>44049</v>
      </c>
      <c r="E159">
        <v>14</v>
      </c>
      <c r="F159">
        <v>0</v>
      </c>
      <c r="G159">
        <v>0</v>
      </c>
      <c r="H159">
        <v>0</v>
      </c>
      <c r="I159">
        <v>4</v>
      </c>
      <c r="J159">
        <v>0</v>
      </c>
      <c r="K159">
        <f t="shared" si="31"/>
        <v>0</v>
      </c>
      <c r="L159">
        <v>1</v>
      </c>
      <c r="M159">
        <f t="shared" si="32"/>
        <v>60</v>
      </c>
      <c r="N159" s="5">
        <v>1</v>
      </c>
      <c r="O159" s="5">
        <v>0</v>
      </c>
      <c r="P159">
        <f>M159+K159+SUM(F159:I159)</f>
        <v>64</v>
      </c>
      <c r="Q159">
        <f t="shared" si="29"/>
        <v>14</v>
      </c>
      <c r="R159">
        <f t="shared" si="26"/>
        <v>0</v>
      </c>
    </row>
    <row r="160" spans="1:18" x14ac:dyDescent="0.2">
      <c r="A160">
        <v>12.3</v>
      </c>
      <c r="B160" t="s">
        <v>19</v>
      </c>
      <c r="C160">
        <v>3</v>
      </c>
      <c r="D160" s="2">
        <v>44050</v>
      </c>
      <c r="E160">
        <v>15</v>
      </c>
      <c r="F160">
        <v>0</v>
      </c>
      <c r="G160">
        <v>0</v>
      </c>
      <c r="H160">
        <v>0</v>
      </c>
      <c r="I160">
        <v>4</v>
      </c>
      <c r="J160">
        <v>0</v>
      </c>
      <c r="K160">
        <f t="shared" si="31"/>
        <v>0</v>
      </c>
      <c r="L160">
        <v>0</v>
      </c>
      <c r="M160">
        <f t="shared" si="32"/>
        <v>60</v>
      </c>
      <c r="N160" s="5">
        <v>0</v>
      </c>
      <c r="O160" s="5">
        <v>0</v>
      </c>
      <c r="P160">
        <f>M160+K160+SUM(F160:I160)</f>
        <v>64</v>
      </c>
      <c r="Q160">
        <f t="shared" si="29"/>
        <v>14</v>
      </c>
      <c r="R160">
        <f t="shared" si="26"/>
        <v>0</v>
      </c>
    </row>
    <row r="161" spans="1:18" x14ac:dyDescent="0.2">
      <c r="A161">
        <v>12.3</v>
      </c>
      <c r="B161" t="s">
        <v>19</v>
      </c>
      <c r="C161">
        <v>3</v>
      </c>
      <c r="D161" s="2">
        <v>44051</v>
      </c>
      <c r="E161">
        <v>16</v>
      </c>
      <c r="F161">
        <v>0</v>
      </c>
      <c r="G161">
        <v>0</v>
      </c>
      <c r="H161">
        <v>0</v>
      </c>
      <c r="I161">
        <v>4</v>
      </c>
      <c r="J161">
        <v>0</v>
      </c>
      <c r="K161">
        <f t="shared" si="31"/>
        <v>0</v>
      </c>
      <c r="L161">
        <v>0</v>
      </c>
      <c r="M161">
        <f t="shared" si="32"/>
        <v>60</v>
      </c>
      <c r="N161" s="5">
        <v>0</v>
      </c>
      <c r="O161" s="5">
        <v>0</v>
      </c>
      <c r="P161">
        <f>M161+K161+SUM(F161:I161)</f>
        <v>64</v>
      </c>
      <c r="Q161">
        <f t="shared" si="29"/>
        <v>14</v>
      </c>
      <c r="R161">
        <f t="shared" si="26"/>
        <v>0</v>
      </c>
    </row>
    <row r="162" spans="1:18" x14ac:dyDescent="0.2">
      <c r="A162">
        <v>12.3</v>
      </c>
      <c r="B162" t="s">
        <v>19</v>
      </c>
      <c r="C162">
        <v>3</v>
      </c>
      <c r="D162" s="2">
        <v>44052</v>
      </c>
      <c r="E162">
        <v>17</v>
      </c>
      <c r="F162">
        <v>0</v>
      </c>
      <c r="G162">
        <v>0</v>
      </c>
      <c r="H162">
        <v>0</v>
      </c>
      <c r="I162">
        <v>4</v>
      </c>
      <c r="J162">
        <v>0</v>
      </c>
      <c r="K162">
        <f t="shared" si="31"/>
        <v>0</v>
      </c>
      <c r="L162">
        <v>0</v>
      </c>
      <c r="M162">
        <f t="shared" si="32"/>
        <v>60</v>
      </c>
      <c r="N162" s="5">
        <v>0</v>
      </c>
      <c r="O162" s="5">
        <v>0</v>
      </c>
      <c r="P162">
        <f>M162+K162+SUM(F162:I162)</f>
        <v>64</v>
      </c>
      <c r="Q162">
        <f t="shared" si="29"/>
        <v>14</v>
      </c>
      <c r="R162">
        <f t="shared" si="26"/>
        <v>0</v>
      </c>
    </row>
    <row r="163" spans="1:18" x14ac:dyDescent="0.2">
      <c r="A163">
        <v>12.3</v>
      </c>
      <c r="B163" t="s">
        <v>19</v>
      </c>
      <c r="C163">
        <v>3</v>
      </c>
      <c r="D163" s="2">
        <v>44053</v>
      </c>
      <c r="E163">
        <v>18</v>
      </c>
      <c r="F163">
        <v>0</v>
      </c>
      <c r="G163">
        <v>0</v>
      </c>
      <c r="H163">
        <v>0</v>
      </c>
      <c r="I163">
        <v>4</v>
      </c>
      <c r="J163">
        <v>0</v>
      </c>
      <c r="K163">
        <f t="shared" si="31"/>
        <v>0</v>
      </c>
      <c r="L163">
        <v>0</v>
      </c>
      <c r="M163">
        <f t="shared" si="32"/>
        <v>60</v>
      </c>
      <c r="N163" s="5">
        <v>0</v>
      </c>
      <c r="O163" s="5">
        <v>0</v>
      </c>
      <c r="P163">
        <f>M163+K163+SUM(F163:I163)</f>
        <v>64</v>
      </c>
      <c r="Q163">
        <f t="shared" si="29"/>
        <v>14</v>
      </c>
      <c r="R163">
        <f t="shared" si="26"/>
        <v>0</v>
      </c>
    </row>
    <row r="164" spans="1:18" x14ac:dyDescent="0.2">
      <c r="A164">
        <v>12.3</v>
      </c>
      <c r="B164" t="s">
        <v>19</v>
      </c>
      <c r="C164">
        <v>3</v>
      </c>
      <c r="D164" s="2">
        <v>44054</v>
      </c>
      <c r="E164">
        <v>19</v>
      </c>
      <c r="F164">
        <v>0</v>
      </c>
      <c r="G164">
        <v>0</v>
      </c>
      <c r="H164">
        <v>0</v>
      </c>
      <c r="I164">
        <v>4</v>
      </c>
      <c r="J164">
        <v>0</v>
      </c>
      <c r="K164">
        <f t="shared" si="31"/>
        <v>0</v>
      </c>
      <c r="L164">
        <v>0</v>
      </c>
      <c r="M164">
        <f t="shared" si="32"/>
        <v>60</v>
      </c>
      <c r="N164" s="5">
        <v>0</v>
      </c>
      <c r="O164" s="5">
        <v>0</v>
      </c>
      <c r="P164">
        <f>M164+K164+SUM(F164:I164)</f>
        <v>64</v>
      </c>
      <c r="Q164">
        <f t="shared" si="29"/>
        <v>14</v>
      </c>
      <c r="R164">
        <f t="shared" si="26"/>
        <v>0</v>
      </c>
    </row>
    <row r="165" spans="1:18" x14ac:dyDescent="0.2">
      <c r="A165">
        <v>12.3</v>
      </c>
      <c r="B165" t="s">
        <v>19</v>
      </c>
      <c r="C165">
        <v>3</v>
      </c>
      <c r="D165" s="2">
        <v>44055</v>
      </c>
      <c r="E165">
        <v>20</v>
      </c>
      <c r="F165">
        <v>0</v>
      </c>
      <c r="G165">
        <v>0</v>
      </c>
      <c r="H165">
        <v>0</v>
      </c>
      <c r="I165">
        <v>4</v>
      </c>
      <c r="J165">
        <v>0</v>
      </c>
      <c r="K165">
        <f t="shared" si="31"/>
        <v>0</v>
      </c>
      <c r="L165">
        <v>0</v>
      </c>
      <c r="M165">
        <f t="shared" si="32"/>
        <v>60</v>
      </c>
      <c r="N165" s="5">
        <v>0</v>
      </c>
      <c r="O165" s="5">
        <v>0</v>
      </c>
      <c r="P165">
        <f>M165+K165+SUM(F165:I165)</f>
        <v>64</v>
      </c>
      <c r="Q165">
        <f t="shared" si="29"/>
        <v>14</v>
      </c>
      <c r="R165">
        <f t="shared" si="26"/>
        <v>0</v>
      </c>
    </row>
    <row r="166" spans="1:18" x14ac:dyDescent="0.2">
      <c r="A166">
        <v>12.3</v>
      </c>
      <c r="B166" t="s">
        <v>19</v>
      </c>
      <c r="C166">
        <v>3</v>
      </c>
      <c r="D166" s="2">
        <v>44056</v>
      </c>
      <c r="E166">
        <v>21</v>
      </c>
      <c r="F166">
        <v>0</v>
      </c>
      <c r="G166">
        <v>0</v>
      </c>
      <c r="H166">
        <v>0</v>
      </c>
      <c r="I166">
        <v>4</v>
      </c>
      <c r="J166">
        <v>0</v>
      </c>
      <c r="K166">
        <f t="shared" si="31"/>
        <v>0</v>
      </c>
      <c r="L166">
        <v>0</v>
      </c>
      <c r="M166">
        <f t="shared" si="32"/>
        <v>60</v>
      </c>
      <c r="N166" s="5">
        <v>0</v>
      </c>
      <c r="O166" s="5">
        <v>0</v>
      </c>
      <c r="P166">
        <f>M166+K166+SUM(F166:I166)</f>
        <v>64</v>
      </c>
      <c r="Q166">
        <f t="shared" si="29"/>
        <v>14</v>
      </c>
      <c r="R166">
        <f t="shared" si="26"/>
        <v>0</v>
      </c>
    </row>
    <row r="167" spans="1:18" x14ac:dyDescent="0.2">
      <c r="A167">
        <v>12.3</v>
      </c>
      <c r="B167" t="s">
        <v>19</v>
      </c>
      <c r="C167">
        <v>3</v>
      </c>
      <c r="D167" s="2">
        <v>44057</v>
      </c>
      <c r="E167">
        <v>22</v>
      </c>
      <c r="F167">
        <v>0</v>
      </c>
      <c r="G167">
        <v>0</v>
      </c>
      <c r="H167">
        <v>0</v>
      </c>
      <c r="I167">
        <v>3</v>
      </c>
      <c r="J167">
        <v>0</v>
      </c>
      <c r="K167">
        <f t="shared" si="31"/>
        <v>0</v>
      </c>
      <c r="L167">
        <v>0</v>
      </c>
      <c r="M167">
        <f t="shared" si="32"/>
        <v>60</v>
      </c>
      <c r="N167" s="5">
        <v>0</v>
      </c>
      <c r="O167" s="5">
        <v>0</v>
      </c>
      <c r="P167">
        <f>M167+K167+SUM(F167:I167)</f>
        <v>63</v>
      </c>
      <c r="Q167">
        <f t="shared" si="29"/>
        <v>15</v>
      </c>
      <c r="R167">
        <f t="shared" si="26"/>
        <v>1</v>
      </c>
    </row>
    <row r="168" spans="1:18" x14ac:dyDescent="0.2">
      <c r="A168">
        <v>12.3</v>
      </c>
      <c r="B168" t="s">
        <v>19</v>
      </c>
      <c r="C168">
        <v>3</v>
      </c>
      <c r="D168" s="2">
        <v>44058</v>
      </c>
      <c r="E168">
        <v>23</v>
      </c>
      <c r="F168">
        <v>0</v>
      </c>
      <c r="G168">
        <v>0</v>
      </c>
      <c r="H168">
        <v>0</v>
      </c>
      <c r="I168">
        <v>2</v>
      </c>
      <c r="J168">
        <v>0</v>
      </c>
      <c r="K168">
        <f t="shared" si="31"/>
        <v>0</v>
      </c>
      <c r="L168">
        <v>0</v>
      </c>
      <c r="M168">
        <f t="shared" si="32"/>
        <v>60</v>
      </c>
      <c r="N168" s="5">
        <v>0</v>
      </c>
      <c r="O168" s="5">
        <v>0</v>
      </c>
      <c r="P168">
        <f>M168+K168+SUM(F168:I168)</f>
        <v>62</v>
      </c>
      <c r="Q168">
        <f t="shared" si="29"/>
        <v>16</v>
      </c>
      <c r="R168">
        <f t="shared" si="26"/>
        <v>1</v>
      </c>
    </row>
    <row r="169" spans="1:18" x14ac:dyDescent="0.2">
      <c r="A169">
        <v>12.3</v>
      </c>
      <c r="B169" t="s">
        <v>19</v>
      </c>
      <c r="C169">
        <v>3</v>
      </c>
      <c r="D169" s="2">
        <v>44059</v>
      </c>
      <c r="E169">
        <v>24</v>
      </c>
      <c r="F169">
        <v>0</v>
      </c>
      <c r="G169">
        <v>0</v>
      </c>
      <c r="H169">
        <v>0</v>
      </c>
      <c r="I169">
        <v>2</v>
      </c>
      <c r="J169">
        <v>0</v>
      </c>
      <c r="K169">
        <f t="shared" si="31"/>
        <v>0</v>
      </c>
      <c r="L169">
        <v>0</v>
      </c>
      <c r="M169">
        <f t="shared" si="32"/>
        <v>60</v>
      </c>
      <c r="N169" s="5">
        <v>0</v>
      </c>
      <c r="O169" s="5">
        <v>0</v>
      </c>
      <c r="P169">
        <f>M169+K169+SUM(F169:I169)</f>
        <v>62</v>
      </c>
      <c r="Q169">
        <f t="shared" si="29"/>
        <v>16</v>
      </c>
      <c r="R169">
        <f t="shared" si="26"/>
        <v>0</v>
      </c>
    </row>
    <row r="170" spans="1:18" x14ac:dyDescent="0.2">
      <c r="A170">
        <v>12.3</v>
      </c>
      <c r="B170" t="s">
        <v>19</v>
      </c>
      <c r="C170">
        <v>3</v>
      </c>
      <c r="D170" s="2">
        <v>44060</v>
      </c>
      <c r="E170">
        <v>25</v>
      </c>
      <c r="F170">
        <v>0</v>
      </c>
      <c r="G170">
        <v>0</v>
      </c>
      <c r="H170">
        <v>0</v>
      </c>
      <c r="I170">
        <v>2</v>
      </c>
      <c r="J170">
        <v>0</v>
      </c>
      <c r="K170">
        <f t="shared" si="31"/>
        <v>0</v>
      </c>
      <c r="L170">
        <v>0</v>
      </c>
      <c r="M170">
        <f t="shared" si="32"/>
        <v>60</v>
      </c>
      <c r="N170" s="5">
        <v>0</v>
      </c>
      <c r="O170" s="5">
        <v>0</v>
      </c>
      <c r="P170">
        <f>M170+K170+SUM(F170:I170)</f>
        <v>62</v>
      </c>
      <c r="Q170">
        <f t="shared" si="29"/>
        <v>16</v>
      </c>
      <c r="R170">
        <f t="shared" ref="R170:R213" si="33">Q170-Q169</f>
        <v>0</v>
      </c>
    </row>
    <row r="171" spans="1:18" x14ac:dyDescent="0.2">
      <c r="A171">
        <v>12.3</v>
      </c>
      <c r="B171" t="s">
        <v>19</v>
      </c>
      <c r="C171">
        <v>3</v>
      </c>
      <c r="D171" s="2">
        <v>44061</v>
      </c>
      <c r="E171">
        <v>26</v>
      </c>
      <c r="F171">
        <v>0</v>
      </c>
      <c r="G171">
        <v>0</v>
      </c>
      <c r="H171">
        <v>0</v>
      </c>
      <c r="I171">
        <v>2</v>
      </c>
      <c r="J171">
        <v>0</v>
      </c>
      <c r="K171">
        <f t="shared" si="31"/>
        <v>0</v>
      </c>
      <c r="L171">
        <v>0</v>
      </c>
      <c r="M171">
        <f t="shared" si="32"/>
        <v>60</v>
      </c>
      <c r="N171" s="5">
        <v>0</v>
      </c>
      <c r="O171" s="5">
        <v>0</v>
      </c>
      <c r="P171">
        <f>M171+K171+SUM(F171:I171)</f>
        <v>62</v>
      </c>
      <c r="Q171">
        <f t="shared" si="29"/>
        <v>16</v>
      </c>
      <c r="R171">
        <f t="shared" si="33"/>
        <v>0</v>
      </c>
    </row>
    <row r="172" spans="1:18" x14ac:dyDescent="0.2">
      <c r="A172">
        <v>12.3</v>
      </c>
      <c r="B172" t="s">
        <v>19</v>
      </c>
      <c r="C172">
        <v>3</v>
      </c>
      <c r="D172" s="2">
        <v>44062</v>
      </c>
      <c r="E172">
        <v>27</v>
      </c>
      <c r="F172">
        <v>0</v>
      </c>
      <c r="G172">
        <v>0</v>
      </c>
      <c r="H172">
        <v>0</v>
      </c>
      <c r="I172">
        <v>2</v>
      </c>
      <c r="J172">
        <v>0</v>
      </c>
      <c r="K172">
        <f t="shared" si="31"/>
        <v>0</v>
      </c>
      <c r="L172">
        <v>0</v>
      </c>
      <c r="M172">
        <f t="shared" si="32"/>
        <v>60</v>
      </c>
      <c r="N172" s="5">
        <v>0</v>
      </c>
      <c r="O172" s="5">
        <v>0</v>
      </c>
      <c r="P172">
        <f>M172+K172+SUM(F172:I172)</f>
        <v>62</v>
      </c>
      <c r="Q172">
        <f t="shared" si="29"/>
        <v>16</v>
      </c>
      <c r="R172">
        <f t="shared" si="33"/>
        <v>0</v>
      </c>
    </row>
    <row r="173" spans="1:18" x14ac:dyDescent="0.2">
      <c r="A173">
        <v>12.3</v>
      </c>
      <c r="B173" t="s">
        <v>19</v>
      </c>
      <c r="C173">
        <v>3</v>
      </c>
      <c r="D173" s="2">
        <v>44063</v>
      </c>
      <c r="E173">
        <v>28</v>
      </c>
      <c r="F173">
        <v>0</v>
      </c>
      <c r="G173">
        <v>0</v>
      </c>
      <c r="H173">
        <v>0</v>
      </c>
      <c r="I173">
        <v>1</v>
      </c>
      <c r="J173">
        <v>0</v>
      </c>
      <c r="K173">
        <f t="shared" si="31"/>
        <v>0</v>
      </c>
      <c r="L173">
        <v>0</v>
      </c>
      <c r="M173">
        <f t="shared" si="32"/>
        <v>60</v>
      </c>
      <c r="N173" s="5">
        <v>0</v>
      </c>
      <c r="O173" s="5">
        <v>0</v>
      </c>
      <c r="P173">
        <f>M173+K173+SUM(F173:I173)</f>
        <v>61</v>
      </c>
      <c r="Q173">
        <f t="shared" si="29"/>
        <v>17</v>
      </c>
      <c r="R173">
        <f t="shared" si="33"/>
        <v>1</v>
      </c>
    </row>
    <row r="174" spans="1:18" x14ac:dyDescent="0.2">
      <c r="A174">
        <v>12.3</v>
      </c>
      <c r="B174" t="s">
        <v>19</v>
      </c>
      <c r="C174">
        <v>3</v>
      </c>
      <c r="D174" s="2">
        <v>44064</v>
      </c>
      <c r="E174">
        <v>29</v>
      </c>
      <c r="F174">
        <v>0</v>
      </c>
      <c r="G174">
        <v>0</v>
      </c>
      <c r="H174">
        <v>0</v>
      </c>
      <c r="I174">
        <v>1</v>
      </c>
      <c r="J174">
        <v>0</v>
      </c>
      <c r="K174">
        <f t="shared" si="31"/>
        <v>0</v>
      </c>
      <c r="L174">
        <v>0</v>
      </c>
      <c r="M174">
        <f t="shared" si="32"/>
        <v>60</v>
      </c>
      <c r="N174" s="5">
        <v>0</v>
      </c>
      <c r="O174" s="5">
        <v>0</v>
      </c>
      <c r="P174">
        <f>M174+K174+SUM(F174:I174)</f>
        <v>61</v>
      </c>
      <c r="Q174">
        <f t="shared" si="29"/>
        <v>17</v>
      </c>
      <c r="R174">
        <f t="shared" si="33"/>
        <v>0</v>
      </c>
    </row>
    <row r="175" spans="1:18" x14ac:dyDescent="0.2">
      <c r="A175">
        <v>12.3</v>
      </c>
      <c r="B175" t="s">
        <v>19</v>
      </c>
      <c r="C175">
        <v>3</v>
      </c>
      <c r="D175" s="2">
        <v>44065</v>
      </c>
      <c r="E175">
        <v>30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f t="shared" si="31"/>
        <v>0</v>
      </c>
      <c r="L175">
        <v>0</v>
      </c>
      <c r="M175">
        <f t="shared" si="32"/>
        <v>60</v>
      </c>
      <c r="N175" s="5">
        <v>0</v>
      </c>
      <c r="O175" s="5">
        <v>0</v>
      </c>
      <c r="P175">
        <f>M175+K175+SUM(F175:I175)</f>
        <v>61</v>
      </c>
      <c r="Q175">
        <f t="shared" si="29"/>
        <v>17</v>
      </c>
      <c r="R175">
        <f t="shared" si="33"/>
        <v>0</v>
      </c>
    </row>
    <row r="176" spans="1:18" x14ac:dyDescent="0.2">
      <c r="A176">
        <v>12.3</v>
      </c>
      <c r="B176" t="s">
        <v>19</v>
      </c>
      <c r="C176">
        <v>3</v>
      </c>
      <c r="D176" s="2">
        <v>44066</v>
      </c>
      <c r="E176">
        <v>31</v>
      </c>
      <c r="F176">
        <v>0</v>
      </c>
      <c r="G176">
        <v>0</v>
      </c>
      <c r="H176">
        <v>0</v>
      </c>
      <c r="I176">
        <v>1</v>
      </c>
      <c r="J176">
        <v>0</v>
      </c>
      <c r="K176">
        <f t="shared" si="31"/>
        <v>0</v>
      </c>
      <c r="L176">
        <v>0</v>
      </c>
      <c r="M176">
        <f t="shared" si="32"/>
        <v>60</v>
      </c>
      <c r="N176" s="5">
        <v>0</v>
      </c>
      <c r="O176" s="5">
        <v>0</v>
      </c>
      <c r="P176">
        <f>M176+K176+SUM(F176:I176)</f>
        <v>61</v>
      </c>
      <c r="Q176">
        <f t="shared" si="29"/>
        <v>17</v>
      </c>
      <c r="R176">
        <f t="shared" si="33"/>
        <v>0</v>
      </c>
    </row>
    <row r="177" spans="1:18" x14ac:dyDescent="0.2">
      <c r="A177">
        <v>12.3</v>
      </c>
      <c r="B177" t="s">
        <v>19</v>
      </c>
      <c r="C177">
        <v>3</v>
      </c>
      <c r="D177" s="2">
        <v>44067</v>
      </c>
      <c r="E177">
        <v>32</v>
      </c>
      <c r="F177">
        <v>0</v>
      </c>
      <c r="G177">
        <v>0</v>
      </c>
      <c r="H177">
        <v>0</v>
      </c>
      <c r="I177">
        <v>1</v>
      </c>
      <c r="J177">
        <v>0</v>
      </c>
      <c r="K177">
        <f t="shared" si="31"/>
        <v>0</v>
      </c>
      <c r="L177">
        <v>0</v>
      </c>
      <c r="M177">
        <f t="shared" si="32"/>
        <v>60</v>
      </c>
      <c r="N177" s="5">
        <v>0</v>
      </c>
      <c r="O177" s="5">
        <v>0</v>
      </c>
      <c r="P177">
        <f>M177+K177+SUM(F177:I177)</f>
        <v>61</v>
      </c>
      <c r="Q177">
        <f t="shared" si="29"/>
        <v>17</v>
      </c>
      <c r="R177">
        <f t="shared" si="33"/>
        <v>0</v>
      </c>
    </row>
    <row r="178" spans="1:18" x14ac:dyDescent="0.2">
      <c r="A178">
        <v>12.3</v>
      </c>
      <c r="B178" t="s">
        <v>19</v>
      </c>
      <c r="C178">
        <v>3</v>
      </c>
      <c r="D178" s="2">
        <v>44068</v>
      </c>
      <c r="E178">
        <v>33</v>
      </c>
      <c r="F178">
        <v>0</v>
      </c>
      <c r="G178">
        <v>0</v>
      </c>
      <c r="H178">
        <v>0</v>
      </c>
      <c r="I178">
        <v>1</v>
      </c>
      <c r="J178">
        <v>0</v>
      </c>
      <c r="K178">
        <f t="shared" si="31"/>
        <v>0</v>
      </c>
      <c r="L178">
        <v>0</v>
      </c>
      <c r="M178">
        <f t="shared" si="32"/>
        <v>60</v>
      </c>
      <c r="N178" s="5">
        <v>0</v>
      </c>
      <c r="O178" s="5">
        <v>0</v>
      </c>
      <c r="P178">
        <f>M178+K178+SUM(F178:I178)</f>
        <v>61</v>
      </c>
      <c r="Q178">
        <f t="shared" si="29"/>
        <v>17</v>
      </c>
      <c r="R178">
        <f t="shared" si="33"/>
        <v>0</v>
      </c>
    </row>
    <row r="179" spans="1:18" x14ac:dyDescent="0.2">
      <c r="A179">
        <v>12.3</v>
      </c>
      <c r="B179" t="s">
        <v>19</v>
      </c>
      <c r="C179">
        <v>3</v>
      </c>
      <c r="D179" s="2">
        <v>44069</v>
      </c>
      <c r="E179">
        <v>34</v>
      </c>
      <c r="F179">
        <v>0</v>
      </c>
      <c r="G179">
        <v>0</v>
      </c>
      <c r="H179">
        <v>0</v>
      </c>
      <c r="I179">
        <v>1</v>
      </c>
      <c r="J179">
        <v>0</v>
      </c>
      <c r="K179">
        <f t="shared" si="31"/>
        <v>0</v>
      </c>
      <c r="L179">
        <v>0</v>
      </c>
      <c r="M179">
        <f t="shared" si="32"/>
        <v>60</v>
      </c>
      <c r="N179" s="5">
        <v>0</v>
      </c>
      <c r="O179" s="5">
        <v>0</v>
      </c>
      <c r="P179">
        <f>M179+K179+SUM(F179:I179)</f>
        <v>61</v>
      </c>
      <c r="Q179">
        <f t="shared" si="29"/>
        <v>17</v>
      </c>
      <c r="R179">
        <f t="shared" si="33"/>
        <v>0</v>
      </c>
    </row>
    <row r="180" spans="1:18" x14ac:dyDescent="0.2">
      <c r="A180">
        <v>12.3</v>
      </c>
      <c r="B180" t="s">
        <v>19</v>
      </c>
      <c r="C180">
        <v>3</v>
      </c>
      <c r="D180" s="2">
        <v>44070</v>
      </c>
      <c r="E180">
        <v>35</v>
      </c>
      <c r="F180">
        <v>0</v>
      </c>
      <c r="G180">
        <v>0</v>
      </c>
      <c r="H180">
        <v>0</v>
      </c>
      <c r="I180">
        <v>1</v>
      </c>
      <c r="J180">
        <v>0</v>
      </c>
      <c r="K180">
        <f t="shared" si="31"/>
        <v>0</v>
      </c>
      <c r="L180">
        <v>0</v>
      </c>
      <c r="M180">
        <f t="shared" si="32"/>
        <v>60</v>
      </c>
      <c r="N180" s="5">
        <v>0</v>
      </c>
      <c r="O180" s="5">
        <v>0</v>
      </c>
      <c r="P180">
        <f>M180+K180+SUM(F180:I180)</f>
        <v>61</v>
      </c>
      <c r="Q180">
        <f t="shared" si="29"/>
        <v>17</v>
      </c>
      <c r="R180">
        <f t="shared" si="33"/>
        <v>0</v>
      </c>
    </row>
    <row r="181" spans="1:18" x14ac:dyDescent="0.2">
      <c r="D181" s="2"/>
      <c r="F181" s="4">
        <f>SUM(F145:F180)</f>
        <v>167</v>
      </c>
      <c r="G181" s="4">
        <f t="shared" ref="G181:K181" si="34">SUM(G145:G180)</f>
        <v>68</v>
      </c>
      <c r="H181" s="4">
        <f t="shared" si="34"/>
        <v>64</v>
      </c>
      <c r="I181" s="4">
        <f t="shared" si="34"/>
        <v>237</v>
      </c>
      <c r="J181" s="4"/>
      <c r="K181" s="4">
        <f t="shared" si="34"/>
        <v>123</v>
      </c>
      <c r="N181">
        <f>SUM(N145:N180)</f>
        <v>35</v>
      </c>
      <c r="O181">
        <f>SUM(O145:O180)</f>
        <v>25</v>
      </c>
    </row>
    <row r="182" spans="1:18" x14ac:dyDescent="0.2">
      <c r="D182" s="2"/>
    </row>
    <row r="183" spans="1:18" x14ac:dyDescent="0.2">
      <c r="A183">
        <v>12.3</v>
      </c>
      <c r="B183" t="s">
        <v>19</v>
      </c>
      <c r="C183">
        <v>4</v>
      </c>
      <c r="D183" s="2">
        <v>44035</v>
      </c>
      <c r="E183">
        <v>0</v>
      </c>
      <c r="F183">
        <v>78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 s="5">
        <v>0</v>
      </c>
      <c r="O183" s="5">
        <v>0</v>
      </c>
      <c r="P183">
        <f>M183+K183+SUM(F183:I183)</f>
        <v>78</v>
      </c>
      <c r="Q183">
        <f t="shared" si="29"/>
        <v>0</v>
      </c>
      <c r="R183">
        <f t="shared" si="33"/>
        <v>0</v>
      </c>
    </row>
    <row r="184" spans="1:18" x14ac:dyDescent="0.2">
      <c r="A184">
        <v>12.3</v>
      </c>
      <c r="B184" t="s">
        <v>19</v>
      </c>
      <c r="C184">
        <v>4</v>
      </c>
      <c r="D184" s="2">
        <v>44036</v>
      </c>
      <c r="E184">
        <v>1</v>
      </c>
      <c r="F184">
        <v>53</v>
      </c>
      <c r="G184">
        <v>24</v>
      </c>
      <c r="H184">
        <v>0</v>
      </c>
      <c r="I184">
        <v>0</v>
      </c>
      <c r="J184">
        <v>0</v>
      </c>
      <c r="K184">
        <f>J184+K183-L184</f>
        <v>0</v>
      </c>
      <c r="L184">
        <v>0</v>
      </c>
      <c r="M184">
        <f>M183+L184</f>
        <v>0</v>
      </c>
      <c r="N184" s="5">
        <v>0</v>
      </c>
      <c r="O184" s="5">
        <v>0</v>
      </c>
      <c r="P184">
        <f>M184+K184+SUM(F184:I184)</f>
        <v>77</v>
      </c>
      <c r="Q184">
        <f t="shared" si="29"/>
        <v>1</v>
      </c>
      <c r="R184">
        <f t="shared" si="33"/>
        <v>1</v>
      </c>
    </row>
    <row r="185" spans="1:18" x14ac:dyDescent="0.2">
      <c r="A185">
        <v>12.3</v>
      </c>
      <c r="B185" t="s">
        <v>19</v>
      </c>
      <c r="C185">
        <v>4</v>
      </c>
      <c r="D185" s="2">
        <v>44037</v>
      </c>
      <c r="E185">
        <v>2</v>
      </c>
      <c r="F185">
        <v>25</v>
      </c>
      <c r="G185">
        <v>37</v>
      </c>
      <c r="H185">
        <v>13</v>
      </c>
      <c r="I185">
        <v>0</v>
      </c>
      <c r="J185">
        <v>0</v>
      </c>
      <c r="K185">
        <f t="shared" ref="K185:K213" si="35">J185+K184-L185</f>
        <v>0</v>
      </c>
      <c r="L185">
        <v>0</v>
      </c>
      <c r="M185">
        <f t="shared" ref="M185:M213" si="36">M184+L185</f>
        <v>0</v>
      </c>
      <c r="N185" s="5">
        <v>0</v>
      </c>
      <c r="O185" s="5">
        <v>0</v>
      </c>
      <c r="P185">
        <f>M185+K185+SUM(F185:I185)</f>
        <v>75</v>
      </c>
      <c r="Q185">
        <f t="shared" si="29"/>
        <v>3</v>
      </c>
      <c r="R185">
        <f t="shared" si="33"/>
        <v>2</v>
      </c>
    </row>
    <row r="186" spans="1:18" x14ac:dyDescent="0.2">
      <c r="A186">
        <v>12.3</v>
      </c>
      <c r="B186" t="s">
        <v>19</v>
      </c>
      <c r="C186">
        <v>4</v>
      </c>
      <c r="D186" s="2">
        <v>44038</v>
      </c>
      <c r="E186">
        <v>3</v>
      </c>
      <c r="F186">
        <v>0</v>
      </c>
      <c r="G186">
        <v>1</v>
      </c>
      <c r="H186">
        <v>56</v>
      </c>
      <c r="I186">
        <v>17</v>
      </c>
      <c r="J186">
        <v>0</v>
      </c>
      <c r="K186">
        <f t="shared" si="35"/>
        <v>0</v>
      </c>
      <c r="L186">
        <v>0</v>
      </c>
      <c r="M186">
        <f t="shared" si="36"/>
        <v>0</v>
      </c>
      <c r="N186" s="5">
        <v>0</v>
      </c>
      <c r="O186" s="5">
        <v>0</v>
      </c>
      <c r="P186">
        <f>M186+K186+SUM(F186:I186)</f>
        <v>74</v>
      </c>
      <c r="Q186">
        <f t="shared" si="29"/>
        <v>4</v>
      </c>
      <c r="R186">
        <f t="shared" si="33"/>
        <v>1</v>
      </c>
    </row>
    <row r="187" spans="1:18" x14ac:dyDescent="0.2">
      <c r="A187">
        <v>12.3</v>
      </c>
      <c r="B187" t="s">
        <v>19</v>
      </c>
      <c r="C187">
        <v>4</v>
      </c>
      <c r="D187" s="2">
        <v>44039</v>
      </c>
      <c r="E187">
        <v>4</v>
      </c>
      <c r="F187">
        <v>0</v>
      </c>
      <c r="G187">
        <v>1</v>
      </c>
      <c r="H187">
        <v>2</v>
      </c>
      <c r="I187">
        <v>71</v>
      </c>
      <c r="J187">
        <v>0</v>
      </c>
      <c r="K187">
        <f t="shared" si="35"/>
        <v>0</v>
      </c>
      <c r="L187">
        <v>0</v>
      </c>
      <c r="M187">
        <f t="shared" si="36"/>
        <v>0</v>
      </c>
      <c r="N187" s="5">
        <v>0</v>
      </c>
      <c r="O187" s="5">
        <v>0</v>
      </c>
      <c r="P187">
        <f>M187+K187+SUM(F187:I187)</f>
        <v>74</v>
      </c>
      <c r="Q187">
        <f t="shared" si="29"/>
        <v>4</v>
      </c>
      <c r="R187">
        <f t="shared" si="33"/>
        <v>0</v>
      </c>
    </row>
    <row r="188" spans="1:18" x14ac:dyDescent="0.2">
      <c r="A188">
        <v>12.3</v>
      </c>
      <c r="B188" t="s">
        <v>19</v>
      </c>
      <c r="C188">
        <v>4</v>
      </c>
      <c r="D188" s="2">
        <v>44040</v>
      </c>
      <c r="E188">
        <v>5</v>
      </c>
      <c r="F188">
        <v>0</v>
      </c>
      <c r="G188">
        <v>0</v>
      </c>
      <c r="H188">
        <v>0</v>
      </c>
      <c r="I188">
        <v>44</v>
      </c>
      <c r="J188">
        <v>26</v>
      </c>
      <c r="K188">
        <f t="shared" si="35"/>
        <v>26</v>
      </c>
      <c r="L188">
        <v>0</v>
      </c>
      <c r="M188">
        <f t="shared" si="36"/>
        <v>0</v>
      </c>
      <c r="N188" s="5">
        <v>0</v>
      </c>
      <c r="O188" s="5">
        <v>0</v>
      </c>
      <c r="P188">
        <f>M188+K188+SUM(F188:I188)</f>
        <v>70</v>
      </c>
      <c r="Q188">
        <f t="shared" si="29"/>
        <v>8</v>
      </c>
      <c r="R188">
        <f t="shared" si="33"/>
        <v>4</v>
      </c>
    </row>
    <row r="189" spans="1:18" x14ac:dyDescent="0.2">
      <c r="A189">
        <v>12.3</v>
      </c>
      <c r="B189" t="s">
        <v>19</v>
      </c>
      <c r="C189">
        <v>4</v>
      </c>
      <c r="D189" s="2">
        <v>44041</v>
      </c>
      <c r="E189">
        <v>6</v>
      </c>
      <c r="F189">
        <v>0</v>
      </c>
      <c r="G189">
        <v>0</v>
      </c>
      <c r="H189">
        <v>0</v>
      </c>
      <c r="I189">
        <v>14</v>
      </c>
      <c r="J189">
        <v>29</v>
      </c>
      <c r="K189">
        <f t="shared" si="35"/>
        <v>55</v>
      </c>
      <c r="L189">
        <v>0</v>
      </c>
      <c r="M189">
        <f t="shared" si="36"/>
        <v>0</v>
      </c>
      <c r="N189" s="5">
        <v>0</v>
      </c>
      <c r="O189" s="5">
        <v>0</v>
      </c>
      <c r="P189">
        <f>M189+K189+SUM(F189:I189)</f>
        <v>69</v>
      </c>
      <c r="Q189">
        <f t="shared" si="29"/>
        <v>9</v>
      </c>
      <c r="R189">
        <f t="shared" si="33"/>
        <v>1</v>
      </c>
    </row>
    <row r="190" spans="1:18" x14ac:dyDescent="0.2">
      <c r="A190">
        <v>12.3</v>
      </c>
      <c r="B190" t="s">
        <v>19</v>
      </c>
      <c r="C190">
        <v>4</v>
      </c>
      <c r="D190" s="2">
        <v>44042</v>
      </c>
      <c r="E190">
        <v>7</v>
      </c>
      <c r="F190">
        <v>0</v>
      </c>
      <c r="G190">
        <v>0</v>
      </c>
      <c r="H190">
        <v>0</v>
      </c>
      <c r="I190">
        <v>10</v>
      </c>
      <c r="J190">
        <v>4</v>
      </c>
      <c r="K190">
        <f t="shared" si="35"/>
        <v>34</v>
      </c>
      <c r="L190">
        <v>25</v>
      </c>
      <c r="M190">
        <f t="shared" si="36"/>
        <v>25</v>
      </c>
      <c r="N190" s="5">
        <v>24</v>
      </c>
      <c r="O190" s="5">
        <v>1</v>
      </c>
      <c r="P190">
        <f>M190+K190+SUM(F190:I190)</f>
        <v>69</v>
      </c>
      <c r="Q190">
        <f t="shared" si="29"/>
        <v>9</v>
      </c>
      <c r="R190">
        <f t="shared" si="33"/>
        <v>0</v>
      </c>
    </row>
    <row r="191" spans="1:18" x14ac:dyDescent="0.2">
      <c r="A191">
        <v>12.3</v>
      </c>
      <c r="B191" t="s">
        <v>19</v>
      </c>
      <c r="C191">
        <v>4</v>
      </c>
      <c r="D191" s="2">
        <v>44043</v>
      </c>
      <c r="E191">
        <v>8</v>
      </c>
      <c r="F191">
        <v>0</v>
      </c>
      <c r="G191">
        <v>0</v>
      </c>
      <c r="H191">
        <v>0</v>
      </c>
      <c r="I191">
        <v>10</v>
      </c>
      <c r="J191">
        <v>0</v>
      </c>
      <c r="K191">
        <f t="shared" si="35"/>
        <v>8</v>
      </c>
      <c r="L191">
        <v>26</v>
      </c>
      <c r="M191">
        <f t="shared" si="36"/>
        <v>51</v>
      </c>
      <c r="N191" s="5">
        <v>9</v>
      </c>
      <c r="O191" s="5">
        <v>17</v>
      </c>
      <c r="P191">
        <f>M191+K191+SUM(F191:I191)</f>
        <v>69</v>
      </c>
      <c r="Q191">
        <f t="shared" si="29"/>
        <v>9</v>
      </c>
      <c r="R191">
        <f t="shared" si="33"/>
        <v>0</v>
      </c>
    </row>
    <row r="192" spans="1:18" x14ac:dyDescent="0.2">
      <c r="A192">
        <v>12.3</v>
      </c>
      <c r="B192" t="s">
        <v>19</v>
      </c>
      <c r="C192">
        <v>4</v>
      </c>
      <c r="D192" s="2">
        <v>44044</v>
      </c>
      <c r="E192">
        <v>9</v>
      </c>
      <c r="F192">
        <v>0</v>
      </c>
      <c r="G192">
        <v>0</v>
      </c>
      <c r="H192">
        <v>0</v>
      </c>
      <c r="I192">
        <v>10</v>
      </c>
      <c r="J192">
        <v>0</v>
      </c>
      <c r="K192">
        <f t="shared" si="35"/>
        <v>3</v>
      </c>
      <c r="L192">
        <v>5</v>
      </c>
      <c r="M192">
        <f t="shared" si="36"/>
        <v>56</v>
      </c>
      <c r="N192" s="5">
        <v>1</v>
      </c>
      <c r="O192" s="5">
        <v>4</v>
      </c>
      <c r="P192">
        <f>M192+K192+SUM(F192:I192)</f>
        <v>69</v>
      </c>
      <c r="Q192">
        <f t="shared" si="29"/>
        <v>9</v>
      </c>
      <c r="R192">
        <f t="shared" si="33"/>
        <v>0</v>
      </c>
    </row>
    <row r="193" spans="1:18" x14ac:dyDescent="0.2">
      <c r="A193">
        <v>12.3</v>
      </c>
      <c r="B193" t="s">
        <v>19</v>
      </c>
      <c r="C193">
        <v>4</v>
      </c>
      <c r="D193" s="2">
        <v>44045</v>
      </c>
      <c r="E193">
        <v>10</v>
      </c>
      <c r="F193">
        <v>0</v>
      </c>
      <c r="G193">
        <v>0</v>
      </c>
      <c r="H193">
        <v>0</v>
      </c>
      <c r="I193">
        <v>9</v>
      </c>
      <c r="J193">
        <v>1</v>
      </c>
      <c r="K193">
        <f t="shared" si="35"/>
        <v>4</v>
      </c>
      <c r="L193">
        <v>0</v>
      </c>
      <c r="M193">
        <f t="shared" si="36"/>
        <v>56</v>
      </c>
      <c r="N193" s="5">
        <v>0</v>
      </c>
      <c r="O193" s="5">
        <v>0</v>
      </c>
      <c r="P193">
        <f>M193+K193+SUM(F193:I193)</f>
        <v>69</v>
      </c>
      <c r="Q193">
        <f t="shared" si="29"/>
        <v>9</v>
      </c>
      <c r="R193">
        <f t="shared" si="33"/>
        <v>0</v>
      </c>
    </row>
    <row r="194" spans="1:18" x14ac:dyDescent="0.2">
      <c r="A194">
        <v>12.3</v>
      </c>
      <c r="B194" t="s">
        <v>19</v>
      </c>
      <c r="C194">
        <v>4</v>
      </c>
      <c r="D194" s="2">
        <v>44046</v>
      </c>
      <c r="E194">
        <v>11</v>
      </c>
      <c r="F194">
        <v>0</v>
      </c>
      <c r="G194">
        <v>0</v>
      </c>
      <c r="H194">
        <v>0</v>
      </c>
      <c r="I194">
        <v>9</v>
      </c>
      <c r="J194">
        <v>0</v>
      </c>
      <c r="K194">
        <f t="shared" si="35"/>
        <v>4</v>
      </c>
      <c r="L194">
        <v>0</v>
      </c>
      <c r="M194">
        <f t="shared" si="36"/>
        <v>56</v>
      </c>
      <c r="N194" s="5">
        <v>0</v>
      </c>
      <c r="O194" s="5">
        <v>0</v>
      </c>
      <c r="P194">
        <f>M194+K194+SUM(F194:I194)</f>
        <v>69</v>
      </c>
      <c r="Q194">
        <f t="shared" si="29"/>
        <v>9</v>
      </c>
      <c r="R194">
        <f t="shared" si="33"/>
        <v>0</v>
      </c>
    </row>
    <row r="195" spans="1:18" x14ac:dyDescent="0.2">
      <c r="A195">
        <v>12.3</v>
      </c>
      <c r="B195" t="s">
        <v>19</v>
      </c>
      <c r="C195">
        <v>4</v>
      </c>
      <c r="D195" s="2">
        <v>44047</v>
      </c>
      <c r="E195">
        <v>12</v>
      </c>
      <c r="F195">
        <v>0</v>
      </c>
      <c r="G195">
        <v>0</v>
      </c>
      <c r="H195">
        <v>0</v>
      </c>
      <c r="I195">
        <v>8</v>
      </c>
      <c r="J195">
        <v>0</v>
      </c>
      <c r="K195">
        <f t="shared" si="35"/>
        <v>4</v>
      </c>
      <c r="L195">
        <v>0</v>
      </c>
      <c r="M195">
        <f t="shared" si="36"/>
        <v>56</v>
      </c>
      <c r="N195" s="5">
        <v>0</v>
      </c>
      <c r="O195" s="5">
        <v>0</v>
      </c>
      <c r="P195">
        <f>M195+K195+SUM(F195:I195)</f>
        <v>68</v>
      </c>
      <c r="Q195">
        <f t="shared" si="29"/>
        <v>10</v>
      </c>
      <c r="R195">
        <f t="shared" si="33"/>
        <v>1</v>
      </c>
    </row>
    <row r="196" spans="1:18" x14ac:dyDescent="0.2">
      <c r="A196">
        <v>12.3</v>
      </c>
      <c r="B196" t="s">
        <v>19</v>
      </c>
      <c r="C196">
        <v>4</v>
      </c>
      <c r="D196" s="2">
        <v>44048</v>
      </c>
      <c r="E196">
        <v>13</v>
      </c>
      <c r="F196">
        <v>0</v>
      </c>
      <c r="G196">
        <v>0</v>
      </c>
      <c r="H196">
        <v>0</v>
      </c>
      <c r="I196">
        <v>8</v>
      </c>
      <c r="J196">
        <v>0</v>
      </c>
      <c r="K196">
        <f t="shared" si="35"/>
        <v>4</v>
      </c>
      <c r="L196">
        <v>0</v>
      </c>
      <c r="M196">
        <f t="shared" si="36"/>
        <v>56</v>
      </c>
      <c r="N196" s="5">
        <v>0</v>
      </c>
      <c r="O196" s="5">
        <v>0</v>
      </c>
      <c r="P196">
        <f>M196+K196+SUM(F196:I196)</f>
        <v>68</v>
      </c>
      <c r="Q196">
        <f t="shared" si="29"/>
        <v>10</v>
      </c>
      <c r="R196">
        <f t="shared" si="33"/>
        <v>0</v>
      </c>
    </row>
    <row r="197" spans="1:18" x14ac:dyDescent="0.2">
      <c r="A197">
        <v>12.3</v>
      </c>
      <c r="B197" t="s">
        <v>19</v>
      </c>
      <c r="C197">
        <v>4</v>
      </c>
      <c r="D197" s="2">
        <v>44049</v>
      </c>
      <c r="E197">
        <v>14</v>
      </c>
      <c r="F197">
        <v>0</v>
      </c>
      <c r="G197">
        <v>0</v>
      </c>
      <c r="H197">
        <v>0</v>
      </c>
      <c r="I197">
        <v>7</v>
      </c>
      <c r="J197">
        <v>0</v>
      </c>
      <c r="K197">
        <f t="shared" si="35"/>
        <v>4</v>
      </c>
      <c r="L197">
        <v>0</v>
      </c>
      <c r="M197">
        <f t="shared" si="36"/>
        <v>56</v>
      </c>
      <c r="N197" s="5">
        <v>0</v>
      </c>
      <c r="O197" s="5">
        <v>0</v>
      </c>
      <c r="P197">
        <f>M197+K197+SUM(F197:I197)</f>
        <v>67</v>
      </c>
      <c r="Q197">
        <f t="shared" si="29"/>
        <v>11</v>
      </c>
      <c r="R197">
        <f t="shared" si="33"/>
        <v>1</v>
      </c>
    </row>
    <row r="198" spans="1:18" x14ac:dyDescent="0.2">
      <c r="A198">
        <v>12.3</v>
      </c>
      <c r="B198" t="s">
        <v>19</v>
      </c>
      <c r="C198">
        <v>4</v>
      </c>
      <c r="D198" s="2">
        <v>44050</v>
      </c>
      <c r="E198">
        <v>15</v>
      </c>
      <c r="F198">
        <v>0</v>
      </c>
      <c r="G198">
        <v>0</v>
      </c>
      <c r="H198">
        <v>0</v>
      </c>
      <c r="I198">
        <v>7</v>
      </c>
      <c r="J198">
        <v>0</v>
      </c>
      <c r="K198">
        <f t="shared" si="35"/>
        <v>4</v>
      </c>
      <c r="L198">
        <v>0</v>
      </c>
      <c r="M198">
        <f t="shared" si="36"/>
        <v>56</v>
      </c>
      <c r="N198" s="5">
        <v>0</v>
      </c>
      <c r="O198" s="5">
        <v>0</v>
      </c>
      <c r="P198">
        <f>M198+K198+SUM(F198:I198)</f>
        <v>67</v>
      </c>
      <c r="Q198">
        <f t="shared" si="29"/>
        <v>11</v>
      </c>
      <c r="R198">
        <f t="shared" si="33"/>
        <v>0</v>
      </c>
    </row>
    <row r="199" spans="1:18" x14ac:dyDescent="0.2">
      <c r="A199">
        <v>12.3</v>
      </c>
      <c r="B199" t="s">
        <v>19</v>
      </c>
      <c r="C199">
        <v>4</v>
      </c>
      <c r="D199" s="2">
        <v>44051</v>
      </c>
      <c r="E199">
        <v>16</v>
      </c>
      <c r="F199">
        <v>0</v>
      </c>
      <c r="G199">
        <v>0</v>
      </c>
      <c r="H199">
        <v>0</v>
      </c>
      <c r="I199">
        <v>7</v>
      </c>
      <c r="J199">
        <v>0</v>
      </c>
      <c r="K199">
        <f t="shared" si="35"/>
        <v>4</v>
      </c>
      <c r="L199">
        <v>0</v>
      </c>
      <c r="M199">
        <f t="shared" si="36"/>
        <v>56</v>
      </c>
      <c r="N199" s="5">
        <v>0</v>
      </c>
      <c r="O199" s="5">
        <v>0</v>
      </c>
      <c r="P199">
        <f>M199+K199+SUM(F199:I199)</f>
        <v>67</v>
      </c>
      <c r="Q199">
        <f t="shared" si="29"/>
        <v>11</v>
      </c>
      <c r="R199">
        <f t="shared" si="33"/>
        <v>0</v>
      </c>
    </row>
    <row r="200" spans="1:18" x14ac:dyDescent="0.2">
      <c r="A200">
        <v>12.3</v>
      </c>
      <c r="B200" t="s">
        <v>19</v>
      </c>
      <c r="C200">
        <v>4</v>
      </c>
      <c r="D200" s="2">
        <v>44052</v>
      </c>
      <c r="E200">
        <v>17</v>
      </c>
      <c r="F200">
        <v>0</v>
      </c>
      <c r="G200">
        <v>0</v>
      </c>
      <c r="H200">
        <v>0</v>
      </c>
      <c r="I200">
        <v>5</v>
      </c>
      <c r="J200">
        <v>2</v>
      </c>
      <c r="K200">
        <f t="shared" si="35"/>
        <v>6</v>
      </c>
      <c r="L200">
        <v>0</v>
      </c>
      <c r="M200">
        <f t="shared" si="36"/>
        <v>56</v>
      </c>
      <c r="N200" s="5">
        <v>0</v>
      </c>
      <c r="O200" s="5">
        <v>0</v>
      </c>
      <c r="P200">
        <f>M200+K200+SUM(F200:I200)</f>
        <v>67</v>
      </c>
      <c r="Q200">
        <f t="shared" si="29"/>
        <v>11</v>
      </c>
      <c r="R200">
        <f t="shared" si="33"/>
        <v>0</v>
      </c>
    </row>
    <row r="201" spans="1:18" x14ac:dyDescent="0.2">
      <c r="A201">
        <v>12.3</v>
      </c>
      <c r="B201" t="s">
        <v>19</v>
      </c>
      <c r="C201">
        <v>4</v>
      </c>
      <c r="D201" s="2">
        <v>44053</v>
      </c>
      <c r="E201">
        <v>18</v>
      </c>
      <c r="F201">
        <v>0</v>
      </c>
      <c r="G201">
        <v>0</v>
      </c>
      <c r="H201">
        <v>0</v>
      </c>
      <c r="I201">
        <v>5</v>
      </c>
      <c r="J201">
        <v>0</v>
      </c>
      <c r="K201">
        <f t="shared" si="35"/>
        <v>6</v>
      </c>
      <c r="L201">
        <v>0</v>
      </c>
      <c r="M201">
        <f t="shared" si="36"/>
        <v>56</v>
      </c>
      <c r="N201" s="5">
        <v>0</v>
      </c>
      <c r="O201" s="5">
        <v>0</v>
      </c>
      <c r="P201">
        <f>M201+K201+SUM(F201:I201)</f>
        <v>67</v>
      </c>
      <c r="Q201">
        <f t="shared" si="29"/>
        <v>11</v>
      </c>
      <c r="R201">
        <f t="shared" si="33"/>
        <v>0</v>
      </c>
    </row>
    <row r="202" spans="1:18" x14ac:dyDescent="0.2">
      <c r="A202">
        <v>12.3</v>
      </c>
      <c r="B202" t="s">
        <v>19</v>
      </c>
      <c r="C202">
        <v>4</v>
      </c>
      <c r="D202" s="2">
        <v>44054</v>
      </c>
      <c r="E202">
        <v>19</v>
      </c>
      <c r="F202">
        <v>0</v>
      </c>
      <c r="G202">
        <v>0</v>
      </c>
      <c r="H202">
        <v>0</v>
      </c>
      <c r="I202">
        <v>5</v>
      </c>
      <c r="J202">
        <v>0</v>
      </c>
      <c r="K202">
        <f t="shared" si="35"/>
        <v>6</v>
      </c>
      <c r="L202">
        <v>0</v>
      </c>
      <c r="M202">
        <f t="shared" si="36"/>
        <v>56</v>
      </c>
      <c r="N202" s="5">
        <v>0</v>
      </c>
      <c r="O202" s="5">
        <v>0</v>
      </c>
      <c r="P202">
        <f>M202+K202+SUM(F202:I202)</f>
        <v>67</v>
      </c>
      <c r="Q202">
        <f t="shared" si="29"/>
        <v>11</v>
      </c>
      <c r="R202">
        <f t="shared" si="33"/>
        <v>0</v>
      </c>
    </row>
    <row r="203" spans="1:18" x14ac:dyDescent="0.2">
      <c r="A203">
        <v>12.3</v>
      </c>
      <c r="B203" t="s">
        <v>19</v>
      </c>
      <c r="C203">
        <v>4</v>
      </c>
      <c r="D203" s="2">
        <v>44055</v>
      </c>
      <c r="E203">
        <v>20</v>
      </c>
      <c r="F203">
        <v>0</v>
      </c>
      <c r="G203">
        <v>0</v>
      </c>
      <c r="H203">
        <v>0</v>
      </c>
      <c r="I203">
        <v>5</v>
      </c>
      <c r="J203">
        <v>0</v>
      </c>
      <c r="K203">
        <f t="shared" si="35"/>
        <v>6</v>
      </c>
      <c r="L203">
        <v>0</v>
      </c>
      <c r="M203">
        <f t="shared" si="36"/>
        <v>56</v>
      </c>
      <c r="N203" s="5">
        <v>0</v>
      </c>
      <c r="O203" s="5">
        <v>0</v>
      </c>
      <c r="P203">
        <f>M203+K203+SUM(F203:I203)</f>
        <v>67</v>
      </c>
      <c r="Q203">
        <f t="shared" si="29"/>
        <v>11</v>
      </c>
      <c r="R203">
        <f t="shared" si="33"/>
        <v>0</v>
      </c>
    </row>
    <row r="204" spans="1:18" x14ac:dyDescent="0.2">
      <c r="A204">
        <v>12.3</v>
      </c>
      <c r="B204" t="s">
        <v>19</v>
      </c>
      <c r="C204">
        <v>4</v>
      </c>
      <c r="D204" s="2">
        <v>44056</v>
      </c>
      <c r="E204">
        <v>21</v>
      </c>
      <c r="F204">
        <v>0</v>
      </c>
      <c r="G204">
        <v>0</v>
      </c>
      <c r="H204">
        <v>0</v>
      </c>
      <c r="I204">
        <v>5</v>
      </c>
      <c r="J204">
        <v>0</v>
      </c>
      <c r="K204">
        <f t="shared" si="35"/>
        <v>6</v>
      </c>
      <c r="L204">
        <v>0</v>
      </c>
      <c r="M204">
        <f t="shared" si="36"/>
        <v>56</v>
      </c>
      <c r="N204" s="5">
        <v>0</v>
      </c>
      <c r="O204" s="5">
        <v>0</v>
      </c>
      <c r="P204">
        <f>M204+K204+SUM(F204:I204)</f>
        <v>67</v>
      </c>
      <c r="Q204">
        <f t="shared" si="29"/>
        <v>11</v>
      </c>
      <c r="R204">
        <f t="shared" si="33"/>
        <v>0</v>
      </c>
    </row>
    <row r="205" spans="1:18" x14ac:dyDescent="0.2">
      <c r="A205">
        <v>12.3</v>
      </c>
      <c r="B205" t="s">
        <v>19</v>
      </c>
      <c r="C205">
        <v>4</v>
      </c>
      <c r="D205" s="2">
        <v>44057</v>
      </c>
      <c r="E205">
        <v>22</v>
      </c>
      <c r="F205">
        <v>0</v>
      </c>
      <c r="G205">
        <v>0</v>
      </c>
      <c r="H205">
        <v>0</v>
      </c>
      <c r="I205">
        <v>4</v>
      </c>
      <c r="J205">
        <v>0</v>
      </c>
      <c r="K205">
        <f t="shared" si="35"/>
        <v>6</v>
      </c>
      <c r="L205">
        <v>0</v>
      </c>
      <c r="M205">
        <f t="shared" si="36"/>
        <v>56</v>
      </c>
      <c r="N205" s="5">
        <v>0</v>
      </c>
      <c r="O205" s="5">
        <v>0</v>
      </c>
      <c r="P205">
        <f>M205+K205+SUM(F205:I205)</f>
        <v>66</v>
      </c>
      <c r="Q205">
        <f t="shared" si="29"/>
        <v>12</v>
      </c>
      <c r="R205">
        <f t="shared" si="33"/>
        <v>1</v>
      </c>
    </row>
    <row r="206" spans="1:18" x14ac:dyDescent="0.2">
      <c r="A206">
        <v>12.3</v>
      </c>
      <c r="B206" t="s">
        <v>19</v>
      </c>
      <c r="C206">
        <v>4</v>
      </c>
      <c r="D206" s="2">
        <v>44058</v>
      </c>
      <c r="E206">
        <v>23</v>
      </c>
      <c r="F206">
        <v>0</v>
      </c>
      <c r="G206">
        <v>0</v>
      </c>
      <c r="H206">
        <v>0</v>
      </c>
      <c r="I206">
        <v>3</v>
      </c>
      <c r="J206">
        <v>0</v>
      </c>
      <c r="K206">
        <f t="shared" si="35"/>
        <v>6</v>
      </c>
      <c r="L206">
        <v>0</v>
      </c>
      <c r="M206">
        <f t="shared" si="36"/>
        <v>56</v>
      </c>
      <c r="N206" s="5">
        <v>0</v>
      </c>
      <c r="O206" s="5">
        <v>0</v>
      </c>
      <c r="P206">
        <f>M206+K206+SUM(F206:I206)</f>
        <v>65</v>
      </c>
      <c r="Q206">
        <f t="shared" ref="Q206:Q213" si="37">78-P206</f>
        <v>13</v>
      </c>
      <c r="R206">
        <f t="shared" si="33"/>
        <v>1</v>
      </c>
    </row>
    <row r="207" spans="1:18" x14ac:dyDescent="0.2">
      <c r="A207">
        <v>12.3</v>
      </c>
      <c r="B207" t="s">
        <v>19</v>
      </c>
      <c r="C207">
        <v>4</v>
      </c>
      <c r="D207" s="2">
        <v>44059</v>
      </c>
      <c r="E207">
        <v>24</v>
      </c>
      <c r="F207">
        <v>0</v>
      </c>
      <c r="G207">
        <v>0</v>
      </c>
      <c r="H207">
        <v>0</v>
      </c>
      <c r="I207">
        <v>3</v>
      </c>
      <c r="J207">
        <v>0</v>
      </c>
      <c r="K207">
        <f t="shared" si="35"/>
        <v>6</v>
      </c>
      <c r="L207">
        <v>0</v>
      </c>
      <c r="M207">
        <f t="shared" si="36"/>
        <v>56</v>
      </c>
      <c r="N207" s="5">
        <v>0</v>
      </c>
      <c r="O207" s="5">
        <v>0</v>
      </c>
      <c r="P207">
        <f>M207+K207+SUM(F207:I207)</f>
        <v>65</v>
      </c>
      <c r="Q207">
        <f t="shared" si="37"/>
        <v>13</v>
      </c>
      <c r="R207">
        <f t="shared" si="33"/>
        <v>0</v>
      </c>
    </row>
    <row r="208" spans="1:18" x14ac:dyDescent="0.2">
      <c r="A208">
        <v>12.3</v>
      </c>
      <c r="B208" t="s">
        <v>19</v>
      </c>
      <c r="C208">
        <v>4</v>
      </c>
      <c r="D208" s="2">
        <v>44060</v>
      </c>
      <c r="E208">
        <v>25</v>
      </c>
      <c r="F208">
        <v>0</v>
      </c>
      <c r="G208">
        <v>0</v>
      </c>
      <c r="H208">
        <v>0</v>
      </c>
      <c r="I208">
        <v>2</v>
      </c>
      <c r="J208">
        <v>0</v>
      </c>
      <c r="K208">
        <f t="shared" si="35"/>
        <v>6</v>
      </c>
      <c r="L208">
        <v>0</v>
      </c>
      <c r="M208">
        <f t="shared" si="36"/>
        <v>56</v>
      </c>
      <c r="N208" s="5">
        <v>0</v>
      </c>
      <c r="O208" s="5">
        <v>0</v>
      </c>
      <c r="P208">
        <f>M208+K208+SUM(F208:I208)</f>
        <v>64</v>
      </c>
      <c r="Q208">
        <f t="shared" si="37"/>
        <v>14</v>
      </c>
      <c r="R208">
        <f t="shared" si="33"/>
        <v>1</v>
      </c>
    </row>
    <row r="209" spans="1:18" x14ac:dyDescent="0.2">
      <c r="A209">
        <v>12.3</v>
      </c>
      <c r="B209" t="s">
        <v>19</v>
      </c>
      <c r="C209">
        <v>4</v>
      </c>
      <c r="D209" s="2">
        <v>44061</v>
      </c>
      <c r="E209">
        <v>26</v>
      </c>
      <c r="F209">
        <v>0</v>
      </c>
      <c r="G209">
        <v>0</v>
      </c>
      <c r="H209">
        <v>0</v>
      </c>
      <c r="I209">
        <v>1</v>
      </c>
      <c r="J209">
        <v>0</v>
      </c>
      <c r="K209">
        <f t="shared" si="35"/>
        <v>6</v>
      </c>
      <c r="L209">
        <v>0</v>
      </c>
      <c r="M209">
        <f t="shared" si="36"/>
        <v>56</v>
      </c>
      <c r="N209" s="5">
        <v>0</v>
      </c>
      <c r="O209" s="5">
        <v>0</v>
      </c>
      <c r="P209">
        <f>M209+K209+SUM(F209:I209)</f>
        <v>63</v>
      </c>
      <c r="Q209">
        <f t="shared" si="37"/>
        <v>15</v>
      </c>
      <c r="R209">
        <f t="shared" si="33"/>
        <v>1</v>
      </c>
    </row>
    <row r="210" spans="1:18" x14ac:dyDescent="0.2">
      <c r="A210">
        <v>12.3</v>
      </c>
      <c r="B210" t="s">
        <v>19</v>
      </c>
      <c r="C210">
        <v>4</v>
      </c>
      <c r="D210" s="2">
        <v>44062</v>
      </c>
      <c r="E210">
        <v>27</v>
      </c>
      <c r="F210">
        <v>0</v>
      </c>
      <c r="G210">
        <v>0</v>
      </c>
      <c r="H210">
        <v>0</v>
      </c>
      <c r="I210">
        <v>1</v>
      </c>
      <c r="J210">
        <v>0</v>
      </c>
      <c r="K210">
        <f t="shared" si="35"/>
        <v>6</v>
      </c>
      <c r="L210">
        <v>0</v>
      </c>
      <c r="M210">
        <f t="shared" si="36"/>
        <v>56</v>
      </c>
      <c r="N210" s="5">
        <v>0</v>
      </c>
      <c r="O210" s="5">
        <v>0</v>
      </c>
      <c r="P210">
        <f>M210+K210+SUM(F210:I210)</f>
        <v>63</v>
      </c>
      <c r="Q210">
        <f t="shared" si="37"/>
        <v>15</v>
      </c>
      <c r="R210">
        <f t="shared" si="33"/>
        <v>0</v>
      </c>
    </row>
    <row r="211" spans="1:18" x14ac:dyDescent="0.2">
      <c r="A211">
        <v>12.3</v>
      </c>
      <c r="B211" t="s">
        <v>19</v>
      </c>
      <c r="C211">
        <v>4</v>
      </c>
      <c r="D211" s="2">
        <v>44063</v>
      </c>
      <c r="E211">
        <v>28</v>
      </c>
      <c r="F211">
        <v>0</v>
      </c>
      <c r="G211">
        <v>0</v>
      </c>
      <c r="H211">
        <v>0</v>
      </c>
      <c r="I211">
        <v>1</v>
      </c>
      <c r="J211">
        <v>0</v>
      </c>
      <c r="K211">
        <f t="shared" si="35"/>
        <v>6</v>
      </c>
      <c r="L211">
        <v>0</v>
      </c>
      <c r="M211">
        <f t="shared" si="36"/>
        <v>56</v>
      </c>
      <c r="N211" s="5">
        <v>0</v>
      </c>
      <c r="O211" s="5">
        <v>0</v>
      </c>
      <c r="P211">
        <f>M211+K211+SUM(F211:I211)</f>
        <v>63</v>
      </c>
      <c r="Q211">
        <f t="shared" si="37"/>
        <v>15</v>
      </c>
      <c r="R211">
        <f t="shared" si="33"/>
        <v>0</v>
      </c>
    </row>
    <row r="212" spans="1:18" x14ac:dyDescent="0.2">
      <c r="A212">
        <v>12.3</v>
      </c>
      <c r="B212" t="s">
        <v>19</v>
      </c>
      <c r="C212">
        <v>4</v>
      </c>
      <c r="D212" s="2">
        <v>44064</v>
      </c>
      <c r="E212">
        <v>29</v>
      </c>
      <c r="F212">
        <v>0</v>
      </c>
      <c r="G212">
        <v>0</v>
      </c>
      <c r="H212">
        <v>0</v>
      </c>
      <c r="I212">
        <v>1</v>
      </c>
      <c r="J212">
        <v>0</v>
      </c>
      <c r="K212">
        <f t="shared" si="35"/>
        <v>6</v>
      </c>
      <c r="L212">
        <v>0</v>
      </c>
      <c r="M212">
        <f t="shared" si="36"/>
        <v>56</v>
      </c>
      <c r="N212" s="5">
        <v>0</v>
      </c>
      <c r="O212" s="5">
        <v>0</v>
      </c>
      <c r="P212">
        <f>M212+K212+SUM(F212:I212)</f>
        <v>63</v>
      </c>
      <c r="Q212">
        <f t="shared" si="37"/>
        <v>15</v>
      </c>
      <c r="R212">
        <f t="shared" si="33"/>
        <v>0</v>
      </c>
    </row>
    <row r="213" spans="1:18" x14ac:dyDescent="0.2">
      <c r="A213">
        <v>12.3</v>
      </c>
      <c r="B213" t="s">
        <v>19</v>
      </c>
      <c r="C213">
        <v>4</v>
      </c>
      <c r="D213" s="2">
        <v>44065</v>
      </c>
      <c r="E213">
        <v>30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f t="shared" si="35"/>
        <v>6</v>
      </c>
      <c r="L213">
        <v>0</v>
      </c>
      <c r="M213">
        <f t="shared" si="36"/>
        <v>56</v>
      </c>
      <c r="N213" s="5">
        <v>0</v>
      </c>
      <c r="O213" s="5">
        <v>0</v>
      </c>
      <c r="P213">
        <f>M213+K213+SUM(F213:I213)</f>
        <v>63</v>
      </c>
      <c r="Q213">
        <f t="shared" si="37"/>
        <v>15</v>
      </c>
      <c r="R213">
        <f t="shared" si="33"/>
        <v>0</v>
      </c>
    </row>
    <row r="214" spans="1:18" x14ac:dyDescent="0.2">
      <c r="F214" s="4">
        <f>SUM(F183:F213)</f>
        <v>156</v>
      </c>
      <c r="G214" s="4">
        <f t="shared" ref="G214:K214" si="38">SUM(G183:G213)</f>
        <v>63</v>
      </c>
      <c r="H214" s="4">
        <f t="shared" si="38"/>
        <v>71</v>
      </c>
      <c r="I214" s="4">
        <f t="shared" si="38"/>
        <v>273</v>
      </c>
      <c r="J214" s="4"/>
      <c r="K214" s="4">
        <f t="shared" si="38"/>
        <v>238</v>
      </c>
      <c r="N214">
        <f>SUM(N183:N213)</f>
        <v>34</v>
      </c>
      <c r="O214">
        <f>SUM(O183:O213)</f>
        <v>22</v>
      </c>
    </row>
    <row r="216" spans="1:18" x14ac:dyDescent="0.2">
      <c r="A216" s="8">
        <v>16.100000000000001</v>
      </c>
      <c r="B216" s="8" t="s">
        <v>19</v>
      </c>
      <c r="C216" s="8">
        <v>5</v>
      </c>
      <c r="D216" s="9">
        <v>44085</v>
      </c>
      <c r="E216" s="8">
        <v>0</v>
      </c>
      <c r="F216" s="8">
        <v>78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>
        <f>M215+L216</f>
        <v>0</v>
      </c>
      <c r="N216" s="11">
        <v>0</v>
      </c>
      <c r="O216" s="11">
        <v>0</v>
      </c>
      <c r="P216">
        <f t="shared" ref="P216:P233" si="39">M216+K216+SUM(F216:I216)</f>
        <v>78</v>
      </c>
      <c r="Q216">
        <f t="shared" ref="Q216:Q233" si="40">78-P216</f>
        <v>0</v>
      </c>
      <c r="R216">
        <f t="shared" ref="R216:R233" si="41">Q216-Q215</f>
        <v>0</v>
      </c>
    </row>
    <row r="217" spans="1:18" x14ac:dyDescent="0.2">
      <c r="A217" s="8">
        <v>16.100000000000001</v>
      </c>
      <c r="B217" s="8" t="s">
        <v>19</v>
      </c>
      <c r="C217" s="8">
        <v>5</v>
      </c>
      <c r="D217" s="9">
        <v>44086</v>
      </c>
      <c r="E217" s="8">
        <v>1</v>
      </c>
      <c r="F217" s="8">
        <v>65</v>
      </c>
      <c r="G217" s="8">
        <v>11</v>
      </c>
      <c r="H217" s="8">
        <v>0</v>
      </c>
      <c r="I217" s="8">
        <v>0</v>
      </c>
      <c r="J217" s="8">
        <v>0</v>
      </c>
      <c r="K217" s="8">
        <f t="shared" ref="K217:K232" si="42">J217+K216-L217</f>
        <v>0</v>
      </c>
      <c r="L217" s="8">
        <v>0</v>
      </c>
      <c r="M217">
        <f t="shared" ref="M217:M232" si="43">M216+L217</f>
        <v>0</v>
      </c>
      <c r="N217" s="11">
        <v>0</v>
      </c>
      <c r="O217" s="11">
        <v>0</v>
      </c>
      <c r="P217">
        <f t="shared" si="39"/>
        <v>76</v>
      </c>
      <c r="Q217">
        <f t="shared" si="40"/>
        <v>2</v>
      </c>
      <c r="R217">
        <f t="shared" si="41"/>
        <v>2</v>
      </c>
    </row>
    <row r="218" spans="1:18" x14ac:dyDescent="0.2">
      <c r="A218" s="8">
        <v>16.100000000000001</v>
      </c>
      <c r="B218" s="8" t="s">
        <v>19</v>
      </c>
      <c r="C218" s="8">
        <v>5</v>
      </c>
      <c r="D218" s="9">
        <v>44087</v>
      </c>
      <c r="E218" s="8">
        <v>2</v>
      </c>
      <c r="F218" s="8">
        <v>37</v>
      </c>
      <c r="G218" s="8">
        <v>33</v>
      </c>
      <c r="H218" s="8">
        <v>4</v>
      </c>
      <c r="I218" s="8">
        <v>0</v>
      </c>
      <c r="J218" s="8">
        <v>0</v>
      </c>
      <c r="K218" s="8">
        <f t="shared" si="42"/>
        <v>0</v>
      </c>
      <c r="L218" s="8">
        <v>0</v>
      </c>
      <c r="M218">
        <f t="shared" si="43"/>
        <v>0</v>
      </c>
      <c r="N218" s="11">
        <v>0</v>
      </c>
      <c r="O218" s="11">
        <v>0</v>
      </c>
      <c r="P218">
        <f t="shared" si="39"/>
        <v>74</v>
      </c>
      <c r="Q218">
        <f t="shared" si="40"/>
        <v>4</v>
      </c>
      <c r="R218">
        <f t="shared" si="41"/>
        <v>2</v>
      </c>
    </row>
    <row r="219" spans="1:18" x14ac:dyDescent="0.2">
      <c r="A219" s="8">
        <v>16.100000000000001</v>
      </c>
      <c r="B219" s="8" t="s">
        <v>19</v>
      </c>
      <c r="C219" s="8">
        <v>5</v>
      </c>
      <c r="D219" s="9">
        <v>44088</v>
      </c>
      <c r="E219" s="8">
        <v>3</v>
      </c>
      <c r="F219" s="8">
        <v>2</v>
      </c>
      <c r="G219" s="8">
        <v>6</v>
      </c>
      <c r="H219" s="8">
        <v>24</v>
      </c>
      <c r="I219" s="8">
        <v>10</v>
      </c>
      <c r="J219" s="8">
        <v>0</v>
      </c>
      <c r="K219" s="8">
        <f t="shared" si="42"/>
        <v>0</v>
      </c>
      <c r="L219" s="8">
        <v>0</v>
      </c>
      <c r="M219">
        <f t="shared" si="43"/>
        <v>0</v>
      </c>
      <c r="N219" s="11">
        <v>0</v>
      </c>
      <c r="O219" s="11">
        <v>0</v>
      </c>
      <c r="P219">
        <f t="shared" si="39"/>
        <v>42</v>
      </c>
      <c r="Q219">
        <f t="shared" si="40"/>
        <v>36</v>
      </c>
      <c r="R219">
        <f t="shared" si="41"/>
        <v>32</v>
      </c>
    </row>
    <row r="220" spans="1:18" x14ac:dyDescent="0.2">
      <c r="A220" s="8">
        <v>16.100000000000001</v>
      </c>
      <c r="B220" s="8" t="s">
        <v>19</v>
      </c>
      <c r="C220" s="8">
        <v>5</v>
      </c>
      <c r="D220" s="9">
        <v>44089</v>
      </c>
      <c r="E220" s="8">
        <v>4</v>
      </c>
      <c r="F220" s="8">
        <v>1</v>
      </c>
      <c r="G220" s="8">
        <v>1</v>
      </c>
      <c r="H220" s="8">
        <v>1</v>
      </c>
      <c r="I220" s="8">
        <v>39</v>
      </c>
      <c r="J220" s="8">
        <v>0</v>
      </c>
      <c r="K220" s="8">
        <f t="shared" si="42"/>
        <v>0</v>
      </c>
      <c r="L220" s="8">
        <v>0</v>
      </c>
      <c r="M220">
        <f t="shared" si="43"/>
        <v>0</v>
      </c>
      <c r="N220" s="11">
        <v>0</v>
      </c>
      <c r="O220" s="11">
        <v>0</v>
      </c>
      <c r="P220">
        <f t="shared" si="39"/>
        <v>42</v>
      </c>
      <c r="Q220">
        <f t="shared" si="40"/>
        <v>36</v>
      </c>
      <c r="R220">
        <f t="shared" si="41"/>
        <v>0</v>
      </c>
    </row>
    <row r="221" spans="1:18" x14ac:dyDescent="0.2">
      <c r="A221" s="8">
        <v>16.100000000000001</v>
      </c>
      <c r="B221" s="8" t="s">
        <v>19</v>
      </c>
      <c r="C221" s="8">
        <v>5</v>
      </c>
      <c r="D221" s="9">
        <v>44090</v>
      </c>
      <c r="E221" s="8">
        <v>5</v>
      </c>
      <c r="F221" s="8">
        <v>0</v>
      </c>
      <c r="G221" s="8">
        <v>1</v>
      </c>
      <c r="H221" s="8">
        <v>0</v>
      </c>
      <c r="I221" s="8">
        <v>33</v>
      </c>
      <c r="J221" s="8">
        <v>7</v>
      </c>
      <c r="K221" s="8">
        <f t="shared" si="42"/>
        <v>7</v>
      </c>
      <c r="L221" s="8">
        <v>0</v>
      </c>
      <c r="M221">
        <f t="shared" si="43"/>
        <v>0</v>
      </c>
      <c r="N221" s="11">
        <v>0</v>
      </c>
      <c r="O221" s="11">
        <v>0</v>
      </c>
      <c r="P221">
        <f t="shared" si="39"/>
        <v>41</v>
      </c>
      <c r="Q221">
        <f t="shared" si="40"/>
        <v>37</v>
      </c>
      <c r="R221">
        <f t="shared" si="41"/>
        <v>1</v>
      </c>
    </row>
    <row r="222" spans="1:18" x14ac:dyDescent="0.2">
      <c r="A222" s="8">
        <v>16.100000000000001</v>
      </c>
      <c r="B222" s="8" t="s">
        <v>19</v>
      </c>
      <c r="C222" s="8">
        <v>5</v>
      </c>
      <c r="D222" s="9">
        <v>44091</v>
      </c>
      <c r="E222" s="8">
        <v>6</v>
      </c>
      <c r="F222" s="8">
        <v>0</v>
      </c>
      <c r="G222" s="8">
        <v>1</v>
      </c>
      <c r="H222" s="8">
        <v>0</v>
      </c>
      <c r="I222" s="8">
        <v>5</v>
      </c>
      <c r="J222" s="8">
        <v>28</v>
      </c>
      <c r="K222" s="8">
        <f t="shared" si="42"/>
        <v>35</v>
      </c>
      <c r="L222" s="8">
        <v>0</v>
      </c>
      <c r="M222">
        <f t="shared" si="43"/>
        <v>0</v>
      </c>
      <c r="N222" s="11">
        <v>0</v>
      </c>
      <c r="O222" s="11">
        <v>0</v>
      </c>
      <c r="P222">
        <f t="shared" si="39"/>
        <v>41</v>
      </c>
      <c r="Q222">
        <f t="shared" si="40"/>
        <v>37</v>
      </c>
      <c r="R222">
        <f t="shared" si="41"/>
        <v>0</v>
      </c>
    </row>
    <row r="223" spans="1:18" x14ac:dyDescent="0.2">
      <c r="A223" s="8">
        <v>16.100000000000001</v>
      </c>
      <c r="B223" s="8" t="s">
        <v>19</v>
      </c>
      <c r="C223" s="8">
        <v>5</v>
      </c>
      <c r="D223" s="9">
        <v>44092</v>
      </c>
      <c r="E223" s="8">
        <v>7</v>
      </c>
      <c r="F223" s="8">
        <v>0</v>
      </c>
      <c r="G223" s="8">
        <v>1</v>
      </c>
      <c r="H223" s="8">
        <v>0</v>
      </c>
      <c r="I223" s="8">
        <v>2</v>
      </c>
      <c r="J223" s="8">
        <v>3</v>
      </c>
      <c r="K223" s="8">
        <f t="shared" si="42"/>
        <v>36</v>
      </c>
      <c r="L223" s="8">
        <v>2</v>
      </c>
      <c r="M223">
        <f t="shared" si="43"/>
        <v>2</v>
      </c>
      <c r="N223" s="11">
        <v>2</v>
      </c>
      <c r="O223" s="11">
        <v>0</v>
      </c>
      <c r="P223">
        <f t="shared" si="39"/>
        <v>41</v>
      </c>
      <c r="Q223">
        <f t="shared" si="40"/>
        <v>37</v>
      </c>
      <c r="R223">
        <f t="shared" si="41"/>
        <v>0</v>
      </c>
    </row>
    <row r="224" spans="1:18" x14ac:dyDescent="0.2">
      <c r="A224" s="8">
        <v>16.100000000000001</v>
      </c>
      <c r="B224" s="8" t="s">
        <v>19</v>
      </c>
      <c r="C224" s="8">
        <v>5</v>
      </c>
      <c r="D224" s="9">
        <v>44093</v>
      </c>
      <c r="E224" s="8">
        <v>8</v>
      </c>
      <c r="F224" s="8">
        <v>0</v>
      </c>
      <c r="G224" s="8">
        <v>1</v>
      </c>
      <c r="H224" s="8">
        <v>0</v>
      </c>
      <c r="I224" s="8">
        <v>2</v>
      </c>
      <c r="J224" s="8">
        <v>0</v>
      </c>
      <c r="K224" s="8">
        <f t="shared" si="42"/>
        <v>4</v>
      </c>
      <c r="L224" s="8">
        <v>32</v>
      </c>
      <c r="M224">
        <f t="shared" si="43"/>
        <v>34</v>
      </c>
      <c r="N224" s="11">
        <v>20</v>
      </c>
      <c r="O224" s="11">
        <v>12</v>
      </c>
      <c r="P224">
        <f t="shared" si="39"/>
        <v>41</v>
      </c>
      <c r="Q224">
        <f t="shared" si="40"/>
        <v>37</v>
      </c>
      <c r="R224">
        <f t="shared" si="41"/>
        <v>0</v>
      </c>
    </row>
    <row r="225" spans="1:18" x14ac:dyDescent="0.2">
      <c r="A225" s="8">
        <v>16.100000000000001</v>
      </c>
      <c r="B225" s="8" t="s">
        <v>19</v>
      </c>
      <c r="C225" s="8">
        <v>5</v>
      </c>
      <c r="D225" s="9">
        <v>44094</v>
      </c>
      <c r="E225" s="8">
        <v>9</v>
      </c>
      <c r="F225" s="8">
        <v>0</v>
      </c>
      <c r="G225" s="8">
        <v>1</v>
      </c>
      <c r="H225" s="8">
        <v>0</v>
      </c>
      <c r="I225" s="8">
        <v>2</v>
      </c>
      <c r="J225" s="8">
        <v>0</v>
      </c>
      <c r="K225" s="8">
        <f t="shared" si="42"/>
        <v>4</v>
      </c>
      <c r="L225" s="8">
        <v>0</v>
      </c>
      <c r="M225">
        <f t="shared" si="43"/>
        <v>34</v>
      </c>
      <c r="N225" s="11">
        <v>0</v>
      </c>
      <c r="O225" s="11">
        <v>0</v>
      </c>
      <c r="P225">
        <f t="shared" si="39"/>
        <v>41</v>
      </c>
      <c r="Q225">
        <f t="shared" si="40"/>
        <v>37</v>
      </c>
      <c r="R225">
        <f t="shared" si="41"/>
        <v>0</v>
      </c>
    </row>
    <row r="226" spans="1:18" x14ac:dyDescent="0.2">
      <c r="A226" s="8">
        <v>16.100000000000001</v>
      </c>
      <c r="B226" s="8" t="s">
        <v>19</v>
      </c>
      <c r="C226" s="8">
        <v>5</v>
      </c>
      <c r="D226" s="9">
        <v>44095</v>
      </c>
      <c r="E226" s="8">
        <v>10</v>
      </c>
      <c r="F226" s="8">
        <v>0</v>
      </c>
      <c r="G226" s="8">
        <v>0</v>
      </c>
      <c r="H226" s="8">
        <v>1</v>
      </c>
      <c r="I226" s="8">
        <v>1</v>
      </c>
      <c r="J226" s="8">
        <v>1</v>
      </c>
      <c r="K226" s="8">
        <f t="shared" si="42"/>
        <v>2</v>
      </c>
      <c r="L226" s="8">
        <v>3</v>
      </c>
      <c r="M226">
        <f t="shared" si="43"/>
        <v>37</v>
      </c>
      <c r="N226" s="11">
        <v>1</v>
      </c>
      <c r="O226" s="11">
        <v>2</v>
      </c>
      <c r="P226">
        <f t="shared" si="39"/>
        <v>41</v>
      </c>
      <c r="Q226">
        <f t="shared" si="40"/>
        <v>37</v>
      </c>
      <c r="R226">
        <f t="shared" si="41"/>
        <v>0</v>
      </c>
    </row>
    <row r="227" spans="1:18" x14ac:dyDescent="0.2">
      <c r="A227" s="8">
        <v>16.100000000000001</v>
      </c>
      <c r="B227" s="8" t="s">
        <v>19</v>
      </c>
      <c r="C227" s="8">
        <v>5</v>
      </c>
      <c r="D227" s="9">
        <v>44096</v>
      </c>
      <c r="E227" s="8">
        <v>11</v>
      </c>
      <c r="F227" s="8">
        <v>0</v>
      </c>
      <c r="G227" s="8">
        <v>0</v>
      </c>
      <c r="H227" s="8">
        <v>0</v>
      </c>
      <c r="I227" s="8">
        <v>2</v>
      </c>
      <c r="J227" s="8">
        <v>0</v>
      </c>
      <c r="K227" s="8">
        <f t="shared" si="42"/>
        <v>2</v>
      </c>
      <c r="L227" s="8">
        <v>0</v>
      </c>
      <c r="M227">
        <f t="shared" si="43"/>
        <v>37</v>
      </c>
      <c r="N227" s="11">
        <v>0</v>
      </c>
      <c r="O227" s="11">
        <v>0</v>
      </c>
      <c r="P227">
        <f t="shared" si="39"/>
        <v>41</v>
      </c>
      <c r="Q227">
        <f t="shared" si="40"/>
        <v>37</v>
      </c>
      <c r="R227">
        <f t="shared" si="41"/>
        <v>0</v>
      </c>
    </row>
    <row r="228" spans="1:18" x14ac:dyDescent="0.2">
      <c r="A228" s="8">
        <v>16.100000000000001</v>
      </c>
      <c r="B228" s="8" t="s">
        <v>19</v>
      </c>
      <c r="C228" s="8">
        <v>5</v>
      </c>
      <c r="D228" s="9">
        <v>44097</v>
      </c>
      <c r="E228" s="8">
        <v>12</v>
      </c>
      <c r="F228" s="8">
        <v>0</v>
      </c>
      <c r="G228" s="8">
        <v>0</v>
      </c>
      <c r="H228" s="8">
        <v>0</v>
      </c>
      <c r="I228" s="8">
        <v>2</v>
      </c>
      <c r="J228" s="8">
        <v>0</v>
      </c>
      <c r="K228" s="8">
        <f t="shared" si="42"/>
        <v>1</v>
      </c>
      <c r="L228" s="8">
        <v>1</v>
      </c>
      <c r="M228">
        <f t="shared" si="43"/>
        <v>38</v>
      </c>
      <c r="N228" s="11">
        <v>0</v>
      </c>
      <c r="O228" s="11">
        <v>1</v>
      </c>
      <c r="P228">
        <f t="shared" si="39"/>
        <v>41</v>
      </c>
      <c r="Q228">
        <f t="shared" si="40"/>
        <v>37</v>
      </c>
      <c r="R228">
        <f t="shared" si="41"/>
        <v>0</v>
      </c>
    </row>
    <row r="229" spans="1:18" x14ac:dyDescent="0.2">
      <c r="A229" s="8">
        <v>16.100000000000001</v>
      </c>
      <c r="B229" s="8" t="s">
        <v>19</v>
      </c>
      <c r="C229" s="8">
        <v>5</v>
      </c>
      <c r="D229" s="9">
        <v>44098</v>
      </c>
      <c r="E229" s="8">
        <v>13</v>
      </c>
      <c r="F229" s="8">
        <v>0</v>
      </c>
      <c r="G229" s="8">
        <v>0</v>
      </c>
      <c r="H229" s="8">
        <v>0</v>
      </c>
      <c r="I229" s="8">
        <v>2</v>
      </c>
      <c r="J229" s="8">
        <v>0</v>
      </c>
      <c r="K229" s="8">
        <f t="shared" si="42"/>
        <v>1</v>
      </c>
      <c r="L229" s="8">
        <v>0</v>
      </c>
      <c r="M229">
        <f t="shared" si="43"/>
        <v>38</v>
      </c>
      <c r="N229" s="11">
        <v>0</v>
      </c>
      <c r="O229" s="11">
        <v>0</v>
      </c>
      <c r="P229">
        <f t="shared" si="39"/>
        <v>41</v>
      </c>
      <c r="Q229">
        <f t="shared" si="40"/>
        <v>37</v>
      </c>
      <c r="R229">
        <f t="shared" si="41"/>
        <v>0</v>
      </c>
    </row>
    <row r="230" spans="1:18" x14ac:dyDescent="0.2">
      <c r="A230" s="8">
        <v>16.100000000000001</v>
      </c>
      <c r="B230" s="8" t="s">
        <v>19</v>
      </c>
      <c r="C230" s="8">
        <v>5</v>
      </c>
      <c r="D230" s="9">
        <v>44099</v>
      </c>
      <c r="E230" s="8">
        <v>14</v>
      </c>
      <c r="F230" s="8">
        <v>0</v>
      </c>
      <c r="G230" s="8">
        <v>0</v>
      </c>
      <c r="H230" s="8">
        <v>0</v>
      </c>
      <c r="I230" s="8">
        <v>1</v>
      </c>
      <c r="J230" s="8">
        <v>1</v>
      </c>
      <c r="K230" s="8">
        <f t="shared" si="42"/>
        <v>2</v>
      </c>
      <c r="L230" s="8">
        <v>0</v>
      </c>
      <c r="M230">
        <f t="shared" si="43"/>
        <v>38</v>
      </c>
      <c r="N230" s="11">
        <v>0</v>
      </c>
      <c r="O230" s="11">
        <v>0</v>
      </c>
      <c r="P230">
        <f t="shared" si="39"/>
        <v>41</v>
      </c>
      <c r="Q230">
        <f t="shared" si="40"/>
        <v>37</v>
      </c>
      <c r="R230">
        <f t="shared" si="41"/>
        <v>0</v>
      </c>
    </row>
    <row r="231" spans="1:18" x14ac:dyDescent="0.2">
      <c r="A231" s="8">
        <v>16.100000000000001</v>
      </c>
      <c r="B231" s="8" t="s">
        <v>19</v>
      </c>
      <c r="C231" s="8">
        <v>5</v>
      </c>
      <c r="D231" s="9">
        <v>44100</v>
      </c>
      <c r="E231" s="8">
        <v>15</v>
      </c>
      <c r="F231" s="8">
        <v>0</v>
      </c>
      <c r="G231" s="8">
        <v>0</v>
      </c>
      <c r="H231" s="8">
        <v>0</v>
      </c>
      <c r="I231" s="8">
        <v>1</v>
      </c>
      <c r="J231" s="8">
        <v>0</v>
      </c>
      <c r="K231" s="8">
        <f t="shared" si="42"/>
        <v>2</v>
      </c>
      <c r="L231" s="8">
        <v>0</v>
      </c>
      <c r="M231">
        <f t="shared" si="43"/>
        <v>38</v>
      </c>
      <c r="N231" s="11">
        <v>0</v>
      </c>
      <c r="O231" s="11">
        <v>0</v>
      </c>
      <c r="P231">
        <f t="shared" si="39"/>
        <v>41</v>
      </c>
      <c r="Q231">
        <f t="shared" si="40"/>
        <v>37</v>
      </c>
      <c r="R231">
        <f t="shared" si="41"/>
        <v>0</v>
      </c>
    </row>
    <row r="232" spans="1:18" x14ac:dyDescent="0.2">
      <c r="A232" s="8">
        <v>16.100000000000001</v>
      </c>
      <c r="B232" s="8" t="s">
        <v>19</v>
      </c>
      <c r="C232" s="8">
        <v>5</v>
      </c>
      <c r="D232" s="9">
        <v>44101</v>
      </c>
      <c r="E232" s="8">
        <v>16</v>
      </c>
      <c r="F232" s="8">
        <v>0</v>
      </c>
      <c r="G232" s="8">
        <v>0</v>
      </c>
      <c r="H232" s="8">
        <v>0</v>
      </c>
      <c r="I232" s="8">
        <v>1</v>
      </c>
      <c r="J232" s="8">
        <v>0</v>
      </c>
      <c r="K232" s="8">
        <f t="shared" si="42"/>
        <v>1</v>
      </c>
      <c r="L232" s="8">
        <v>1</v>
      </c>
      <c r="M232">
        <f t="shared" si="43"/>
        <v>39</v>
      </c>
      <c r="N232" s="11">
        <v>0</v>
      </c>
      <c r="O232" s="11">
        <v>1</v>
      </c>
      <c r="P232">
        <f t="shared" si="39"/>
        <v>41</v>
      </c>
      <c r="Q232">
        <f t="shared" si="40"/>
        <v>37</v>
      </c>
      <c r="R232">
        <f t="shared" si="41"/>
        <v>0</v>
      </c>
    </row>
    <row r="233" spans="1:18" x14ac:dyDescent="0.2">
      <c r="A233" s="8"/>
      <c r="B233" s="8"/>
      <c r="C233" s="8"/>
      <c r="D233" s="8"/>
      <c r="E233" s="8"/>
      <c r="F233" s="4">
        <f>SUM(F216:F232)</f>
        <v>183</v>
      </c>
      <c r="G233" s="4">
        <f t="shared" ref="G233:K233" si="44">SUM(G216:G232)</f>
        <v>56</v>
      </c>
      <c r="H233" s="4">
        <f t="shared" si="44"/>
        <v>30</v>
      </c>
      <c r="I233" s="4">
        <f t="shared" si="44"/>
        <v>103</v>
      </c>
      <c r="J233" s="4"/>
      <c r="K233" s="4">
        <f t="shared" si="44"/>
        <v>97</v>
      </c>
      <c r="L233" s="8"/>
      <c r="N233">
        <f>SUM(N216:N232)</f>
        <v>23</v>
      </c>
      <c r="O233">
        <f>SUM(O216:O232)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722B3-7D42-1E4E-91F0-F786BF492B8F}">
  <dimension ref="A1:E47"/>
  <sheetViews>
    <sheetView topLeftCell="A23" workbookViewId="0">
      <selection activeCell="D40" sqref="D40"/>
    </sheetView>
  </sheetViews>
  <sheetFormatPr baseColWidth="10" defaultRowHeight="16" x14ac:dyDescent="0.2"/>
  <sheetData>
    <row r="1" spans="1:5" ht="14" customHeight="1" x14ac:dyDescent="0.2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</row>
    <row r="2" spans="1:5" x14ac:dyDescent="0.2">
      <c r="A2">
        <v>14.3</v>
      </c>
      <c r="B2" t="s">
        <v>18</v>
      </c>
      <c r="C2">
        <v>1</v>
      </c>
      <c r="D2">
        <v>8</v>
      </c>
      <c r="E2">
        <v>7</v>
      </c>
    </row>
    <row r="3" spans="1:5" x14ac:dyDescent="0.2">
      <c r="A3">
        <v>14.3</v>
      </c>
      <c r="B3" t="s">
        <v>18</v>
      </c>
      <c r="C3">
        <v>2</v>
      </c>
      <c r="D3">
        <v>8</v>
      </c>
      <c r="E3">
        <v>11</v>
      </c>
    </row>
    <row r="4" spans="1:5" x14ac:dyDescent="0.2">
      <c r="A4">
        <v>14.3</v>
      </c>
      <c r="B4" t="s">
        <v>18</v>
      </c>
      <c r="C4">
        <v>3</v>
      </c>
      <c r="D4">
        <v>11</v>
      </c>
      <c r="E4">
        <v>13</v>
      </c>
    </row>
    <row r="5" spans="1:5" x14ac:dyDescent="0.2">
      <c r="A5" s="8">
        <v>16.100000000000001</v>
      </c>
      <c r="B5" s="8" t="s">
        <v>18</v>
      </c>
      <c r="C5" s="8">
        <v>4</v>
      </c>
      <c r="D5">
        <v>10</v>
      </c>
      <c r="E5">
        <v>9</v>
      </c>
    </row>
    <row r="6" spans="1:5" x14ac:dyDescent="0.2">
      <c r="A6" s="8">
        <v>16.100000000000001</v>
      </c>
      <c r="B6" s="8" t="s">
        <v>18</v>
      </c>
      <c r="C6" s="8">
        <v>5</v>
      </c>
      <c r="D6">
        <v>13</v>
      </c>
      <c r="E6">
        <v>12</v>
      </c>
    </row>
    <row r="7" spans="1:5" x14ac:dyDescent="0.2">
      <c r="A7" s="8">
        <v>1.1000000000000001</v>
      </c>
      <c r="B7" s="8" t="s">
        <v>18</v>
      </c>
      <c r="C7" s="8">
        <v>1</v>
      </c>
      <c r="D7">
        <v>8</v>
      </c>
      <c r="E7">
        <v>9</v>
      </c>
    </row>
    <row r="8" spans="1:5" x14ac:dyDescent="0.2">
      <c r="A8">
        <v>2.1</v>
      </c>
      <c r="B8" s="8" t="s">
        <v>18</v>
      </c>
      <c r="C8">
        <v>2</v>
      </c>
      <c r="D8">
        <v>16</v>
      </c>
      <c r="E8">
        <v>8</v>
      </c>
    </row>
    <row r="9" spans="1:5" x14ac:dyDescent="0.2">
      <c r="A9">
        <v>3.1</v>
      </c>
      <c r="B9" s="8" t="s">
        <v>18</v>
      </c>
      <c r="C9">
        <v>3</v>
      </c>
      <c r="D9">
        <v>10</v>
      </c>
      <c r="E9">
        <v>10</v>
      </c>
    </row>
    <row r="10" spans="1:5" x14ac:dyDescent="0.2">
      <c r="A10">
        <v>4.0999999999999996</v>
      </c>
      <c r="B10" s="8" t="s">
        <v>18</v>
      </c>
      <c r="C10">
        <v>4</v>
      </c>
      <c r="D10">
        <v>10</v>
      </c>
      <c r="E10">
        <v>10</v>
      </c>
    </row>
    <row r="11" spans="1:5" x14ac:dyDescent="0.2">
      <c r="A11">
        <v>4.2</v>
      </c>
      <c r="B11" s="8" t="s">
        <v>18</v>
      </c>
      <c r="C11">
        <v>5</v>
      </c>
      <c r="D11">
        <v>9</v>
      </c>
      <c r="E11">
        <v>14</v>
      </c>
    </row>
    <row r="12" spans="1:5" x14ac:dyDescent="0.2">
      <c r="A12">
        <v>4.3</v>
      </c>
      <c r="B12" s="8" t="s">
        <v>18</v>
      </c>
      <c r="C12">
        <v>6</v>
      </c>
      <c r="D12">
        <v>11</v>
      </c>
      <c r="E12">
        <v>14</v>
      </c>
    </row>
    <row r="13" spans="1:5" x14ac:dyDescent="0.2">
      <c r="A13">
        <v>5.0999999999999996</v>
      </c>
      <c r="B13" s="8" t="s">
        <v>18</v>
      </c>
      <c r="C13">
        <v>7</v>
      </c>
      <c r="D13">
        <v>14</v>
      </c>
      <c r="E13">
        <v>12</v>
      </c>
    </row>
    <row r="14" spans="1:5" x14ac:dyDescent="0.2">
      <c r="A14">
        <v>5.2</v>
      </c>
      <c r="B14" s="8" t="s">
        <v>18</v>
      </c>
      <c r="C14">
        <v>8</v>
      </c>
      <c r="D14">
        <v>9</v>
      </c>
      <c r="E14">
        <v>11</v>
      </c>
    </row>
    <row r="15" spans="1:5" x14ac:dyDescent="0.2">
      <c r="A15">
        <v>6.1</v>
      </c>
      <c r="B15" s="8" t="s">
        <v>18</v>
      </c>
      <c r="C15">
        <v>9</v>
      </c>
      <c r="D15">
        <v>12</v>
      </c>
      <c r="E15">
        <v>10</v>
      </c>
    </row>
    <row r="16" spans="1:5" x14ac:dyDescent="0.2">
      <c r="A16">
        <v>9.1</v>
      </c>
      <c r="B16" s="8" t="s">
        <v>18</v>
      </c>
      <c r="C16">
        <v>10</v>
      </c>
      <c r="D16">
        <v>13</v>
      </c>
      <c r="E16">
        <v>5</v>
      </c>
    </row>
    <row r="17" spans="1:5" x14ac:dyDescent="0.2">
      <c r="A17">
        <v>9.31</v>
      </c>
      <c r="B17" s="8" t="s">
        <v>18</v>
      </c>
      <c r="C17">
        <v>11</v>
      </c>
      <c r="D17">
        <v>12</v>
      </c>
      <c r="E17">
        <v>10</v>
      </c>
    </row>
    <row r="18" spans="1:5" x14ac:dyDescent="0.2">
      <c r="A18">
        <v>9.32</v>
      </c>
      <c r="B18" s="8" t="s">
        <v>18</v>
      </c>
      <c r="C18">
        <v>12</v>
      </c>
      <c r="D18">
        <v>9</v>
      </c>
      <c r="E18">
        <v>10</v>
      </c>
    </row>
    <row r="19" spans="1:5" x14ac:dyDescent="0.2">
      <c r="A19">
        <v>9.41</v>
      </c>
      <c r="B19" s="8" t="s">
        <v>18</v>
      </c>
      <c r="C19">
        <v>13</v>
      </c>
      <c r="D19">
        <v>7</v>
      </c>
      <c r="E19">
        <v>12</v>
      </c>
    </row>
    <row r="20" spans="1:5" x14ac:dyDescent="0.2">
      <c r="A20">
        <v>9.2100000000000009</v>
      </c>
      <c r="B20" s="8" t="s">
        <v>18</v>
      </c>
      <c r="C20">
        <v>14</v>
      </c>
      <c r="D20">
        <v>8</v>
      </c>
      <c r="E20" s="12">
        <v>7</v>
      </c>
    </row>
    <row r="21" spans="1:5" x14ac:dyDescent="0.2">
      <c r="A21">
        <v>9.2200000000000006</v>
      </c>
      <c r="B21" s="8" t="s">
        <v>18</v>
      </c>
      <c r="C21">
        <v>15</v>
      </c>
      <c r="D21">
        <v>9</v>
      </c>
      <c r="E21">
        <v>11</v>
      </c>
    </row>
    <row r="24" spans="1:5" x14ac:dyDescent="0.2">
      <c r="A24">
        <v>14.2</v>
      </c>
      <c r="B24" t="s">
        <v>19</v>
      </c>
      <c r="C24">
        <v>1</v>
      </c>
      <c r="D24">
        <v>17</v>
      </c>
      <c r="E24">
        <v>20</v>
      </c>
    </row>
    <row r="25" spans="1:5" x14ac:dyDescent="0.2">
      <c r="A25">
        <v>12.3</v>
      </c>
      <c r="B25" t="s">
        <v>19</v>
      </c>
      <c r="C25">
        <v>2</v>
      </c>
      <c r="D25">
        <v>32</v>
      </c>
      <c r="E25">
        <v>18</v>
      </c>
    </row>
    <row r="26" spans="1:5" x14ac:dyDescent="0.2">
      <c r="A26">
        <v>12.3</v>
      </c>
      <c r="B26" t="s">
        <v>19</v>
      </c>
      <c r="C26">
        <v>3</v>
      </c>
      <c r="D26">
        <v>35</v>
      </c>
      <c r="E26">
        <v>25</v>
      </c>
    </row>
    <row r="27" spans="1:5" x14ac:dyDescent="0.2">
      <c r="A27">
        <v>12.3</v>
      </c>
      <c r="B27" t="s">
        <v>19</v>
      </c>
      <c r="C27">
        <v>4</v>
      </c>
      <c r="D27">
        <v>34</v>
      </c>
      <c r="E27">
        <v>22</v>
      </c>
    </row>
    <row r="28" spans="1:5" x14ac:dyDescent="0.2">
      <c r="A28" s="8">
        <v>16.100000000000001</v>
      </c>
      <c r="B28" s="8" t="s">
        <v>19</v>
      </c>
      <c r="C28" s="8">
        <v>5</v>
      </c>
      <c r="D28">
        <v>23</v>
      </c>
      <c r="E28">
        <v>16</v>
      </c>
    </row>
    <row r="29" spans="1:5" x14ac:dyDescent="0.2">
      <c r="A29" s="8">
        <v>1.2</v>
      </c>
      <c r="B29" s="8" t="s">
        <v>19</v>
      </c>
      <c r="C29" s="8">
        <v>1</v>
      </c>
      <c r="D29">
        <v>29</v>
      </c>
      <c r="E29">
        <v>22</v>
      </c>
    </row>
    <row r="30" spans="1:5" x14ac:dyDescent="0.2">
      <c r="A30" s="8">
        <v>2.2000000000000002</v>
      </c>
      <c r="B30" s="8" t="s">
        <v>19</v>
      </c>
      <c r="C30" s="8">
        <v>2</v>
      </c>
      <c r="D30">
        <v>31</v>
      </c>
      <c r="E30">
        <v>28</v>
      </c>
    </row>
    <row r="31" spans="1:5" x14ac:dyDescent="0.2">
      <c r="A31" s="8">
        <v>3.2</v>
      </c>
      <c r="B31" s="8" t="s">
        <v>19</v>
      </c>
      <c r="C31" s="8">
        <v>3</v>
      </c>
      <c r="D31">
        <v>18</v>
      </c>
      <c r="E31">
        <v>21</v>
      </c>
    </row>
    <row r="32" spans="1:5" x14ac:dyDescent="0.2">
      <c r="A32" s="8">
        <v>5.0999999999999996</v>
      </c>
      <c r="B32" s="8" t="s">
        <v>19</v>
      </c>
      <c r="C32" s="8">
        <v>4</v>
      </c>
      <c r="D32">
        <v>35</v>
      </c>
      <c r="E32">
        <v>21</v>
      </c>
    </row>
    <row r="33" spans="1:5" x14ac:dyDescent="0.2">
      <c r="A33" s="8">
        <v>5.2</v>
      </c>
      <c r="B33" s="8" t="s">
        <v>19</v>
      </c>
      <c r="C33" s="8">
        <v>5</v>
      </c>
      <c r="D33">
        <v>29</v>
      </c>
      <c r="E33">
        <v>19</v>
      </c>
    </row>
    <row r="34" spans="1:5" x14ac:dyDescent="0.2">
      <c r="A34" s="8">
        <v>6.2</v>
      </c>
      <c r="B34" s="8" t="s">
        <v>19</v>
      </c>
      <c r="C34" s="8">
        <v>6</v>
      </c>
      <c r="D34">
        <v>25</v>
      </c>
      <c r="E34">
        <v>23</v>
      </c>
    </row>
    <row r="35" spans="1:5" x14ac:dyDescent="0.2">
      <c r="A35" s="8">
        <v>9.31</v>
      </c>
      <c r="B35" s="8" t="s">
        <v>19</v>
      </c>
      <c r="C35" s="8">
        <v>7</v>
      </c>
      <c r="D35">
        <v>25</v>
      </c>
      <c r="E35">
        <v>32</v>
      </c>
    </row>
    <row r="36" spans="1:5" x14ac:dyDescent="0.2">
      <c r="A36" s="8">
        <v>9.42</v>
      </c>
      <c r="B36" s="8" t="s">
        <v>19</v>
      </c>
      <c r="C36" s="8">
        <v>8</v>
      </c>
      <c r="D36">
        <v>22</v>
      </c>
      <c r="E36">
        <v>34</v>
      </c>
    </row>
    <row r="47" spans="1:5" x14ac:dyDescent="0.2">
      <c r="E47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B6D1-2DF8-0542-91A2-12BE7A4F110F}">
  <dimension ref="A1:F963"/>
  <sheetViews>
    <sheetView topLeftCell="A351" workbookViewId="0">
      <selection activeCell="C112" sqref="C11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26</v>
      </c>
      <c r="D1" t="s">
        <v>20</v>
      </c>
      <c r="E1" t="s">
        <v>21</v>
      </c>
      <c r="F1" t="s">
        <v>22</v>
      </c>
    </row>
    <row r="2" spans="1:6" x14ac:dyDescent="0.2">
      <c r="A2">
        <v>1.1000000000000001</v>
      </c>
      <c r="B2" t="s">
        <v>18</v>
      </c>
      <c r="C2">
        <v>1</v>
      </c>
      <c r="D2" t="s">
        <v>23</v>
      </c>
      <c r="E2">
        <v>165.16666666668607</v>
      </c>
      <c r="F2">
        <v>2.91</v>
      </c>
    </row>
    <row r="3" spans="1:6" x14ac:dyDescent="0.2">
      <c r="A3">
        <v>1.1000000000000001</v>
      </c>
      <c r="B3" t="s">
        <v>18</v>
      </c>
      <c r="C3">
        <v>1</v>
      </c>
      <c r="D3" t="s">
        <v>25</v>
      </c>
      <c r="E3">
        <v>160.84999999991851</v>
      </c>
      <c r="F3">
        <v>1.52</v>
      </c>
    </row>
    <row r="4" spans="1:6" x14ac:dyDescent="0.2">
      <c r="A4">
        <v>1.1000000000000001</v>
      </c>
      <c r="B4" t="s">
        <v>18</v>
      </c>
      <c r="C4">
        <v>1</v>
      </c>
      <c r="D4" t="s">
        <v>25</v>
      </c>
      <c r="E4">
        <v>146.43333333340706</v>
      </c>
      <c r="F4">
        <v>1.57</v>
      </c>
    </row>
    <row r="5" spans="1:6" x14ac:dyDescent="0.2">
      <c r="A5">
        <v>1.1000000000000001</v>
      </c>
      <c r="B5" t="s">
        <v>18</v>
      </c>
      <c r="C5">
        <v>1</v>
      </c>
      <c r="D5" t="s">
        <v>23</v>
      </c>
      <c r="E5">
        <v>168.04999999998836</v>
      </c>
      <c r="F5">
        <v>2.89</v>
      </c>
    </row>
    <row r="6" spans="1:6" x14ac:dyDescent="0.2">
      <c r="A6">
        <v>1.1000000000000001</v>
      </c>
      <c r="B6" t="s">
        <v>18</v>
      </c>
      <c r="C6">
        <v>1</v>
      </c>
      <c r="D6" t="s">
        <v>23</v>
      </c>
      <c r="E6">
        <v>172.54999999998836</v>
      </c>
      <c r="F6">
        <v>3.06</v>
      </c>
    </row>
    <row r="7" spans="1:6" x14ac:dyDescent="0.2">
      <c r="A7">
        <v>1.1000000000000001</v>
      </c>
      <c r="B7" t="s">
        <v>18</v>
      </c>
      <c r="C7">
        <v>1</v>
      </c>
      <c r="D7" t="s">
        <v>25</v>
      </c>
      <c r="E7">
        <v>148.73333333339542</v>
      </c>
      <c r="F7">
        <v>1.46</v>
      </c>
    </row>
    <row r="8" spans="1:6" x14ac:dyDescent="0.2">
      <c r="A8">
        <v>1.1000000000000001</v>
      </c>
      <c r="B8" t="s">
        <v>18</v>
      </c>
      <c r="C8">
        <v>1</v>
      </c>
      <c r="D8" t="s">
        <v>23</v>
      </c>
      <c r="E8">
        <v>162.53333333332557</v>
      </c>
      <c r="F8">
        <v>2.99</v>
      </c>
    </row>
    <row r="9" spans="1:6" x14ac:dyDescent="0.2">
      <c r="A9">
        <v>1.1000000000000001</v>
      </c>
      <c r="B9" t="s">
        <v>18</v>
      </c>
      <c r="C9">
        <v>1</v>
      </c>
      <c r="D9" t="s">
        <v>25</v>
      </c>
      <c r="E9">
        <v>143.46666666667443</v>
      </c>
      <c r="F9">
        <v>1.46</v>
      </c>
    </row>
    <row r="10" spans="1:6" x14ac:dyDescent="0.2">
      <c r="A10">
        <v>1.1000000000000001</v>
      </c>
      <c r="B10" t="s">
        <v>18</v>
      </c>
      <c r="C10">
        <v>1</v>
      </c>
      <c r="D10" t="s">
        <v>23</v>
      </c>
      <c r="E10">
        <v>185.01666666660458</v>
      </c>
      <c r="F10">
        <v>2.86</v>
      </c>
    </row>
    <row r="11" spans="1:6" x14ac:dyDescent="0.2">
      <c r="A11">
        <v>1.1000000000000001</v>
      </c>
      <c r="B11" t="s">
        <v>18</v>
      </c>
      <c r="C11">
        <v>1</v>
      </c>
      <c r="D11" t="s">
        <v>23</v>
      </c>
      <c r="E11">
        <v>162.65000000002328</v>
      </c>
      <c r="F11">
        <v>2.99</v>
      </c>
    </row>
    <row r="12" spans="1:6" x14ac:dyDescent="0.2">
      <c r="A12">
        <v>1.1000000000000001</v>
      </c>
      <c r="B12" t="s">
        <v>18</v>
      </c>
      <c r="C12">
        <v>1</v>
      </c>
      <c r="D12" t="s">
        <v>23</v>
      </c>
      <c r="E12">
        <v>155.71666666661622</v>
      </c>
      <c r="F12">
        <v>2.77</v>
      </c>
    </row>
    <row r="13" spans="1:6" x14ac:dyDescent="0.2">
      <c r="A13">
        <v>1.1000000000000001</v>
      </c>
      <c r="B13" t="s">
        <v>18</v>
      </c>
      <c r="C13">
        <v>1</v>
      </c>
      <c r="D13" t="s">
        <v>25</v>
      </c>
      <c r="E13">
        <v>148.68333333340706</v>
      </c>
      <c r="F13">
        <v>1.45</v>
      </c>
    </row>
    <row r="14" spans="1:6" x14ac:dyDescent="0.2">
      <c r="A14">
        <v>1.1000000000000001</v>
      </c>
      <c r="B14" t="s">
        <v>18</v>
      </c>
      <c r="C14">
        <v>1</v>
      </c>
      <c r="D14" t="s">
        <v>25</v>
      </c>
      <c r="E14">
        <v>151.21666666661622</v>
      </c>
      <c r="F14">
        <v>1.59</v>
      </c>
    </row>
    <row r="15" spans="1:6" x14ac:dyDescent="0.2">
      <c r="A15">
        <v>1.1000000000000001</v>
      </c>
      <c r="B15" t="s">
        <v>18</v>
      </c>
      <c r="C15">
        <v>1</v>
      </c>
      <c r="D15" t="s">
        <v>25</v>
      </c>
      <c r="E15">
        <v>176.73333333333721</v>
      </c>
      <c r="F15">
        <v>1.33</v>
      </c>
    </row>
    <row r="16" spans="1:6" x14ac:dyDescent="0.2">
      <c r="A16">
        <v>1.1000000000000001</v>
      </c>
      <c r="B16" t="s">
        <v>18</v>
      </c>
      <c r="C16">
        <v>1</v>
      </c>
      <c r="D16" t="s">
        <v>23</v>
      </c>
      <c r="E16">
        <v>149.08333333331393</v>
      </c>
      <c r="F16">
        <v>2.95</v>
      </c>
    </row>
    <row r="17" spans="1:6" x14ac:dyDescent="0.2">
      <c r="A17">
        <v>1.1000000000000001</v>
      </c>
      <c r="B17" t="s">
        <v>18</v>
      </c>
      <c r="C17">
        <v>1</v>
      </c>
      <c r="D17" t="s">
        <v>25</v>
      </c>
      <c r="E17">
        <v>143.28333333326736</v>
      </c>
      <c r="F17">
        <v>1.7</v>
      </c>
    </row>
    <row r="18" spans="1:6" x14ac:dyDescent="0.2">
      <c r="A18">
        <v>1.1000000000000001</v>
      </c>
      <c r="B18" t="s">
        <v>18</v>
      </c>
      <c r="C18">
        <v>1</v>
      </c>
      <c r="D18" t="s">
        <v>23</v>
      </c>
      <c r="E18">
        <v>211.28333333332557</v>
      </c>
      <c r="F18">
        <v>2.5299999999999998</v>
      </c>
    </row>
    <row r="19" spans="1:6" x14ac:dyDescent="0.2">
      <c r="A19">
        <v>1.1000000000000001</v>
      </c>
      <c r="B19" t="s">
        <v>18</v>
      </c>
      <c r="C19">
        <v>1</v>
      </c>
      <c r="D19" t="s">
        <v>24</v>
      </c>
      <c r="E19" t="s">
        <v>24</v>
      </c>
      <c r="F19" t="s">
        <v>24</v>
      </c>
    </row>
    <row r="20" spans="1:6" x14ac:dyDescent="0.2">
      <c r="A20">
        <v>1.1000000000000001</v>
      </c>
      <c r="B20" t="s">
        <v>18</v>
      </c>
      <c r="C20">
        <v>1</v>
      </c>
      <c r="D20" t="s">
        <v>24</v>
      </c>
      <c r="E20" t="s">
        <v>24</v>
      </c>
      <c r="F20" t="s">
        <v>24</v>
      </c>
    </row>
    <row r="21" spans="1:6" x14ac:dyDescent="0.2">
      <c r="A21">
        <v>1.1000000000000001</v>
      </c>
      <c r="B21" t="s">
        <v>18</v>
      </c>
      <c r="C21">
        <v>1</v>
      </c>
      <c r="D21" t="s">
        <v>24</v>
      </c>
      <c r="E21" t="s">
        <v>24</v>
      </c>
      <c r="F21" t="s">
        <v>24</v>
      </c>
    </row>
    <row r="22" spans="1:6" x14ac:dyDescent="0.2">
      <c r="A22">
        <v>1.1000000000000001</v>
      </c>
      <c r="B22" t="s">
        <v>18</v>
      </c>
      <c r="C22">
        <v>1</v>
      </c>
      <c r="D22" t="s">
        <v>24</v>
      </c>
      <c r="E22" t="s">
        <v>24</v>
      </c>
      <c r="F22" t="s">
        <v>24</v>
      </c>
    </row>
    <row r="23" spans="1:6" x14ac:dyDescent="0.2">
      <c r="A23">
        <v>1.1000000000000001</v>
      </c>
      <c r="B23" t="s">
        <v>18</v>
      </c>
      <c r="C23">
        <v>1</v>
      </c>
      <c r="D23" t="s">
        <v>24</v>
      </c>
      <c r="E23" t="s">
        <v>24</v>
      </c>
      <c r="F23" t="s">
        <v>24</v>
      </c>
    </row>
    <row r="24" spans="1:6" x14ac:dyDescent="0.2">
      <c r="A24">
        <v>1.1000000000000001</v>
      </c>
      <c r="B24" t="s">
        <v>18</v>
      </c>
      <c r="C24">
        <v>1</v>
      </c>
      <c r="D24" t="s">
        <v>24</v>
      </c>
      <c r="E24" t="s">
        <v>24</v>
      </c>
      <c r="F24" t="s">
        <v>24</v>
      </c>
    </row>
    <row r="25" spans="1:6" x14ac:dyDescent="0.2">
      <c r="A25">
        <v>1.1000000000000001</v>
      </c>
      <c r="B25" t="s">
        <v>18</v>
      </c>
      <c r="C25">
        <v>1</v>
      </c>
      <c r="D25" t="s">
        <v>24</v>
      </c>
      <c r="E25" t="s">
        <v>24</v>
      </c>
      <c r="F25" t="s">
        <v>24</v>
      </c>
    </row>
    <row r="26" spans="1:6" x14ac:dyDescent="0.2">
      <c r="A26">
        <v>1.1000000000000001</v>
      </c>
      <c r="B26" t="s">
        <v>18</v>
      </c>
      <c r="C26">
        <v>1</v>
      </c>
      <c r="D26" t="s">
        <v>24</v>
      </c>
      <c r="E26" t="s">
        <v>24</v>
      </c>
      <c r="F26" t="s">
        <v>24</v>
      </c>
    </row>
    <row r="27" spans="1:6" x14ac:dyDescent="0.2">
      <c r="A27">
        <v>1.1000000000000001</v>
      </c>
      <c r="B27" t="s">
        <v>18</v>
      </c>
      <c r="C27">
        <v>1</v>
      </c>
      <c r="D27" t="s">
        <v>24</v>
      </c>
      <c r="E27" t="s">
        <v>24</v>
      </c>
      <c r="F27" t="s">
        <v>24</v>
      </c>
    </row>
    <row r="28" spans="1:6" x14ac:dyDescent="0.2">
      <c r="A28">
        <v>1.2</v>
      </c>
      <c r="B28" t="s">
        <v>19</v>
      </c>
      <c r="C28">
        <v>1</v>
      </c>
      <c r="D28" t="s">
        <v>25</v>
      </c>
      <c r="E28">
        <v>157.48333333327901</v>
      </c>
      <c r="F28">
        <v>0.89</v>
      </c>
    </row>
    <row r="29" spans="1:6" x14ac:dyDescent="0.2">
      <c r="A29">
        <v>1.2</v>
      </c>
      <c r="B29" t="s">
        <v>19</v>
      </c>
      <c r="C29">
        <v>1</v>
      </c>
      <c r="D29" t="s">
        <v>25</v>
      </c>
      <c r="E29">
        <v>144.23333333339542</v>
      </c>
      <c r="F29">
        <v>1.07</v>
      </c>
    </row>
    <row r="30" spans="1:6" x14ac:dyDescent="0.2">
      <c r="A30">
        <v>1.2</v>
      </c>
      <c r="B30" t="s">
        <v>19</v>
      </c>
      <c r="C30">
        <v>1</v>
      </c>
      <c r="D30" t="s">
        <v>23</v>
      </c>
      <c r="E30">
        <v>159.24999999994179</v>
      </c>
      <c r="F30">
        <v>1.32</v>
      </c>
    </row>
    <row r="31" spans="1:6" x14ac:dyDescent="0.2">
      <c r="A31">
        <v>1.2</v>
      </c>
      <c r="B31" t="s">
        <v>19</v>
      </c>
      <c r="C31">
        <v>1</v>
      </c>
      <c r="D31" t="s">
        <v>25</v>
      </c>
      <c r="E31">
        <v>144.34999999991851</v>
      </c>
      <c r="F31">
        <v>0.98</v>
      </c>
    </row>
    <row r="32" spans="1:6" x14ac:dyDescent="0.2">
      <c r="A32">
        <v>1.2</v>
      </c>
      <c r="B32" t="s">
        <v>19</v>
      </c>
      <c r="C32">
        <v>1</v>
      </c>
      <c r="D32" t="s">
        <v>25</v>
      </c>
      <c r="E32">
        <v>176.34999999997672</v>
      </c>
      <c r="F32">
        <v>0.68</v>
      </c>
    </row>
    <row r="33" spans="1:6" x14ac:dyDescent="0.2">
      <c r="A33">
        <v>1.2</v>
      </c>
      <c r="B33" t="s">
        <v>19</v>
      </c>
      <c r="C33">
        <v>1</v>
      </c>
      <c r="D33" t="s">
        <v>25</v>
      </c>
      <c r="E33">
        <v>148.98333333333721</v>
      </c>
      <c r="F33">
        <v>0.81</v>
      </c>
    </row>
    <row r="34" spans="1:6" x14ac:dyDescent="0.2">
      <c r="A34">
        <v>1.2</v>
      </c>
      <c r="B34" t="s">
        <v>19</v>
      </c>
      <c r="C34">
        <v>1</v>
      </c>
      <c r="D34" t="s">
        <v>25</v>
      </c>
      <c r="E34">
        <v>164.00000000005821</v>
      </c>
      <c r="F34">
        <v>0.65</v>
      </c>
    </row>
    <row r="35" spans="1:6" x14ac:dyDescent="0.2">
      <c r="A35">
        <v>1.2</v>
      </c>
      <c r="B35" t="s">
        <v>19</v>
      </c>
      <c r="C35">
        <v>1</v>
      </c>
      <c r="D35" t="s">
        <v>23</v>
      </c>
      <c r="E35">
        <v>184.83333333337214</v>
      </c>
      <c r="F35">
        <v>1.3</v>
      </c>
    </row>
    <row r="36" spans="1:6" x14ac:dyDescent="0.2">
      <c r="A36">
        <v>1.2</v>
      </c>
      <c r="B36" t="s">
        <v>19</v>
      </c>
      <c r="C36">
        <v>1</v>
      </c>
      <c r="D36" t="s">
        <v>25</v>
      </c>
      <c r="E36">
        <v>157.25000000005821</v>
      </c>
      <c r="F36">
        <v>0.89</v>
      </c>
    </row>
    <row r="37" spans="1:6" x14ac:dyDescent="0.2">
      <c r="A37">
        <v>1.2</v>
      </c>
      <c r="B37" t="s">
        <v>19</v>
      </c>
      <c r="C37">
        <v>1</v>
      </c>
      <c r="D37" t="s">
        <v>25</v>
      </c>
      <c r="E37">
        <v>157.74999999994179</v>
      </c>
      <c r="F37">
        <v>0.54</v>
      </c>
    </row>
    <row r="38" spans="1:6" x14ac:dyDescent="0.2">
      <c r="A38">
        <v>1.2</v>
      </c>
      <c r="B38" t="s">
        <v>19</v>
      </c>
      <c r="C38">
        <v>1</v>
      </c>
      <c r="D38" t="s">
        <v>25</v>
      </c>
      <c r="E38">
        <v>170.39999999996508</v>
      </c>
      <c r="F38">
        <v>0.76</v>
      </c>
    </row>
    <row r="39" spans="1:6" x14ac:dyDescent="0.2">
      <c r="A39">
        <v>1.2</v>
      </c>
      <c r="B39" t="s">
        <v>19</v>
      </c>
      <c r="C39">
        <v>1</v>
      </c>
      <c r="D39" t="s">
        <v>25</v>
      </c>
      <c r="E39">
        <v>148.53333333326736</v>
      </c>
      <c r="F39">
        <v>0.93</v>
      </c>
    </row>
    <row r="40" spans="1:6" x14ac:dyDescent="0.2">
      <c r="A40">
        <v>1.2</v>
      </c>
      <c r="B40" t="s">
        <v>19</v>
      </c>
      <c r="C40">
        <v>1</v>
      </c>
      <c r="D40" t="s">
        <v>25</v>
      </c>
      <c r="E40">
        <v>153.45000000006985</v>
      </c>
      <c r="F40">
        <v>0.85</v>
      </c>
    </row>
    <row r="41" spans="1:6" x14ac:dyDescent="0.2">
      <c r="A41">
        <v>1.2</v>
      </c>
      <c r="B41" t="s">
        <v>19</v>
      </c>
      <c r="C41">
        <v>1</v>
      </c>
      <c r="D41" t="s">
        <v>23</v>
      </c>
      <c r="E41">
        <v>168.01666666672099</v>
      </c>
      <c r="F41">
        <v>1.1100000000000001</v>
      </c>
    </row>
    <row r="42" spans="1:6" x14ac:dyDescent="0.2">
      <c r="A42">
        <v>1.2</v>
      </c>
      <c r="B42" t="s">
        <v>19</v>
      </c>
      <c r="C42">
        <v>1</v>
      </c>
      <c r="D42" t="s">
        <v>23</v>
      </c>
      <c r="E42">
        <v>169.1333333333605</v>
      </c>
      <c r="F42">
        <v>1.31</v>
      </c>
    </row>
    <row r="43" spans="1:6" x14ac:dyDescent="0.2">
      <c r="A43">
        <v>1.2</v>
      </c>
      <c r="B43" t="s">
        <v>19</v>
      </c>
      <c r="C43">
        <v>1</v>
      </c>
      <c r="D43" t="s">
        <v>25</v>
      </c>
      <c r="E43">
        <v>156.19999999995343</v>
      </c>
      <c r="F43">
        <v>0.78</v>
      </c>
    </row>
    <row r="44" spans="1:6" x14ac:dyDescent="0.2">
      <c r="A44">
        <v>1.2</v>
      </c>
      <c r="B44" t="s">
        <v>19</v>
      </c>
      <c r="C44">
        <v>1</v>
      </c>
      <c r="D44" t="s">
        <v>23</v>
      </c>
      <c r="E44">
        <v>158.3833333334187</v>
      </c>
      <c r="F44">
        <v>1.1399999999999999</v>
      </c>
    </row>
    <row r="45" spans="1:6" x14ac:dyDescent="0.2">
      <c r="A45">
        <v>1.2</v>
      </c>
      <c r="B45" t="s">
        <v>19</v>
      </c>
      <c r="C45">
        <v>1</v>
      </c>
      <c r="D45" t="s">
        <v>25</v>
      </c>
      <c r="E45">
        <v>145.08333333337214</v>
      </c>
      <c r="F45">
        <v>0.91</v>
      </c>
    </row>
    <row r="46" spans="1:6" x14ac:dyDescent="0.2">
      <c r="A46">
        <v>1.2</v>
      </c>
      <c r="B46" t="s">
        <v>19</v>
      </c>
      <c r="C46">
        <v>1</v>
      </c>
      <c r="D46" t="s">
        <v>23</v>
      </c>
      <c r="E46">
        <v>167.13333333330229</v>
      </c>
      <c r="F46">
        <v>0.97</v>
      </c>
    </row>
    <row r="47" spans="1:6" x14ac:dyDescent="0.2">
      <c r="A47">
        <v>1.2</v>
      </c>
      <c r="B47" t="s">
        <v>19</v>
      </c>
      <c r="C47">
        <v>1</v>
      </c>
      <c r="D47" t="s">
        <v>25</v>
      </c>
      <c r="E47">
        <v>170.34999999997672</v>
      </c>
      <c r="F47">
        <v>0.45</v>
      </c>
    </row>
    <row r="48" spans="1:6" x14ac:dyDescent="0.2">
      <c r="A48">
        <v>1.2</v>
      </c>
      <c r="B48" t="s">
        <v>19</v>
      </c>
      <c r="C48">
        <v>1</v>
      </c>
      <c r="D48" t="s">
        <v>25</v>
      </c>
      <c r="E48">
        <v>144.6166666665813</v>
      </c>
      <c r="F48">
        <v>0.97</v>
      </c>
    </row>
    <row r="49" spans="1:6" x14ac:dyDescent="0.2">
      <c r="A49">
        <v>1.2</v>
      </c>
      <c r="B49" t="s">
        <v>19</v>
      </c>
      <c r="C49">
        <v>1</v>
      </c>
      <c r="D49" t="s">
        <v>23</v>
      </c>
      <c r="E49">
        <v>175.01666666666279</v>
      </c>
      <c r="F49">
        <v>0.99</v>
      </c>
    </row>
    <row r="50" spans="1:6" x14ac:dyDescent="0.2">
      <c r="A50">
        <v>1.2</v>
      </c>
      <c r="B50" t="s">
        <v>19</v>
      </c>
      <c r="C50">
        <v>1</v>
      </c>
      <c r="D50" t="s">
        <v>25</v>
      </c>
      <c r="E50">
        <v>148.68333333340706</v>
      </c>
      <c r="F50">
        <v>0.99</v>
      </c>
    </row>
    <row r="51" spans="1:6" x14ac:dyDescent="0.2">
      <c r="A51">
        <v>1.2</v>
      </c>
      <c r="B51" t="s">
        <v>19</v>
      </c>
      <c r="C51">
        <v>1</v>
      </c>
      <c r="D51" t="s">
        <v>25</v>
      </c>
      <c r="E51">
        <v>154.03333333338378</v>
      </c>
      <c r="F51">
        <v>0.8</v>
      </c>
    </row>
    <row r="52" spans="1:6" x14ac:dyDescent="0.2">
      <c r="A52">
        <v>1.2</v>
      </c>
      <c r="B52" t="s">
        <v>19</v>
      </c>
      <c r="C52">
        <v>1</v>
      </c>
      <c r="D52" t="s">
        <v>25</v>
      </c>
      <c r="E52">
        <v>148.61666666669771</v>
      </c>
      <c r="F52">
        <v>0.93</v>
      </c>
    </row>
    <row r="53" spans="1:6" x14ac:dyDescent="0.2">
      <c r="A53">
        <v>1.2</v>
      </c>
      <c r="B53" t="s">
        <v>19</v>
      </c>
      <c r="C53">
        <v>1</v>
      </c>
      <c r="D53" t="s">
        <v>25</v>
      </c>
      <c r="E53">
        <v>148.53333333326736</v>
      </c>
      <c r="F53">
        <v>0.79</v>
      </c>
    </row>
    <row r="54" spans="1:6" x14ac:dyDescent="0.2">
      <c r="A54">
        <v>1.2</v>
      </c>
      <c r="B54" t="s">
        <v>19</v>
      </c>
      <c r="C54">
        <v>1</v>
      </c>
      <c r="D54" t="s">
        <v>23</v>
      </c>
      <c r="E54">
        <v>185.53333333338378</v>
      </c>
      <c r="F54">
        <v>1.39</v>
      </c>
    </row>
    <row r="55" spans="1:6" x14ac:dyDescent="0.2">
      <c r="A55">
        <v>1.2</v>
      </c>
      <c r="B55" t="s">
        <v>19</v>
      </c>
      <c r="C55">
        <v>1</v>
      </c>
      <c r="D55" t="s">
        <v>25</v>
      </c>
      <c r="E55">
        <v>152.48333333339542</v>
      </c>
      <c r="F55">
        <v>0.69</v>
      </c>
    </row>
    <row r="56" spans="1:6" x14ac:dyDescent="0.2">
      <c r="A56">
        <v>1.2</v>
      </c>
      <c r="B56" t="s">
        <v>19</v>
      </c>
      <c r="C56">
        <v>1</v>
      </c>
      <c r="D56" t="s">
        <v>25</v>
      </c>
      <c r="E56">
        <v>164.26666666672099</v>
      </c>
      <c r="F56">
        <v>0.9</v>
      </c>
    </row>
    <row r="57" spans="1:6" x14ac:dyDescent="0.2">
      <c r="A57">
        <v>1.2</v>
      </c>
      <c r="B57" t="s">
        <v>19</v>
      </c>
      <c r="C57">
        <v>1</v>
      </c>
      <c r="D57" t="s">
        <v>25</v>
      </c>
      <c r="E57">
        <v>136.66666666668607</v>
      </c>
      <c r="F57">
        <v>1</v>
      </c>
    </row>
    <row r="58" spans="1:6" x14ac:dyDescent="0.2">
      <c r="A58">
        <v>1.2</v>
      </c>
      <c r="B58" t="s">
        <v>19</v>
      </c>
      <c r="C58">
        <v>1</v>
      </c>
      <c r="D58" t="s">
        <v>25</v>
      </c>
      <c r="E58">
        <v>146.20000000001164</v>
      </c>
      <c r="F58">
        <v>0.93</v>
      </c>
    </row>
    <row r="59" spans="1:6" x14ac:dyDescent="0.2">
      <c r="A59">
        <v>1.2</v>
      </c>
      <c r="B59" t="s">
        <v>19</v>
      </c>
      <c r="C59">
        <v>1</v>
      </c>
      <c r="D59" t="s">
        <v>25</v>
      </c>
      <c r="E59">
        <v>144.79999999998836</v>
      </c>
      <c r="F59">
        <v>0.91</v>
      </c>
    </row>
    <row r="60" spans="1:6" x14ac:dyDescent="0.2">
      <c r="A60">
        <v>1.2</v>
      </c>
      <c r="B60" t="s">
        <v>19</v>
      </c>
      <c r="C60">
        <v>1</v>
      </c>
      <c r="D60" t="s">
        <v>25</v>
      </c>
      <c r="E60">
        <v>144.03333333326736</v>
      </c>
      <c r="F60">
        <v>1.07</v>
      </c>
    </row>
    <row r="61" spans="1:6" x14ac:dyDescent="0.2">
      <c r="A61">
        <v>1.2</v>
      </c>
      <c r="B61" t="s">
        <v>19</v>
      </c>
      <c r="C61">
        <v>1</v>
      </c>
      <c r="D61" t="s">
        <v>23</v>
      </c>
      <c r="E61">
        <v>173.68333333334886</v>
      </c>
      <c r="F61">
        <v>1.1499999999999999</v>
      </c>
    </row>
    <row r="62" spans="1:6" x14ac:dyDescent="0.2">
      <c r="A62">
        <v>1.2</v>
      </c>
      <c r="B62" t="s">
        <v>19</v>
      </c>
      <c r="C62">
        <v>1</v>
      </c>
      <c r="D62" t="s">
        <v>23</v>
      </c>
      <c r="E62">
        <v>196.51666666672099</v>
      </c>
      <c r="F62">
        <v>1.1399999999999999</v>
      </c>
    </row>
    <row r="63" spans="1:6" x14ac:dyDescent="0.2">
      <c r="A63">
        <v>1.2</v>
      </c>
      <c r="B63" t="s">
        <v>19</v>
      </c>
      <c r="C63">
        <v>1</v>
      </c>
      <c r="D63" t="s">
        <v>25</v>
      </c>
      <c r="E63">
        <v>219.56666666659294</v>
      </c>
      <c r="F63">
        <v>0.52</v>
      </c>
    </row>
    <row r="64" spans="1:6" x14ac:dyDescent="0.2">
      <c r="A64">
        <v>1.2</v>
      </c>
      <c r="B64" t="s">
        <v>19</v>
      </c>
      <c r="C64">
        <v>1</v>
      </c>
      <c r="D64" t="s">
        <v>23</v>
      </c>
      <c r="E64">
        <v>188.53333333338378</v>
      </c>
      <c r="F64">
        <v>1.0900000000000001</v>
      </c>
    </row>
    <row r="65" spans="1:6" x14ac:dyDescent="0.2">
      <c r="A65">
        <v>1.2</v>
      </c>
      <c r="B65" t="s">
        <v>19</v>
      </c>
      <c r="C65">
        <v>1</v>
      </c>
      <c r="D65" t="s">
        <v>25</v>
      </c>
      <c r="E65">
        <v>217.20000000006985</v>
      </c>
      <c r="F65">
        <v>0.67</v>
      </c>
    </row>
    <row r="66" spans="1:6" x14ac:dyDescent="0.2">
      <c r="A66">
        <v>1.2</v>
      </c>
      <c r="B66" t="s">
        <v>19</v>
      </c>
      <c r="C66">
        <v>1</v>
      </c>
      <c r="D66" t="s">
        <v>23</v>
      </c>
      <c r="E66">
        <v>194.46666666667443</v>
      </c>
      <c r="F66">
        <v>0.93</v>
      </c>
    </row>
    <row r="67" spans="1:6" x14ac:dyDescent="0.2">
      <c r="A67">
        <v>1.2</v>
      </c>
      <c r="B67" t="s">
        <v>19</v>
      </c>
      <c r="C67">
        <v>1</v>
      </c>
      <c r="D67" t="s">
        <v>25</v>
      </c>
      <c r="E67">
        <v>176.15000000002328</v>
      </c>
      <c r="F67">
        <v>0.63</v>
      </c>
    </row>
    <row r="68" spans="1:6" x14ac:dyDescent="0.2">
      <c r="A68">
        <v>1.2</v>
      </c>
      <c r="B68" t="s">
        <v>19</v>
      </c>
      <c r="C68">
        <v>1</v>
      </c>
      <c r="D68" t="s">
        <v>23</v>
      </c>
      <c r="E68">
        <v>196.06666666665114</v>
      </c>
      <c r="F68">
        <v>1.0900000000000001</v>
      </c>
    </row>
    <row r="69" spans="1:6" x14ac:dyDescent="0.2">
      <c r="A69">
        <v>1.2</v>
      </c>
      <c r="B69" t="s">
        <v>19</v>
      </c>
      <c r="C69">
        <v>1</v>
      </c>
      <c r="D69" t="s">
        <v>23</v>
      </c>
      <c r="E69">
        <v>192.66666666674428</v>
      </c>
      <c r="F69">
        <v>1.02</v>
      </c>
    </row>
    <row r="70" spans="1:6" x14ac:dyDescent="0.2">
      <c r="A70">
        <v>1.2</v>
      </c>
      <c r="B70" t="s">
        <v>19</v>
      </c>
      <c r="C70">
        <v>1</v>
      </c>
      <c r="D70" t="s">
        <v>23</v>
      </c>
      <c r="E70">
        <v>196.61666666669771</v>
      </c>
      <c r="F70">
        <v>1.01</v>
      </c>
    </row>
    <row r="71" spans="1:6" x14ac:dyDescent="0.2">
      <c r="A71">
        <v>1.2</v>
      </c>
      <c r="B71" t="s">
        <v>19</v>
      </c>
      <c r="C71">
        <v>1</v>
      </c>
      <c r="D71" t="s">
        <v>23</v>
      </c>
      <c r="E71">
        <v>209.23333333327901</v>
      </c>
      <c r="F71">
        <v>0.82</v>
      </c>
    </row>
    <row r="72" spans="1:6" x14ac:dyDescent="0.2">
      <c r="A72">
        <v>1.2</v>
      </c>
      <c r="B72" t="s">
        <v>19</v>
      </c>
      <c r="C72">
        <v>1</v>
      </c>
      <c r="D72" t="s">
        <v>25</v>
      </c>
      <c r="E72">
        <v>195.45000000006985</v>
      </c>
      <c r="F72">
        <v>0.74</v>
      </c>
    </row>
    <row r="73" spans="1:6" x14ac:dyDescent="0.2">
      <c r="A73">
        <v>1.2</v>
      </c>
      <c r="B73" t="s">
        <v>19</v>
      </c>
      <c r="C73">
        <v>1</v>
      </c>
      <c r="D73" t="s">
        <v>23</v>
      </c>
      <c r="E73">
        <v>196.40000000002328</v>
      </c>
      <c r="F73">
        <v>0.86</v>
      </c>
    </row>
    <row r="74" spans="1:6" x14ac:dyDescent="0.2">
      <c r="A74">
        <v>1.2</v>
      </c>
      <c r="B74" t="s">
        <v>19</v>
      </c>
      <c r="C74">
        <v>1</v>
      </c>
      <c r="D74" t="s">
        <v>24</v>
      </c>
      <c r="E74" t="s">
        <v>24</v>
      </c>
      <c r="F74" t="s">
        <v>24</v>
      </c>
    </row>
    <row r="75" spans="1:6" x14ac:dyDescent="0.2">
      <c r="A75">
        <v>1.2</v>
      </c>
      <c r="B75" t="s">
        <v>19</v>
      </c>
      <c r="C75">
        <v>1</v>
      </c>
      <c r="D75" t="s">
        <v>23</v>
      </c>
      <c r="E75">
        <v>214.31666666659294</v>
      </c>
      <c r="F75">
        <v>0.92</v>
      </c>
    </row>
    <row r="76" spans="1:6" x14ac:dyDescent="0.2">
      <c r="A76">
        <v>1.2</v>
      </c>
      <c r="B76" t="s">
        <v>19</v>
      </c>
      <c r="C76">
        <v>1</v>
      </c>
      <c r="D76" t="s">
        <v>24</v>
      </c>
      <c r="E76" t="s">
        <v>24</v>
      </c>
      <c r="F76" t="s">
        <v>24</v>
      </c>
    </row>
    <row r="77" spans="1:6" x14ac:dyDescent="0.2">
      <c r="A77">
        <v>1.2</v>
      </c>
      <c r="B77" t="s">
        <v>19</v>
      </c>
      <c r="C77">
        <v>1</v>
      </c>
      <c r="D77" t="s">
        <v>23</v>
      </c>
      <c r="E77">
        <v>230.6166666666395</v>
      </c>
      <c r="F77">
        <v>0.91</v>
      </c>
    </row>
    <row r="78" spans="1:6" x14ac:dyDescent="0.2">
      <c r="A78">
        <v>1.2</v>
      </c>
      <c r="B78" t="s">
        <v>19</v>
      </c>
      <c r="C78">
        <v>1</v>
      </c>
      <c r="D78" t="s">
        <v>23</v>
      </c>
      <c r="E78">
        <v>263.08333333331393</v>
      </c>
      <c r="F78">
        <v>1</v>
      </c>
    </row>
    <row r="79" spans="1:6" x14ac:dyDescent="0.2">
      <c r="A79">
        <v>1.2</v>
      </c>
      <c r="B79" t="s">
        <v>19</v>
      </c>
      <c r="C79">
        <v>1</v>
      </c>
      <c r="D79" t="s">
        <v>23</v>
      </c>
      <c r="E79">
        <v>289.59999999997672</v>
      </c>
      <c r="F79" t="s">
        <v>24</v>
      </c>
    </row>
    <row r="80" spans="1:6" x14ac:dyDescent="0.2">
      <c r="A80">
        <v>1.2</v>
      </c>
      <c r="B80" t="s">
        <v>19</v>
      </c>
      <c r="C80">
        <v>1</v>
      </c>
      <c r="D80" t="s">
        <v>23</v>
      </c>
      <c r="E80">
        <v>305.31666666670935</v>
      </c>
      <c r="F80">
        <v>0.69</v>
      </c>
    </row>
    <row r="81" spans="1:6" x14ac:dyDescent="0.2">
      <c r="A81">
        <v>1.2</v>
      </c>
      <c r="B81" t="s">
        <v>19</v>
      </c>
      <c r="C81">
        <v>1</v>
      </c>
      <c r="D81" t="s">
        <v>24</v>
      </c>
      <c r="E81" t="s">
        <v>24</v>
      </c>
      <c r="F81" t="s">
        <v>24</v>
      </c>
    </row>
    <row r="82" spans="1:6" x14ac:dyDescent="0.2">
      <c r="A82">
        <v>1.2</v>
      </c>
      <c r="B82" t="s">
        <v>19</v>
      </c>
      <c r="C82">
        <v>1</v>
      </c>
      <c r="D82" t="s">
        <v>24</v>
      </c>
      <c r="E82" t="s">
        <v>24</v>
      </c>
      <c r="F82" t="s">
        <v>24</v>
      </c>
    </row>
    <row r="83" spans="1:6" x14ac:dyDescent="0.2">
      <c r="A83">
        <v>1.2</v>
      </c>
      <c r="B83" t="s">
        <v>19</v>
      </c>
      <c r="C83">
        <v>1</v>
      </c>
      <c r="D83" t="s">
        <v>24</v>
      </c>
      <c r="E83" t="s">
        <v>24</v>
      </c>
      <c r="F83" t="s">
        <v>24</v>
      </c>
    </row>
    <row r="84" spans="1:6" x14ac:dyDescent="0.2">
      <c r="A84">
        <v>1.2</v>
      </c>
      <c r="B84" t="s">
        <v>19</v>
      </c>
      <c r="C84">
        <v>1</v>
      </c>
      <c r="D84" t="s">
        <v>24</v>
      </c>
      <c r="E84" t="s">
        <v>24</v>
      </c>
      <c r="F84" t="s">
        <v>24</v>
      </c>
    </row>
    <row r="85" spans="1:6" x14ac:dyDescent="0.2">
      <c r="A85">
        <v>1.2</v>
      </c>
      <c r="B85" t="s">
        <v>19</v>
      </c>
      <c r="C85">
        <v>1</v>
      </c>
      <c r="D85" t="s">
        <v>24</v>
      </c>
      <c r="E85" t="s">
        <v>24</v>
      </c>
      <c r="F85" t="s">
        <v>24</v>
      </c>
    </row>
    <row r="86" spans="1:6" x14ac:dyDescent="0.2">
      <c r="A86">
        <v>1.2</v>
      </c>
      <c r="B86" t="s">
        <v>19</v>
      </c>
      <c r="C86">
        <v>1</v>
      </c>
      <c r="D86" t="s">
        <v>24</v>
      </c>
      <c r="E86" t="s">
        <v>24</v>
      </c>
      <c r="F86" t="s">
        <v>24</v>
      </c>
    </row>
    <row r="87" spans="1:6" x14ac:dyDescent="0.2">
      <c r="A87">
        <v>1.2</v>
      </c>
      <c r="B87" t="s">
        <v>19</v>
      </c>
      <c r="C87">
        <v>1</v>
      </c>
      <c r="D87" t="s">
        <v>24</v>
      </c>
      <c r="E87" t="s">
        <v>24</v>
      </c>
      <c r="F87" t="s">
        <v>24</v>
      </c>
    </row>
    <row r="88" spans="1:6" x14ac:dyDescent="0.2">
      <c r="A88">
        <v>1.2</v>
      </c>
      <c r="B88" t="s">
        <v>19</v>
      </c>
      <c r="C88">
        <v>1</v>
      </c>
      <c r="D88" t="s">
        <v>24</v>
      </c>
      <c r="E88" t="s">
        <v>24</v>
      </c>
      <c r="F88" t="s">
        <v>24</v>
      </c>
    </row>
    <row r="89" spans="1:6" x14ac:dyDescent="0.2">
      <c r="A89">
        <v>1.2</v>
      </c>
      <c r="B89" t="s">
        <v>19</v>
      </c>
      <c r="C89">
        <v>1</v>
      </c>
      <c r="D89" t="s">
        <v>24</v>
      </c>
      <c r="E89" t="s">
        <v>24</v>
      </c>
      <c r="F89" t="s">
        <v>24</v>
      </c>
    </row>
    <row r="90" spans="1:6" x14ac:dyDescent="0.2">
      <c r="A90">
        <v>1.2</v>
      </c>
      <c r="B90" t="s">
        <v>19</v>
      </c>
      <c r="C90">
        <v>1</v>
      </c>
      <c r="D90" t="s">
        <v>24</v>
      </c>
      <c r="E90" t="s">
        <v>24</v>
      </c>
      <c r="F90" t="s">
        <v>24</v>
      </c>
    </row>
    <row r="91" spans="1:6" x14ac:dyDescent="0.2">
      <c r="A91">
        <v>1.2</v>
      </c>
      <c r="B91" t="s">
        <v>19</v>
      </c>
      <c r="C91">
        <v>1</v>
      </c>
      <c r="D91" t="s">
        <v>24</v>
      </c>
      <c r="E91" t="s">
        <v>24</v>
      </c>
      <c r="F91" t="s">
        <v>24</v>
      </c>
    </row>
    <row r="92" spans="1:6" x14ac:dyDescent="0.2">
      <c r="A92">
        <v>1.2</v>
      </c>
      <c r="B92" t="s">
        <v>19</v>
      </c>
      <c r="C92">
        <v>1</v>
      </c>
      <c r="D92" t="s">
        <v>24</v>
      </c>
      <c r="E92" t="s">
        <v>24</v>
      </c>
      <c r="F92" t="s">
        <v>24</v>
      </c>
    </row>
    <row r="93" spans="1:6" x14ac:dyDescent="0.2">
      <c r="A93">
        <v>1.2</v>
      </c>
      <c r="B93" t="s">
        <v>19</v>
      </c>
      <c r="C93">
        <v>1</v>
      </c>
      <c r="D93" t="s">
        <v>24</v>
      </c>
      <c r="E93" t="s">
        <v>24</v>
      </c>
      <c r="F93" t="s">
        <v>24</v>
      </c>
    </row>
    <row r="94" spans="1:6" x14ac:dyDescent="0.2">
      <c r="A94">
        <v>1.2</v>
      </c>
      <c r="B94" t="s">
        <v>19</v>
      </c>
      <c r="C94">
        <v>1</v>
      </c>
      <c r="D94" t="s">
        <v>24</v>
      </c>
      <c r="E94" t="s">
        <v>24</v>
      </c>
      <c r="F94" t="s">
        <v>24</v>
      </c>
    </row>
    <row r="95" spans="1:6" x14ac:dyDescent="0.2">
      <c r="A95">
        <v>1.2</v>
      </c>
      <c r="B95" t="s">
        <v>19</v>
      </c>
      <c r="C95">
        <v>1</v>
      </c>
      <c r="D95" t="s">
        <v>24</v>
      </c>
      <c r="E95" t="s">
        <v>24</v>
      </c>
      <c r="F95" t="s">
        <v>24</v>
      </c>
    </row>
    <row r="96" spans="1:6" x14ac:dyDescent="0.2">
      <c r="A96">
        <v>1.2</v>
      </c>
      <c r="B96" t="s">
        <v>19</v>
      </c>
      <c r="C96">
        <v>1</v>
      </c>
      <c r="D96" t="s">
        <v>24</v>
      </c>
      <c r="E96" t="s">
        <v>24</v>
      </c>
      <c r="F96" t="s">
        <v>24</v>
      </c>
    </row>
    <row r="97" spans="1:6" x14ac:dyDescent="0.2">
      <c r="A97">
        <v>1.2</v>
      </c>
      <c r="B97" t="s">
        <v>19</v>
      </c>
      <c r="C97">
        <v>1</v>
      </c>
      <c r="D97" t="s">
        <v>24</v>
      </c>
      <c r="E97" t="s">
        <v>24</v>
      </c>
      <c r="F97" t="s">
        <v>24</v>
      </c>
    </row>
    <row r="98" spans="1:6" x14ac:dyDescent="0.2">
      <c r="A98">
        <v>1.2</v>
      </c>
      <c r="B98" t="s">
        <v>19</v>
      </c>
      <c r="C98">
        <v>1</v>
      </c>
      <c r="D98" t="s">
        <v>24</v>
      </c>
      <c r="E98" t="s">
        <v>24</v>
      </c>
      <c r="F98" t="s">
        <v>24</v>
      </c>
    </row>
    <row r="99" spans="1:6" x14ac:dyDescent="0.2">
      <c r="A99">
        <v>1.2</v>
      </c>
      <c r="B99" t="s">
        <v>19</v>
      </c>
      <c r="C99">
        <v>1</v>
      </c>
      <c r="D99" t="s">
        <v>24</v>
      </c>
      <c r="E99" t="s">
        <v>24</v>
      </c>
      <c r="F99" t="s">
        <v>24</v>
      </c>
    </row>
    <row r="100" spans="1:6" x14ac:dyDescent="0.2">
      <c r="A100">
        <v>1.2</v>
      </c>
      <c r="B100" t="s">
        <v>19</v>
      </c>
      <c r="C100">
        <v>1</v>
      </c>
      <c r="D100" t="s">
        <v>24</v>
      </c>
      <c r="E100" t="s">
        <v>24</v>
      </c>
      <c r="F100" t="s">
        <v>24</v>
      </c>
    </row>
    <row r="101" spans="1:6" x14ac:dyDescent="0.2">
      <c r="A101">
        <v>1.2</v>
      </c>
      <c r="B101" t="s">
        <v>19</v>
      </c>
      <c r="C101">
        <v>1</v>
      </c>
      <c r="D101" t="s">
        <v>24</v>
      </c>
      <c r="E101" t="s">
        <v>24</v>
      </c>
      <c r="F101" t="s">
        <v>24</v>
      </c>
    </row>
    <row r="102" spans="1:6" x14ac:dyDescent="0.2">
      <c r="A102">
        <v>1.2</v>
      </c>
      <c r="B102" t="s">
        <v>19</v>
      </c>
      <c r="C102">
        <v>1</v>
      </c>
      <c r="D102" t="s">
        <v>24</v>
      </c>
      <c r="E102" t="s">
        <v>24</v>
      </c>
      <c r="F102" t="s">
        <v>24</v>
      </c>
    </row>
    <row r="103" spans="1:6" x14ac:dyDescent="0.2">
      <c r="A103">
        <v>1.2</v>
      </c>
      <c r="B103" t="s">
        <v>19</v>
      </c>
      <c r="C103">
        <v>1</v>
      </c>
      <c r="D103" t="s">
        <v>24</v>
      </c>
      <c r="E103" t="s">
        <v>24</v>
      </c>
      <c r="F103" t="s">
        <v>24</v>
      </c>
    </row>
    <row r="104" spans="1:6" x14ac:dyDescent="0.2">
      <c r="A104">
        <v>1.2</v>
      </c>
      <c r="B104" t="s">
        <v>19</v>
      </c>
      <c r="C104">
        <v>1</v>
      </c>
      <c r="D104" t="s">
        <v>24</v>
      </c>
      <c r="E104" t="s">
        <v>24</v>
      </c>
      <c r="F104" t="s">
        <v>24</v>
      </c>
    </row>
    <row r="105" spans="1:6" x14ac:dyDescent="0.2">
      <c r="A105">
        <v>1.2</v>
      </c>
      <c r="B105" t="s">
        <v>19</v>
      </c>
      <c r="C105">
        <v>1</v>
      </c>
      <c r="D105" t="s">
        <v>24</v>
      </c>
      <c r="E105" t="s">
        <v>24</v>
      </c>
      <c r="F105" t="s">
        <v>24</v>
      </c>
    </row>
    <row r="106" spans="1:6" x14ac:dyDescent="0.2">
      <c r="A106">
        <v>2.1</v>
      </c>
      <c r="B106" t="s">
        <v>18</v>
      </c>
      <c r="C106">
        <v>2</v>
      </c>
      <c r="D106" t="s">
        <v>25</v>
      </c>
      <c r="E106">
        <v>183.65000000002328</v>
      </c>
      <c r="F106" t="s">
        <v>24</v>
      </c>
    </row>
    <row r="107" spans="1:6" x14ac:dyDescent="0.2">
      <c r="A107">
        <v>2.1</v>
      </c>
      <c r="B107" t="s">
        <v>18</v>
      </c>
      <c r="C107">
        <v>2</v>
      </c>
      <c r="D107" t="s">
        <v>25</v>
      </c>
      <c r="E107">
        <v>168.79999999998836</v>
      </c>
      <c r="F107" t="s">
        <v>24</v>
      </c>
    </row>
    <row r="108" spans="1:6" x14ac:dyDescent="0.2">
      <c r="A108">
        <v>2.1</v>
      </c>
      <c r="B108" t="s">
        <v>18</v>
      </c>
      <c r="C108">
        <v>2</v>
      </c>
      <c r="D108" t="s">
        <v>25</v>
      </c>
      <c r="E108">
        <v>186.73333333345363</v>
      </c>
      <c r="F108" t="s">
        <v>24</v>
      </c>
    </row>
    <row r="109" spans="1:6" x14ac:dyDescent="0.2">
      <c r="A109">
        <v>2.1</v>
      </c>
      <c r="B109" t="s">
        <v>18</v>
      </c>
      <c r="C109">
        <v>2</v>
      </c>
      <c r="D109" t="s">
        <v>25</v>
      </c>
      <c r="E109">
        <v>192.43333333334886</v>
      </c>
      <c r="F109" t="s">
        <v>24</v>
      </c>
    </row>
    <row r="110" spans="1:6" x14ac:dyDescent="0.2">
      <c r="A110">
        <v>2.1</v>
      </c>
      <c r="B110" t="s">
        <v>18</v>
      </c>
      <c r="C110">
        <v>2</v>
      </c>
      <c r="D110" t="s">
        <v>25</v>
      </c>
      <c r="E110">
        <v>170.86666666675592</v>
      </c>
      <c r="F110" t="s">
        <v>24</v>
      </c>
    </row>
    <row r="111" spans="1:6" x14ac:dyDescent="0.2">
      <c r="A111">
        <v>2.1</v>
      </c>
      <c r="B111" t="s">
        <v>18</v>
      </c>
      <c r="C111">
        <v>2</v>
      </c>
      <c r="D111" t="s">
        <v>25</v>
      </c>
      <c r="E111">
        <v>169.6500000001397</v>
      </c>
      <c r="F111" t="s">
        <v>24</v>
      </c>
    </row>
    <row r="112" spans="1:6" x14ac:dyDescent="0.2">
      <c r="A112">
        <v>2.1</v>
      </c>
      <c r="B112" t="s">
        <v>18</v>
      </c>
      <c r="C112">
        <v>2</v>
      </c>
      <c r="D112" t="s">
        <v>25</v>
      </c>
      <c r="E112">
        <v>175.03333333338378</v>
      </c>
      <c r="F112" t="s">
        <v>24</v>
      </c>
    </row>
    <row r="113" spans="1:6" x14ac:dyDescent="0.2">
      <c r="A113">
        <v>2.1</v>
      </c>
      <c r="B113" t="s">
        <v>18</v>
      </c>
      <c r="C113">
        <v>2</v>
      </c>
      <c r="D113" t="s">
        <v>25</v>
      </c>
      <c r="E113">
        <v>187.25000000005821</v>
      </c>
      <c r="F113" t="s">
        <v>24</v>
      </c>
    </row>
    <row r="114" spans="1:6" x14ac:dyDescent="0.2">
      <c r="A114">
        <v>2.1</v>
      </c>
      <c r="B114" t="s">
        <v>18</v>
      </c>
      <c r="C114">
        <v>2</v>
      </c>
      <c r="D114" t="s">
        <v>25</v>
      </c>
      <c r="E114">
        <v>188.03333333332557</v>
      </c>
      <c r="F114" t="s">
        <v>24</v>
      </c>
    </row>
    <row r="115" spans="1:6" x14ac:dyDescent="0.2">
      <c r="A115">
        <v>2.1</v>
      </c>
      <c r="B115" t="s">
        <v>18</v>
      </c>
      <c r="C115">
        <v>2</v>
      </c>
      <c r="D115" t="s">
        <v>25</v>
      </c>
      <c r="E115">
        <v>168.04999999998836</v>
      </c>
      <c r="F115" t="s">
        <v>24</v>
      </c>
    </row>
    <row r="116" spans="1:6" x14ac:dyDescent="0.2">
      <c r="A116">
        <v>2.1</v>
      </c>
      <c r="B116" t="s">
        <v>18</v>
      </c>
      <c r="C116">
        <v>2</v>
      </c>
      <c r="D116" t="s">
        <v>23</v>
      </c>
      <c r="E116">
        <v>163.16666666680248</v>
      </c>
      <c r="F116">
        <v>2.08</v>
      </c>
    </row>
    <row r="117" spans="1:6" x14ac:dyDescent="0.2">
      <c r="A117">
        <v>2.1</v>
      </c>
      <c r="B117" t="s">
        <v>18</v>
      </c>
      <c r="C117">
        <v>2</v>
      </c>
      <c r="D117" t="s">
        <v>23</v>
      </c>
      <c r="E117">
        <v>164.70000000006985</v>
      </c>
      <c r="F117">
        <v>2.5099999999999998</v>
      </c>
    </row>
    <row r="118" spans="1:6" x14ac:dyDescent="0.2">
      <c r="A118">
        <v>2.1</v>
      </c>
      <c r="B118" t="s">
        <v>18</v>
      </c>
      <c r="C118">
        <v>2</v>
      </c>
      <c r="D118" t="s">
        <v>23</v>
      </c>
      <c r="E118">
        <v>166.98333333333721</v>
      </c>
      <c r="F118">
        <v>1.89</v>
      </c>
    </row>
    <row r="119" spans="1:6" x14ac:dyDescent="0.2">
      <c r="A119">
        <v>2.1</v>
      </c>
      <c r="B119" t="s">
        <v>18</v>
      </c>
      <c r="C119">
        <v>2</v>
      </c>
      <c r="D119" t="s">
        <v>23</v>
      </c>
      <c r="E119">
        <v>150.66666666674428</v>
      </c>
      <c r="F119">
        <v>2.44</v>
      </c>
    </row>
    <row r="120" spans="1:6" x14ac:dyDescent="0.2">
      <c r="A120">
        <v>2.1</v>
      </c>
      <c r="B120" t="s">
        <v>18</v>
      </c>
      <c r="C120">
        <v>2</v>
      </c>
      <c r="D120" t="s">
        <v>23</v>
      </c>
      <c r="E120">
        <v>149.68333333334886</v>
      </c>
      <c r="F120">
        <v>2.21</v>
      </c>
    </row>
    <row r="121" spans="1:6" x14ac:dyDescent="0.2">
      <c r="A121">
        <v>2.1</v>
      </c>
      <c r="B121" t="s">
        <v>18</v>
      </c>
      <c r="C121">
        <v>2</v>
      </c>
      <c r="D121" t="s">
        <v>25</v>
      </c>
      <c r="E121">
        <v>147.08333333343035</v>
      </c>
      <c r="F121" t="s">
        <v>24</v>
      </c>
    </row>
    <row r="122" spans="1:6" x14ac:dyDescent="0.2">
      <c r="A122">
        <v>2.1</v>
      </c>
      <c r="B122" t="s">
        <v>18</v>
      </c>
      <c r="C122">
        <v>2</v>
      </c>
      <c r="D122" t="s">
        <v>23</v>
      </c>
      <c r="E122">
        <v>150.9000000001397</v>
      </c>
      <c r="F122">
        <v>2.27</v>
      </c>
    </row>
    <row r="123" spans="1:6" x14ac:dyDescent="0.2">
      <c r="A123">
        <v>2.1</v>
      </c>
      <c r="B123" t="s">
        <v>18</v>
      </c>
      <c r="C123">
        <v>2</v>
      </c>
      <c r="D123" t="s">
        <v>24</v>
      </c>
      <c r="E123" t="s">
        <v>24</v>
      </c>
      <c r="F123" t="s">
        <v>24</v>
      </c>
    </row>
    <row r="124" spans="1:6" x14ac:dyDescent="0.2">
      <c r="A124">
        <v>2.1</v>
      </c>
      <c r="B124" t="s">
        <v>18</v>
      </c>
      <c r="C124">
        <v>2</v>
      </c>
      <c r="D124" t="s">
        <v>25</v>
      </c>
      <c r="E124">
        <v>146.7666666667792</v>
      </c>
      <c r="F124" t="s">
        <v>24</v>
      </c>
    </row>
    <row r="125" spans="1:6" x14ac:dyDescent="0.2">
      <c r="A125">
        <v>2.1</v>
      </c>
      <c r="B125" t="s">
        <v>18</v>
      </c>
      <c r="C125">
        <v>2</v>
      </c>
      <c r="D125" t="s">
        <v>23</v>
      </c>
      <c r="E125">
        <v>164.68333333334886</v>
      </c>
      <c r="F125">
        <v>2.0699999999999998</v>
      </c>
    </row>
    <row r="126" spans="1:6" x14ac:dyDescent="0.2">
      <c r="A126">
        <v>2.1</v>
      </c>
      <c r="B126" t="s">
        <v>18</v>
      </c>
      <c r="C126">
        <v>2</v>
      </c>
      <c r="D126" t="s">
        <v>25</v>
      </c>
      <c r="E126">
        <v>145.53333333344199</v>
      </c>
      <c r="F126" t="s">
        <v>24</v>
      </c>
    </row>
    <row r="127" spans="1:6" x14ac:dyDescent="0.2">
      <c r="A127">
        <v>2.1</v>
      </c>
      <c r="B127" t="s">
        <v>18</v>
      </c>
      <c r="C127">
        <v>2</v>
      </c>
      <c r="D127" t="s">
        <v>23</v>
      </c>
      <c r="E127">
        <v>168.71666666673264</v>
      </c>
      <c r="F127">
        <v>2.84</v>
      </c>
    </row>
    <row r="128" spans="1:6" x14ac:dyDescent="0.2">
      <c r="A128">
        <v>2.1</v>
      </c>
      <c r="B128" t="s">
        <v>18</v>
      </c>
      <c r="C128">
        <v>2</v>
      </c>
      <c r="D128" t="s">
        <v>24</v>
      </c>
      <c r="E128" t="s">
        <v>24</v>
      </c>
      <c r="F128" t="s">
        <v>24</v>
      </c>
    </row>
    <row r="129" spans="1:6" x14ac:dyDescent="0.2">
      <c r="A129">
        <v>2.1</v>
      </c>
      <c r="B129" t="s">
        <v>18</v>
      </c>
      <c r="C129">
        <v>2</v>
      </c>
      <c r="D129" t="s">
        <v>25</v>
      </c>
      <c r="E129">
        <v>144.06666666670935</v>
      </c>
      <c r="F129" t="s">
        <v>24</v>
      </c>
    </row>
    <row r="130" spans="1:6" x14ac:dyDescent="0.2">
      <c r="A130">
        <v>2.1</v>
      </c>
      <c r="B130" t="s">
        <v>18</v>
      </c>
      <c r="C130">
        <v>2</v>
      </c>
      <c r="D130" t="s">
        <v>25</v>
      </c>
      <c r="E130">
        <v>160.8666666666395</v>
      </c>
      <c r="F130" t="s">
        <v>24</v>
      </c>
    </row>
    <row r="131" spans="1:6" x14ac:dyDescent="0.2">
      <c r="A131">
        <v>2.1</v>
      </c>
      <c r="B131" t="s">
        <v>18</v>
      </c>
      <c r="C131">
        <v>2</v>
      </c>
      <c r="D131" t="s">
        <v>25</v>
      </c>
      <c r="E131">
        <v>172.20000000006985</v>
      </c>
      <c r="F131">
        <v>1.1599999999999999</v>
      </c>
    </row>
    <row r="132" spans="1:6" x14ac:dyDescent="0.2">
      <c r="A132">
        <v>2.2000000000000002</v>
      </c>
      <c r="B132" t="s">
        <v>19</v>
      </c>
      <c r="C132">
        <v>2</v>
      </c>
      <c r="D132" t="s">
        <v>25</v>
      </c>
      <c r="E132">
        <v>179.88333333347691</v>
      </c>
      <c r="F132" t="s">
        <v>24</v>
      </c>
    </row>
    <row r="133" spans="1:6" x14ac:dyDescent="0.2">
      <c r="A133">
        <v>2.2000000000000002</v>
      </c>
      <c r="B133" t="s">
        <v>19</v>
      </c>
      <c r="C133">
        <v>2</v>
      </c>
      <c r="D133" t="s">
        <v>25</v>
      </c>
      <c r="E133">
        <v>178.71666666667443</v>
      </c>
      <c r="F133" t="s">
        <v>24</v>
      </c>
    </row>
    <row r="134" spans="1:6" x14ac:dyDescent="0.2">
      <c r="A134">
        <v>2.2000000000000002</v>
      </c>
      <c r="B134" t="s">
        <v>19</v>
      </c>
      <c r="C134">
        <v>2</v>
      </c>
      <c r="D134" t="s">
        <v>25</v>
      </c>
      <c r="E134">
        <v>179.66666666680248</v>
      </c>
      <c r="F134" t="s">
        <v>24</v>
      </c>
    </row>
    <row r="135" spans="1:6" x14ac:dyDescent="0.2">
      <c r="A135">
        <v>2.2000000000000002</v>
      </c>
      <c r="B135" t="s">
        <v>19</v>
      </c>
      <c r="C135">
        <v>2</v>
      </c>
      <c r="D135" t="s">
        <v>23</v>
      </c>
      <c r="E135">
        <v>188.0166666667792</v>
      </c>
      <c r="F135">
        <v>1.84</v>
      </c>
    </row>
    <row r="136" spans="1:6" x14ac:dyDescent="0.2">
      <c r="A136">
        <v>2.2000000000000002</v>
      </c>
      <c r="B136" t="s">
        <v>19</v>
      </c>
      <c r="C136">
        <v>2</v>
      </c>
      <c r="D136" t="s">
        <v>25</v>
      </c>
      <c r="E136">
        <v>176.6333333333605</v>
      </c>
      <c r="F136" t="s">
        <v>24</v>
      </c>
    </row>
    <row r="137" spans="1:6" x14ac:dyDescent="0.2">
      <c r="A137">
        <v>2.2000000000000002</v>
      </c>
      <c r="B137" t="s">
        <v>19</v>
      </c>
      <c r="C137">
        <v>2</v>
      </c>
      <c r="D137" t="s">
        <v>25</v>
      </c>
      <c r="E137">
        <v>168.60000000003492</v>
      </c>
      <c r="F137" t="s">
        <v>24</v>
      </c>
    </row>
    <row r="138" spans="1:6" x14ac:dyDescent="0.2">
      <c r="A138">
        <v>2.2000000000000002</v>
      </c>
      <c r="B138" t="s">
        <v>19</v>
      </c>
      <c r="C138">
        <v>2</v>
      </c>
      <c r="D138" t="s">
        <v>23</v>
      </c>
      <c r="E138">
        <v>168.84999999997672</v>
      </c>
      <c r="F138">
        <v>1.1599999999999999</v>
      </c>
    </row>
    <row r="139" spans="1:6" x14ac:dyDescent="0.2">
      <c r="A139">
        <v>2.2000000000000002</v>
      </c>
      <c r="B139" t="s">
        <v>19</v>
      </c>
      <c r="C139">
        <v>2</v>
      </c>
      <c r="D139" t="s">
        <v>23</v>
      </c>
      <c r="E139">
        <v>154.15000000008149</v>
      </c>
      <c r="F139">
        <v>1.45</v>
      </c>
    </row>
    <row r="140" spans="1:6" x14ac:dyDescent="0.2">
      <c r="A140">
        <v>2.2000000000000002</v>
      </c>
      <c r="B140" t="s">
        <v>19</v>
      </c>
      <c r="C140">
        <v>2</v>
      </c>
      <c r="D140" t="s">
        <v>25</v>
      </c>
      <c r="E140">
        <v>170.71666666679084</v>
      </c>
      <c r="F140" t="s">
        <v>24</v>
      </c>
    </row>
    <row r="141" spans="1:6" x14ac:dyDescent="0.2">
      <c r="A141">
        <v>2.2000000000000002</v>
      </c>
      <c r="B141" t="s">
        <v>19</v>
      </c>
      <c r="C141">
        <v>2</v>
      </c>
      <c r="D141" t="s">
        <v>25</v>
      </c>
      <c r="E141">
        <v>140.73333333333721</v>
      </c>
      <c r="F141" t="s">
        <v>24</v>
      </c>
    </row>
    <row r="142" spans="1:6" x14ac:dyDescent="0.2">
      <c r="A142">
        <v>2.2000000000000002</v>
      </c>
      <c r="B142" t="s">
        <v>19</v>
      </c>
      <c r="C142">
        <v>2</v>
      </c>
      <c r="D142" t="s">
        <v>25</v>
      </c>
      <c r="E142">
        <v>171.61666666675592</v>
      </c>
      <c r="F142" t="s">
        <v>24</v>
      </c>
    </row>
    <row r="143" spans="1:6" x14ac:dyDescent="0.2">
      <c r="A143">
        <v>2.2000000000000002</v>
      </c>
      <c r="B143" t="s">
        <v>19</v>
      </c>
      <c r="C143">
        <v>2</v>
      </c>
      <c r="D143" t="s">
        <v>24</v>
      </c>
      <c r="E143" t="s">
        <v>24</v>
      </c>
      <c r="F143" t="s">
        <v>24</v>
      </c>
    </row>
    <row r="144" spans="1:6" x14ac:dyDescent="0.2">
      <c r="A144">
        <v>2.2000000000000002</v>
      </c>
      <c r="B144" t="s">
        <v>19</v>
      </c>
      <c r="C144">
        <v>2</v>
      </c>
      <c r="D144" t="s">
        <v>25</v>
      </c>
      <c r="E144">
        <v>142.20000000006985</v>
      </c>
      <c r="F144" t="s">
        <v>24</v>
      </c>
    </row>
    <row r="145" spans="1:6" x14ac:dyDescent="0.2">
      <c r="A145">
        <v>2.2000000000000002</v>
      </c>
      <c r="B145" t="s">
        <v>19</v>
      </c>
      <c r="C145">
        <v>2</v>
      </c>
      <c r="D145" t="s">
        <v>25</v>
      </c>
      <c r="E145">
        <v>145.36666666675592</v>
      </c>
      <c r="F145" t="s">
        <v>24</v>
      </c>
    </row>
    <row r="146" spans="1:6" x14ac:dyDescent="0.2">
      <c r="A146">
        <v>2.2000000000000002</v>
      </c>
      <c r="B146" t="s">
        <v>19</v>
      </c>
      <c r="C146">
        <v>2</v>
      </c>
      <c r="D146" t="s">
        <v>25</v>
      </c>
      <c r="E146">
        <v>170.71666666679084</v>
      </c>
      <c r="F146" t="s">
        <v>24</v>
      </c>
    </row>
    <row r="147" spans="1:6" x14ac:dyDescent="0.2">
      <c r="A147">
        <v>2.2000000000000002</v>
      </c>
      <c r="B147" t="s">
        <v>19</v>
      </c>
      <c r="C147">
        <v>2</v>
      </c>
      <c r="D147" t="s">
        <v>23</v>
      </c>
      <c r="E147">
        <v>160.03333333338378</v>
      </c>
      <c r="F147">
        <v>1.45</v>
      </c>
    </row>
    <row r="148" spans="1:6" x14ac:dyDescent="0.2">
      <c r="A148">
        <v>2.2000000000000002</v>
      </c>
      <c r="B148" t="s">
        <v>19</v>
      </c>
      <c r="C148">
        <v>2</v>
      </c>
      <c r="D148" t="s">
        <v>25</v>
      </c>
      <c r="E148">
        <v>143.95000000001164</v>
      </c>
      <c r="F148" t="s">
        <v>24</v>
      </c>
    </row>
    <row r="149" spans="1:6" x14ac:dyDescent="0.2">
      <c r="A149">
        <v>2.2000000000000002</v>
      </c>
      <c r="B149" t="s">
        <v>19</v>
      </c>
      <c r="C149">
        <v>2</v>
      </c>
      <c r="D149" t="s">
        <v>25</v>
      </c>
      <c r="E149">
        <v>144.16666666668607</v>
      </c>
      <c r="F149" t="s">
        <v>24</v>
      </c>
    </row>
    <row r="150" spans="1:6" x14ac:dyDescent="0.2">
      <c r="A150">
        <v>2.2000000000000002</v>
      </c>
      <c r="B150" t="s">
        <v>19</v>
      </c>
      <c r="C150">
        <v>2</v>
      </c>
      <c r="D150" t="s">
        <v>25</v>
      </c>
      <c r="E150">
        <v>150.61666666675592</v>
      </c>
      <c r="F150" t="s">
        <v>24</v>
      </c>
    </row>
    <row r="151" spans="1:6" x14ac:dyDescent="0.2">
      <c r="A151">
        <v>2.2000000000000002</v>
      </c>
      <c r="B151" t="s">
        <v>19</v>
      </c>
      <c r="C151">
        <v>2</v>
      </c>
      <c r="D151" t="s">
        <v>25</v>
      </c>
      <c r="E151">
        <v>145.30000000004657</v>
      </c>
      <c r="F151" t="s">
        <v>24</v>
      </c>
    </row>
    <row r="152" spans="1:6" x14ac:dyDescent="0.2">
      <c r="A152">
        <v>2.2000000000000002</v>
      </c>
      <c r="B152" t="s">
        <v>19</v>
      </c>
      <c r="C152">
        <v>2</v>
      </c>
      <c r="D152" t="s">
        <v>25</v>
      </c>
      <c r="E152">
        <v>143.55000000010477</v>
      </c>
      <c r="F152" t="s">
        <v>24</v>
      </c>
    </row>
    <row r="153" spans="1:6" x14ac:dyDescent="0.2">
      <c r="A153">
        <v>2.2000000000000002</v>
      </c>
      <c r="B153" t="s">
        <v>19</v>
      </c>
      <c r="C153">
        <v>2</v>
      </c>
      <c r="D153" t="s">
        <v>23</v>
      </c>
      <c r="E153">
        <v>169.81666666665114</v>
      </c>
      <c r="F153">
        <v>1.23</v>
      </c>
    </row>
    <row r="154" spans="1:6" x14ac:dyDescent="0.2">
      <c r="A154">
        <v>2.2000000000000002</v>
      </c>
      <c r="B154" t="s">
        <v>19</v>
      </c>
      <c r="C154">
        <v>2</v>
      </c>
      <c r="D154" t="s">
        <v>25</v>
      </c>
      <c r="E154">
        <v>151.90000000008149</v>
      </c>
      <c r="F154" t="s">
        <v>24</v>
      </c>
    </row>
    <row r="155" spans="1:6" x14ac:dyDescent="0.2">
      <c r="A155">
        <v>2.2000000000000002</v>
      </c>
      <c r="B155" t="s">
        <v>19</v>
      </c>
      <c r="C155">
        <v>2</v>
      </c>
      <c r="D155" t="s">
        <v>23</v>
      </c>
      <c r="E155">
        <v>158.80000000004657</v>
      </c>
      <c r="F155">
        <v>1.24</v>
      </c>
    </row>
    <row r="156" spans="1:6" x14ac:dyDescent="0.2">
      <c r="A156">
        <v>2.2000000000000002</v>
      </c>
      <c r="B156" t="s">
        <v>19</v>
      </c>
      <c r="C156">
        <v>2</v>
      </c>
      <c r="D156" t="s">
        <v>25</v>
      </c>
      <c r="E156">
        <v>142.40000000002328</v>
      </c>
      <c r="F156" t="s">
        <v>24</v>
      </c>
    </row>
    <row r="157" spans="1:6" x14ac:dyDescent="0.2">
      <c r="A157">
        <v>2.2000000000000002</v>
      </c>
      <c r="B157" t="s">
        <v>19</v>
      </c>
      <c r="C157">
        <v>2</v>
      </c>
      <c r="D157" t="s">
        <v>25</v>
      </c>
      <c r="E157">
        <v>152.25</v>
      </c>
      <c r="F157" t="s">
        <v>24</v>
      </c>
    </row>
    <row r="158" spans="1:6" x14ac:dyDescent="0.2">
      <c r="A158">
        <v>2.2000000000000002</v>
      </c>
      <c r="B158" t="s">
        <v>19</v>
      </c>
      <c r="C158">
        <v>2</v>
      </c>
      <c r="D158" t="s">
        <v>25</v>
      </c>
      <c r="E158">
        <v>142.54999999998836</v>
      </c>
      <c r="F158" t="s">
        <v>24</v>
      </c>
    </row>
    <row r="159" spans="1:6" x14ac:dyDescent="0.2">
      <c r="A159">
        <v>2.2000000000000002</v>
      </c>
      <c r="B159" t="s">
        <v>19</v>
      </c>
      <c r="C159">
        <v>2</v>
      </c>
      <c r="D159" t="s">
        <v>23</v>
      </c>
      <c r="E159">
        <v>167.90000000002328</v>
      </c>
      <c r="F159">
        <v>1.2</v>
      </c>
    </row>
    <row r="160" spans="1:6" x14ac:dyDescent="0.2">
      <c r="A160">
        <v>2.2000000000000002</v>
      </c>
      <c r="B160" t="s">
        <v>19</v>
      </c>
      <c r="C160">
        <v>2</v>
      </c>
      <c r="D160" t="s">
        <v>25</v>
      </c>
      <c r="E160">
        <v>164.70000000006985</v>
      </c>
      <c r="F160" t="s">
        <v>24</v>
      </c>
    </row>
    <row r="161" spans="1:6" x14ac:dyDescent="0.2">
      <c r="A161">
        <v>2.2000000000000002</v>
      </c>
      <c r="B161" t="s">
        <v>19</v>
      </c>
      <c r="C161">
        <v>2</v>
      </c>
      <c r="D161" t="s">
        <v>23</v>
      </c>
      <c r="E161">
        <v>164.31666666670935</v>
      </c>
      <c r="F161">
        <v>1.4</v>
      </c>
    </row>
    <row r="162" spans="1:6" x14ac:dyDescent="0.2">
      <c r="A162">
        <v>2.2000000000000002</v>
      </c>
      <c r="B162" t="s">
        <v>19</v>
      </c>
      <c r="C162">
        <v>2</v>
      </c>
      <c r="D162" t="s">
        <v>23</v>
      </c>
      <c r="E162">
        <v>157.8833333333605</v>
      </c>
      <c r="F162">
        <v>1.25</v>
      </c>
    </row>
    <row r="163" spans="1:6" x14ac:dyDescent="0.2">
      <c r="A163">
        <v>2.2000000000000002</v>
      </c>
      <c r="B163" t="s">
        <v>19</v>
      </c>
      <c r="C163">
        <v>2</v>
      </c>
      <c r="D163" t="s">
        <v>25</v>
      </c>
      <c r="E163">
        <v>154.53333333344199</v>
      </c>
      <c r="F163" t="s">
        <v>24</v>
      </c>
    </row>
    <row r="164" spans="1:6" x14ac:dyDescent="0.2">
      <c r="A164">
        <v>2.2000000000000002</v>
      </c>
      <c r="B164" t="s">
        <v>19</v>
      </c>
      <c r="C164">
        <v>2</v>
      </c>
      <c r="D164" t="s">
        <v>23</v>
      </c>
      <c r="E164">
        <v>169.68333333340706</v>
      </c>
      <c r="F164">
        <v>1.39</v>
      </c>
    </row>
    <row r="165" spans="1:6" x14ac:dyDescent="0.2">
      <c r="A165">
        <v>2.2000000000000002</v>
      </c>
      <c r="B165" t="s">
        <v>19</v>
      </c>
      <c r="C165">
        <v>2</v>
      </c>
      <c r="D165" t="s">
        <v>23</v>
      </c>
      <c r="E165">
        <v>173.31666666670935</v>
      </c>
      <c r="F165">
        <v>1.22</v>
      </c>
    </row>
    <row r="166" spans="1:6" x14ac:dyDescent="0.2">
      <c r="A166">
        <v>2.2000000000000002</v>
      </c>
      <c r="B166" t="s">
        <v>19</v>
      </c>
      <c r="C166">
        <v>2</v>
      </c>
      <c r="D166" t="s">
        <v>23</v>
      </c>
      <c r="E166">
        <v>148.75000000011642</v>
      </c>
      <c r="F166">
        <v>1.79</v>
      </c>
    </row>
    <row r="167" spans="1:6" x14ac:dyDescent="0.2">
      <c r="A167">
        <v>2.2000000000000002</v>
      </c>
      <c r="B167" t="s">
        <v>19</v>
      </c>
      <c r="C167">
        <v>2</v>
      </c>
      <c r="D167" t="s">
        <v>25</v>
      </c>
      <c r="E167">
        <v>154.21666666679084</v>
      </c>
      <c r="F167" t="s">
        <v>24</v>
      </c>
    </row>
    <row r="168" spans="1:6" x14ac:dyDescent="0.2">
      <c r="A168">
        <v>2.2000000000000002</v>
      </c>
      <c r="B168" t="s">
        <v>19</v>
      </c>
      <c r="C168">
        <v>2</v>
      </c>
      <c r="D168" t="s">
        <v>25</v>
      </c>
      <c r="E168">
        <v>141.78333333344199</v>
      </c>
      <c r="F168" t="s">
        <v>24</v>
      </c>
    </row>
    <row r="169" spans="1:6" x14ac:dyDescent="0.2">
      <c r="A169">
        <v>2.2000000000000002</v>
      </c>
      <c r="B169" t="s">
        <v>19</v>
      </c>
      <c r="C169">
        <v>2</v>
      </c>
      <c r="D169" t="s">
        <v>23</v>
      </c>
      <c r="E169">
        <v>171.81666666670935</v>
      </c>
      <c r="F169">
        <v>1.1499999999999999</v>
      </c>
    </row>
    <row r="170" spans="1:6" x14ac:dyDescent="0.2">
      <c r="A170">
        <v>2.2000000000000002</v>
      </c>
      <c r="B170" t="s">
        <v>19</v>
      </c>
      <c r="C170">
        <v>2</v>
      </c>
      <c r="D170" t="s">
        <v>24</v>
      </c>
      <c r="E170" t="s">
        <v>24</v>
      </c>
      <c r="F170" t="s">
        <v>24</v>
      </c>
    </row>
    <row r="171" spans="1:6" x14ac:dyDescent="0.2">
      <c r="A171">
        <v>2.2000000000000002</v>
      </c>
      <c r="B171" t="s">
        <v>19</v>
      </c>
      <c r="C171">
        <v>2</v>
      </c>
      <c r="D171" t="s">
        <v>24</v>
      </c>
      <c r="E171" t="s">
        <v>24</v>
      </c>
      <c r="F171" t="s">
        <v>24</v>
      </c>
    </row>
    <row r="172" spans="1:6" x14ac:dyDescent="0.2">
      <c r="A172">
        <v>2.2000000000000002</v>
      </c>
      <c r="B172" t="s">
        <v>19</v>
      </c>
      <c r="C172">
        <v>2</v>
      </c>
      <c r="D172" t="s">
        <v>25</v>
      </c>
      <c r="E172">
        <v>152.18333333346527</v>
      </c>
      <c r="F172" t="s">
        <v>24</v>
      </c>
    </row>
    <row r="173" spans="1:6" x14ac:dyDescent="0.2">
      <c r="A173">
        <v>2.2000000000000002</v>
      </c>
      <c r="B173" t="s">
        <v>19</v>
      </c>
      <c r="C173">
        <v>2</v>
      </c>
      <c r="D173" t="s">
        <v>23</v>
      </c>
      <c r="E173">
        <v>163.76666666666279</v>
      </c>
      <c r="F173">
        <v>0.86</v>
      </c>
    </row>
    <row r="174" spans="1:6" x14ac:dyDescent="0.2">
      <c r="A174">
        <v>2.2000000000000002</v>
      </c>
      <c r="B174" t="s">
        <v>19</v>
      </c>
      <c r="C174">
        <v>2</v>
      </c>
      <c r="D174" t="s">
        <v>25</v>
      </c>
      <c r="E174">
        <v>157.56666666670935</v>
      </c>
      <c r="F174" t="s">
        <v>24</v>
      </c>
    </row>
    <row r="175" spans="1:6" x14ac:dyDescent="0.2">
      <c r="A175">
        <v>2.2000000000000002</v>
      </c>
      <c r="B175" t="s">
        <v>19</v>
      </c>
      <c r="C175">
        <v>2</v>
      </c>
      <c r="D175" t="s">
        <v>23</v>
      </c>
      <c r="E175">
        <v>163.80000000010477</v>
      </c>
      <c r="F175">
        <v>1.25</v>
      </c>
    </row>
    <row r="176" spans="1:6" x14ac:dyDescent="0.2">
      <c r="A176">
        <v>2.2000000000000002</v>
      </c>
      <c r="B176" t="s">
        <v>19</v>
      </c>
      <c r="C176">
        <v>2</v>
      </c>
      <c r="D176" t="s">
        <v>23</v>
      </c>
      <c r="E176">
        <v>161.36666666669771</v>
      </c>
      <c r="F176" t="s">
        <v>24</v>
      </c>
    </row>
    <row r="177" spans="1:6" x14ac:dyDescent="0.2">
      <c r="A177">
        <v>2.2000000000000002</v>
      </c>
      <c r="B177" t="s">
        <v>19</v>
      </c>
      <c r="C177">
        <v>2</v>
      </c>
      <c r="D177" t="s">
        <v>25</v>
      </c>
      <c r="E177">
        <v>147.78333333344199</v>
      </c>
      <c r="F177" t="s">
        <v>24</v>
      </c>
    </row>
    <row r="178" spans="1:6" x14ac:dyDescent="0.2">
      <c r="A178">
        <v>2.2000000000000002</v>
      </c>
      <c r="B178" t="s">
        <v>19</v>
      </c>
      <c r="C178">
        <v>2</v>
      </c>
      <c r="D178" t="s">
        <v>25</v>
      </c>
      <c r="E178">
        <v>159.81666666670935</v>
      </c>
      <c r="F178" t="s">
        <v>24</v>
      </c>
    </row>
    <row r="179" spans="1:6" x14ac:dyDescent="0.2">
      <c r="A179">
        <v>2.2000000000000002</v>
      </c>
      <c r="B179" t="s">
        <v>19</v>
      </c>
      <c r="C179">
        <v>2</v>
      </c>
      <c r="D179" t="s">
        <v>25</v>
      </c>
      <c r="E179">
        <v>152.29999999998836</v>
      </c>
      <c r="F179" t="s">
        <v>24</v>
      </c>
    </row>
    <row r="180" spans="1:6" x14ac:dyDescent="0.2">
      <c r="A180">
        <v>2.2000000000000002</v>
      </c>
      <c r="B180" t="s">
        <v>19</v>
      </c>
      <c r="C180">
        <v>2</v>
      </c>
      <c r="D180" t="s">
        <v>25</v>
      </c>
      <c r="E180">
        <v>164.78333333332557</v>
      </c>
      <c r="F180" t="s">
        <v>24</v>
      </c>
    </row>
    <row r="181" spans="1:6" x14ac:dyDescent="0.2">
      <c r="A181">
        <v>2.2000000000000002</v>
      </c>
      <c r="B181" t="s">
        <v>19</v>
      </c>
      <c r="C181">
        <v>2</v>
      </c>
      <c r="D181" t="s">
        <v>23</v>
      </c>
      <c r="E181">
        <v>163.35000000003492</v>
      </c>
      <c r="F181">
        <v>1.27</v>
      </c>
    </row>
    <row r="182" spans="1:6" x14ac:dyDescent="0.2">
      <c r="A182">
        <v>2.2000000000000002</v>
      </c>
      <c r="B182" t="s">
        <v>19</v>
      </c>
      <c r="C182">
        <v>2</v>
      </c>
      <c r="D182" t="s">
        <v>23</v>
      </c>
      <c r="E182">
        <v>169.1166666666395</v>
      </c>
      <c r="F182">
        <v>1.28</v>
      </c>
    </row>
    <row r="183" spans="1:6" x14ac:dyDescent="0.2">
      <c r="A183">
        <v>2.2000000000000002</v>
      </c>
      <c r="B183" t="s">
        <v>19</v>
      </c>
      <c r="C183">
        <v>2</v>
      </c>
      <c r="D183" t="s">
        <v>23</v>
      </c>
      <c r="E183">
        <v>166.6333333334187</v>
      </c>
      <c r="F183">
        <v>1</v>
      </c>
    </row>
    <row r="184" spans="1:6" x14ac:dyDescent="0.2">
      <c r="A184">
        <v>2.2000000000000002</v>
      </c>
      <c r="B184" t="s">
        <v>19</v>
      </c>
      <c r="C184">
        <v>2</v>
      </c>
      <c r="D184" t="s">
        <v>23</v>
      </c>
      <c r="E184">
        <v>155.06666666676756</v>
      </c>
      <c r="F184">
        <v>1.1399999999999999</v>
      </c>
    </row>
    <row r="185" spans="1:6" x14ac:dyDescent="0.2">
      <c r="A185">
        <v>2.2000000000000002</v>
      </c>
      <c r="B185" t="s">
        <v>19</v>
      </c>
      <c r="C185">
        <v>2</v>
      </c>
      <c r="D185" t="s">
        <v>23</v>
      </c>
      <c r="E185">
        <v>179.16666666674428</v>
      </c>
      <c r="F185">
        <v>1.1499999999999999</v>
      </c>
    </row>
    <row r="186" spans="1:6" x14ac:dyDescent="0.2">
      <c r="A186">
        <v>2.2000000000000002</v>
      </c>
      <c r="B186" t="s">
        <v>19</v>
      </c>
      <c r="C186">
        <v>2</v>
      </c>
      <c r="D186" t="s">
        <v>23</v>
      </c>
      <c r="E186">
        <v>172.03333333338378</v>
      </c>
      <c r="F186">
        <v>1.19</v>
      </c>
    </row>
    <row r="187" spans="1:6" x14ac:dyDescent="0.2">
      <c r="A187">
        <v>2.2000000000000002</v>
      </c>
      <c r="B187" t="s">
        <v>19</v>
      </c>
      <c r="C187">
        <v>2</v>
      </c>
      <c r="D187" t="s">
        <v>23</v>
      </c>
      <c r="E187">
        <v>167.16666666674428</v>
      </c>
      <c r="F187">
        <v>1.22</v>
      </c>
    </row>
    <row r="188" spans="1:6" x14ac:dyDescent="0.2">
      <c r="A188">
        <v>2.2000000000000002</v>
      </c>
      <c r="B188" t="s">
        <v>19</v>
      </c>
      <c r="C188">
        <v>2</v>
      </c>
      <c r="D188" t="s">
        <v>23</v>
      </c>
      <c r="E188">
        <v>181.45000000001164</v>
      </c>
      <c r="F188">
        <v>0.95</v>
      </c>
    </row>
    <row r="189" spans="1:6" x14ac:dyDescent="0.2">
      <c r="A189">
        <v>2.2000000000000002</v>
      </c>
      <c r="B189" t="s">
        <v>19</v>
      </c>
      <c r="C189">
        <v>2</v>
      </c>
      <c r="D189" t="s">
        <v>23</v>
      </c>
      <c r="E189">
        <v>181.00000000011642</v>
      </c>
      <c r="F189">
        <v>0.96</v>
      </c>
    </row>
    <row r="190" spans="1:6" x14ac:dyDescent="0.2">
      <c r="A190">
        <v>2.2000000000000002</v>
      </c>
      <c r="B190" t="s">
        <v>19</v>
      </c>
      <c r="C190">
        <v>2</v>
      </c>
      <c r="D190" t="s">
        <v>25</v>
      </c>
      <c r="E190">
        <v>253.35000000003492</v>
      </c>
      <c r="F190" t="s">
        <v>24</v>
      </c>
    </row>
    <row r="191" spans="1:6" x14ac:dyDescent="0.2">
      <c r="A191">
        <v>2.2000000000000002</v>
      </c>
      <c r="B191" t="s">
        <v>19</v>
      </c>
      <c r="C191">
        <v>2</v>
      </c>
      <c r="D191" t="s">
        <v>23</v>
      </c>
      <c r="E191">
        <v>283.81666666665114</v>
      </c>
      <c r="F191">
        <v>1.08</v>
      </c>
    </row>
    <row r="192" spans="1:6" x14ac:dyDescent="0.2">
      <c r="A192">
        <v>2.2000000000000002</v>
      </c>
      <c r="B192" t="s">
        <v>19</v>
      </c>
      <c r="C192">
        <v>2</v>
      </c>
      <c r="D192" t="s">
        <v>23</v>
      </c>
      <c r="E192">
        <v>287.31666666670935</v>
      </c>
      <c r="F192">
        <v>1.1399999999999999</v>
      </c>
    </row>
    <row r="193" spans="1:6" x14ac:dyDescent="0.2">
      <c r="A193">
        <v>2.2000000000000002</v>
      </c>
      <c r="B193" t="s">
        <v>19</v>
      </c>
      <c r="C193">
        <v>2</v>
      </c>
      <c r="D193" t="s">
        <v>23</v>
      </c>
      <c r="E193">
        <v>365.05000000004657</v>
      </c>
      <c r="F193">
        <v>0.92</v>
      </c>
    </row>
    <row r="194" spans="1:6" x14ac:dyDescent="0.2">
      <c r="A194">
        <v>2.2000000000000002</v>
      </c>
      <c r="B194" t="s">
        <v>19</v>
      </c>
      <c r="C194">
        <v>2</v>
      </c>
      <c r="D194" t="s">
        <v>24</v>
      </c>
      <c r="E194" t="s">
        <v>24</v>
      </c>
      <c r="F194" t="s">
        <v>24</v>
      </c>
    </row>
    <row r="195" spans="1:6" x14ac:dyDescent="0.2">
      <c r="A195">
        <v>2.2000000000000002</v>
      </c>
      <c r="B195" t="s">
        <v>19</v>
      </c>
      <c r="C195">
        <v>2</v>
      </c>
      <c r="D195" t="s">
        <v>24</v>
      </c>
      <c r="E195" t="s">
        <v>24</v>
      </c>
      <c r="F195" t="s">
        <v>24</v>
      </c>
    </row>
    <row r="196" spans="1:6" x14ac:dyDescent="0.2">
      <c r="A196">
        <v>2.2000000000000002</v>
      </c>
      <c r="B196" t="s">
        <v>19</v>
      </c>
      <c r="C196">
        <v>2</v>
      </c>
      <c r="D196" t="s">
        <v>24</v>
      </c>
      <c r="E196" t="s">
        <v>24</v>
      </c>
      <c r="F196" t="s">
        <v>24</v>
      </c>
    </row>
    <row r="197" spans="1:6" x14ac:dyDescent="0.2">
      <c r="A197">
        <v>2.2000000000000002</v>
      </c>
      <c r="B197" t="s">
        <v>19</v>
      </c>
      <c r="C197">
        <v>2</v>
      </c>
      <c r="D197" t="s">
        <v>24</v>
      </c>
      <c r="E197" t="s">
        <v>24</v>
      </c>
      <c r="F197" t="s">
        <v>24</v>
      </c>
    </row>
    <row r="198" spans="1:6" x14ac:dyDescent="0.2">
      <c r="A198">
        <v>2.2000000000000002</v>
      </c>
      <c r="B198" t="s">
        <v>19</v>
      </c>
      <c r="C198">
        <v>2</v>
      </c>
      <c r="D198" t="s">
        <v>24</v>
      </c>
      <c r="E198" t="s">
        <v>24</v>
      </c>
      <c r="F198" t="s">
        <v>24</v>
      </c>
    </row>
    <row r="199" spans="1:6" x14ac:dyDescent="0.2">
      <c r="A199">
        <v>2.2000000000000002</v>
      </c>
      <c r="B199" t="s">
        <v>19</v>
      </c>
      <c r="C199">
        <v>2</v>
      </c>
      <c r="D199" t="s">
        <v>24</v>
      </c>
      <c r="E199" t="s">
        <v>24</v>
      </c>
      <c r="F199" t="s">
        <v>24</v>
      </c>
    </row>
    <row r="200" spans="1:6" x14ac:dyDescent="0.2">
      <c r="A200">
        <v>2.2000000000000002</v>
      </c>
      <c r="B200" t="s">
        <v>19</v>
      </c>
      <c r="C200">
        <v>2</v>
      </c>
      <c r="D200" t="s">
        <v>24</v>
      </c>
      <c r="E200" t="s">
        <v>24</v>
      </c>
      <c r="F200" t="s">
        <v>24</v>
      </c>
    </row>
    <row r="201" spans="1:6" x14ac:dyDescent="0.2">
      <c r="A201">
        <v>2.2000000000000002</v>
      </c>
      <c r="B201" t="s">
        <v>19</v>
      </c>
      <c r="C201">
        <v>2</v>
      </c>
      <c r="D201" t="s">
        <v>24</v>
      </c>
      <c r="E201" t="s">
        <v>24</v>
      </c>
      <c r="F201" t="s">
        <v>24</v>
      </c>
    </row>
    <row r="202" spans="1:6" x14ac:dyDescent="0.2">
      <c r="A202">
        <v>2.2000000000000002</v>
      </c>
      <c r="B202" t="s">
        <v>19</v>
      </c>
      <c r="C202">
        <v>2</v>
      </c>
      <c r="D202" t="s">
        <v>24</v>
      </c>
      <c r="E202" t="s">
        <v>24</v>
      </c>
      <c r="F202" t="s">
        <v>24</v>
      </c>
    </row>
    <row r="203" spans="1:6" x14ac:dyDescent="0.2">
      <c r="A203">
        <v>2.2000000000000002</v>
      </c>
      <c r="B203" t="s">
        <v>19</v>
      </c>
      <c r="C203">
        <v>2</v>
      </c>
      <c r="D203" t="s">
        <v>24</v>
      </c>
      <c r="E203" t="s">
        <v>24</v>
      </c>
      <c r="F203" t="s">
        <v>24</v>
      </c>
    </row>
    <row r="204" spans="1:6" x14ac:dyDescent="0.2">
      <c r="A204">
        <v>2.2000000000000002</v>
      </c>
      <c r="B204" t="s">
        <v>19</v>
      </c>
      <c r="C204">
        <v>2</v>
      </c>
      <c r="D204" t="s">
        <v>24</v>
      </c>
      <c r="E204" t="s">
        <v>24</v>
      </c>
      <c r="F204" t="s">
        <v>24</v>
      </c>
    </row>
    <row r="205" spans="1:6" x14ac:dyDescent="0.2">
      <c r="A205">
        <v>2.2000000000000002</v>
      </c>
      <c r="B205" t="s">
        <v>19</v>
      </c>
      <c r="C205">
        <v>2</v>
      </c>
      <c r="D205" t="s">
        <v>24</v>
      </c>
      <c r="E205" t="s">
        <v>24</v>
      </c>
      <c r="F205" t="s">
        <v>24</v>
      </c>
    </row>
    <row r="206" spans="1:6" x14ac:dyDescent="0.2">
      <c r="A206">
        <v>2.2000000000000002</v>
      </c>
      <c r="B206" t="s">
        <v>19</v>
      </c>
      <c r="C206">
        <v>2</v>
      </c>
      <c r="D206" t="s">
        <v>24</v>
      </c>
      <c r="E206" t="s">
        <v>24</v>
      </c>
      <c r="F206" t="s">
        <v>24</v>
      </c>
    </row>
    <row r="207" spans="1:6" x14ac:dyDescent="0.2">
      <c r="A207">
        <v>2.2000000000000002</v>
      </c>
      <c r="B207" t="s">
        <v>19</v>
      </c>
      <c r="C207">
        <v>2</v>
      </c>
      <c r="D207" t="s">
        <v>24</v>
      </c>
      <c r="E207" t="s">
        <v>24</v>
      </c>
      <c r="F207" t="s">
        <v>24</v>
      </c>
    </row>
    <row r="208" spans="1:6" x14ac:dyDescent="0.2">
      <c r="A208">
        <v>2.2000000000000002</v>
      </c>
      <c r="B208" t="s">
        <v>19</v>
      </c>
      <c r="C208">
        <v>2</v>
      </c>
      <c r="D208" t="s">
        <v>24</v>
      </c>
      <c r="E208" t="s">
        <v>24</v>
      </c>
      <c r="F208" t="s">
        <v>24</v>
      </c>
    </row>
    <row r="209" spans="1:6" x14ac:dyDescent="0.2">
      <c r="A209">
        <v>2.2000000000000002</v>
      </c>
      <c r="B209" t="s">
        <v>19</v>
      </c>
      <c r="C209">
        <v>2</v>
      </c>
      <c r="D209" t="s">
        <v>24</v>
      </c>
      <c r="E209" t="s">
        <v>24</v>
      </c>
      <c r="F209" t="s">
        <v>24</v>
      </c>
    </row>
    <row r="210" spans="1:6" x14ac:dyDescent="0.2">
      <c r="A210">
        <v>3.1</v>
      </c>
      <c r="B210" t="s">
        <v>18</v>
      </c>
      <c r="C210">
        <v>3</v>
      </c>
      <c r="D210" t="s">
        <v>25</v>
      </c>
      <c r="E210">
        <v>170.46666666667443</v>
      </c>
      <c r="F210" t="s">
        <v>24</v>
      </c>
    </row>
    <row r="211" spans="1:6" x14ac:dyDescent="0.2">
      <c r="A211">
        <v>3.1</v>
      </c>
      <c r="B211" t="s">
        <v>18</v>
      </c>
      <c r="C211">
        <v>3</v>
      </c>
      <c r="D211" t="s">
        <v>25</v>
      </c>
      <c r="E211">
        <v>176.76666666660458</v>
      </c>
      <c r="F211" t="s">
        <v>24</v>
      </c>
    </row>
    <row r="212" spans="1:6" x14ac:dyDescent="0.2">
      <c r="A212">
        <v>3.1</v>
      </c>
      <c r="B212" t="s">
        <v>18</v>
      </c>
      <c r="C212">
        <v>3</v>
      </c>
      <c r="D212" t="s">
        <v>25</v>
      </c>
      <c r="E212">
        <v>176.15000000002328</v>
      </c>
      <c r="F212" t="s">
        <v>24</v>
      </c>
    </row>
    <row r="213" spans="1:6" x14ac:dyDescent="0.2">
      <c r="A213">
        <v>3.1</v>
      </c>
      <c r="B213" t="s">
        <v>18</v>
      </c>
      <c r="C213">
        <v>3</v>
      </c>
      <c r="D213" t="s">
        <v>25</v>
      </c>
      <c r="E213">
        <v>161.01666666660458</v>
      </c>
      <c r="F213" t="s">
        <v>24</v>
      </c>
    </row>
    <row r="214" spans="1:6" x14ac:dyDescent="0.2">
      <c r="A214">
        <v>3.1</v>
      </c>
      <c r="B214" t="s">
        <v>18</v>
      </c>
      <c r="C214">
        <v>3</v>
      </c>
      <c r="D214" t="s">
        <v>25</v>
      </c>
      <c r="E214">
        <v>173.53333333338378</v>
      </c>
      <c r="F214" t="s">
        <v>24</v>
      </c>
    </row>
    <row r="215" spans="1:6" x14ac:dyDescent="0.2">
      <c r="A215">
        <v>3.1</v>
      </c>
      <c r="B215" t="s">
        <v>18</v>
      </c>
      <c r="C215">
        <v>3</v>
      </c>
      <c r="D215" t="s">
        <v>25</v>
      </c>
      <c r="E215">
        <v>158.36666666669771</v>
      </c>
      <c r="F215" t="s">
        <v>24</v>
      </c>
    </row>
    <row r="216" spans="1:6" x14ac:dyDescent="0.2">
      <c r="A216">
        <v>3.1</v>
      </c>
      <c r="B216" t="s">
        <v>18</v>
      </c>
      <c r="C216">
        <v>3</v>
      </c>
      <c r="D216" t="s">
        <v>25</v>
      </c>
      <c r="E216">
        <v>160.1333333333605</v>
      </c>
      <c r="F216" t="s">
        <v>24</v>
      </c>
    </row>
    <row r="217" spans="1:6" x14ac:dyDescent="0.2">
      <c r="A217">
        <v>3.1</v>
      </c>
      <c r="B217" t="s">
        <v>18</v>
      </c>
      <c r="C217">
        <v>3</v>
      </c>
      <c r="D217" t="s">
        <v>23</v>
      </c>
      <c r="E217">
        <v>173.06666666659294</v>
      </c>
      <c r="F217">
        <v>2.5499999999999998</v>
      </c>
    </row>
    <row r="218" spans="1:6" x14ac:dyDescent="0.2">
      <c r="A218">
        <v>3.1</v>
      </c>
      <c r="B218" t="s">
        <v>18</v>
      </c>
      <c r="C218">
        <v>3</v>
      </c>
      <c r="D218" t="s">
        <v>24</v>
      </c>
      <c r="E218" t="s">
        <v>24</v>
      </c>
      <c r="F218" t="s">
        <v>24</v>
      </c>
    </row>
    <row r="219" spans="1:6" x14ac:dyDescent="0.2">
      <c r="A219">
        <v>3.1</v>
      </c>
      <c r="B219" t="s">
        <v>18</v>
      </c>
      <c r="C219">
        <v>3</v>
      </c>
      <c r="D219" t="s">
        <v>25</v>
      </c>
      <c r="E219">
        <v>158.54999999993015</v>
      </c>
      <c r="F219" t="s">
        <v>24</v>
      </c>
    </row>
    <row r="220" spans="1:6" x14ac:dyDescent="0.2">
      <c r="A220">
        <v>3.1</v>
      </c>
      <c r="B220" t="s">
        <v>18</v>
      </c>
      <c r="C220">
        <v>3</v>
      </c>
      <c r="D220" t="s">
        <v>23</v>
      </c>
      <c r="E220">
        <v>168.99999999994179</v>
      </c>
      <c r="F220">
        <v>2.86</v>
      </c>
    </row>
    <row r="221" spans="1:6" x14ac:dyDescent="0.2">
      <c r="A221">
        <v>3.1</v>
      </c>
      <c r="B221" t="s">
        <v>18</v>
      </c>
      <c r="C221">
        <v>3</v>
      </c>
      <c r="D221" t="s">
        <v>24</v>
      </c>
      <c r="E221" t="s">
        <v>24</v>
      </c>
      <c r="F221" t="s">
        <v>24</v>
      </c>
    </row>
    <row r="222" spans="1:6" x14ac:dyDescent="0.2">
      <c r="A222">
        <v>3.1</v>
      </c>
      <c r="B222" t="s">
        <v>18</v>
      </c>
      <c r="C222">
        <v>3</v>
      </c>
      <c r="D222" t="s">
        <v>23</v>
      </c>
      <c r="E222">
        <v>191.20000000001164</v>
      </c>
      <c r="F222">
        <v>3.29</v>
      </c>
    </row>
    <row r="223" spans="1:6" x14ac:dyDescent="0.2">
      <c r="A223">
        <v>3.1</v>
      </c>
      <c r="B223" t="s">
        <v>18</v>
      </c>
      <c r="C223">
        <v>3</v>
      </c>
      <c r="D223" t="s">
        <v>23</v>
      </c>
      <c r="E223">
        <v>189.71666666673264</v>
      </c>
      <c r="F223">
        <v>3</v>
      </c>
    </row>
    <row r="224" spans="1:6" x14ac:dyDescent="0.2">
      <c r="A224">
        <v>3.1</v>
      </c>
      <c r="B224" t="s">
        <v>18</v>
      </c>
      <c r="C224">
        <v>3</v>
      </c>
      <c r="D224" t="s">
        <v>25</v>
      </c>
      <c r="E224">
        <v>173.43333333340706</v>
      </c>
      <c r="F224" t="s">
        <v>24</v>
      </c>
    </row>
    <row r="225" spans="1:6" x14ac:dyDescent="0.2">
      <c r="A225">
        <v>3.1</v>
      </c>
      <c r="B225" t="s">
        <v>18</v>
      </c>
      <c r="C225">
        <v>3</v>
      </c>
      <c r="D225" t="s">
        <v>25</v>
      </c>
      <c r="E225">
        <v>167.88333333330229</v>
      </c>
      <c r="F225" t="s">
        <v>24</v>
      </c>
    </row>
    <row r="226" spans="1:6" x14ac:dyDescent="0.2">
      <c r="A226">
        <v>3.1</v>
      </c>
      <c r="B226" t="s">
        <v>18</v>
      </c>
      <c r="C226">
        <v>3</v>
      </c>
      <c r="D226" t="s">
        <v>23</v>
      </c>
      <c r="E226">
        <v>173.10000000003492</v>
      </c>
      <c r="F226">
        <v>2.57</v>
      </c>
    </row>
    <row r="227" spans="1:6" x14ac:dyDescent="0.2">
      <c r="A227">
        <v>3.1</v>
      </c>
      <c r="B227" t="s">
        <v>18</v>
      </c>
      <c r="C227">
        <v>3</v>
      </c>
      <c r="D227" t="s">
        <v>23</v>
      </c>
      <c r="E227">
        <v>176.16666666674428</v>
      </c>
      <c r="F227">
        <v>3.27</v>
      </c>
    </row>
    <row r="228" spans="1:6" x14ac:dyDescent="0.2">
      <c r="A228">
        <v>3.1</v>
      </c>
      <c r="B228" t="s">
        <v>18</v>
      </c>
      <c r="C228">
        <v>3</v>
      </c>
      <c r="D228" t="s">
        <v>23</v>
      </c>
      <c r="E228">
        <v>178.5</v>
      </c>
      <c r="F228">
        <v>3.05</v>
      </c>
    </row>
    <row r="229" spans="1:6" x14ac:dyDescent="0.2">
      <c r="A229">
        <v>3.1</v>
      </c>
      <c r="B229" t="s">
        <v>18</v>
      </c>
      <c r="C229">
        <v>3</v>
      </c>
      <c r="D229" t="s">
        <v>23</v>
      </c>
      <c r="E229">
        <v>181.61666666669771</v>
      </c>
      <c r="F229">
        <v>2.85</v>
      </c>
    </row>
    <row r="230" spans="1:6" x14ac:dyDescent="0.2">
      <c r="A230">
        <v>3.1</v>
      </c>
      <c r="B230" t="s">
        <v>18</v>
      </c>
      <c r="C230">
        <v>3</v>
      </c>
      <c r="D230" t="s">
        <v>23</v>
      </c>
      <c r="E230">
        <v>188.56666666665114</v>
      </c>
      <c r="F230">
        <v>2.94</v>
      </c>
    </row>
    <row r="231" spans="1:6" x14ac:dyDescent="0.2">
      <c r="A231">
        <v>3.1</v>
      </c>
      <c r="B231" t="s">
        <v>18</v>
      </c>
      <c r="C231">
        <v>3</v>
      </c>
      <c r="D231" t="s">
        <v>23</v>
      </c>
      <c r="E231">
        <v>188.18333333329065</v>
      </c>
      <c r="F231">
        <v>2.85</v>
      </c>
    </row>
    <row r="232" spans="1:6" x14ac:dyDescent="0.2">
      <c r="A232">
        <v>3.1</v>
      </c>
      <c r="B232" t="s">
        <v>18</v>
      </c>
      <c r="C232">
        <v>3</v>
      </c>
      <c r="D232" t="s">
        <v>24</v>
      </c>
      <c r="E232" t="s">
        <v>24</v>
      </c>
      <c r="F232" t="s">
        <v>24</v>
      </c>
    </row>
    <row r="233" spans="1:6" x14ac:dyDescent="0.2">
      <c r="A233">
        <v>3.1</v>
      </c>
      <c r="B233" t="s">
        <v>18</v>
      </c>
      <c r="C233">
        <v>3</v>
      </c>
      <c r="D233" t="s">
        <v>24</v>
      </c>
      <c r="E233" t="s">
        <v>24</v>
      </c>
      <c r="F233" t="s">
        <v>24</v>
      </c>
    </row>
    <row r="234" spans="1:6" x14ac:dyDescent="0.2">
      <c r="A234">
        <v>3.1</v>
      </c>
      <c r="B234" t="s">
        <v>18</v>
      </c>
      <c r="C234">
        <v>3</v>
      </c>
      <c r="D234" t="s">
        <v>24</v>
      </c>
      <c r="E234" t="s">
        <v>24</v>
      </c>
      <c r="F234" t="s">
        <v>24</v>
      </c>
    </row>
    <row r="235" spans="1:6" x14ac:dyDescent="0.2">
      <c r="A235">
        <v>3.1</v>
      </c>
      <c r="B235" t="s">
        <v>18</v>
      </c>
      <c r="C235">
        <v>3</v>
      </c>
      <c r="D235" t="s">
        <v>24</v>
      </c>
      <c r="E235" t="s">
        <v>24</v>
      </c>
      <c r="F235" t="s">
        <v>24</v>
      </c>
    </row>
    <row r="236" spans="1:6" x14ac:dyDescent="0.2">
      <c r="A236">
        <v>3.2</v>
      </c>
      <c r="B236" t="s">
        <v>19</v>
      </c>
      <c r="C236">
        <v>3</v>
      </c>
      <c r="D236" t="s">
        <v>23</v>
      </c>
      <c r="E236">
        <v>178.04999999993015</v>
      </c>
      <c r="F236">
        <v>2</v>
      </c>
    </row>
    <row r="237" spans="1:6" x14ac:dyDescent="0.2">
      <c r="A237">
        <v>3.2</v>
      </c>
      <c r="B237" t="s">
        <v>19</v>
      </c>
      <c r="C237">
        <v>3</v>
      </c>
      <c r="D237" t="s">
        <v>23</v>
      </c>
      <c r="E237">
        <v>181.21666666661622</v>
      </c>
      <c r="F237">
        <v>2.2200000000000002</v>
      </c>
    </row>
    <row r="238" spans="1:6" x14ac:dyDescent="0.2">
      <c r="A238">
        <v>3.2</v>
      </c>
      <c r="B238" t="s">
        <v>19</v>
      </c>
      <c r="C238">
        <v>3</v>
      </c>
      <c r="D238" t="s">
        <v>25</v>
      </c>
      <c r="E238">
        <v>172.53333333326736</v>
      </c>
      <c r="F238" t="s">
        <v>24</v>
      </c>
    </row>
    <row r="239" spans="1:6" x14ac:dyDescent="0.2">
      <c r="A239">
        <v>3.2</v>
      </c>
      <c r="B239" t="s">
        <v>19</v>
      </c>
      <c r="C239">
        <v>3</v>
      </c>
      <c r="D239" t="s">
        <v>25</v>
      </c>
      <c r="E239">
        <v>167.68333333334886</v>
      </c>
      <c r="F239" t="s">
        <v>24</v>
      </c>
    </row>
    <row r="240" spans="1:6" x14ac:dyDescent="0.2">
      <c r="A240">
        <v>3.2</v>
      </c>
      <c r="B240" t="s">
        <v>19</v>
      </c>
      <c r="C240">
        <v>3</v>
      </c>
      <c r="D240" t="s">
        <v>23</v>
      </c>
      <c r="E240">
        <v>183.68333333329065</v>
      </c>
      <c r="F240">
        <v>1.98</v>
      </c>
    </row>
    <row r="241" spans="1:6" x14ac:dyDescent="0.2">
      <c r="A241">
        <v>3.2</v>
      </c>
      <c r="B241" t="s">
        <v>19</v>
      </c>
      <c r="C241">
        <v>3</v>
      </c>
      <c r="D241" t="s">
        <v>25</v>
      </c>
      <c r="E241">
        <v>165.84999999997672</v>
      </c>
      <c r="F241" t="s">
        <v>24</v>
      </c>
    </row>
    <row r="242" spans="1:6" x14ac:dyDescent="0.2">
      <c r="A242">
        <v>3.2</v>
      </c>
      <c r="B242" t="s">
        <v>19</v>
      </c>
      <c r="C242">
        <v>3</v>
      </c>
      <c r="D242" t="s">
        <v>23</v>
      </c>
      <c r="E242">
        <v>182.6333333333605</v>
      </c>
      <c r="F242">
        <v>2.13</v>
      </c>
    </row>
    <row r="243" spans="1:6" x14ac:dyDescent="0.2">
      <c r="A243">
        <v>3.2</v>
      </c>
      <c r="B243" t="s">
        <v>19</v>
      </c>
      <c r="C243">
        <v>3</v>
      </c>
      <c r="D243" t="s">
        <v>25</v>
      </c>
      <c r="E243">
        <v>179.95000000001164</v>
      </c>
      <c r="F243" t="s">
        <v>24</v>
      </c>
    </row>
    <row r="244" spans="1:6" x14ac:dyDescent="0.2">
      <c r="A244">
        <v>3.2</v>
      </c>
      <c r="B244" t="s">
        <v>19</v>
      </c>
      <c r="C244">
        <v>3</v>
      </c>
      <c r="D244" t="s">
        <v>25</v>
      </c>
      <c r="E244">
        <v>175.81666666665114</v>
      </c>
      <c r="F244" t="s">
        <v>24</v>
      </c>
    </row>
    <row r="245" spans="1:6" x14ac:dyDescent="0.2">
      <c r="A245">
        <v>3.2</v>
      </c>
      <c r="B245" t="s">
        <v>19</v>
      </c>
      <c r="C245">
        <v>3</v>
      </c>
      <c r="D245" t="s">
        <v>25</v>
      </c>
      <c r="E245">
        <v>181.59999999997672</v>
      </c>
      <c r="F245" t="s">
        <v>24</v>
      </c>
    </row>
    <row r="246" spans="1:6" x14ac:dyDescent="0.2">
      <c r="A246">
        <v>3.2</v>
      </c>
      <c r="B246" t="s">
        <v>19</v>
      </c>
      <c r="C246">
        <v>3</v>
      </c>
      <c r="D246" t="s">
        <v>25</v>
      </c>
      <c r="E246">
        <v>177.81666666670935</v>
      </c>
      <c r="F246" t="s">
        <v>24</v>
      </c>
    </row>
    <row r="247" spans="1:6" x14ac:dyDescent="0.2">
      <c r="A247">
        <v>3.2</v>
      </c>
      <c r="B247" t="s">
        <v>19</v>
      </c>
      <c r="C247">
        <v>3</v>
      </c>
      <c r="D247" t="s">
        <v>25</v>
      </c>
      <c r="E247">
        <v>168.18333333340706</v>
      </c>
      <c r="F247" t="s">
        <v>24</v>
      </c>
    </row>
    <row r="248" spans="1:6" x14ac:dyDescent="0.2">
      <c r="A248">
        <v>3.2</v>
      </c>
      <c r="B248" t="s">
        <v>19</v>
      </c>
      <c r="C248">
        <v>3</v>
      </c>
      <c r="D248" t="s">
        <v>25</v>
      </c>
      <c r="E248">
        <v>174.71666666673264</v>
      </c>
      <c r="F248" t="s">
        <v>24</v>
      </c>
    </row>
    <row r="249" spans="1:6" x14ac:dyDescent="0.2">
      <c r="A249">
        <v>3.2</v>
      </c>
      <c r="B249" t="s">
        <v>19</v>
      </c>
      <c r="C249">
        <v>3</v>
      </c>
      <c r="D249" t="s">
        <v>23</v>
      </c>
      <c r="E249">
        <v>187.35000000003492</v>
      </c>
      <c r="F249">
        <v>1.99</v>
      </c>
    </row>
    <row r="250" spans="1:6" x14ac:dyDescent="0.2">
      <c r="A250">
        <v>3.2</v>
      </c>
      <c r="B250" t="s">
        <v>19</v>
      </c>
      <c r="C250">
        <v>3</v>
      </c>
      <c r="D250" t="s">
        <v>23</v>
      </c>
      <c r="E250">
        <v>184.3666666665813</v>
      </c>
      <c r="F250">
        <v>2.0299999999999998</v>
      </c>
    </row>
    <row r="251" spans="1:6" x14ac:dyDescent="0.2">
      <c r="A251">
        <v>3.2</v>
      </c>
      <c r="B251" t="s">
        <v>19</v>
      </c>
      <c r="C251">
        <v>3</v>
      </c>
      <c r="D251" t="s">
        <v>25</v>
      </c>
      <c r="E251">
        <v>182.3833333334187</v>
      </c>
      <c r="F251" t="s">
        <v>24</v>
      </c>
    </row>
    <row r="252" spans="1:6" x14ac:dyDescent="0.2">
      <c r="A252">
        <v>3.2</v>
      </c>
      <c r="B252" t="s">
        <v>19</v>
      </c>
      <c r="C252">
        <v>3</v>
      </c>
      <c r="D252" t="s">
        <v>25</v>
      </c>
      <c r="E252">
        <v>175.53333333326736</v>
      </c>
      <c r="F252" t="s">
        <v>24</v>
      </c>
    </row>
    <row r="253" spans="1:6" x14ac:dyDescent="0.2">
      <c r="A253">
        <v>3.2</v>
      </c>
      <c r="B253" t="s">
        <v>19</v>
      </c>
      <c r="C253">
        <v>3</v>
      </c>
      <c r="D253" t="s">
        <v>25</v>
      </c>
      <c r="E253">
        <v>186.01666666672099</v>
      </c>
      <c r="F253" t="s">
        <v>24</v>
      </c>
    </row>
    <row r="254" spans="1:6" x14ac:dyDescent="0.2">
      <c r="A254">
        <v>3.2</v>
      </c>
      <c r="B254" t="s">
        <v>19</v>
      </c>
      <c r="C254">
        <v>3</v>
      </c>
      <c r="D254" t="s">
        <v>23</v>
      </c>
      <c r="E254">
        <v>174.68333333329065</v>
      </c>
      <c r="F254">
        <v>1.75</v>
      </c>
    </row>
    <row r="255" spans="1:6" x14ac:dyDescent="0.2">
      <c r="A255">
        <v>3.2</v>
      </c>
      <c r="B255" t="s">
        <v>19</v>
      </c>
      <c r="C255">
        <v>3</v>
      </c>
      <c r="D255" t="s">
        <v>23</v>
      </c>
      <c r="E255">
        <v>197.23333333327901</v>
      </c>
      <c r="F255">
        <v>1.6</v>
      </c>
    </row>
    <row r="256" spans="1:6" x14ac:dyDescent="0.2">
      <c r="A256">
        <v>3.2</v>
      </c>
      <c r="B256" t="s">
        <v>19</v>
      </c>
      <c r="C256">
        <v>3</v>
      </c>
      <c r="D256" t="s">
        <v>25</v>
      </c>
      <c r="E256">
        <v>173.96666666673264</v>
      </c>
      <c r="F256" t="s">
        <v>24</v>
      </c>
    </row>
    <row r="257" spans="1:6" x14ac:dyDescent="0.2">
      <c r="A257">
        <v>3.2</v>
      </c>
      <c r="B257" t="s">
        <v>19</v>
      </c>
      <c r="C257">
        <v>3</v>
      </c>
      <c r="D257" t="s">
        <v>23</v>
      </c>
      <c r="E257">
        <v>184.6333333334187</v>
      </c>
      <c r="F257">
        <v>1.75</v>
      </c>
    </row>
    <row r="258" spans="1:6" x14ac:dyDescent="0.2">
      <c r="A258">
        <v>3.2</v>
      </c>
      <c r="B258" t="s">
        <v>19</v>
      </c>
      <c r="C258">
        <v>3</v>
      </c>
      <c r="D258" t="s">
        <v>23</v>
      </c>
      <c r="E258">
        <v>188.03333333332557</v>
      </c>
      <c r="F258">
        <v>1.66</v>
      </c>
    </row>
    <row r="259" spans="1:6" x14ac:dyDescent="0.2">
      <c r="A259">
        <v>3.2</v>
      </c>
      <c r="B259" t="s">
        <v>19</v>
      </c>
      <c r="C259">
        <v>3</v>
      </c>
      <c r="D259" t="s">
        <v>23</v>
      </c>
      <c r="E259">
        <v>185.68333333334886</v>
      </c>
      <c r="F259">
        <v>1.63</v>
      </c>
    </row>
    <row r="260" spans="1:6" x14ac:dyDescent="0.2">
      <c r="A260">
        <v>3.2</v>
      </c>
      <c r="B260" t="s">
        <v>19</v>
      </c>
      <c r="C260">
        <v>3</v>
      </c>
      <c r="D260" t="s">
        <v>23</v>
      </c>
      <c r="E260">
        <v>190.31666666659294</v>
      </c>
      <c r="F260">
        <v>1.62</v>
      </c>
    </row>
    <row r="261" spans="1:6" x14ac:dyDescent="0.2">
      <c r="A261">
        <v>3.2</v>
      </c>
      <c r="B261" t="s">
        <v>19</v>
      </c>
      <c r="C261">
        <v>3</v>
      </c>
      <c r="D261" t="s">
        <v>25</v>
      </c>
      <c r="E261">
        <v>177.73333333327901</v>
      </c>
      <c r="F261" t="s">
        <v>24</v>
      </c>
    </row>
    <row r="262" spans="1:6" x14ac:dyDescent="0.2">
      <c r="A262">
        <v>3.2</v>
      </c>
      <c r="B262" t="s">
        <v>19</v>
      </c>
      <c r="C262">
        <v>3</v>
      </c>
      <c r="D262" t="s">
        <v>23</v>
      </c>
      <c r="E262">
        <v>190.93333333334886</v>
      </c>
      <c r="F262">
        <v>1.77</v>
      </c>
    </row>
    <row r="263" spans="1:6" x14ac:dyDescent="0.2">
      <c r="A263">
        <v>3.2</v>
      </c>
      <c r="B263" t="s">
        <v>19</v>
      </c>
      <c r="C263">
        <v>3</v>
      </c>
      <c r="D263" t="s">
        <v>23</v>
      </c>
      <c r="E263">
        <v>188.81666666659294</v>
      </c>
      <c r="F263">
        <v>1.81</v>
      </c>
    </row>
    <row r="264" spans="1:6" x14ac:dyDescent="0.2">
      <c r="A264">
        <v>3.2</v>
      </c>
      <c r="B264" t="s">
        <v>19</v>
      </c>
      <c r="C264">
        <v>3</v>
      </c>
      <c r="D264" t="s">
        <v>25</v>
      </c>
      <c r="E264">
        <v>175.35000000003492</v>
      </c>
      <c r="F264" t="s">
        <v>24</v>
      </c>
    </row>
    <row r="265" spans="1:6" x14ac:dyDescent="0.2">
      <c r="A265">
        <v>3.2</v>
      </c>
      <c r="B265" t="s">
        <v>19</v>
      </c>
      <c r="C265">
        <v>3</v>
      </c>
      <c r="D265" t="s">
        <v>25</v>
      </c>
      <c r="E265">
        <v>173.8666666665813</v>
      </c>
      <c r="F265" t="s">
        <v>24</v>
      </c>
    </row>
    <row r="266" spans="1:6" x14ac:dyDescent="0.2">
      <c r="A266">
        <v>3.2</v>
      </c>
      <c r="B266" t="s">
        <v>19</v>
      </c>
      <c r="C266">
        <v>3</v>
      </c>
      <c r="D266" t="s">
        <v>23</v>
      </c>
      <c r="E266">
        <v>197.20000000001164</v>
      </c>
      <c r="F266">
        <v>1.29</v>
      </c>
    </row>
    <row r="267" spans="1:6" x14ac:dyDescent="0.2">
      <c r="A267">
        <v>3.2</v>
      </c>
      <c r="B267" t="s">
        <v>19</v>
      </c>
      <c r="C267">
        <v>3</v>
      </c>
      <c r="D267" t="s">
        <v>23</v>
      </c>
      <c r="E267">
        <v>185.46666666667443</v>
      </c>
      <c r="F267">
        <v>1.66</v>
      </c>
    </row>
    <row r="268" spans="1:6" x14ac:dyDescent="0.2">
      <c r="A268">
        <v>3.2</v>
      </c>
      <c r="B268" t="s">
        <v>19</v>
      </c>
      <c r="C268">
        <v>3</v>
      </c>
      <c r="D268" t="s">
        <v>25</v>
      </c>
      <c r="E268">
        <v>175.15000000008149</v>
      </c>
      <c r="F268" t="s">
        <v>24</v>
      </c>
    </row>
    <row r="269" spans="1:6" x14ac:dyDescent="0.2">
      <c r="A269">
        <v>3.2</v>
      </c>
      <c r="B269" t="s">
        <v>19</v>
      </c>
      <c r="C269">
        <v>3</v>
      </c>
      <c r="D269" t="s">
        <v>24</v>
      </c>
      <c r="E269" t="s">
        <v>24</v>
      </c>
      <c r="F269" t="s">
        <v>24</v>
      </c>
    </row>
    <row r="270" spans="1:6" x14ac:dyDescent="0.2">
      <c r="A270">
        <v>3.2</v>
      </c>
      <c r="B270" t="s">
        <v>19</v>
      </c>
      <c r="C270">
        <v>3</v>
      </c>
      <c r="D270" t="s">
        <v>23</v>
      </c>
      <c r="E270">
        <v>241.81666666665114</v>
      </c>
      <c r="F270">
        <v>1.28</v>
      </c>
    </row>
    <row r="271" spans="1:6" x14ac:dyDescent="0.2">
      <c r="A271">
        <v>3.2</v>
      </c>
      <c r="B271" t="s">
        <v>19</v>
      </c>
      <c r="C271">
        <v>3</v>
      </c>
      <c r="D271" t="s">
        <v>23</v>
      </c>
      <c r="E271">
        <v>204.6166666665813</v>
      </c>
      <c r="F271">
        <v>1.21</v>
      </c>
    </row>
    <row r="272" spans="1:6" x14ac:dyDescent="0.2">
      <c r="A272">
        <v>3.2</v>
      </c>
      <c r="B272" t="s">
        <v>19</v>
      </c>
      <c r="C272">
        <v>3</v>
      </c>
      <c r="D272" t="s">
        <v>23</v>
      </c>
      <c r="E272">
        <v>199.06666666665114</v>
      </c>
      <c r="F272">
        <v>1.34</v>
      </c>
    </row>
    <row r="273" spans="1:6" x14ac:dyDescent="0.2">
      <c r="A273">
        <v>3.2</v>
      </c>
      <c r="B273" t="s">
        <v>19</v>
      </c>
      <c r="C273">
        <v>3</v>
      </c>
      <c r="D273" t="s">
        <v>23</v>
      </c>
      <c r="E273">
        <v>198.70000000001164</v>
      </c>
      <c r="F273">
        <v>1.2</v>
      </c>
    </row>
    <row r="274" spans="1:6" x14ac:dyDescent="0.2">
      <c r="A274">
        <v>3.2</v>
      </c>
      <c r="B274" t="s">
        <v>19</v>
      </c>
      <c r="C274">
        <v>3</v>
      </c>
      <c r="D274" t="s">
        <v>23</v>
      </c>
      <c r="E274">
        <v>241.81666666665114</v>
      </c>
      <c r="F274">
        <v>1.04</v>
      </c>
    </row>
    <row r="275" spans="1:6" x14ac:dyDescent="0.2">
      <c r="A275">
        <v>3.2</v>
      </c>
      <c r="B275" t="s">
        <v>19</v>
      </c>
      <c r="C275">
        <v>3</v>
      </c>
      <c r="D275" t="s">
        <v>25</v>
      </c>
      <c r="E275">
        <v>291.60000000003492</v>
      </c>
      <c r="F275" t="s">
        <v>24</v>
      </c>
    </row>
    <row r="276" spans="1:6" x14ac:dyDescent="0.2">
      <c r="A276">
        <v>3.2</v>
      </c>
      <c r="B276" t="s">
        <v>19</v>
      </c>
      <c r="C276">
        <v>3</v>
      </c>
      <c r="D276" t="s">
        <v>24</v>
      </c>
      <c r="E276" t="s">
        <v>24</v>
      </c>
      <c r="F276" t="s">
        <v>24</v>
      </c>
    </row>
    <row r="277" spans="1:6" x14ac:dyDescent="0.2">
      <c r="A277">
        <v>3.2</v>
      </c>
      <c r="B277" t="s">
        <v>19</v>
      </c>
      <c r="C277">
        <v>3</v>
      </c>
      <c r="D277" t="s">
        <v>24</v>
      </c>
      <c r="E277" t="s">
        <v>24</v>
      </c>
      <c r="F277" t="s">
        <v>24</v>
      </c>
    </row>
    <row r="278" spans="1:6" x14ac:dyDescent="0.2">
      <c r="A278">
        <v>3.2</v>
      </c>
      <c r="B278" t="s">
        <v>19</v>
      </c>
      <c r="C278">
        <v>3</v>
      </c>
      <c r="D278" t="s">
        <v>24</v>
      </c>
      <c r="E278" t="s">
        <v>24</v>
      </c>
      <c r="F278" t="s">
        <v>24</v>
      </c>
    </row>
    <row r="279" spans="1:6" x14ac:dyDescent="0.2">
      <c r="A279">
        <v>3.2</v>
      </c>
      <c r="B279" t="s">
        <v>19</v>
      </c>
      <c r="C279">
        <v>3</v>
      </c>
      <c r="D279" t="s">
        <v>24</v>
      </c>
      <c r="E279" t="s">
        <v>24</v>
      </c>
      <c r="F279" t="s">
        <v>24</v>
      </c>
    </row>
    <row r="280" spans="1:6" x14ac:dyDescent="0.2">
      <c r="A280">
        <v>3.2</v>
      </c>
      <c r="B280" t="s">
        <v>19</v>
      </c>
      <c r="C280">
        <v>3</v>
      </c>
      <c r="D280" t="s">
        <v>24</v>
      </c>
      <c r="E280" t="s">
        <v>24</v>
      </c>
      <c r="F280" t="s">
        <v>24</v>
      </c>
    </row>
    <row r="281" spans="1:6" x14ac:dyDescent="0.2">
      <c r="A281">
        <v>3.2</v>
      </c>
      <c r="B281" t="s">
        <v>19</v>
      </c>
      <c r="C281">
        <v>3</v>
      </c>
      <c r="D281" t="s">
        <v>24</v>
      </c>
      <c r="E281" t="s">
        <v>24</v>
      </c>
      <c r="F281" t="s">
        <v>24</v>
      </c>
    </row>
    <row r="282" spans="1:6" x14ac:dyDescent="0.2">
      <c r="A282">
        <v>3.2</v>
      </c>
      <c r="B282" t="s">
        <v>19</v>
      </c>
      <c r="C282">
        <v>3</v>
      </c>
      <c r="D282" t="s">
        <v>24</v>
      </c>
      <c r="E282" t="s">
        <v>24</v>
      </c>
      <c r="F282" t="s">
        <v>24</v>
      </c>
    </row>
    <row r="283" spans="1:6" x14ac:dyDescent="0.2">
      <c r="A283">
        <v>3.2</v>
      </c>
      <c r="B283" t="s">
        <v>19</v>
      </c>
      <c r="C283">
        <v>3</v>
      </c>
      <c r="D283" t="s">
        <v>24</v>
      </c>
      <c r="E283" t="s">
        <v>24</v>
      </c>
      <c r="F283" t="s">
        <v>24</v>
      </c>
    </row>
    <row r="284" spans="1:6" x14ac:dyDescent="0.2">
      <c r="A284">
        <v>3.2</v>
      </c>
      <c r="B284" t="s">
        <v>19</v>
      </c>
      <c r="C284">
        <v>3</v>
      </c>
      <c r="D284" t="s">
        <v>24</v>
      </c>
      <c r="E284" t="s">
        <v>24</v>
      </c>
      <c r="F284" t="s">
        <v>24</v>
      </c>
    </row>
    <row r="285" spans="1:6" x14ac:dyDescent="0.2">
      <c r="A285">
        <v>3.2</v>
      </c>
      <c r="B285" t="s">
        <v>19</v>
      </c>
      <c r="C285">
        <v>3</v>
      </c>
      <c r="D285" t="s">
        <v>24</v>
      </c>
      <c r="E285" t="s">
        <v>24</v>
      </c>
      <c r="F285" t="s">
        <v>24</v>
      </c>
    </row>
    <row r="286" spans="1:6" x14ac:dyDescent="0.2">
      <c r="A286">
        <v>3.2</v>
      </c>
      <c r="B286" t="s">
        <v>19</v>
      </c>
      <c r="C286">
        <v>3</v>
      </c>
      <c r="D286" t="s">
        <v>24</v>
      </c>
      <c r="E286" t="s">
        <v>24</v>
      </c>
      <c r="F286" t="s">
        <v>24</v>
      </c>
    </row>
    <row r="287" spans="1:6" x14ac:dyDescent="0.2">
      <c r="A287">
        <v>3.2</v>
      </c>
      <c r="B287" t="s">
        <v>19</v>
      </c>
      <c r="C287">
        <v>3</v>
      </c>
      <c r="D287" t="s">
        <v>24</v>
      </c>
      <c r="E287" t="s">
        <v>24</v>
      </c>
      <c r="F287" t="s">
        <v>24</v>
      </c>
    </row>
    <row r="288" spans="1:6" x14ac:dyDescent="0.2">
      <c r="A288">
        <v>3.2</v>
      </c>
      <c r="B288" t="s">
        <v>19</v>
      </c>
      <c r="C288">
        <v>3</v>
      </c>
      <c r="D288" t="s">
        <v>24</v>
      </c>
      <c r="E288" t="s">
        <v>24</v>
      </c>
      <c r="F288" t="s">
        <v>24</v>
      </c>
    </row>
    <row r="289" spans="1:6" x14ac:dyDescent="0.2">
      <c r="A289">
        <v>3.2</v>
      </c>
      <c r="B289" t="s">
        <v>19</v>
      </c>
      <c r="C289">
        <v>3</v>
      </c>
      <c r="D289" t="s">
        <v>24</v>
      </c>
      <c r="E289" t="s">
        <v>24</v>
      </c>
      <c r="F289" t="s">
        <v>24</v>
      </c>
    </row>
    <row r="290" spans="1:6" x14ac:dyDescent="0.2">
      <c r="A290">
        <v>3.2</v>
      </c>
      <c r="B290" t="s">
        <v>19</v>
      </c>
      <c r="C290">
        <v>3</v>
      </c>
      <c r="D290" t="s">
        <v>24</v>
      </c>
      <c r="E290" t="s">
        <v>24</v>
      </c>
      <c r="F290" t="s">
        <v>24</v>
      </c>
    </row>
    <row r="291" spans="1:6" x14ac:dyDescent="0.2">
      <c r="A291">
        <v>3.2</v>
      </c>
      <c r="B291" t="s">
        <v>19</v>
      </c>
      <c r="C291">
        <v>3</v>
      </c>
      <c r="D291" t="s">
        <v>24</v>
      </c>
      <c r="E291" t="s">
        <v>24</v>
      </c>
      <c r="F291" t="s">
        <v>24</v>
      </c>
    </row>
    <row r="292" spans="1:6" x14ac:dyDescent="0.2">
      <c r="A292">
        <v>3.2</v>
      </c>
      <c r="B292" t="s">
        <v>19</v>
      </c>
      <c r="C292">
        <v>3</v>
      </c>
      <c r="D292" t="s">
        <v>24</v>
      </c>
      <c r="E292" t="s">
        <v>24</v>
      </c>
      <c r="F292" t="s">
        <v>24</v>
      </c>
    </row>
    <row r="293" spans="1:6" x14ac:dyDescent="0.2">
      <c r="A293">
        <v>3.2</v>
      </c>
      <c r="B293" t="s">
        <v>19</v>
      </c>
      <c r="C293">
        <v>3</v>
      </c>
      <c r="D293" t="s">
        <v>24</v>
      </c>
      <c r="E293" t="s">
        <v>24</v>
      </c>
      <c r="F293" t="s">
        <v>24</v>
      </c>
    </row>
    <row r="294" spans="1:6" x14ac:dyDescent="0.2">
      <c r="A294">
        <v>3.2</v>
      </c>
      <c r="B294" t="s">
        <v>19</v>
      </c>
      <c r="C294">
        <v>3</v>
      </c>
      <c r="D294" t="s">
        <v>24</v>
      </c>
      <c r="E294" t="s">
        <v>24</v>
      </c>
      <c r="F294" t="s">
        <v>24</v>
      </c>
    </row>
    <row r="295" spans="1:6" x14ac:dyDescent="0.2">
      <c r="A295">
        <v>3.2</v>
      </c>
      <c r="B295" t="s">
        <v>19</v>
      </c>
      <c r="C295">
        <v>3</v>
      </c>
      <c r="D295" t="s">
        <v>24</v>
      </c>
      <c r="E295" t="s">
        <v>24</v>
      </c>
      <c r="F295" t="s">
        <v>24</v>
      </c>
    </row>
    <row r="296" spans="1:6" x14ac:dyDescent="0.2">
      <c r="A296">
        <v>3.2</v>
      </c>
      <c r="B296" t="s">
        <v>19</v>
      </c>
      <c r="C296">
        <v>3</v>
      </c>
      <c r="D296" t="s">
        <v>24</v>
      </c>
      <c r="E296" t="s">
        <v>24</v>
      </c>
      <c r="F296" t="s">
        <v>24</v>
      </c>
    </row>
    <row r="297" spans="1:6" x14ac:dyDescent="0.2">
      <c r="A297">
        <v>3.2</v>
      </c>
      <c r="B297" t="s">
        <v>19</v>
      </c>
      <c r="C297">
        <v>3</v>
      </c>
      <c r="D297" t="s">
        <v>24</v>
      </c>
      <c r="E297" t="s">
        <v>24</v>
      </c>
      <c r="F297" t="s">
        <v>24</v>
      </c>
    </row>
    <row r="298" spans="1:6" x14ac:dyDescent="0.2">
      <c r="A298">
        <v>3.2</v>
      </c>
      <c r="B298" t="s">
        <v>19</v>
      </c>
      <c r="C298">
        <v>3</v>
      </c>
      <c r="D298" t="s">
        <v>24</v>
      </c>
      <c r="E298" t="s">
        <v>24</v>
      </c>
      <c r="F298" t="s">
        <v>24</v>
      </c>
    </row>
    <row r="299" spans="1:6" x14ac:dyDescent="0.2">
      <c r="A299">
        <v>3.2</v>
      </c>
      <c r="B299" t="s">
        <v>19</v>
      </c>
      <c r="C299">
        <v>3</v>
      </c>
      <c r="D299" t="s">
        <v>24</v>
      </c>
      <c r="E299" t="s">
        <v>24</v>
      </c>
      <c r="F299" t="s">
        <v>24</v>
      </c>
    </row>
    <row r="300" spans="1:6" x14ac:dyDescent="0.2">
      <c r="A300">
        <v>3.2</v>
      </c>
      <c r="B300" t="s">
        <v>19</v>
      </c>
      <c r="C300">
        <v>3</v>
      </c>
      <c r="D300" t="s">
        <v>24</v>
      </c>
      <c r="E300" t="s">
        <v>24</v>
      </c>
      <c r="F300" t="s">
        <v>24</v>
      </c>
    </row>
    <row r="301" spans="1:6" x14ac:dyDescent="0.2">
      <c r="A301">
        <v>3.2</v>
      </c>
      <c r="B301" t="s">
        <v>19</v>
      </c>
      <c r="C301">
        <v>3</v>
      </c>
      <c r="D301" t="s">
        <v>24</v>
      </c>
      <c r="E301" t="s">
        <v>24</v>
      </c>
      <c r="F301" t="s">
        <v>24</v>
      </c>
    </row>
    <row r="302" spans="1:6" x14ac:dyDescent="0.2">
      <c r="A302">
        <v>3.2</v>
      </c>
      <c r="B302" t="s">
        <v>19</v>
      </c>
      <c r="C302">
        <v>3</v>
      </c>
      <c r="D302" t="s">
        <v>24</v>
      </c>
      <c r="E302" t="s">
        <v>24</v>
      </c>
      <c r="F302" t="s">
        <v>24</v>
      </c>
    </row>
    <row r="303" spans="1:6" x14ac:dyDescent="0.2">
      <c r="A303">
        <v>3.2</v>
      </c>
      <c r="B303" t="s">
        <v>19</v>
      </c>
      <c r="C303">
        <v>3</v>
      </c>
      <c r="D303" t="s">
        <v>24</v>
      </c>
      <c r="E303" t="s">
        <v>24</v>
      </c>
      <c r="F303" t="s">
        <v>24</v>
      </c>
    </row>
    <row r="304" spans="1:6" x14ac:dyDescent="0.2">
      <c r="A304">
        <v>3.2</v>
      </c>
      <c r="B304" t="s">
        <v>19</v>
      </c>
      <c r="C304">
        <v>3</v>
      </c>
      <c r="D304" t="s">
        <v>24</v>
      </c>
      <c r="E304" t="s">
        <v>24</v>
      </c>
      <c r="F304" t="s">
        <v>24</v>
      </c>
    </row>
    <row r="305" spans="1:6" x14ac:dyDescent="0.2">
      <c r="A305">
        <v>3.2</v>
      </c>
      <c r="B305" t="s">
        <v>19</v>
      </c>
      <c r="C305">
        <v>3</v>
      </c>
      <c r="D305" t="s">
        <v>24</v>
      </c>
      <c r="E305" t="s">
        <v>24</v>
      </c>
      <c r="F305" t="s">
        <v>24</v>
      </c>
    </row>
    <row r="306" spans="1:6" x14ac:dyDescent="0.2">
      <c r="A306">
        <v>3.2</v>
      </c>
      <c r="B306" t="s">
        <v>19</v>
      </c>
      <c r="C306">
        <v>3</v>
      </c>
      <c r="D306" t="s">
        <v>24</v>
      </c>
      <c r="E306" t="s">
        <v>24</v>
      </c>
      <c r="F306" t="s">
        <v>24</v>
      </c>
    </row>
    <row r="307" spans="1:6" x14ac:dyDescent="0.2">
      <c r="A307">
        <v>3.2</v>
      </c>
      <c r="B307" t="s">
        <v>19</v>
      </c>
      <c r="C307">
        <v>3</v>
      </c>
      <c r="D307" t="s">
        <v>24</v>
      </c>
      <c r="E307" t="s">
        <v>24</v>
      </c>
      <c r="F307" t="s">
        <v>24</v>
      </c>
    </row>
    <row r="308" spans="1:6" x14ac:dyDescent="0.2">
      <c r="A308">
        <v>3.2</v>
      </c>
      <c r="B308" t="s">
        <v>19</v>
      </c>
      <c r="C308">
        <v>3</v>
      </c>
      <c r="D308" t="s">
        <v>24</v>
      </c>
      <c r="E308" t="s">
        <v>24</v>
      </c>
      <c r="F308" t="s">
        <v>24</v>
      </c>
    </row>
    <row r="309" spans="1:6" x14ac:dyDescent="0.2">
      <c r="A309">
        <v>3.2</v>
      </c>
      <c r="B309" t="s">
        <v>19</v>
      </c>
      <c r="C309">
        <v>3</v>
      </c>
      <c r="D309" t="s">
        <v>24</v>
      </c>
      <c r="E309" t="s">
        <v>24</v>
      </c>
      <c r="F309" t="s">
        <v>24</v>
      </c>
    </row>
    <row r="310" spans="1:6" x14ac:dyDescent="0.2">
      <c r="A310">
        <v>3.2</v>
      </c>
      <c r="B310" t="s">
        <v>19</v>
      </c>
      <c r="C310">
        <v>3</v>
      </c>
      <c r="D310" t="s">
        <v>24</v>
      </c>
      <c r="E310" t="s">
        <v>24</v>
      </c>
      <c r="F310" t="s">
        <v>24</v>
      </c>
    </row>
    <row r="311" spans="1:6" x14ac:dyDescent="0.2">
      <c r="A311">
        <v>3.2</v>
      </c>
      <c r="B311" t="s">
        <v>19</v>
      </c>
      <c r="C311">
        <v>3</v>
      </c>
      <c r="D311" t="s">
        <v>24</v>
      </c>
      <c r="E311" t="s">
        <v>24</v>
      </c>
      <c r="F311" t="s">
        <v>24</v>
      </c>
    </row>
    <row r="312" spans="1:6" x14ac:dyDescent="0.2">
      <c r="A312">
        <v>3.2</v>
      </c>
      <c r="B312" t="s">
        <v>19</v>
      </c>
      <c r="C312">
        <v>3</v>
      </c>
      <c r="D312" t="s">
        <v>24</v>
      </c>
      <c r="E312" t="s">
        <v>24</v>
      </c>
      <c r="F312" t="s">
        <v>24</v>
      </c>
    </row>
    <row r="313" spans="1:6" x14ac:dyDescent="0.2">
      <c r="A313">
        <v>3.2</v>
      </c>
      <c r="B313" t="s">
        <v>19</v>
      </c>
      <c r="C313">
        <v>3</v>
      </c>
      <c r="D313" t="s">
        <v>24</v>
      </c>
      <c r="E313" t="s">
        <v>24</v>
      </c>
      <c r="F313" t="s">
        <v>24</v>
      </c>
    </row>
    <row r="314" spans="1:6" x14ac:dyDescent="0.2">
      <c r="A314">
        <v>4.0999999999999996</v>
      </c>
      <c r="B314" t="s">
        <v>18</v>
      </c>
      <c r="C314">
        <v>4</v>
      </c>
      <c r="D314" t="s">
        <v>25</v>
      </c>
      <c r="E314">
        <v>170.51666666666279</v>
      </c>
      <c r="F314" t="s">
        <v>24</v>
      </c>
    </row>
    <row r="315" spans="1:6" x14ac:dyDescent="0.2">
      <c r="A315">
        <v>4.0999999999999996</v>
      </c>
      <c r="B315" t="s">
        <v>18</v>
      </c>
      <c r="C315">
        <v>4</v>
      </c>
      <c r="D315" t="s">
        <v>25</v>
      </c>
      <c r="E315">
        <v>159.84999999997672</v>
      </c>
      <c r="F315" t="s">
        <v>24</v>
      </c>
    </row>
    <row r="316" spans="1:6" x14ac:dyDescent="0.2">
      <c r="A316">
        <v>4.0999999999999996</v>
      </c>
      <c r="B316" t="s">
        <v>18</v>
      </c>
      <c r="C316">
        <v>4</v>
      </c>
      <c r="D316" t="s">
        <v>23</v>
      </c>
      <c r="E316">
        <v>178.25000000005821</v>
      </c>
      <c r="F316">
        <v>2.82</v>
      </c>
    </row>
    <row r="317" spans="1:6" x14ac:dyDescent="0.2">
      <c r="A317">
        <v>4.0999999999999996</v>
      </c>
      <c r="B317" t="s">
        <v>18</v>
      </c>
      <c r="C317">
        <v>4</v>
      </c>
      <c r="D317" t="s">
        <v>23</v>
      </c>
      <c r="E317">
        <v>184.28333333332557</v>
      </c>
      <c r="F317">
        <v>2.96</v>
      </c>
    </row>
    <row r="318" spans="1:6" x14ac:dyDescent="0.2">
      <c r="A318">
        <v>4.0999999999999996</v>
      </c>
      <c r="B318" t="s">
        <v>18</v>
      </c>
      <c r="C318">
        <v>4</v>
      </c>
      <c r="D318" t="s">
        <v>25</v>
      </c>
      <c r="E318">
        <v>176.71666666661622</v>
      </c>
      <c r="F318" t="s">
        <v>24</v>
      </c>
    </row>
    <row r="319" spans="1:6" x14ac:dyDescent="0.2">
      <c r="A319">
        <v>4.0999999999999996</v>
      </c>
      <c r="B319" t="s">
        <v>18</v>
      </c>
      <c r="C319">
        <v>4</v>
      </c>
      <c r="D319" t="s">
        <v>25</v>
      </c>
      <c r="E319">
        <v>175.1166666666395</v>
      </c>
      <c r="F319" t="s">
        <v>24</v>
      </c>
    </row>
    <row r="320" spans="1:6" x14ac:dyDescent="0.2">
      <c r="A320">
        <v>4.0999999999999996</v>
      </c>
      <c r="B320" t="s">
        <v>18</v>
      </c>
      <c r="C320">
        <v>4</v>
      </c>
      <c r="D320" t="s">
        <v>23</v>
      </c>
      <c r="E320">
        <v>171.84999999997672</v>
      </c>
      <c r="F320">
        <v>2.74</v>
      </c>
    </row>
    <row r="321" spans="1:6" x14ac:dyDescent="0.2">
      <c r="A321">
        <v>4.0999999999999996</v>
      </c>
      <c r="B321" t="s">
        <v>18</v>
      </c>
      <c r="C321">
        <v>4</v>
      </c>
      <c r="D321" t="s">
        <v>25</v>
      </c>
      <c r="E321">
        <v>170.6166666666395</v>
      </c>
      <c r="F321" t="s">
        <v>24</v>
      </c>
    </row>
    <row r="322" spans="1:6" x14ac:dyDescent="0.2">
      <c r="A322">
        <v>4.0999999999999996</v>
      </c>
      <c r="B322" t="s">
        <v>18</v>
      </c>
      <c r="C322">
        <v>4</v>
      </c>
      <c r="D322" t="s">
        <v>23</v>
      </c>
      <c r="E322">
        <v>174.11666666669771</v>
      </c>
      <c r="F322">
        <v>2.34</v>
      </c>
    </row>
    <row r="323" spans="1:6" x14ac:dyDescent="0.2">
      <c r="A323">
        <v>4.0999999999999996</v>
      </c>
      <c r="B323" t="s">
        <v>18</v>
      </c>
      <c r="C323">
        <v>4</v>
      </c>
      <c r="D323" t="s">
        <v>23</v>
      </c>
      <c r="E323">
        <v>180.48333333333721</v>
      </c>
      <c r="F323">
        <v>2.91</v>
      </c>
    </row>
    <row r="324" spans="1:6" x14ac:dyDescent="0.2">
      <c r="A324">
        <v>4.0999999999999996</v>
      </c>
      <c r="B324" t="s">
        <v>18</v>
      </c>
      <c r="C324">
        <v>4</v>
      </c>
      <c r="D324" t="s">
        <v>25</v>
      </c>
      <c r="E324">
        <v>175.83333333337214</v>
      </c>
      <c r="F324" t="s">
        <v>24</v>
      </c>
    </row>
    <row r="325" spans="1:6" x14ac:dyDescent="0.2">
      <c r="A325">
        <v>4.0999999999999996</v>
      </c>
      <c r="B325" t="s">
        <v>18</v>
      </c>
      <c r="C325">
        <v>4</v>
      </c>
      <c r="D325" t="s">
        <v>25</v>
      </c>
      <c r="E325">
        <v>177.93333333340706</v>
      </c>
      <c r="F325" t="s">
        <v>24</v>
      </c>
    </row>
    <row r="326" spans="1:6" x14ac:dyDescent="0.2">
      <c r="A326">
        <v>4.0999999999999996</v>
      </c>
      <c r="B326" t="s">
        <v>18</v>
      </c>
      <c r="C326">
        <v>4</v>
      </c>
      <c r="D326" t="s">
        <v>25</v>
      </c>
      <c r="E326">
        <v>169.8833333333605</v>
      </c>
      <c r="F326" t="s">
        <v>24</v>
      </c>
    </row>
    <row r="327" spans="1:6" x14ac:dyDescent="0.2">
      <c r="A327">
        <v>4.0999999999999996</v>
      </c>
      <c r="B327" t="s">
        <v>18</v>
      </c>
      <c r="C327">
        <v>4</v>
      </c>
      <c r="D327" t="s">
        <v>25</v>
      </c>
      <c r="E327">
        <v>185.26666666672099</v>
      </c>
      <c r="F327" t="s">
        <v>24</v>
      </c>
    </row>
    <row r="328" spans="1:6" x14ac:dyDescent="0.2">
      <c r="A328">
        <v>4.0999999999999996</v>
      </c>
      <c r="B328" t="s">
        <v>18</v>
      </c>
      <c r="C328">
        <v>4</v>
      </c>
      <c r="D328" t="s">
        <v>25</v>
      </c>
      <c r="E328">
        <v>170.68333333334886</v>
      </c>
      <c r="F328" t="s">
        <v>24</v>
      </c>
    </row>
    <row r="329" spans="1:6" x14ac:dyDescent="0.2">
      <c r="A329">
        <v>4.0999999999999996</v>
      </c>
      <c r="B329" t="s">
        <v>18</v>
      </c>
      <c r="C329">
        <v>4</v>
      </c>
      <c r="D329" t="s">
        <v>23</v>
      </c>
      <c r="E329">
        <v>193.93333333334886</v>
      </c>
      <c r="F329">
        <v>2.69</v>
      </c>
    </row>
    <row r="330" spans="1:6" x14ac:dyDescent="0.2">
      <c r="A330">
        <v>4.0999999999999996</v>
      </c>
      <c r="B330" t="s">
        <v>18</v>
      </c>
      <c r="C330">
        <v>4</v>
      </c>
      <c r="D330" t="s">
        <v>23</v>
      </c>
      <c r="E330">
        <v>186.19999999995343</v>
      </c>
      <c r="F330">
        <v>1.99</v>
      </c>
    </row>
    <row r="331" spans="1:6" x14ac:dyDescent="0.2">
      <c r="A331">
        <v>4.0999999999999996</v>
      </c>
      <c r="B331" t="s">
        <v>18</v>
      </c>
      <c r="C331">
        <v>4</v>
      </c>
      <c r="D331" t="s">
        <v>23</v>
      </c>
      <c r="E331">
        <v>208.30000000004657</v>
      </c>
      <c r="F331">
        <v>3.35</v>
      </c>
    </row>
    <row r="332" spans="1:6" x14ac:dyDescent="0.2">
      <c r="A332">
        <v>4.0999999999999996</v>
      </c>
      <c r="B332" t="s">
        <v>18</v>
      </c>
      <c r="C332">
        <v>4</v>
      </c>
      <c r="D332" t="s">
        <v>23</v>
      </c>
      <c r="E332">
        <v>236.6333333333605</v>
      </c>
      <c r="F332">
        <v>2.38</v>
      </c>
    </row>
    <row r="333" spans="1:6" x14ac:dyDescent="0.2">
      <c r="A333">
        <v>4.0999999999999996</v>
      </c>
      <c r="B333" t="s">
        <v>18</v>
      </c>
      <c r="C333">
        <v>4</v>
      </c>
      <c r="D333" t="s">
        <v>23</v>
      </c>
      <c r="E333">
        <v>219.14999999996508</v>
      </c>
      <c r="F333">
        <v>2.86</v>
      </c>
    </row>
    <row r="334" spans="1:6" x14ac:dyDescent="0.2">
      <c r="A334">
        <v>4.0999999999999996</v>
      </c>
      <c r="B334" t="s">
        <v>18</v>
      </c>
      <c r="C334">
        <v>4</v>
      </c>
      <c r="D334" t="s">
        <v>24</v>
      </c>
      <c r="E334" t="s">
        <v>24</v>
      </c>
      <c r="F334" t="s">
        <v>24</v>
      </c>
    </row>
    <row r="335" spans="1:6" x14ac:dyDescent="0.2">
      <c r="A335">
        <v>4.0999999999999996</v>
      </c>
      <c r="B335" t="s">
        <v>18</v>
      </c>
      <c r="C335">
        <v>4</v>
      </c>
      <c r="D335" t="s">
        <v>24</v>
      </c>
      <c r="E335" t="s">
        <v>24</v>
      </c>
      <c r="F335" t="s">
        <v>24</v>
      </c>
    </row>
    <row r="336" spans="1:6" x14ac:dyDescent="0.2">
      <c r="A336">
        <v>4.0999999999999996</v>
      </c>
      <c r="B336" t="s">
        <v>18</v>
      </c>
      <c r="C336">
        <v>4</v>
      </c>
      <c r="D336" t="s">
        <v>24</v>
      </c>
      <c r="E336" t="s">
        <v>24</v>
      </c>
      <c r="F336" t="s">
        <v>24</v>
      </c>
    </row>
    <row r="337" spans="1:6" x14ac:dyDescent="0.2">
      <c r="A337">
        <v>4.0999999999999996</v>
      </c>
      <c r="B337" t="s">
        <v>18</v>
      </c>
      <c r="C337">
        <v>4</v>
      </c>
      <c r="D337" t="s">
        <v>24</v>
      </c>
      <c r="E337" t="s">
        <v>24</v>
      </c>
      <c r="F337" t="s">
        <v>24</v>
      </c>
    </row>
    <row r="338" spans="1:6" x14ac:dyDescent="0.2">
      <c r="A338">
        <v>4.0999999999999996</v>
      </c>
      <c r="B338" t="s">
        <v>18</v>
      </c>
      <c r="C338">
        <v>4</v>
      </c>
      <c r="D338" t="s">
        <v>24</v>
      </c>
      <c r="E338" t="s">
        <v>24</v>
      </c>
      <c r="F338" t="s">
        <v>24</v>
      </c>
    </row>
    <row r="339" spans="1:6" x14ac:dyDescent="0.2">
      <c r="A339">
        <v>4.0999999999999996</v>
      </c>
      <c r="B339" t="s">
        <v>18</v>
      </c>
      <c r="C339">
        <v>4</v>
      </c>
      <c r="D339" t="s">
        <v>24</v>
      </c>
      <c r="E339" t="s">
        <v>24</v>
      </c>
      <c r="F339" t="s">
        <v>24</v>
      </c>
    </row>
    <row r="340" spans="1:6" x14ac:dyDescent="0.2">
      <c r="A340">
        <v>4.2</v>
      </c>
      <c r="B340" t="s">
        <v>18</v>
      </c>
      <c r="C340">
        <v>5</v>
      </c>
      <c r="D340" t="s">
        <v>23</v>
      </c>
      <c r="E340">
        <v>195.40000000008149</v>
      </c>
      <c r="F340">
        <v>2.92</v>
      </c>
    </row>
    <row r="341" spans="1:6" x14ac:dyDescent="0.2">
      <c r="A341">
        <v>4.2</v>
      </c>
      <c r="B341" t="s">
        <v>18</v>
      </c>
      <c r="C341">
        <v>5</v>
      </c>
      <c r="D341" t="s">
        <v>23</v>
      </c>
      <c r="E341">
        <v>183.66666666674428</v>
      </c>
      <c r="F341">
        <v>2.98</v>
      </c>
    </row>
    <row r="342" spans="1:6" x14ac:dyDescent="0.2">
      <c r="A342">
        <v>4.2</v>
      </c>
      <c r="B342" t="s">
        <v>18</v>
      </c>
      <c r="C342">
        <v>5</v>
      </c>
      <c r="D342" t="s">
        <v>23</v>
      </c>
      <c r="E342">
        <v>193.08333333337214</v>
      </c>
      <c r="F342">
        <v>3.05</v>
      </c>
    </row>
    <row r="343" spans="1:6" x14ac:dyDescent="0.2">
      <c r="A343">
        <v>4.2</v>
      </c>
      <c r="B343" t="s">
        <v>18</v>
      </c>
      <c r="C343">
        <v>5</v>
      </c>
      <c r="D343" t="s">
        <v>23</v>
      </c>
      <c r="E343">
        <v>194.36666666669771</v>
      </c>
      <c r="F343">
        <v>2.96</v>
      </c>
    </row>
    <row r="344" spans="1:6" x14ac:dyDescent="0.2">
      <c r="A344">
        <v>4.2</v>
      </c>
      <c r="B344" t="s">
        <v>18</v>
      </c>
      <c r="C344">
        <v>5</v>
      </c>
      <c r="D344" t="s">
        <v>25</v>
      </c>
      <c r="E344">
        <v>179.10000000003492</v>
      </c>
      <c r="F344" t="s">
        <v>24</v>
      </c>
    </row>
    <row r="345" spans="1:6" x14ac:dyDescent="0.2">
      <c r="A345">
        <v>4.2</v>
      </c>
      <c r="B345" t="s">
        <v>18</v>
      </c>
      <c r="C345">
        <v>5</v>
      </c>
      <c r="D345" t="s">
        <v>23</v>
      </c>
      <c r="E345">
        <v>190.23333333333721</v>
      </c>
      <c r="F345">
        <v>2.81</v>
      </c>
    </row>
    <row r="346" spans="1:6" x14ac:dyDescent="0.2">
      <c r="A346">
        <v>4.2</v>
      </c>
      <c r="B346" t="s">
        <v>18</v>
      </c>
      <c r="C346">
        <v>5</v>
      </c>
      <c r="D346" t="s">
        <v>23</v>
      </c>
      <c r="E346">
        <v>195.48333333333721</v>
      </c>
      <c r="F346">
        <v>3.24</v>
      </c>
    </row>
    <row r="347" spans="1:6" x14ac:dyDescent="0.2">
      <c r="A347">
        <v>4.2</v>
      </c>
      <c r="B347" t="s">
        <v>18</v>
      </c>
      <c r="C347">
        <v>5</v>
      </c>
      <c r="D347" t="s">
        <v>23</v>
      </c>
      <c r="E347">
        <v>188.53333333338378</v>
      </c>
      <c r="F347">
        <v>2.9</v>
      </c>
    </row>
    <row r="348" spans="1:6" x14ac:dyDescent="0.2">
      <c r="A348">
        <v>4.2</v>
      </c>
      <c r="B348" t="s">
        <v>18</v>
      </c>
      <c r="C348">
        <v>5</v>
      </c>
      <c r="D348" t="s">
        <v>25</v>
      </c>
      <c r="E348">
        <v>168.3666666666395</v>
      </c>
      <c r="F348" t="s">
        <v>24</v>
      </c>
    </row>
    <row r="349" spans="1:6" x14ac:dyDescent="0.2">
      <c r="A349">
        <v>4.2</v>
      </c>
      <c r="B349" t="s">
        <v>18</v>
      </c>
      <c r="C349">
        <v>5</v>
      </c>
      <c r="D349" t="s">
        <v>25</v>
      </c>
      <c r="E349">
        <v>196.21666666661622</v>
      </c>
      <c r="F349" t="s">
        <v>24</v>
      </c>
    </row>
    <row r="350" spans="1:6" x14ac:dyDescent="0.2">
      <c r="A350">
        <v>4.2</v>
      </c>
      <c r="B350" t="s">
        <v>18</v>
      </c>
      <c r="C350">
        <v>5</v>
      </c>
      <c r="D350" t="s">
        <v>25</v>
      </c>
      <c r="E350">
        <v>194.80000000004657</v>
      </c>
      <c r="F350" t="s">
        <v>24</v>
      </c>
    </row>
    <row r="351" spans="1:6" x14ac:dyDescent="0.2">
      <c r="A351">
        <v>4.2</v>
      </c>
      <c r="B351" t="s">
        <v>18</v>
      </c>
      <c r="C351">
        <v>5</v>
      </c>
      <c r="D351" t="s">
        <v>25</v>
      </c>
      <c r="E351">
        <v>190.31666666659294</v>
      </c>
      <c r="F351" t="s">
        <v>24</v>
      </c>
    </row>
    <row r="352" spans="1:6" x14ac:dyDescent="0.2">
      <c r="A352">
        <v>4.2</v>
      </c>
      <c r="B352" t="s">
        <v>18</v>
      </c>
      <c r="C352">
        <v>5</v>
      </c>
      <c r="D352" t="s">
        <v>25</v>
      </c>
      <c r="E352">
        <v>190.51666666672099</v>
      </c>
      <c r="F352" t="s">
        <v>24</v>
      </c>
    </row>
    <row r="353" spans="1:6" x14ac:dyDescent="0.2">
      <c r="A353">
        <v>4.2</v>
      </c>
      <c r="B353" t="s">
        <v>18</v>
      </c>
      <c r="C353">
        <v>5</v>
      </c>
      <c r="D353" t="s">
        <v>25</v>
      </c>
      <c r="E353">
        <v>188.8666666665813</v>
      </c>
      <c r="F353" t="s">
        <v>24</v>
      </c>
    </row>
    <row r="354" spans="1:6" x14ac:dyDescent="0.2">
      <c r="A354">
        <v>4.2</v>
      </c>
      <c r="B354" t="s">
        <v>18</v>
      </c>
      <c r="C354">
        <v>5</v>
      </c>
      <c r="D354" t="s">
        <v>23</v>
      </c>
      <c r="E354">
        <v>210.16666666668607</v>
      </c>
      <c r="F354">
        <v>2.64</v>
      </c>
    </row>
    <row r="355" spans="1:6" x14ac:dyDescent="0.2">
      <c r="A355">
        <v>4.2</v>
      </c>
      <c r="B355" t="s">
        <v>18</v>
      </c>
      <c r="C355">
        <v>5</v>
      </c>
      <c r="D355" t="s">
        <v>23</v>
      </c>
      <c r="E355">
        <v>198.86666666669771</v>
      </c>
      <c r="F355">
        <v>2.8</v>
      </c>
    </row>
    <row r="356" spans="1:6" x14ac:dyDescent="0.2">
      <c r="A356">
        <v>4.2</v>
      </c>
      <c r="B356" t="s">
        <v>18</v>
      </c>
      <c r="C356">
        <v>5</v>
      </c>
      <c r="D356" t="s">
        <v>23</v>
      </c>
      <c r="E356">
        <v>193.96666666661622</v>
      </c>
      <c r="F356">
        <v>2.9</v>
      </c>
    </row>
    <row r="357" spans="1:6" x14ac:dyDescent="0.2">
      <c r="A357">
        <v>4.2</v>
      </c>
      <c r="B357" t="s">
        <v>18</v>
      </c>
      <c r="C357">
        <v>5</v>
      </c>
      <c r="D357" t="s">
        <v>23</v>
      </c>
      <c r="E357">
        <v>190.51666666672099</v>
      </c>
      <c r="F357">
        <v>2.79</v>
      </c>
    </row>
    <row r="358" spans="1:6" x14ac:dyDescent="0.2">
      <c r="A358">
        <v>4.2</v>
      </c>
      <c r="B358" t="s">
        <v>18</v>
      </c>
      <c r="C358">
        <v>5</v>
      </c>
      <c r="D358" t="s">
        <v>25</v>
      </c>
      <c r="E358">
        <v>198.45000000006985</v>
      </c>
      <c r="F358" t="s">
        <v>24</v>
      </c>
    </row>
    <row r="359" spans="1:6" x14ac:dyDescent="0.2">
      <c r="A359">
        <v>4.2</v>
      </c>
      <c r="B359" t="s">
        <v>18</v>
      </c>
      <c r="C359">
        <v>5</v>
      </c>
      <c r="D359" t="s">
        <v>23</v>
      </c>
      <c r="E359">
        <v>193.79999999993015</v>
      </c>
      <c r="F359">
        <v>2.85</v>
      </c>
    </row>
    <row r="360" spans="1:6" x14ac:dyDescent="0.2">
      <c r="A360">
        <v>4.2</v>
      </c>
      <c r="B360" t="s">
        <v>18</v>
      </c>
      <c r="C360">
        <v>5</v>
      </c>
      <c r="D360" t="s">
        <v>23</v>
      </c>
      <c r="E360">
        <v>195.3666666666395</v>
      </c>
      <c r="F360">
        <v>2.86</v>
      </c>
    </row>
    <row r="361" spans="1:6" x14ac:dyDescent="0.2">
      <c r="A361">
        <v>4.2</v>
      </c>
      <c r="B361" t="s">
        <v>18</v>
      </c>
      <c r="C361">
        <v>5</v>
      </c>
      <c r="D361" t="s">
        <v>25</v>
      </c>
      <c r="E361">
        <v>177.70000000001164</v>
      </c>
      <c r="F361" t="s">
        <v>24</v>
      </c>
    </row>
    <row r="362" spans="1:6" x14ac:dyDescent="0.2">
      <c r="A362">
        <v>4.2</v>
      </c>
      <c r="B362" t="s">
        <v>18</v>
      </c>
      <c r="C362">
        <v>5</v>
      </c>
      <c r="D362" t="s">
        <v>23</v>
      </c>
      <c r="E362">
        <v>180.86666666669771</v>
      </c>
      <c r="F362">
        <v>3.01</v>
      </c>
    </row>
    <row r="363" spans="1:6" x14ac:dyDescent="0.2">
      <c r="A363">
        <v>4.2</v>
      </c>
      <c r="B363" t="s">
        <v>18</v>
      </c>
      <c r="C363">
        <v>5</v>
      </c>
      <c r="D363" t="s">
        <v>24</v>
      </c>
      <c r="E363" t="s">
        <v>24</v>
      </c>
      <c r="F363" t="s">
        <v>24</v>
      </c>
    </row>
    <row r="364" spans="1:6" x14ac:dyDescent="0.2">
      <c r="A364">
        <v>4.2</v>
      </c>
      <c r="B364" t="s">
        <v>18</v>
      </c>
      <c r="C364">
        <v>5</v>
      </c>
      <c r="D364" t="s">
        <v>24</v>
      </c>
      <c r="E364" t="s">
        <v>24</v>
      </c>
      <c r="F364" t="s">
        <v>24</v>
      </c>
    </row>
    <row r="365" spans="1:6" x14ac:dyDescent="0.2">
      <c r="A365">
        <v>4.2</v>
      </c>
      <c r="B365" t="s">
        <v>18</v>
      </c>
      <c r="C365">
        <v>5</v>
      </c>
      <c r="D365" t="s">
        <v>24</v>
      </c>
      <c r="E365" t="s">
        <v>24</v>
      </c>
      <c r="F365" t="s">
        <v>24</v>
      </c>
    </row>
    <row r="366" spans="1:6" x14ac:dyDescent="0.2">
      <c r="A366">
        <v>4.3</v>
      </c>
      <c r="B366" t="s">
        <v>18</v>
      </c>
      <c r="C366">
        <v>6</v>
      </c>
      <c r="D366" t="s">
        <v>23</v>
      </c>
      <c r="E366">
        <v>176.65000000008149</v>
      </c>
      <c r="F366">
        <v>2.4</v>
      </c>
    </row>
    <row r="367" spans="1:6" x14ac:dyDescent="0.2">
      <c r="A367">
        <v>4.3</v>
      </c>
      <c r="B367" t="s">
        <v>18</v>
      </c>
      <c r="C367">
        <v>6</v>
      </c>
      <c r="D367" t="s">
        <v>23</v>
      </c>
      <c r="E367">
        <v>193.93333333334886</v>
      </c>
      <c r="F367">
        <v>2.34</v>
      </c>
    </row>
    <row r="368" spans="1:6" x14ac:dyDescent="0.2">
      <c r="A368">
        <v>4.3</v>
      </c>
      <c r="B368" t="s">
        <v>18</v>
      </c>
      <c r="C368">
        <v>6</v>
      </c>
      <c r="D368" t="s">
        <v>23</v>
      </c>
      <c r="E368">
        <v>194.96666666673264</v>
      </c>
      <c r="F368">
        <v>2.4</v>
      </c>
    </row>
    <row r="369" spans="1:6" x14ac:dyDescent="0.2">
      <c r="A369">
        <v>4.3</v>
      </c>
      <c r="B369" t="s">
        <v>18</v>
      </c>
      <c r="C369">
        <v>6</v>
      </c>
      <c r="D369" t="s">
        <v>23</v>
      </c>
      <c r="E369">
        <v>184.09999999991851</v>
      </c>
      <c r="F369">
        <v>2.23</v>
      </c>
    </row>
    <row r="370" spans="1:6" x14ac:dyDescent="0.2">
      <c r="A370">
        <v>4.3</v>
      </c>
      <c r="B370" t="s">
        <v>18</v>
      </c>
      <c r="C370">
        <v>6</v>
      </c>
      <c r="D370" t="s">
        <v>25</v>
      </c>
      <c r="E370">
        <v>171.28333333338378</v>
      </c>
      <c r="F370" t="s">
        <v>24</v>
      </c>
    </row>
    <row r="371" spans="1:6" x14ac:dyDescent="0.2">
      <c r="A371">
        <v>4.3</v>
      </c>
      <c r="B371" t="s">
        <v>18</v>
      </c>
      <c r="C371">
        <v>6</v>
      </c>
      <c r="D371" t="s">
        <v>23</v>
      </c>
      <c r="E371">
        <v>195.75</v>
      </c>
      <c r="F371">
        <v>2.6</v>
      </c>
    </row>
    <row r="372" spans="1:6" x14ac:dyDescent="0.2">
      <c r="A372">
        <v>4.3</v>
      </c>
      <c r="B372" t="s">
        <v>18</v>
      </c>
      <c r="C372">
        <v>6</v>
      </c>
      <c r="D372" t="s">
        <v>25</v>
      </c>
      <c r="E372">
        <v>159.66666666674428</v>
      </c>
      <c r="F372" t="s">
        <v>24</v>
      </c>
    </row>
    <row r="373" spans="1:6" x14ac:dyDescent="0.2">
      <c r="A373">
        <v>4.3</v>
      </c>
      <c r="B373" t="s">
        <v>18</v>
      </c>
      <c r="C373">
        <v>6</v>
      </c>
      <c r="D373" t="s">
        <v>25</v>
      </c>
      <c r="E373">
        <v>160.84999999991851</v>
      </c>
      <c r="F373" t="s">
        <v>24</v>
      </c>
    </row>
    <row r="374" spans="1:6" x14ac:dyDescent="0.2">
      <c r="A374">
        <v>4.3</v>
      </c>
      <c r="B374" t="s">
        <v>18</v>
      </c>
      <c r="C374">
        <v>6</v>
      </c>
      <c r="D374" t="s">
        <v>25</v>
      </c>
      <c r="E374">
        <v>153.48333333333721</v>
      </c>
      <c r="F374" t="s">
        <v>24</v>
      </c>
    </row>
    <row r="375" spans="1:6" x14ac:dyDescent="0.2">
      <c r="A375">
        <v>4.3</v>
      </c>
      <c r="B375" t="s">
        <v>18</v>
      </c>
      <c r="C375">
        <v>6</v>
      </c>
      <c r="D375" t="s">
        <v>25</v>
      </c>
      <c r="E375">
        <v>150.43333333334886</v>
      </c>
      <c r="F375" t="s">
        <v>24</v>
      </c>
    </row>
    <row r="376" spans="1:6" x14ac:dyDescent="0.2">
      <c r="A376">
        <v>4.3</v>
      </c>
      <c r="B376" t="s">
        <v>18</v>
      </c>
      <c r="C376">
        <v>6</v>
      </c>
      <c r="D376" t="s">
        <v>23</v>
      </c>
      <c r="E376">
        <v>193.81666666665114</v>
      </c>
      <c r="F376">
        <v>2.31</v>
      </c>
    </row>
    <row r="377" spans="1:6" x14ac:dyDescent="0.2">
      <c r="A377">
        <v>4.3</v>
      </c>
      <c r="B377" t="s">
        <v>18</v>
      </c>
      <c r="C377">
        <v>6</v>
      </c>
      <c r="D377" t="s">
        <v>23</v>
      </c>
      <c r="E377">
        <v>194.41666666668607</v>
      </c>
      <c r="F377">
        <v>2.2599999999999998</v>
      </c>
    </row>
    <row r="378" spans="1:6" x14ac:dyDescent="0.2">
      <c r="A378">
        <v>4.3</v>
      </c>
      <c r="B378" t="s">
        <v>18</v>
      </c>
      <c r="C378">
        <v>6</v>
      </c>
      <c r="D378" t="s">
        <v>23</v>
      </c>
      <c r="E378">
        <v>198.68333333329065</v>
      </c>
      <c r="F378">
        <v>2.15</v>
      </c>
    </row>
    <row r="379" spans="1:6" x14ac:dyDescent="0.2">
      <c r="A379">
        <v>4.3</v>
      </c>
      <c r="B379" t="s">
        <v>18</v>
      </c>
      <c r="C379">
        <v>6</v>
      </c>
      <c r="D379" t="s">
        <v>25</v>
      </c>
      <c r="E379">
        <v>154.81666666665114</v>
      </c>
      <c r="F379" t="s">
        <v>24</v>
      </c>
    </row>
    <row r="380" spans="1:6" x14ac:dyDescent="0.2">
      <c r="A380">
        <v>4.3</v>
      </c>
      <c r="B380" t="s">
        <v>18</v>
      </c>
      <c r="C380">
        <v>6</v>
      </c>
      <c r="D380" t="s">
        <v>23</v>
      </c>
      <c r="E380">
        <v>194.56666666665114</v>
      </c>
      <c r="F380">
        <v>2.48</v>
      </c>
    </row>
    <row r="381" spans="1:6" x14ac:dyDescent="0.2">
      <c r="A381">
        <v>4.3</v>
      </c>
      <c r="B381" t="s">
        <v>18</v>
      </c>
      <c r="C381">
        <v>6</v>
      </c>
      <c r="D381" t="s">
        <v>25</v>
      </c>
      <c r="E381" t="s">
        <v>24</v>
      </c>
      <c r="F381" t="s">
        <v>24</v>
      </c>
    </row>
    <row r="382" spans="1:6" x14ac:dyDescent="0.2">
      <c r="A382">
        <v>4.3</v>
      </c>
      <c r="B382" t="s">
        <v>18</v>
      </c>
      <c r="C382">
        <v>6</v>
      </c>
      <c r="D382" t="s">
        <v>25</v>
      </c>
      <c r="E382" t="s">
        <v>24</v>
      </c>
      <c r="F382" t="s">
        <v>24</v>
      </c>
    </row>
    <row r="383" spans="1:6" x14ac:dyDescent="0.2">
      <c r="A383">
        <v>4.3</v>
      </c>
      <c r="B383" t="s">
        <v>18</v>
      </c>
      <c r="C383">
        <v>6</v>
      </c>
      <c r="D383" t="s">
        <v>25</v>
      </c>
      <c r="E383" t="s">
        <v>24</v>
      </c>
      <c r="F383" t="s">
        <v>24</v>
      </c>
    </row>
    <row r="384" spans="1:6" x14ac:dyDescent="0.2">
      <c r="A384">
        <v>4.3</v>
      </c>
      <c r="B384" t="s">
        <v>18</v>
      </c>
      <c r="C384">
        <v>6</v>
      </c>
      <c r="D384" t="s">
        <v>25</v>
      </c>
      <c r="E384" t="s">
        <v>24</v>
      </c>
      <c r="F384" t="s">
        <v>24</v>
      </c>
    </row>
    <row r="385" spans="1:6" x14ac:dyDescent="0.2">
      <c r="A385">
        <v>4.3</v>
      </c>
      <c r="B385" t="s">
        <v>18</v>
      </c>
      <c r="C385">
        <v>6</v>
      </c>
      <c r="D385" t="s">
        <v>24</v>
      </c>
      <c r="E385" t="s">
        <v>24</v>
      </c>
      <c r="F385" t="s">
        <v>24</v>
      </c>
    </row>
    <row r="386" spans="1:6" x14ac:dyDescent="0.2">
      <c r="A386">
        <v>4.3</v>
      </c>
      <c r="B386" t="s">
        <v>18</v>
      </c>
      <c r="C386">
        <v>6</v>
      </c>
      <c r="D386" t="s">
        <v>25</v>
      </c>
      <c r="E386" t="s">
        <v>24</v>
      </c>
      <c r="F386" t="s">
        <v>24</v>
      </c>
    </row>
    <row r="387" spans="1:6" x14ac:dyDescent="0.2">
      <c r="A387">
        <v>4.3</v>
      </c>
      <c r="B387" t="s">
        <v>18</v>
      </c>
      <c r="C387">
        <v>6</v>
      </c>
      <c r="D387" t="s">
        <v>23</v>
      </c>
      <c r="E387">
        <v>203.71666666661622</v>
      </c>
      <c r="F387">
        <v>2.2599999999999998</v>
      </c>
    </row>
    <row r="388" spans="1:6" x14ac:dyDescent="0.2">
      <c r="A388">
        <v>4.3</v>
      </c>
      <c r="B388" t="s">
        <v>18</v>
      </c>
      <c r="C388">
        <v>6</v>
      </c>
      <c r="D388" t="s">
        <v>23</v>
      </c>
      <c r="E388">
        <v>202.84999999991851</v>
      </c>
      <c r="F388">
        <v>2.12</v>
      </c>
    </row>
    <row r="389" spans="1:6" x14ac:dyDescent="0.2">
      <c r="A389">
        <v>4.3</v>
      </c>
      <c r="B389" t="s">
        <v>18</v>
      </c>
      <c r="C389">
        <v>6</v>
      </c>
      <c r="D389" t="s">
        <v>23</v>
      </c>
      <c r="E389">
        <v>180.34999999991851</v>
      </c>
      <c r="F389">
        <v>2.11</v>
      </c>
    </row>
    <row r="390" spans="1:6" x14ac:dyDescent="0.2">
      <c r="A390">
        <v>4.3</v>
      </c>
      <c r="B390" t="s">
        <v>18</v>
      </c>
      <c r="C390">
        <v>6</v>
      </c>
      <c r="D390" t="s">
        <v>23</v>
      </c>
      <c r="E390">
        <v>188.6333333333605</v>
      </c>
      <c r="F390">
        <v>2.04</v>
      </c>
    </row>
    <row r="391" spans="1:6" x14ac:dyDescent="0.2">
      <c r="A391">
        <v>4.3</v>
      </c>
      <c r="B391" t="s">
        <v>18</v>
      </c>
      <c r="C391">
        <v>6</v>
      </c>
      <c r="D391" t="s">
        <v>23</v>
      </c>
      <c r="E391">
        <v>214.45000000001164</v>
      </c>
      <c r="F391">
        <v>1.96</v>
      </c>
    </row>
    <row r="392" spans="1:6" x14ac:dyDescent="0.2">
      <c r="A392">
        <v>5.0999999999999996</v>
      </c>
      <c r="B392" t="s">
        <v>18</v>
      </c>
      <c r="C392">
        <v>7</v>
      </c>
      <c r="D392" t="s">
        <v>25</v>
      </c>
      <c r="E392" t="s">
        <v>24</v>
      </c>
      <c r="F392" t="s">
        <v>24</v>
      </c>
    </row>
    <row r="393" spans="1:6" x14ac:dyDescent="0.2">
      <c r="A393">
        <v>5.0999999999999996</v>
      </c>
      <c r="B393" t="s">
        <v>18</v>
      </c>
      <c r="C393">
        <v>7</v>
      </c>
      <c r="D393" t="s">
        <v>23</v>
      </c>
      <c r="E393">
        <v>179.03333333332557</v>
      </c>
      <c r="F393">
        <v>2.77</v>
      </c>
    </row>
    <row r="394" spans="1:6" x14ac:dyDescent="0.2">
      <c r="A394">
        <v>5.0999999999999996</v>
      </c>
      <c r="B394" t="s">
        <v>18</v>
      </c>
      <c r="C394">
        <v>7</v>
      </c>
      <c r="D394" t="s">
        <v>23</v>
      </c>
      <c r="E394">
        <v>181.71666666667443</v>
      </c>
      <c r="F394">
        <v>2.76</v>
      </c>
    </row>
    <row r="395" spans="1:6" x14ac:dyDescent="0.2">
      <c r="A395">
        <v>5.0999999999999996</v>
      </c>
      <c r="B395" t="s">
        <v>18</v>
      </c>
      <c r="C395">
        <v>7</v>
      </c>
      <c r="D395" t="s">
        <v>25</v>
      </c>
      <c r="E395" t="s">
        <v>24</v>
      </c>
      <c r="F395" t="s">
        <v>24</v>
      </c>
    </row>
    <row r="396" spans="1:6" x14ac:dyDescent="0.2">
      <c r="A396">
        <v>5.0999999999999996</v>
      </c>
      <c r="B396" t="s">
        <v>18</v>
      </c>
      <c r="C396">
        <v>7</v>
      </c>
      <c r="D396" t="s">
        <v>25</v>
      </c>
      <c r="E396" t="s">
        <v>24</v>
      </c>
      <c r="F396" t="s">
        <v>24</v>
      </c>
    </row>
    <row r="397" spans="1:6" x14ac:dyDescent="0.2">
      <c r="A397">
        <v>5.0999999999999996</v>
      </c>
      <c r="B397" t="s">
        <v>18</v>
      </c>
      <c r="C397">
        <v>7</v>
      </c>
      <c r="D397" t="s">
        <v>25</v>
      </c>
      <c r="E397" t="s">
        <v>24</v>
      </c>
      <c r="F397" t="s">
        <v>24</v>
      </c>
    </row>
    <row r="398" spans="1:6" x14ac:dyDescent="0.2">
      <c r="A398">
        <v>5.0999999999999996</v>
      </c>
      <c r="B398" t="s">
        <v>18</v>
      </c>
      <c r="C398">
        <v>7</v>
      </c>
      <c r="D398" t="s">
        <v>25</v>
      </c>
      <c r="E398" t="s">
        <v>24</v>
      </c>
      <c r="F398" t="s">
        <v>24</v>
      </c>
    </row>
    <row r="399" spans="1:6" x14ac:dyDescent="0.2">
      <c r="A399">
        <v>5.0999999999999996</v>
      </c>
      <c r="B399" t="s">
        <v>18</v>
      </c>
      <c r="C399">
        <v>7</v>
      </c>
      <c r="D399" t="s">
        <v>25</v>
      </c>
      <c r="E399" t="s">
        <v>24</v>
      </c>
      <c r="F399" t="s">
        <v>24</v>
      </c>
    </row>
    <row r="400" spans="1:6" x14ac:dyDescent="0.2">
      <c r="A400">
        <v>5.0999999999999996</v>
      </c>
      <c r="B400" t="s">
        <v>18</v>
      </c>
      <c r="C400">
        <v>7</v>
      </c>
      <c r="D400" t="s">
        <v>25</v>
      </c>
      <c r="E400" t="s">
        <v>24</v>
      </c>
      <c r="F400" t="s">
        <v>24</v>
      </c>
    </row>
    <row r="401" spans="1:6" x14ac:dyDescent="0.2">
      <c r="A401">
        <v>5.0999999999999996</v>
      </c>
      <c r="B401" t="s">
        <v>18</v>
      </c>
      <c r="C401">
        <v>7</v>
      </c>
      <c r="D401" t="s">
        <v>23</v>
      </c>
      <c r="E401">
        <v>175.51666666672099</v>
      </c>
      <c r="F401">
        <v>2.56</v>
      </c>
    </row>
    <row r="402" spans="1:6" x14ac:dyDescent="0.2">
      <c r="A402">
        <v>5.0999999999999996</v>
      </c>
      <c r="B402" t="s">
        <v>18</v>
      </c>
      <c r="C402">
        <v>7</v>
      </c>
      <c r="D402" t="s">
        <v>25</v>
      </c>
      <c r="E402" t="s">
        <v>24</v>
      </c>
      <c r="F402" t="s">
        <v>24</v>
      </c>
    </row>
    <row r="403" spans="1:6" x14ac:dyDescent="0.2">
      <c r="A403">
        <v>5.0999999999999996</v>
      </c>
      <c r="B403" t="s">
        <v>18</v>
      </c>
      <c r="C403">
        <v>7</v>
      </c>
      <c r="D403" t="s">
        <v>25</v>
      </c>
      <c r="E403" t="s">
        <v>24</v>
      </c>
      <c r="F403" t="s">
        <v>24</v>
      </c>
    </row>
    <row r="404" spans="1:6" x14ac:dyDescent="0.2">
      <c r="A404">
        <v>5.0999999999999996</v>
      </c>
      <c r="B404" t="s">
        <v>18</v>
      </c>
      <c r="C404">
        <v>7</v>
      </c>
      <c r="D404" t="s">
        <v>25</v>
      </c>
      <c r="E404" t="s">
        <v>24</v>
      </c>
      <c r="F404" t="s">
        <v>24</v>
      </c>
    </row>
    <row r="405" spans="1:6" x14ac:dyDescent="0.2">
      <c r="A405">
        <v>5.0999999999999996</v>
      </c>
      <c r="B405" t="s">
        <v>18</v>
      </c>
      <c r="C405">
        <v>7</v>
      </c>
      <c r="D405" t="s">
        <v>25</v>
      </c>
      <c r="E405" t="s">
        <v>24</v>
      </c>
      <c r="F405" t="s">
        <v>24</v>
      </c>
    </row>
    <row r="406" spans="1:6" x14ac:dyDescent="0.2">
      <c r="A406">
        <v>5.0999999999999996</v>
      </c>
      <c r="B406" t="s">
        <v>18</v>
      </c>
      <c r="C406">
        <v>7</v>
      </c>
      <c r="D406" t="s">
        <v>23</v>
      </c>
      <c r="E406">
        <v>189.09999999997672</v>
      </c>
      <c r="F406">
        <v>2.48</v>
      </c>
    </row>
    <row r="407" spans="1:6" x14ac:dyDescent="0.2">
      <c r="A407">
        <v>5.0999999999999996</v>
      </c>
      <c r="B407" t="s">
        <v>18</v>
      </c>
      <c r="C407">
        <v>7</v>
      </c>
      <c r="D407" t="s">
        <v>23</v>
      </c>
      <c r="E407">
        <v>184.53333333326736</v>
      </c>
      <c r="F407">
        <v>2.71</v>
      </c>
    </row>
    <row r="408" spans="1:6" x14ac:dyDescent="0.2">
      <c r="A408">
        <v>5.0999999999999996</v>
      </c>
      <c r="B408" t="s">
        <v>18</v>
      </c>
      <c r="C408">
        <v>7</v>
      </c>
      <c r="D408" t="s">
        <v>23</v>
      </c>
      <c r="E408">
        <v>193.1166666666395</v>
      </c>
      <c r="F408">
        <v>2.89</v>
      </c>
    </row>
    <row r="409" spans="1:6" x14ac:dyDescent="0.2">
      <c r="A409">
        <v>5.0999999999999996</v>
      </c>
      <c r="B409" t="s">
        <v>18</v>
      </c>
      <c r="C409">
        <v>7</v>
      </c>
      <c r="D409" t="s">
        <v>23</v>
      </c>
      <c r="E409">
        <v>189.09999999997672</v>
      </c>
      <c r="F409">
        <v>2.63</v>
      </c>
    </row>
    <row r="410" spans="1:6" x14ac:dyDescent="0.2">
      <c r="A410">
        <v>5.0999999999999996</v>
      </c>
      <c r="B410" t="s">
        <v>18</v>
      </c>
      <c r="C410">
        <v>7</v>
      </c>
      <c r="D410" t="s">
        <v>25</v>
      </c>
      <c r="E410" t="s">
        <v>24</v>
      </c>
      <c r="F410" t="s">
        <v>24</v>
      </c>
    </row>
    <row r="411" spans="1:6" x14ac:dyDescent="0.2">
      <c r="A411">
        <v>5.0999999999999996</v>
      </c>
      <c r="B411" t="s">
        <v>18</v>
      </c>
      <c r="C411">
        <v>7</v>
      </c>
      <c r="D411" t="s">
        <v>23</v>
      </c>
      <c r="E411">
        <v>184.95000000006985</v>
      </c>
      <c r="F411">
        <v>2.79</v>
      </c>
    </row>
    <row r="412" spans="1:6" x14ac:dyDescent="0.2">
      <c r="A412">
        <v>5.0999999999999996</v>
      </c>
      <c r="B412" t="s">
        <v>18</v>
      </c>
      <c r="C412">
        <v>7</v>
      </c>
      <c r="D412" t="s">
        <v>25</v>
      </c>
      <c r="E412" t="s">
        <v>24</v>
      </c>
      <c r="F412" t="s">
        <v>24</v>
      </c>
    </row>
    <row r="413" spans="1:6" x14ac:dyDescent="0.2">
      <c r="A413">
        <v>5.0999999999999996</v>
      </c>
      <c r="B413" t="s">
        <v>18</v>
      </c>
      <c r="C413">
        <v>7</v>
      </c>
      <c r="D413" t="s">
        <v>23</v>
      </c>
      <c r="E413">
        <v>175.45000000001164</v>
      </c>
      <c r="F413">
        <v>2.69</v>
      </c>
    </row>
    <row r="414" spans="1:6" x14ac:dyDescent="0.2">
      <c r="A414">
        <v>5.0999999999999996</v>
      </c>
      <c r="B414" t="s">
        <v>18</v>
      </c>
      <c r="C414">
        <v>7</v>
      </c>
      <c r="D414" t="s">
        <v>23</v>
      </c>
      <c r="E414">
        <v>172.56666666670935</v>
      </c>
      <c r="F414">
        <v>2.62</v>
      </c>
    </row>
    <row r="415" spans="1:6" x14ac:dyDescent="0.2">
      <c r="A415">
        <v>5.0999999999999996</v>
      </c>
      <c r="B415" t="s">
        <v>18</v>
      </c>
      <c r="C415">
        <v>7</v>
      </c>
      <c r="D415" t="s">
        <v>23</v>
      </c>
      <c r="E415">
        <v>174.53333333332557</v>
      </c>
      <c r="F415">
        <v>2.46</v>
      </c>
    </row>
    <row r="416" spans="1:6" x14ac:dyDescent="0.2">
      <c r="A416">
        <v>5.0999999999999996</v>
      </c>
      <c r="B416" t="s">
        <v>18</v>
      </c>
      <c r="C416">
        <v>7</v>
      </c>
      <c r="D416" t="s">
        <v>25</v>
      </c>
      <c r="E416" t="s">
        <v>24</v>
      </c>
      <c r="F416" t="s">
        <v>24</v>
      </c>
    </row>
    <row r="417" spans="1:6" x14ac:dyDescent="0.2">
      <c r="A417">
        <v>5.0999999999999996</v>
      </c>
      <c r="B417" t="s">
        <v>18</v>
      </c>
      <c r="C417">
        <v>7</v>
      </c>
      <c r="D417" t="s">
        <v>23</v>
      </c>
      <c r="E417">
        <v>222.1333333334187</v>
      </c>
      <c r="F417">
        <v>1.82</v>
      </c>
    </row>
    <row r="418" spans="1:6" x14ac:dyDescent="0.2">
      <c r="A418">
        <v>5.2</v>
      </c>
      <c r="B418" t="s">
        <v>18</v>
      </c>
      <c r="C418">
        <v>8</v>
      </c>
      <c r="D418" t="s">
        <v>25</v>
      </c>
      <c r="E418" t="s">
        <v>24</v>
      </c>
      <c r="F418" t="s">
        <v>24</v>
      </c>
    </row>
    <row r="419" spans="1:6" x14ac:dyDescent="0.2">
      <c r="A419">
        <v>5.2</v>
      </c>
      <c r="B419" t="s">
        <v>18</v>
      </c>
      <c r="C419">
        <v>8</v>
      </c>
      <c r="D419" t="s">
        <v>24</v>
      </c>
      <c r="E419" t="s">
        <v>24</v>
      </c>
      <c r="F419" t="s">
        <v>24</v>
      </c>
    </row>
    <row r="420" spans="1:6" x14ac:dyDescent="0.2">
      <c r="A420">
        <v>5.2</v>
      </c>
      <c r="B420" t="s">
        <v>18</v>
      </c>
      <c r="C420">
        <v>8</v>
      </c>
      <c r="D420" t="s">
        <v>25</v>
      </c>
      <c r="E420" t="s">
        <v>24</v>
      </c>
      <c r="F420" t="s">
        <v>24</v>
      </c>
    </row>
    <row r="421" spans="1:6" x14ac:dyDescent="0.2">
      <c r="A421">
        <v>5.2</v>
      </c>
      <c r="B421" t="s">
        <v>18</v>
      </c>
      <c r="C421">
        <v>8</v>
      </c>
      <c r="D421" t="s">
        <v>25</v>
      </c>
      <c r="E421" t="s">
        <v>24</v>
      </c>
      <c r="F421" t="s">
        <v>24</v>
      </c>
    </row>
    <row r="422" spans="1:6" x14ac:dyDescent="0.2">
      <c r="A422">
        <v>5.2</v>
      </c>
      <c r="B422" t="s">
        <v>18</v>
      </c>
      <c r="C422">
        <v>8</v>
      </c>
      <c r="D422" t="s">
        <v>25</v>
      </c>
      <c r="E422" t="s">
        <v>24</v>
      </c>
      <c r="F422" t="s">
        <v>24</v>
      </c>
    </row>
    <row r="423" spans="1:6" x14ac:dyDescent="0.2">
      <c r="A423">
        <v>5.2</v>
      </c>
      <c r="B423" t="s">
        <v>18</v>
      </c>
      <c r="C423">
        <v>8</v>
      </c>
      <c r="D423" t="s">
        <v>25</v>
      </c>
      <c r="E423" t="s">
        <v>24</v>
      </c>
      <c r="F423" t="s">
        <v>24</v>
      </c>
    </row>
    <row r="424" spans="1:6" x14ac:dyDescent="0.2">
      <c r="A424">
        <v>5.2</v>
      </c>
      <c r="B424" t="s">
        <v>18</v>
      </c>
      <c r="C424">
        <v>8</v>
      </c>
      <c r="D424" t="s">
        <v>25</v>
      </c>
      <c r="E424" t="s">
        <v>24</v>
      </c>
      <c r="F424" t="s">
        <v>24</v>
      </c>
    </row>
    <row r="425" spans="1:6" x14ac:dyDescent="0.2">
      <c r="A425">
        <v>5.2</v>
      </c>
      <c r="B425" t="s">
        <v>18</v>
      </c>
      <c r="C425">
        <v>8</v>
      </c>
      <c r="D425" t="s">
        <v>25</v>
      </c>
      <c r="E425" t="s">
        <v>24</v>
      </c>
      <c r="F425" t="s">
        <v>24</v>
      </c>
    </row>
    <row r="426" spans="1:6" x14ac:dyDescent="0.2">
      <c r="A426">
        <v>5.2</v>
      </c>
      <c r="B426" t="s">
        <v>18</v>
      </c>
      <c r="C426">
        <v>8</v>
      </c>
      <c r="D426" t="s">
        <v>23</v>
      </c>
      <c r="E426">
        <v>175.66666666668607</v>
      </c>
      <c r="F426">
        <v>2.25</v>
      </c>
    </row>
    <row r="427" spans="1:6" x14ac:dyDescent="0.2">
      <c r="A427">
        <v>5.2</v>
      </c>
      <c r="B427" t="s">
        <v>18</v>
      </c>
      <c r="C427">
        <v>8</v>
      </c>
      <c r="D427" t="s">
        <v>23</v>
      </c>
      <c r="E427">
        <v>197.01666666660458</v>
      </c>
      <c r="F427">
        <v>1.93</v>
      </c>
    </row>
    <row r="428" spans="1:6" x14ac:dyDescent="0.2">
      <c r="A428">
        <v>5.2</v>
      </c>
      <c r="B428" t="s">
        <v>18</v>
      </c>
      <c r="C428">
        <v>8</v>
      </c>
      <c r="D428" t="s">
        <v>23</v>
      </c>
      <c r="E428">
        <v>193.83333333337214</v>
      </c>
      <c r="F428">
        <v>2.13</v>
      </c>
    </row>
    <row r="429" spans="1:6" x14ac:dyDescent="0.2">
      <c r="A429">
        <v>5.2</v>
      </c>
      <c r="B429" t="s">
        <v>18</v>
      </c>
      <c r="C429">
        <v>8</v>
      </c>
      <c r="D429" t="s">
        <v>23</v>
      </c>
      <c r="E429">
        <v>194.75000000005821</v>
      </c>
      <c r="F429">
        <v>2.14</v>
      </c>
    </row>
    <row r="430" spans="1:6" x14ac:dyDescent="0.2">
      <c r="A430">
        <v>5.2</v>
      </c>
      <c r="B430" t="s">
        <v>18</v>
      </c>
      <c r="C430">
        <v>8</v>
      </c>
      <c r="D430" t="s">
        <v>23</v>
      </c>
      <c r="E430">
        <v>184.31666666659294</v>
      </c>
      <c r="F430">
        <v>2.15</v>
      </c>
    </row>
    <row r="431" spans="1:6" x14ac:dyDescent="0.2">
      <c r="A431">
        <v>5.2</v>
      </c>
      <c r="B431" t="s">
        <v>18</v>
      </c>
      <c r="C431">
        <v>8</v>
      </c>
      <c r="D431" t="s">
        <v>23</v>
      </c>
      <c r="E431">
        <v>176.76666666660458</v>
      </c>
      <c r="F431">
        <v>2.29</v>
      </c>
    </row>
    <row r="432" spans="1:6" x14ac:dyDescent="0.2">
      <c r="A432">
        <v>5.2</v>
      </c>
      <c r="B432" t="s">
        <v>18</v>
      </c>
      <c r="C432">
        <v>8</v>
      </c>
      <c r="D432" t="s">
        <v>23</v>
      </c>
      <c r="E432">
        <v>177.56666666659294</v>
      </c>
      <c r="F432">
        <v>2.42</v>
      </c>
    </row>
    <row r="433" spans="1:6" x14ac:dyDescent="0.2">
      <c r="A433">
        <v>5.2</v>
      </c>
      <c r="B433" t="s">
        <v>18</v>
      </c>
      <c r="C433">
        <v>8</v>
      </c>
      <c r="D433" t="s">
        <v>25</v>
      </c>
      <c r="E433" t="s">
        <v>24</v>
      </c>
      <c r="F433" t="s">
        <v>24</v>
      </c>
    </row>
    <row r="434" spans="1:6" x14ac:dyDescent="0.2">
      <c r="A434">
        <v>5.2</v>
      </c>
      <c r="B434" t="s">
        <v>18</v>
      </c>
      <c r="C434">
        <v>8</v>
      </c>
      <c r="D434" t="s">
        <v>23</v>
      </c>
      <c r="E434">
        <v>191.1166666665813</v>
      </c>
      <c r="F434">
        <v>1.88</v>
      </c>
    </row>
    <row r="435" spans="1:6" x14ac:dyDescent="0.2">
      <c r="A435">
        <v>5.2</v>
      </c>
      <c r="B435" t="s">
        <v>18</v>
      </c>
      <c r="C435">
        <v>8</v>
      </c>
      <c r="D435" t="s">
        <v>23</v>
      </c>
      <c r="E435">
        <v>171.68333333329065</v>
      </c>
      <c r="F435">
        <v>2.46</v>
      </c>
    </row>
    <row r="436" spans="1:6" x14ac:dyDescent="0.2">
      <c r="A436">
        <v>5.2</v>
      </c>
      <c r="B436" t="s">
        <v>18</v>
      </c>
      <c r="C436">
        <v>8</v>
      </c>
      <c r="D436" t="s">
        <v>23</v>
      </c>
      <c r="E436">
        <v>194.78333333332557</v>
      </c>
      <c r="F436">
        <v>2.25</v>
      </c>
    </row>
    <row r="437" spans="1:6" x14ac:dyDescent="0.2">
      <c r="A437">
        <v>5.2</v>
      </c>
      <c r="B437" t="s">
        <v>18</v>
      </c>
      <c r="C437">
        <v>8</v>
      </c>
      <c r="D437" t="s">
        <v>25</v>
      </c>
      <c r="E437" t="s">
        <v>24</v>
      </c>
      <c r="F437" t="s">
        <v>24</v>
      </c>
    </row>
    <row r="438" spans="1:6" x14ac:dyDescent="0.2">
      <c r="A438">
        <v>5.2</v>
      </c>
      <c r="B438" t="s">
        <v>18</v>
      </c>
      <c r="C438">
        <v>8</v>
      </c>
      <c r="D438" t="s">
        <v>23</v>
      </c>
      <c r="E438">
        <v>273.18333333340706</v>
      </c>
      <c r="F438">
        <v>2.0499999999999998</v>
      </c>
    </row>
    <row r="439" spans="1:6" x14ac:dyDescent="0.2">
      <c r="A439">
        <v>5.2</v>
      </c>
      <c r="B439" t="s">
        <v>18</v>
      </c>
      <c r="C439">
        <v>8</v>
      </c>
      <c r="D439" t="s">
        <v>24</v>
      </c>
      <c r="E439" t="s">
        <v>24</v>
      </c>
      <c r="F439" t="s">
        <v>24</v>
      </c>
    </row>
    <row r="440" spans="1:6" x14ac:dyDescent="0.2">
      <c r="A440">
        <v>5.2</v>
      </c>
      <c r="B440" t="s">
        <v>18</v>
      </c>
      <c r="C440">
        <v>8</v>
      </c>
      <c r="D440" t="s">
        <v>24</v>
      </c>
      <c r="E440" t="s">
        <v>24</v>
      </c>
      <c r="F440" t="s">
        <v>24</v>
      </c>
    </row>
    <row r="441" spans="1:6" x14ac:dyDescent="0.2">
      <c r="A441">
        <v>5.2</v>
      </c>
      <c r="B441" t="s">
        <v>18</v>
      </c>
      <c r="C441">
        <v>8</v>
      </c>
      <c r="D441" t="s">
        <v>24</v>
      </c>
      <c r="E441" t="s">
        <v>24</v>
      </c>
      <c r="F441" t="s">
        <v>24</v>
      </c>
    </row>
    <row r="442" spans="1:6" x14ac:dyDescent="0.2">
      <c r="A442">
        <v>5.2</v>
      </c>
      <c r="B442" t="s">
        <v>18</v>
      </c>
      <c r="C442">
        <v>8</v>
      </c>
      <c r="D442" t="s">
        <v>24</v>
      </c>
      <c r="E442" t="s">
        <v>24</v>
      </c>
      <c r="F442" t="s">
        <v>24</v>
      </c>
    </row>
    <row r="443" spans="1:6" x14ac:dyDescent="0.2">
      <c r="A443">
        <v>5.2</v>
      </c>
      <c r="B443" t="s">
        <v>18</v>
      </c>
      <c r="C443">
        <v>8</v>
      </c>
      <c r="D443" t="s">
        <v>24</v>
      </c>
      <c r="E443" t="s">
        <v>24</v>
      </c>
      <c r="F443" t="s">
        <v>24</v>
      </c>
    </row>
    <row r="444" spans="1:6" x14ac:dyDescent="0.2">
      <c r="A444">
        <v>5.0999999999999996</v>
      </c>
      <c r="B444" t="s">
        <v>19</v>
      </c>
      <c r="C444">
        <v>4</v>
      </c>
      <c r="D444" t="s">
        <v>25</v>
      </c>
      <c r="E444" t="s">
        <v>24</v>
      </c>
      <c r="F444" t="s">
        <v>24</v>
      </c>
    </row>
    <row r="445" spans="1:6" x14ac:dyDescent="0.2">
      <c r="A445">
        <v>5.0999999999999996</v>
      </c>
      <c r="B445" t="s">
        <v>19</v>
      </c>
      <c r="C445">
        <v>4</v>
      </c>
      <c r="D445" t="s">
        <v>25</v>
      </c>
      <c r="E445" t="s">
        <v>24</v>
      </c>
      <c r="F445" t="s">
        <v>24</v>
      </c>
    </row>
    <row r="446" spans="1:6" x14ac:dyDescent="0.2">
      <c r="A446">
        <v>5.0999999999999996</v>
      </c>
      <c r="B446" t="s">
        <v>19</v>
      </c>
      <c r="C446">
        <v>4</v>
      </c>
      <c r="D446" t="s">
        <v>25</v>
      </c>
      <c r="E446" t="s">
        <v>24</v>
      </c>
      <c r="F446" t="s">
        <v>24</v>
      </c>
    </row>
    <row r="447" spans="1:6" x14ac:dyDescent="0.2">
      <c r="A447">
        <v>5.0999999999999996</v>
      </c>
      <c r="B447" t="s">
        <v>19</v>
      </c>
      <c r="C447">
        <v>4</v>
      </c>
      <c r="D447" t="s">
        <v>25</v>
      </c>
      <c r="E447" t="s">
        <v>24</v>
      </c>
      <c r="F447" t="s">
        <v>24</v>
      </c>
    </row>
    <row r="448" spans="1:6" x14ac:dyDescent="0.2">
      <c r="A448">
        <v>5.0999999999999996</v>
      </c>
      <c r="B448" t="s">
        <v>19</v>
      </c>
      <c r="C448">
        <v>4</v>
      </c>
      <c r="D448" t="s">
        <v>25</v>
      </c>
      <c r="E448" t="s">
        <v>24</v>
      </c>
      <c r="F448" t="s">
        <v>24</v>
      </c>
    </row>
    <row r="449" spans="1:6" x14ac:dyDescent="0.2">
      <c r="A449">
        <v>5.0999999999999996</v>
      </c>
      <c r="B449" t="s">
        <v>19</v>
      </c>
      <c r="C449">
        <v>4</v>
      </c>
      <c r="D449" t="s">
        <v>25</v>
      </c>
      <c r="E449" t="s">
        <v>24</v>
      </c>
      <c r="F449" t="s">
        <v>24</v>
      </c>
    </row>
    <row r="450" spans="1:6" x14ac:dyDescent="0.2">
      <c r="A450">
        <v>5.0999999999999996</v>
      </c>
      <c r="B450" t="s">
        <v>19</v>
      </c>
      <c r="C450">
        <v>4</v>
      </c>
      <c r="D450" t="s">
        <v>25</v>
      </c>
      <c r="E450" t="s">
        <v>24</v>
      </c>
      <c r="F450" t="s">
        <v>24</v>
      </c>
    </row>
    <row r="451" spans="1:6" x14ac:dyDescent="0.2">
      <c r="A451">
        <v>5.0999999999999996</v>
      </c>
      <c r="B451" t="s">
        <v>19</v>
      </c>
      <c r="C451">
        <v>4</v>
      </c>
      <c r="D451" t="s">
        <v>25</v>
      </c>
      <c r="E451" t="s">
        <v>24</v>
      </c>
      <c r="F451" t="s">
        <v>24</v>
      </c>
    </row>
    <row r="452" spans="1:6" x14ac:dyDescent="0.2">
      <c r="A452">
        <v>5.0999999999999996</v>
      </c>
      <c r="B452" t="s">
        <v>19</v>
      </c>
      <c r="C452">
        <v>4</v>
      </c>
      <c r="D452" t="s">
        <v>25</v>
      </c>
      <c r="E452" t="s">
        <v>24</v>
      </c>
      <c r="F452" t="s">
        <v>24</v>
      </c>
    </row>
    <row r="453" spans="1:6" x14ac:dyDescent="0.2">
      <c r="A453">
        <v>5.0999999999999996</v>
      </c>
      <c r="B453" t="s">
        <v>19</v>
      </c>
      <c r="C453">
        <v>4</v>
      </c>
      <c r="D453" t="s">
        <v>25</v>
      </c>
      <c r="E453" t="s">
        <v>24</v>
      </c>
      <c r="F453" t="s">
        <v>24</v>
      </c>
    </row>
    <row r="454" spans="1:6" x14ac:dyDescent="0.2">
      <c r="A454">
        <v>5.0999999999999996</v>
      </c>
      <c r="B454" t="s">
        <v>19</v>
      </c>
      <c r="C454">
        <v>4</v>
      </c>
      <c r="D454" t="s">
        <v>25</v>
      </c>
      <c r="E454" t="s">
        <v>24</v>
      </c>
      <c r="F454" t="s">
        <v>24</v>
      </c>
    </row>
    <row r="455" spans="1:6" x14ac:dyDescent="0.2">
      <c r="A455">
        <v>5.0999999999999996</v>
      </c>
      <c r="B455" t="s">
        <v>19</v>
      </c>
      <c r="C455">
        <v>4</v>
      </c>
      <c r="D455" t="s">
        <v>25</v>
      </c>
      <c r="E455" t="s">
        <v>24</v>
      </c>
      <c r="F455" t="s">
        <v>24</v>
      </c>
    </row>
    <row r="456" spans="1:6" x14ac:dyDescent="0.2">
      <c r="A456">
        <v>5.0999999999999996</v>
      </c>
      <c r="B456" t="s">
        <v>19</v>
      </c>
      <c r="C456">
        <v>4</v>
      </c>
      <c r="D456" t="s">
        <v>25</v>
      </c>
      <c r="E456" t="s">
        <v>24</v>
      </c>
      <c r="F456" t="s">
        <v>24</v>
      </c>
    </row>
    <row r="457" spans="1:6" x14ac:dyDescent="0.2">
      <c r="A457">
        <v>5.0999999999999996</v>
      </c>
      <c r="B457" t="s">
        <v>19</v>
      </c>
      <c r="C457">
        <v>4</v>
      </c>
      <c r="D457" t="s">
        <v>25</v>
      </c>
      <c r="E457" t="s">
        <v>24</v>
      </c>
      <c r="F457" t="s">
        <v>24</v>
      </c>
    </row>
    <row r="458" spans="1:6" x14ac:dyDescent="0.2">
      <c r="A458">
        <v>5.0999999999999996</v>
      </c>
      <c r="B458" t="s">
        <v>19</v>
      </c>
      <c r="C458">
        <v>4</v>
      </c>
      <c r="D458" t="s">
        <v>25</v>
      </c>
      <c r="E458" t="s">
        <v>24</v>
      </c>
      <c r="F458" t="s">
        <v>24</v>
      </c>
    </row>
    <row r="459" spans="1:6" x14ac:dyDescent="0.2">
      <c r="A459">
        <v>5.0999999999999996</v>
      </c>
      <c r="B459" t="s">
        <v>19</v>
      </c>
      <c r="C459">
        <v>4</v>
      </c>
      <c r="D459" t="s">
        <v>25</v>
      </c>
      <c r="E459" t="s">
        <v>24</v>
      </c>
      <c r="F459" t="s">
        <v>24</v>
      </c>
    </row>
    <row r="460" spans="1:6" x14ac:dyDescent="0.2">
      <c r="A460">
        <v>5.0999999999999996</v>
      </c>
      <c r="B460" t="s">
        <v>19</v>
      </c>
      <c r="C460">
        <v>4</v>
      </c>
      <c r="D460" t="s">
        <v>25</v>
      </c>
      <c r="E460" t="s">
        <v>24</v>
      </c>
      <c r="F460" t="s">
        <v>24</v>
      </c>
    </row>
    <row r="461" spans="1:6" x14ac:dyDescent="0.2">
      <c r="A461">
        <v>5.0999999999999996</v>
      </c>
      <c r="B461" t="s">
        <v>19</v>
      </c>
      <c r="C461">
        <v>4</v>
      </c>
      <c r="D461" t="s">
        <v>25</v>
      </c>
      <c r="E461" t="s">
        <v>24</v>
      </c>
      <c r="F461" t="s">
        <v>24</v>
      </c>
    </row>
    <row r="462" spans="1:6" x14ac:dyDescent="0.2">
      <c r="A462">
        <v>5.0999999999999996</v>
      </c>
      <c r="B462" t="s">
        <v>19</v>
      </c>
      <c r="C462">
        <v>4</v>
      </c>
      <c r="D462" t="s">
        <v>25</v>
      </c>
      <c r="E462" t="s">
        <v>24</v>
      </c>
      <c r="F462" t="s">
        <v>24</v>
      </c>
    </row>
    <row r="463" spans="1:6" x14ac:dyDescent="0.2">
      <c r="A463">
        <v>5.0999999999999996</v>
      </c>
      <c r="B463" t="s">
        <v>19</v>
      </c>
      <c r="C463">
        <v>4</v>
      </c>
      <c r="D463" t="s">
        <v>23</v>
      </c>
      <c r="E463">
        <v>193.48333333327901</v>
      </c>
      <c r="F463">
        <v>1.21</v>
      </c>
    </row>
    <row r="464" spans="1:6" x14ac:dyDescent="0.2">
      <c r="A464">
        <v>5.0999999999999996</v>
      </c>
      <c r="B464" t="s">
        <v>19</v>
      </c>
      <c r="C464">
        <v>4</v>
      </c>
      <c r="D464" t="s">
        <v>25</v>
      </c>
      <c r="E464" t="s">
        <v>24</v>
      </c>
      <c r="F464" t="s">
        <v>24</v>
      </c>
    </row>
    <row r="465" spans="1:6" x14ac:dyDescent="0.2">
      <c r="A465">
        <v>5.0999999999999996</v>
      </c>
      <c r="B465" t="s">
        <v>19</v>
      </c>
      <c r="C465">
        <v>4</v>
      </c>
      <c r="D465" t="s">
        <v>23</v>
      </c>
      <c r="E465">
        <v>181.84999999991851</v>
      </c>
      <c r="F465">
        <v>1.17</v>
      </c>
    </row>
    <row r="466" spans="1:6" x14ac:dyDescent="0.2">
      <c r="A466">
        <v>5.0999999999999996</v>
      </c>
      <c r="B466" t="s">
        <v>19</v>
      </c>
      <c r="C466">
        <v>4</v>
      </c>
      <c r="D466" t="s">
        <v>25</v>
      </c>
      <c r="E466" t="s">
        <v>24</v>
      </c>
      <c r="F466" t="s">
        <v>24</v>
      </c>
    </row>
    <row r="467" spans="1:6" x14ac:dyDescent="0.2">
      <c r="A467">
        <v>5.0999999999999996</v>
      </c>
      <c r="B467" t="s">
        <v>19</v>
      </c>
      <c r="C467">
        <v>4</v>
      </c>
      <c r="D467" t="s">
        <v>25</v>
      </c>
      <c r="E467" t="s">
        <v>24</v>
      </c>
      <c r="F467" t="s">
        <v>24</v>
      </c>
    </row>
    <row r="468" spans="1:6" x14ac:dyDescent="0.2">
      <c r="A468">
        <v>5.0999999999999996</v>
      </c>
      <c r="B468" t="s">
        <v>19</v>
      </c>
      <c r="C468">
        <v>4</v>
      </c>
      <c r="D468" t="s">
        <v>25</v>
      </c>
      <c r="E468" t="s">
        <v>24</v>
      </c>
      <c r="F468" t="s">
        <v>24</v>
      </c>
    </row>
    <row r="469" spans="1:6" x14ac:dyDescent="0.2">
      <c r="A469">
        <v>5.0999999999999996</v>
      </c>
      <c r="B469" t="s">
        <v>19</v>
      </c>
      <c r="C469">
        <v>4</v>
      </c>
      <c r="D469" t="s">
        <v>23</v>
      </c>
      <c r="E469">
        <v>197.01666666660458</v>
      </c>
      <c r="F469">
        <v>0.86</v>
      </c>
    </row>
    <row r="470" spans="1:6" x14ac:dyDescent="0.2">
      <c r="A470">
        <v>5.0999999999999996</v>
      </c>
      <c r="B470" t="s">
        <v>19</v>
      </c>
      <c r="C470">
        <v>4</v>
      </c>
      <c r="D470" t="s">
        <v>25</v>
      </c>
      <c r="E470" t="s">
        <v>24</v>
      </c>
      <c r="F470" t="s">
        <v>24</v>
      </c>
    </row>
    <row r="471" spans="1:6" x14ac:dyDescent="0.2">
      <c r="A471">
        <v>5.0999999999999996</v>
      </c>
      <c r="B471" t="s">
        <v>19</v>
      </c>
      <c r="C471">
        <v>4</v>
      </c>
      <c r="D471" t="s">
        <v>23</v>
      </c>
      <c r="E471">
        <v>205.81666666665114</v>
      </c>
      <c r="F471">
        <v>0.75</v>
      </c>
    </row>
    <row r="472" spans="1:6" x14ac:dyDescent="0.2">
      <c r="A472">
        <v>5.0999999999999996</v>
      </c>
      <c r="B472" t="s">
        <v>19</v>
      </c>
      <c r="C472">
        <v>4</v>
      </c>
      <c r="D472" t="s">
        <v>23</v>
      </c>
      <c r="E472">
        <v>199.33333333331393</v>
      </c>
      <c r="F472">
        <v>1</v>
      </c>
    </row>
    <row r="473" spans="1:6" x14ac:dyDescent="0.2">
      <c r="A473">
        <v>5.0999999999999996</v>
      </c>
      <c r="B473" t="s">
        <v>19</v>
      </c>
      <c r="C473">
        <v>4</v>
      </c>
      <c r="D473" t="s">
        <v>25</v>
      </c>
      <c r="E473" t="s">
        <v>24</v>
      </c>
      <c r="F473" t="s">
        <v>24</v>
      </c>
    </row>
    <row r="474" spans="1:6" x14ac:dyDescent="0.2">
      <c r="A474">
        <v>5.0999999999999996</v>
      </c>
      <c r="B474" t="s">
        <v>19</v>
      </c>
      <c r="C474">
        <v>4</v>
      </c>
      <c r="D474" t="s">
        <v>23</v>
      </c>
      <c r="E474">
        <v>181.26666666660458</v>
      </c>
      <c r="F474">
        <v>1.03</v>
      </c>
    </row>
    <row r="475" spans="1:6" x14ac:dyDescent="0.2">
      <c r="A475">
        <v>5.0999999999999996</v>
      </c>
      <c r="B475" t="s">
        <v>19</v>
      </c>
      <c r="C475">
        <v>4</v>
      </c>
      <c r="D475" t="s">
        <v>23</v>
      </c>
      <c r="E475">
        <v>194.8666666665813</v>
      </c>
      <c r="F475">
        <v>1.07</v>
      </c>
    </row>
    <row r="476" spans="1:6" x14ac:dyDescent="0.2">
      <c r="A476">
        <v>5.0999999999999996</v>
      </c>
      <c r="B476" t="s">
        <v>19</v>
      </c>
      <c r="C476">
        <v>4</v>
      </c>
      <c r="D476" t="s">
        <v>25</v>
      </c>
      <c r="E476" t="s">
        <v>24</v>
      </c>
      <c r="F476" t="s">
        <v>24</v>
      </c>
    </row>
    <row r="477" spans="1:6" x14ac:dyDescent="0.2">
      <c r="A477">
        <v>5.0999999999999996</v>
      </c>
      <c r="B477" t="s">
        <v>19</v>
      </c>
      <c r="C477">
        <v>4</v>
      </c>
      <c r="D477" t="s">
        <v>23</v>
      </c>
      <c r="E477">
        <v>172.95000000006985</v>
      </c>
      <c r="F477">
        <v>1.1200000000000001</v>
      </c>
    </row>
    <row r="478" spans="1:6" x14ac:dyDescent="0.2">
      <c r="A478">
        <v>5.0999999999999996</v>
      </c>
      <c r="B478" t="s">
        <v>19</v>
      </c>
      <c r="C478">
        <v>4</v>
      </c>
      <c r="D478" t="s">
        <v>25</v>
      </c>
      <c r="E478" t="s">
        <v>24</v>
      </c>
      <c r="F478" t="s">
        <v>24</v>
      </c>
    </row>
    <row r="479" spans="1:6" x14ac:dyDescent="0.2">
      <c r="A479">
        <v>5.0999999999999996</v>
      </c>
      <c r="B479" t="s">
        <v>19</v>
      </c>
      <c r="C479">
        <v>4</v>
      </c>
      <c r="D479" t="s">
        <v>25</v>
      </c>
      <c r="E479" t="s">
        <v>24</v>
      </c>
      <c r="F479" t="s">
        <v>24</v>
      </c>
    </row>
    <row r="480" spans="1:6" x14ac:dyDescent="0.2">
      <c r="A480">
        <v>5.0999999999999996</v>
      </c>
      <c r="B480" t="s">
        <v>19</v>
      </c>
      <c r="C480">
        <v>4</v>
      </c>
      <c r="D480" t="s">
        <v>25</v>
      </c>
      <c r="E480" t="s">
        <v>24</v>
      </c>
      <c r="F480" t="s">
        <v>24</v>
      </c>
    </row>
    <row r="481" spans="1:6" x14ac:dyDescent="0.2">
      <c r="A481">
        <v>5.0999999999999996</v>
      </c>
      <c r="B481" t="s">
        <v>19</v>
      </c>
      <c r="C481">
        <v>4</v>
      </c>
      <c r="D481" t="s">
        <v>25</v>
      </c>
      <c r="E481" t="s">
        <v>24</v>
      </c>
      <c r="F481" t="s">
        <v>24</v>
      </c>
    </row>
    <row r="482" spans="1:6" x14ac:dyDescent="0.2">
      <c r="A482">
        <v>5.0999999999999996</v>
      </c>
      <c r="B482" t="s">
        <v>19</v>
      </c>
      <c r="C482">
        <v>4</v>
      </c>
      <c r="D482" t="s">
        <v>25</v>
      </c>
      <c r="E482" t="s">
        <v>24</v>
      </c>
      <c r="F482" t="s">
        <v>24</v>
      </c>
    </row>
    <row r="483" spans="1:6" x14ac:dyDescent="0.2">
      <c r="A483">
        <v>5.0999999999999996</v>
      </c>
      <c r="B483" t="s">
        <v>19</v>
      </c>
      <c r="C483">
        <v>4</v>
      </c>
      <c r="D483" t="s">
        <v>25</v>
      </c>
      <c r="E483" t="s">
        <v>24</v>
      </c>
      <c r="F483" t="s">
        <v>24</v>
      </c>
    </row>
    <row r="484" spans="1:6" x14ac:dyDescent="0.2">
      <c r="A484">
        <v>5.0999999999999996</v>
      </c>
      <c r="B484" t="s">
        <v>19</v>
      </c>
      <c r="C484">
        <v>4</v>
      </c>
      <c r="D484" t="s">
        <v>25</v>
      </c>
      <c r="E484" t="s">
        <v>24</v>
      </c>
      <c r="F484" t="s">
        <v>24</v>
      </c>
    </row>
    <row r="485" spans="1:6" x14ac:dyDescent="0.2">
      <c r="A485">
        <v>5.0999999999999996</v>
      </c>
      <c r="B485" t="s">
        <v>19</v>
      </c>
      <c r="C485">
        <v>4</v>
      </c>
      <c r="D485" t="s">
        <v>23</v>
      </c>
      <c r="E485">
        <v>179.59999999991851</v>
      </c>
      <c r="F485">
        <v>0.95</v>
      </c>
    </row>
    <row r="486" spans="1:6" x14ac:dyDescent="0.2">
      <c r="A486">
        <v>5.0999999999999996</v>
      </c>
      <c r="B486" t="s">
        <v>19</v>
      </c>
      <c r="C486">
        <v>4</v>
      </c>
      <c r="D486" t="s">
        <v>23</v>
      </c>
      <c r="E486">
        <v>216.71666666673264</v>
      </c>
      <c r="F486">
        <v>1.25</v>
      </c>
    </row>
    <row r="487" spans="1:6" x14ac:dyDescent="0.2">
      <c r="A487">
        <v>5.0999999999999996</v>
      </c>
      <c r="B487" t="s">
        <v>19</v>
      </c>
      <c r="C487">
        <v>4</v>
      </c>
      <c r="D487" t="s">
        <v>23</v>
      </c>
      <c r="E487">
        <v>194.81666666659294</v>
      </c>
      <c r="F487">
        <v>1.28</v>
      </c>
    </row>
    <row r="488" spans="1:6" x14ac:dyDescent="0.2">
      <c r="A488">
        <v>5.0999999999999996</v>
      </c>
      <c r="B488" t="s">
        <v>19</v>
      </c>
      <c r="C488">
        <v>4</v>
      </c>
      <c r="D488" t="s">
        <v>25</v>
      </c>
      <c r="E488" t="s">
        <v>24</v>
      </c>
      <c r="F488" t="s">
        <v>24</v>
      </c>
    </row>
    <row r="489" spans="1:6" x14ac:dyDescent="0.2">
      <c r="A489">
        <v>5.0999999999999996</v>
      </c>
      <c r="B489" t="s">
        <v>19</v>
      </c>
      <c r="C489">
        <v>4</v>
      </c>
      <c r="D489" t="s">
        <v>23</v>
      </c>
      <c r="E489">
        <v>202.71666666667443</v>
      </c>
      <c r="F489">
        <v>1.05</v>
      </c>
    </row>
    <row r="490" spans="1:6" x14ac:dyDescent="0.2">
      <c r="A490">
        <v>5.0999999999999996</v>
      </c>
      <c r="B490" t="s">
        <v>19</v>
      </c>
      <c r="C490">
        <v>4</v>
      </c>
      <c r="D490" t="s">
        <v>23</v>
      </c>
      <c r="E490">
        <v>204.34999999991851</v>
      </c>
      <c r="F490">
        <v>0.97</v>
      </c>
    </row>
    <row r="491" spans="1:6" x14ac:dyDescent="0.2">
      <c r="A491">
        <v>5.0999999999999996</v>
      </c>
      <c r="B491" t="s">
        <v>19</v>
      </c>
      <c r="C491">
        <v>4</v>
      </c>
      <c r="D491" t="s">
        <v>23</v>
      </c>
      <c r="E491">
        <v>201</v>
      </c>
      <c r="F491">
        <v>0.89</v>
      </c>
    </row>
    <row r="492" spans="1:6" x14ac:dyDescent="0.2">
      <c r="A492">
        <v>5.0999999999999996</v>
      </c>
      <c r="B492" t="s">
        <v>19</v>
      </c>
      <c r="C492">
        <v>4</v>
      </c>
      <c r="D492" t="s">
        <v>23</v>
      </c>
      <c r="E492">
        <v>204.03333333326736</v>
      </c>
      <c r="F492">
        <v>0.94</v>
      </c>
    </row>
    <row r="493" spans="1:6" x14ac:dyDescent="0.2">
      <c r="A493">
        <v>5.0999999999999996</v>
      </c>
      <c r="B493" t="s">
        <v>19</v>
      </c>
      <c r="C493">
        <v>4</v>
      </c>
      <c r="D493" t="s">
        <v>23</v>
      </c>
      <c r="E493">
        <v>199.53333333326736</v>
      </c>
      <c r="F493">
        <v>0.95</v>
      </c>
    </row>
    <row r="494" spans="1:6" x14ac:dyDescent="0.2">
      <c r="A494">
        <v>5.0999999999999996</v>
      </c>
      <c r="B494" t="s">
        <v>19</v>
      </c>
      <c r="C494">
        <v>4</v>
      </c>
      <c r="D494" t="s">
        <v>25</v>
      </c>
      <c r="E494" t="s">
        <v>24</v>
      </c>
      <c r="F494" t="s">
        <v>24</v>
      </c>
    </row>
    <row r="495" spans="1:6" x14ac:dyDescent="0.2">
      <c r="A495">
        <v>5.0999999999999996</v>
      </c>
      <c r="B495" t="s">
        <v>19</v>
      </c>
      <c r="C495">
        <v>4</v>
      </c>
      <c r="D495" t="s">
        <v>23</v>
      </c>
      <c r="E495">
        <v>232.53333333326736</v>
      </c>
      <c r="F495">
        <v>0.87</v>
      </c>
    </row>
    <row r="496" spans="1:6" x14ac:dyDescent="0.2">
      <c r="A496">
        <v>5.0999999999999996</v>
      </c>
      <c r="B496" t="s">
        <v>19</v>
      </c>
      <c r="C496">
        <v>4</v>
      </c>
      <c r="D496" t="s">
        <v>23</v>
      </c>
      <c r="E496">
        <v>230.68333333334886</v>
      </c>
      <c r="F496">
        <v>0.8</v>
      </c>
    </row>
    <row r="497" spans="1:6" x14ac:dyDescent="0.2">
      <c r="A497">
        <v>5.0999999999999996</v>
      </c>
      <c r="B497" t="s">
        <v>19</v>
      </c>
      <c r="C497">
        <v>4</v>
      </c>
      <c r="D497" t="s">
        <v>23</v>
      </c>
      <c r="E497">
        <v>340.56666666670935</v>
      </c>
      <c r="F497">
        <v>1.21</v>
      </c>
    </row>
    <row r="498" spans="1:6" x14ac:dyDescent="0.2">
      <c r="A498">
        <v>5.0999999999999996</v>
      </c>
      <c r="B498" t="s">
        <v>19</v>
      </c>
      <c r="C498">
        <v>4</v>
      </c>
      <c r="D498" t="s">
        <v>23</v>
      </c>
      <c r="E498">
        <v>389.25</v>
      </c>
      <c r="F498">
        <v>0.61</v>
      </c>
    </row>
    <row r="499" spans="1:6" x14ac:dyDescent="0.2">
      <c r="A499">
        <v>5.0999999999999996</v>
      </c>
      <c r="B499" t="s">
        <v>19</v>
      </c>
      <c r="C499">
        <v>4</v>
      </c>
      <c r="D499" t="s">
        <v>23</v>
      </c>
      <c r="E499">
        <v>418.09999999991851</v>
      </c>
      <c r="F499">
        <v>0.67</v>
      </c>
    </row>
    <row r="500" spans="1:6" x14ac:dyDescent="0.2">
      <c r="A500">
        <v>5.0999999999999996</v>
      </c>
      <c r="B500" t="s">
        <v>19</v>
      </c>
      <c r="C500">
        <v>4</v>
      </c>
      <c r="D500" t="s">
        <v>24</v>
      </c>
      <c r="E500" t="s">
        <v>24</v>
      </c>
      <c r="F500" t="s">
        <v>24</v>
      </c>
    </row>
    <row r="501" spans="1:6" x14ac:dyDescent="0.2">
      <c r="A501">
        <v>5.0999999999999996</v>
      </c>
      <c r="B501" t="s">
        <v>19</v>
      </c>
      <c r="C501">
        <v>4</v>
      </c>
      <c r="D501" t="s">
        <v>24</v>
      </c>
      <c r="E501" t="s">
        <v>24</v>
      </c>
      <c r="F501" t="s">
        <v>24</v>
      </c>
    </row>
    <row r="502" spans="1:6" x14ac:dyDescent="0.2">
      <c r="A502">
        <v>5.0999999999999996</v>
      </c>
      <c r="B502" t="s">
        <v>19</v>
      </c>
      <c r="C502">
        <v>4</v>
      </c>
      <c r="D502" t="s">
        <v>24</v>
      </c>
      <c r="E502" t="s">
        <v>24</v>
      </c>
      <c r="F502" t="s">
        <v>24</v>
      </c>
    </row>
    <row r="503" spans="1:6" x14ac:dyDescent="0.2">
      <c r="A503">
        <v>5.0999999999999996</v>
      </c>
      <c r="B503" t="s">
        <v>19</v>
      </c>
      <c r="C503">
        <v>4</v>
      </c>
      <c r="D503" t="s">
        <v>24</v>
      </c>
      <c r="E503" t="s">
        <v>24</v>
      </c>
      <c r="F503" t="s">
        <v>24</v>
      </c>
    </row>
    <row r="504" spans="1:6" x14ac:dyDescent="0.2">
      <c r="A504">
        <v>5.0999999999999996</v>
      </c>
      <c r="B504" t="s">
        <v>19</v>
      </c>
      <c r="C504">
        <v>4</v>
      </c>
      <c r="D504" t="s">
        <v>24</v>
      </c>
      <c r="E504" t="s">
        <v>24</v>
      </c>
      <c r="F504" t="s">
        <v>24</v>
      </c>
    </row>
    <row r="505" spans="1:6" x14ac:dyDescent="0.2">
      <c r="A505">
        <v>5.0999999999999996</v>
      </c>
      <c r="B505" t="s">
        <v>19</v>
      </c>
      <c r="C505">
        <v>4</v>
      </c>
      <c r="D505" t="s">
        <v>24</v>
      </c>
      <c r="E505" t="s">
        <v>24</v>
      </c>
      <c r="F505" t="s">
        <v>24</v>
      </c>
    </row>
    <row r="506" spans="1:6" x14ac:dyDescent="0.2">
      <c r="A506">
        <v>5.0999999999999996</v>
      </c>
      <c r="B506" t="s">
        <v>19</v>
      </c>
      <c r="C506">
        <v>4</v>
      </c>
      <c r="D506" t="s">
        <v>24</v>
      </c>
      <c r="E506" t="s">
        <v>24</v>
      </c>
      <c r="F506" t="s">
        <v>24</v>
      </c>
    </row>
    <row r="507" spans="1:6" x14ac:dyDescent="0.2">
      <c r="A507">
        <v>5.0999999999999996</v>
      </c>
      <c r="B507" t="s">
        <v>19</v>
      </c>
      <c r="C507">
        <v>4</v>
      </c>
      <c r="D507" t="s">
        <v>24</v>
      </c>
      <c r="E507" t="s">
        <v>24</v>
      </c>
      <c r="F507" t="s">
        <v>24</v>
      </c>
    </row>
    <row r="508" spans="1:6" x14ac:dyDescent="0.2">
      <c r="A508">
        <v>5.0999999999999996</v>
      </c>
      <c r="B508" t="s">
        <v>19</v>
      </c>
      <c r="C508">
        <v>4</v>
      </c>
      <c r="D508" t="s">
        <v>24</v>
      </c>
      <c r="E508" t="s">
        <v>24</v>
      </c>
      <c r="F508" t="s">
        <v>24</v>
      </c>
    </row>
    <row r="509" spans="1:6" x14ac:dyDescent="0.2">
      <c r="A509">
        <v>5.0999999999999996</v>
      </c>
      <c r="B509" t="s">
        <v>19</v>
      </c>
      <c r="C509">
        <v>4</v>
      </c>
      <c r="D509" t="s">
        <v>24</v>
      </c>
      <c r="E509" t="s">
        <v>24</v>
      </c>
      <c r="F509" t="s">
        <v>24</v>
      </c>
    </row>
    <row r="510" spans="1:6" x14ac:dyDescent="0.2">
      <c r="A510">
        <v>5.0999999999999996</v>
      </c>
      <c r="B510" t="s">
        <v>19</v>
      </c>
      <c r="C510">
        <v>4</v>
      </c>
      <c r="D510" t="s">
        <v>24</v>
      </c>
      <c r="E510" t="s">
        <v>24</v>
      </c>
      <c r="F510" t="s">
        <v>24</v>
      </c>
    </row>
    <row r="511" spans="1:6" x14ac:dyDescent="0.2">
      <c r="A511">
        <v>5.0999999999999996</v>
      </c>
      <c r="B511" t="s">
        <v>19</v>
      </c>
      <c r="C511">
        <v>4</v>
      </c>
      <c r="D511" t="s">
        <v>24</v>
      </c>
      <c r="E511" t="s">
        <v>24</v>
      </c>
      <c r="F511" t="s">
        <v>24</v>
      </c>
    </row>
    <row r="512" spans="1:6" x14ac:dyDescent="0.2">
      <c r="A512">
        <v>5.0999999999999996</v>
      </c>
      <c r="B512" t="s">
        <v>19</v>
      </c>
      <c r="C512">
        <v>4</v>
      </c>
      <c r="D512" t="s">
        <v>24</v>
      </c>
      <c r="E512" t="s">
        <v>24</v>
      </c>
      <c r="F512" t="s">
        <v>24</v>
      </c>
    </row>
    <row r="513" spans="1:6" x14ac:dyDescent="0.2">
      <c r="A513">
        <v>5.0999999999999996</v>
      </c>
      <c r="B513" t="s">
        <v>19</v>
      </c>
      <c r="C513">
        <v>4</v>
      </c>
      <c r="D513" t="s">
        <v>24</v>
      </c>
      <c r="E513" t="s">
        <v>24</v>
      </c>
      <c r="F513" t="s">
        <v>24</v>
      </c>
    </row>
    <row r="514" spans="1:6" x14ac:dyDescent="0.2">
      <c r="A514">
        <v>5.0999999999999996</v>
      </c>
      <c r="B514" t="s">
        <v>19</v>
      </c>
      <c r="C514">
        <v>4</v>
      </c>
      <c r="D514" t="s">
        <v>24</v>
      </c>
      <c r="E514" t="s">
        <v>24</v>
      </c>
      <c r="F514" t="s">
        <v>24</v>
      </c>
    </row>
    <row r="515" spans="1:6" x14ac:dyDescent="0.2">
      <c r="A515">
        <v>5.0999999999999996</v>
      </c>
      <c r="B515" t="s">
        <v>19</v>
      </c>
      <c r="C515">
        <v>4</v>
      </c>
      <c r="D515" t="s">
        <v>24</v>
      </c>
      <c r="E515" t="s">
        <v>24</v>
      </c>
      <c r="F515" t="s">
        <v>24</v>
      </c>
    </row>
    <row r="516" spans="1:6" x14ac:dyDescent="0.2">
      <c r="A516">
        <v>5.0999999999999996</v>
      </c>
      <c r="B516" t="s">
        <v>19</v>
      </c>
      <c r="C516">
        <v>4</v>
      </c>
      <c r="D516" t="s">
        <v>24</v>
      </c>
      <c r="E516" t="s">
        <v>24</v>
      </c>
      <c r="F516" t="s">
        <v>24</v>
      </c>
    </row>
    <row r="517" spans="1:6" x14ac:dyDescent="0.2">
      <c r="A517">
        <v>5.0999999999999996</v>
      </c>
      <c r="B517" t="s">
        <v>19</v>
      </c>
      <c r="C517">
        <v>4</v>
      </c>
      <c r="D517" t="s">
        <v>24</v>
      </c>
      <c r="E517" t="s">
        <v>24</v>
      </c>
      <c r="F517" t="s">
        <v>24</v>
      </c>
    </row>
    <row r="518" spans="1:6" x14ac:dyDescent="0.2">
      <c r="A518">
        <v>5.0999999999999996</v>
      </c>
      <c r="B518" t="s">
        <v>19</v>
      </c>
      <c r="C518">
        <v>4</v>
      </c>
      <c r="D518" t="s">
        <v>24</v>
      </c>
      <c r="E518" t="s">
        <v>24</v>
      </c>
      <c r="F518" t="s">
        <v>24</v>
      </c>
    </row>
    <row r="519" spans="1:6" x14ac:dyDescent="0.2">
      <c r="A519">
        <v>5.0999999999999996</v>
      </c>
      <c r="B519" t="s">
        <v>19</v>
      </c>
      <c r="C519">
        <v>4</v>
      </c>
      <c r="D519" t="s">
        <v>24</v>
      </c>
      <c r="E519" t="s">
        <v>24</v>
      </c>
      <c r="F519" t="s">
        <v>24</v>
      </c>
    </row>
    <row r="520" spans="1:6" x14ac:dyDescent="0.2">
      <c r="A520">
        <v>5.0999999999999996</v>
      </c>
      <c r="B520" t="s">
        <v>19</v>
      </c>
      <c r="C520">
        <v>4</v>
      </c>
      <c r="D520" t="s">
        <v>24</v>
      </c>
      <c r="E520" t="s">
        <v>24</v>
      </c>
      <c r="F520" t="s">
        <v>24</v>
      </c>
    </row>
    <row r="521" spans="1:6" x14ac:dyDescent="0.2">
      <c r="A521">
        <v>5.0999999999999996</v>
      </c>
      <c r="B521" t="s">
        <v>19</v>
      </c>
      <c r="C521">
        <v>4</v>
      </c>
      <c r="D521" t="s">
        <v>24</v>
      </c>
      <c r="E521" t="s">
        <v>24</v>
      </c>
      <c r="F521" t="s">
        <v>24</v>
      </c>
    </row>
    <row r="522" spans="1:6" x14ac:dyDescent="0.2">
      <c r="A522">
        <v>5.2</v>
      </c>
      <c r="B522" t="s">
        <v>19</v>
      </c>
      <c r="C522">
        <v>5</v>
      </c>
      <c r="D522" t="s">
        <v>25</v>
      </c>
      <c r="E522" t="s">
        <v>24</v>
      </c>
      <c r="F522" t="s">
        <v>24</v>
      </c>
    </row>
    <row r="523" spans="1:6" x14ac:dyDescent="0.2">
      <c r="A523">
        <v>5.2</v>
      </c>
      <c r="B523" t="s">
        <v>19</v>
      </c>
      <c r="C523">
        <v>5</v>
      </c>
      <c r="D523" t="s">
        <v>25</v>
      </c>
      <c r="E523" t="s">
        <v>24</v>
      </c>
      <c r="F523" t="s">
        <v>24</v>
      </c>
    </row>
    <row r="524" spans="1:6" x14ac:dyDescent="0.2">
      <c r="A524">
        <v>5.2</v>
      </c>
      <c r="B524" t="s">
        <v>19</v>
      </c>
      <c r="C524">
        <v>5</v>
      </c>
      <c r="D524" t="s">
        <v>25</v>
      </c>
      <c r="E524" t="s">
        <v>24</v>
      </c>
      <c r="F524" t="s">
        <v>24</v>
      </c>
    </row>
    <row r="525" spans="1:6" x14ac:dyDescent="0.2">
      <c r="A525">
        <v>5.2</v>
      </c>
      <c r="B525" t="s">
        <v>19</v>
      </c>
      <c r="C525">
        <v>5</v>
      </c>
      <c r="D525" t="s">
        <v>25</v>
      </c>
      <c r="E525" t="s">
        <v>24</v>
      </c>
      <c r="F525" t="s">
        <v>24</v>
      </c>
    </row>
    <row r="526" spans="1:6" x14ac:dyDescent="0.2">
      <c r="A526">
        <v>5.2</v>
      </c>
      <c r="B526" t="s">
        <v>19</v>
      </c>
      <c r="C526">
        <v>5</v>
      </c>
      <c r="D526" t="s">
        <v>25</v>
      </c>
      <c r="E526" t="s">
        <v>24</v>
      </c>
      <c r="F526" t="s">
        <v>24</v>
      </c>
    </row>
    <row r="527" spans="1:6" x14ac:dyDescent="0.2">
      <c r="A527">
        <v>5.2</v>
      </c>
      <c r="B527" t="s">
        <v>19</v>
      </c>
      <c r="C527">
        <v>5</v>
      </c>
      <c r="D527" t="s">
        <v>25</v>
      </c>
      <c r="E527" t="s">
        <v>24</v>
      </c>
      <c r="F527" t="s">
        <v>24</v>
      </c>
    </row>
    <row r="528" spans="1:6" x14ac:dyDescent="0.2">
      <c r="A528">
        <v>5.2</v>
      </c>
      <c r="B528" t="s">
        <v>19</v>
      </c>
      <c r="C528">
        <v>5</v>
      </c>
      <c r="D528" t="s">
        <v>25</v>
      </c>
      <c r="E528" t="s">
        <v>24</v>
      </c>
      <c r="F528" t="s">
        <v>24</v>
      </c>
    </row>
    <row r="529" spans="1:6" x14ac:dyDescent="0.2">
      <c r="A529">
        <v>5.2</v>
      </c>
      <c r="B529" t="s">
        <v>19</v>
      </c>
      <c r="C529">
        <v>5</v>
      </c>
      <c r="D529" t="s">
        <v>25</v>
      </c>
      <c r="E529" t="s">
        <v>24</v>
      </c>
      <c r="F529" t="s">
        <v>24</v>
      </c>
    </row>
    <row r="530" spans="1:6" x14ac:dyDescent="0.2">
      <c r="A530">
        <v>5.2</v>
      </c>
      <c r="B530" t="s">
        <v>19</v>
      </c>
      <c r="C530">
        <v>5</v>
      </c>
      <c r="D530" t="s">
        <v>25</v>
      </c>
      <c r="E530" t="s">
        <v>24</v>
      </c>
      <c r="F530" t="s">
        <v>24</v>
      </c>
    </row>
    <row r="531" spans="1:6" x14ac:dyDescent="0.2">
      <c r="A531">
        <v>5.2</v>
      </c>
      <c r="B531" t="s">
        <v>19</v>
      </c>
      <c r="C531">
        <v>5</v>
      </c>
      <c r="D531" t="s">
        <v>25</v>
      </c>
      <c r="E531" t="s">
        <v>24</v>
      </c>
      <c r="F531" t="s">
        <v>24</v>
      </c>
    </row>
    <row r="532" spans="1:6" x14ac:dyDescent="0.2">
      <c r="A532">
        <v>5.2</v>
      </c>
      <c r="B532" t="s">
        <v>19</v>
      </c>
      <c r="C532">
        <v>5</v>
      </c>
      <c r="D532" t="s">
        <v>25</v>
      </c>
      <c r="E532" t="s">
        <v>24</v>
      </c>
      <c r="F532" t="s">
        <v>24</v>
      </c>
    </row>
    <row r="533" spans="1:6" x14ac:dyDescent="0.2">
      <c r="A533">
        <v>5.2</v>
      </c>
      <c r="B533" t="s">
        <v>19</v>
      </c>
      <c r="C533">
        <v>5</v>
      </c>
      <c r="D533" t="s">
        <v>25</v>
      </c>
      <c r="E533" t="s">
        <v>24</v>
      </c>
      <c r="F533" t="s">
        <v>24</v>
      </c>
    </row>
    <row r="534" spans="1:6" x14ac:dyDescent="0.2">
      <c r="A534">
        <v>5.2</v>
      </c>
      <c r="B534" t="s">
        <v>19</v>
      </c>
      <c r="C534">
        <v>5</v>
      </c>
      <c r="D534" t="s">
        <v>25</v>
      </c>
      <c r="E534" t="s">
        <v>24</v>
      </c>
      <c r="F534" t="s">
        <v>24</v>
      </c>
    </row>
    <row r="535" spans="1:6" x14ac:dyDescent="0.2">
      <c r="A535">
        <v>5.2</v>
      </c>
      <c r="B535" t="s">
        <v>19</v>
      </c>
      <c r="C535">
        <v>5</v>
      </c>
      <c r="D535" t="s">
        <v>25</v>
      </c>
      <c r="E535" t="s">
        <v>24</v>
      </c>
      <c r="F535" t="s">
        <v>24</v>
      </c>
    </row>
    <row r="536" spans="1:6" x14ac:dyDescent="0.2">
      <c r="A536">
        <v>5.2</v>
      </c>
      <c r="B536" t="s">
        <v>19</v>
      </c>
      <c r="C536">
        <v>5</v>
      </c>
      <c r="D536" t="s">
        <v>25</v>
      </c>
      <c r="E536" t="s">
        <v>24</v>
      </c>
      <c r="F536" t="s">
        <v>24</v>
      </c>
    </row>
    <row r="537" spans="1:6" x14ac:dyDescent="0.2">
      <c r="A537">
        <v>5.2</v>
      </c>
      <c r="B537" t="s">
        <v>19</v>
      </c>
      <c r="C537">
        <v>5</v>
      </c>
      <c r="D537" t="s">
        <v>25</v>
      </c>
      <c r="E537" t="s">
        <v>24</v>
      </c>
      <c r="F537" t="s">
        <v>24</v>
      </c>
    </row>
    <row r="538" spans="1:6" x14ac:dyDescent="0.2">
      <c r="A538">
        <v>5.2</v>
      </c>
      <c r="B538" t="s">
        <v>19</v>
      </c>
      <c r="C538">
        <v>5</v>
      </c>
      <c r="D538" t="s">
        <v>25</v>
      </c>
      <c r="E538" t="s">
        <v>24</v>
      </c>
      <c r="F538" t="s">
        <v>24</v>
      </c>
    </row>
    <row r="539" spans="1:6" x14ac:dyDescent="0.2">
      <c r="A539">
        <v>5.2</v>
      </c>
      <c r="B539" t="s">
        <v>19</v>
      </c>
      <c r="C539">
        <v>5</v>
      </c>
      <c r="D539" t="s">
        <v>23</v>
      </c>
      <c r="E539">
        <v>170.78333333332557</v>
      </c>
      <c r="F539">
        <v>1.75</v>
      </c>
    </row>
    <row r="540" spans="1:6" x14ac:dyDescent="0.2">
      <c r="A540">
        <v>5.2</v>
      </c>
      <c r="B540" t="s">
        <v>19</v>
      </c>
      <c r="C540">
        <v>5</v>
      </c>
      <c r="D540" t="s">
        <v>25</v>
      </c>
      <c r="E540" t="s">
        <v>24</v>
      </c>
      <c r="F540" t="s">
        <v>24</v>
      </c>
    </row>
    <row r="541" spans="1:6" x14ac:dyDescent="0.2">
      <c r="A541">
        <v>5.2</v>
      </c>
      <c r="B541" t="s">
        <v>19</v>
      </c>
      <c r="C541">
        <v>5</v>
      </c>
      <c r="D541" t="s">
        <v>25</v>
      </c>
      <c r="E541" t="s">
        <v>24</v>
      </c>
      <c r="F541" t="s">
        <v>24</v>
      </c>
    </row>
    <row r="542" spans="1:6" x14ac:dyDescent="0.2">
      <c r="A542">
        <v>5.2</v>
      </c>
      <c r="B542" t="s">
        <v>19</v>
      </c>
      <c r="C542">
        <v>5</v>
      </c>
      <c r="D542" t="s">
        <v>23</v>
      </c>
      <c r="E542">
        <v>180.68333333329065</v>
      </c>
      <c r="F542">
        <v>1.41</v>
      </c>
    </row>
    <row r="543" spans="1:6" x14ac:dyDescent="0.2">
      <c r="A543">
        <v>5.2</v>
      </c>
      <c r="B543" t="s">
        <v>19</v>
      </c>
      <c r="C543">
        <v>5</v>
      </c>
      <c r="D543" t="s">
        <v>25</v>
      </c>
      <c r="E543" t="s">
        <v>24</v>
      </c>
      <c r="F543" t="s">
        <v>24</v>
      </c>
    </row>
    <row r="544" spans="1:6" x14ac:dyDescent="0.2">
      <c r="A544">
        <v>5.2</v>
      </c>
      <c r="B544" t="s">
        <v>19</v>
      </c>
      <c r="C544">
        <v>5</v>
      </c>
      <c r="D544" t="s">
        <v>23</v>
      </c>
      <c r="E544">
        <v>172.64999999996508</v>
      </c>
      <c r="F544">
        <v>1.63</v>
      </c>
    </row>
    <row r="545" spans="1:6" x14ac:dyDescent="0.2">
      <c r="A545">
        <v>5.2</v>
      </c>
      <c r="B545" t="s">
        <v>19</v>
      </c>
      <c r="C545">
        <v>5</v>
      </c>
      <c r="D545" t="s">
        <v>23</v>
      </c>
      <c r="E545">
        <v>180.58333333331393</v>
      </c>
      <c r="F545">
        <v>1.29</v>
      </c>
    </row>
    <row r="546" spans="1:6" x14ac:dyDescent="0.2">
      <c r="A546">
        <v>5.2</v>
      </c>
      <c r="B546" t="s">
        <v>19</v>
      </c>
      <c r="C546">
        <v>5</v>
      </c>
      <c r="D546" t="s">
        <v>25</v>
      </c>
      <c r="E546" t="s">
        <v>24</v>
      </c>
      <c r="F546" t="s">
        <v>24</v>
      </c>
    </row>
    <row r="547" spans="1:6" x14ac:dyDescent="0.2">
      <c r="A547">
        <v>5.2</v>
      </c>
      <c r="B547" t="s">
        <v>19</v>
      </c>
      <c r="C547">
        <v>5</v>
      </c>
      <c r="D547" t="s">
        <v>25</v>
      </c>
      <c r="E547" t="s">
        <v>24</v>
      </c>
      <c r="F547" t="s">
        <v>24</v>
      </c>
    </row>
    <row r="548" spans="1:6" x14ac:dyDescent="0.2">
      <c r="A548">
        <v>5.2</v>
      </c>
      <c r="B548" t="s">
        <v>19</v>
      </c>
      <c r="C548">
        <v>5</v>
      </c>
      <c r="D548" t="s">
        <v>23</v>
      </c>
      <c r="E548">
        <v>215.23333333327901</v>
      </c>
      <c r="F548">
        <v>1.25</v>
      </c>
    </row>
    <row r="549" spans="1:6" x14ac:dyDescent="0.2">
      <c r="A549">
        <v>5.2</v>
      </c>
      <c r="B549" t="s">
        <v>19</v>
      </c>
      <c r="C549">
        <v>5</v>
      </c>
      <c r="D549" t="s">
        <v>25</v>
      </c>
      <c r="E549" t="s">
        <v>24</v>
      </c>
      <c r="F549" t="s">
        <v>24</v>
      </c>
    </row>
    <row r="550" spans="1:6" x14ac:dyDescent="0.2">
      <c r="A550">
        <v>5.2</v>
      </c>
      <c r="B550" t="s">
        <v>19</v>
      </c>
      <c r="C550">
        <v>5</v>
      </c>
      <c r="D550" t="s">
        <v>25</v>
      </c>
      <c r="E550" t="s">
        <v>24</v>
      </c>
      <c r="F550" t="s">
        <v>24</v>
      </c>
    </row>
    <row r="551" spans="1:6" x14ac:dyDescent="0.2">
      <c r="A551">
        <v>5.2</v>
      </c>
      <c r="B551" t="s">
        <v>19</v>
      </c>
      <c r="C551">
        <v>5</v>
      </c>
      <c r="D551" t="s">
        <v>23</v>
      </c>
      <c r="E551">
        <v>206.56666666665114</v>
      </c>
      <c r="F551">
        <v>1.19</v>
      </c>
    </row>
    <row r="552" spans="1:6" x14ac:dyDescent="0.2">
      <c r="A552">
        <v>5.2</v>
      </c>
      <c r="B552" t="s">
        <v>19</v>
      </c>
      <c r="C552">
        <v>5</v>
      </c>
      <c r="D552" t="s">
        <v>23</v>
      </c>
      <c r="E552">
        <v>188.26666666672099</v>
      </c>
      <c r="F552">
        <v>1.35</v>
      </c>
    </row>
    <row r="553" spans="1:6" x14ac:dyDescent="0.2">
      <c r="A553">
        <v>5.2</v>
      </c>
      <c r="B553" t="s">
        <v>19</v>
      </c>
      <c r="C553">
        <v>5</v>
      </c>
      <c r="D553" t="s">
        <v>23</v>
      </c>
      <c r="E553">
        <v>192.56666666659294</v>
      </c>
      <c r="F553">
        <v>1.53</v>
      </c>
    </row>
    <row r="554" spans="1:6" x14ac:dyDescent="0.2">
      <c r="A554">
        <v>5.2</v>
      </c>
      <c r="B554" t="s">
        <v>19</v>
      </c>
      <c r="C554">
        <v>5</v>
      </c>
      <c r="D554" t="s">
        <v>23</v>
      </c>
      <c r="E554">
        <v>207.79999999998836</v>
      </c>
      <c r="F554">
        <v>1.1299999999999999</v>
      </c>
    </row>
    <row r="555" spans="1:6" x14ac:dyDescent="0.2">
      <c r="A555">
        <v>5.2</v>
      </c>
      <c r="B555" t="s">
        <v>19</v>
      </c>
      <c r="C555">
        <v>5</v>
      </c>
      <c r="D555" t="s">
        <v>23</v>
      </c>
      <c r="E555">
        <v>183.3666666666395</v>
      </c>
      <c r="F555">
        <v>1.55</v>
      </c>
    </row>
    <row r="556" spans="1:6" x14ac:dyDescent="0.2">
      <c r="A556">
        <v>5.2</v>
      </c>
      <c r="B556" t="s">
        <v>19</v>
      </c>
      <c r="C556">
        <v>5</v>
      </c>
      <c r="D556" t="s">
        <v>23</v>
      </c>
      <c r="E556">
        <v>194.43333333340706</v>
      </c>
      <c r="F556">
        <v>1.38</v>
      </c>
    </row>
    <row r="557" spans="1:6" x14ac:dyDescent="0.2">
      <c r="A557">
        <v>5.2</v>
      </c>
      <c r="B557" t="s">
        <v>19</v>
      </c>
      <c r="C557">
        <v>5</v>
      </c>
      <c r="D557" t="s">
        <v>23</v>
      </c>
      <c r="E557">
        <v>176.6333333333605</v>
      </c>
      <c r="F557">
        <v>1.48</v>
      </c>
    </row>
    <row r="558" spans="1:6" x14ac:dyDescent="0.2">
      <c r="A558">
        <v>5.2</v>
      </c>
      <c r="B558" t="s">
        <v>19</v>
      </c>
      <c r="C558">
        <v>5</v>
      </c>
      <c r="D558" t="s">
        <v>25</v>
      </c>
      <c r="E558" t="s">
        <v>24</v>
      </c>
      <c r="F558" t="s">
        <v>24</v>
      </c>
    </row>
    <row r="559" spans="1:6" x14ac:dyDescent="0.2">
      <c r="A559">
        <v>5.2</v>
      </c>
      <c r="B559" t="s">
        <v>19</v>
      </c>
      <c r="C559">
        <v>5</v>
      </c>
      <c r="D559" t="s">
        <v>23</v>
      </c>
      <c r="E559">
        <v>191.6333333333605</v>
      </c>
      <c r="F559">
        <v>1.49</v>
      </c>
    </row>
    <row r="560" spans="1:6" x14ac:dyDescent="0.2">
      <c r="A560">
        <v>5.2</v>
      </c>
      <c r="B560" t="s">
        <v>19</v>
      </c>
      <c r="C560">
        <v>5</v>
      </c>
      <c r="D560" t="s">
        <v>25</v>
      </c>
      <c r="E560" t="s">
        <v>24</v>
      </c>
      <c r="F560" t="s">
        <v>24</v>
      </c>
    </row>
    <row r="561" spans="1:6" x14ac:dyDescent="0.2">
      <c r="A561">
        <v>5.2</v>
      </c>
      <c r="B561" t="s">
        <v>19</v>
      </c>
      <c r="C561">
        <v>5</v>
      </c>
      <c r="D561" t="s">
        <v>25</v>
      </c>
      <c r="E561" t="s">
        <v>24</v>
      </c>
      <c r="F561" t="s">
        <v>24</v>
      </c>
    </row>
    <row r="562" spans="1:6" x14ac:dyDescent="0.2">
      <c r="A562">
        <v>5.2</v>
      </c>
      <c r="B562" t="s">
        <v>19</v>
      </c>
      <c r="C562">
        <v>5</v>
      </c>
      <c r="D562" t="s">
        <v>25</v>
      </c>
      <c r="E562" t="s">
        <v>24</v>
      </c>
      <c r="F562" t="s">
        <v>24</v>
      </c>
    </row>
    <row r="563" spans="1:6" x14ac:dyDescent="0.2">
      <c r="A563">
        <v>5.2</v>
      </c>
      <c r="B563" t="s">
        <v>19</v>
      </c>
      <c r="C563">
        <v>5</v>
      </c>
      <c r="D563" t="s">
        <v>23</v>
      </c>
      <c r="E563">
        <v>213.84999999997672</v>
      </c>
      <c r="F563">
        <v>1.29</v>
      </c>
    </row>
    <row r="564" spans="1:6" x14ac:dyDescent="0.2">
      <c r="A564">
        <v>5.2</v>
      </c>
      <c r="B564" t="s">
        <v>19</v>
      </c>
      <c r="C564">
        <v>5</v>
      </c>
      <c r="D564" t="s">
        <v>23</v>
      </c>
      <c r="E564">
        <v>200.91666666674428</v>
      </c>
      <c r="F564">
        <v>1.0900000000000001</v>
      </c>
    </row>
    <row r="565" spans="1:6" x14ac:dyDescent="0.2">
      <c r="A565">
        <v>5.2</v>
      </c>
      <c r="B565" t="s">
        <v>19</v>
      </c>
      <c r="C565">
        <v>5</v>
      </c>
      <c r="D565" t="s">
        <v>23</v>
      </c>
      <c r="E565">
        <v>208.71666666667443</v>
      </c>
      <c r="F565">
        <v>1.21</v>
      </c>
    </row>
    <row r="566" spans="1:6" x14ac:dyDescent="0.2">
      <c r="A566">
        <v>5.2</v>
      </c>
      <c r="B566" t="s">
        <v>19</v>
      </c>
      <c r="C566">
        <v>5</v>
      </c>
      <c r="D566" t="s">
        <v>23</v>
      </c>
      <c r="E566">
        <v>259.73333333339542</v>
      </c>
      <c r="F566">
        <v>1.0900000000000001</v>
      </c>
    </row>
    <row r="567" spans="1:6" x14ac:dyDescent="0.2">
      <c r="A567">
        <v>5.2</v>
      </c>
      <c r="B567" t="s">
        <v>19</v>
      </c>
      <c r="C567">
        <v>5</v>
      </c>
      <c r="D567" t="s">
        <v>25</v>
      </c>
      <c r="E567" t="s">
        <v>24</v>
      </c>
      <c r="F567" t="s">
        <v>24</v>
      </c>
    </row>
    <row r="568" spans="1:6" x14ac:dyDescent="0.2">
      <c r="A568">
        <v>5.2</v>
      </c>
      <c r="B568" t="s">
        <v>19</v>
      </c>
      <c r="C568">
        <v>5</v>
      </c>
      <c r="D568" t="s">
        <v>24</v>
      </c>
      <c r="E568" t="s">
        <v>24</v>
      </c>
      <c r="F568" t="s">
        <v>24</v>
      </c>
    </row>
    <row r="569" spans="1:6" x14ac:dyDescent="0.2">
      <c r="A569">
        <v>5.2</v>
      </c>
      <c r="B569" t="s">
        <v>19</v>
      </c>
      <c r="C569">
        <v>5</v>
      </c>
      <c r="D569" t="s">
        <v>23</v>
      </c>
      <c r="E569">
        <v>491.91666666674428</v>
      </c>
      <c r="F569">
        <v>1.1100000000000001</v>
      </c>
    </row>
    <row r="570" spans="1:6" x14ac:dyDescent="0.2">
      <c r="A570">
        <v>5.2</v>
      </c>
      <c r="B570" t="s">
        <v>19</v>
      </c>
      <c r="C570">
        <v>5</v>
      </c>
      <c r="D570" t="s">
        <v>23</v>
      </c>
      <c r="E570">
        <v>428.49999999994179</v>
      </c>
      <c r="F570">
        <v>1.19</v>
      </c>
    </row>
    <row r="571" spans="1:6" x14ac:dyDescent="0.2">
      <c r="A571">
        <v>5.2</v>
      </c>
      <c r="B571" t="s">
        <v>19</v>
      </c>
      <c r="C571">
        <v>5</v>
      </c>
      <c r="D571" t="s">
        <v>24</v>
      </c>
      <c r="E571" t="s">
        <v>24</v>
      </c>
      <c r="F571" t="s">
        <v>24</v>
      </c>
    </row>
    <row r="572" spans="1:6" x14ac:dyDescent="0.2">
      <c r="A572">
        <v>5.2</v>
      </c>
      <c r="B572" t="s">
        <v>19</v>
      </c>
      <c r="C572">
        <v>5</v>
      </c>
      <c r="D572" t="s">
        <v>24</v>
      </c>
      <c r="E572" t="s">
        <v>24</v>
      </c>
      <c r="F572" t="s">
        <v>24</v>
      </c>
    </row>
    <row r="573" spans="1:6" x14ac:dyDescent="0.2">
      <c r="A573">
        <v>5.2</v>
      </c>
      <c r="B573" t="s">
        <v>19</v>
      </c>
      <c r="C573">
        <v>5</v>
      </c>
      <c r="D573" t="s">
        <v>24</v>
      </c>
      <c r="E573" t="s">
        <v>24</v>
      </c>
      <c r="F573" t="s">
        <v>24</v>
      </c>
    </row>
    <row r="574" spans="1:6" x14ac:dyDescent="0.2">
      <c r="A574">
        <v>5.2</v>
      </c>
      <c r="B574" t="s">
        <v>19</v>
      </c>
      <c r="C574">
        <v>5</v>
      </c>
      <c r="D574" t="s">
        <v>24</v>
      </c>
      <c r="E574" t="s">
        <v>24</v>
      </c>
      <c r="F574" t="s">
        <v>24</v>
      </c>
    </row>
    <row r="575" spans="1:6" x14ac:dyDescent="0.2">
      <c r="A575">
        <v>5.2</v>
      </c>
      <c r="B575" t="s">
        <v>19</v>
      </c>
      <c r="C575">
        <v>5</v>
      </c>
      <c r="D575" t="s">
        <v>24</v>
      </c>
      <c r="E575" t="s">
        <v>24</v>
      </c>
      <c r="F575" t="s">
        <v>24</v>
      </c>
    </row>
    <row r="576" spans="1:6" x14ac:dyDescent="0.2">
      <c r="A576">
        <v>5.2</v>
      </c>
      <c r="B576" t="s">
        <v>19</v>
      </c>
      <c r="C576">
        <v>5</v>
      </c>
      <c r="D576" t="s">
        <v>24</v>
      </c>
      <c r="E576" t="s">
        <v>24</v>
      </c>
      <c r="F576" t="s">
        <v>24</v>
      </c>
    </row>
    <row r="577" spans="1:6" x14ac:dyDescent="0.2">
      <c r="A577">
        <v>5.2</v>
      </c>
      <c r="B577" t="s">
        <v>19</v>
      </c>
      <c r="C577">
        <v>5</v>
      </c>
      <c r="D577" t="s">
        <v>24</v>
      </c>
      <c r="E577" t="s">
        <v>24</v>
      </c>
      <c r="F577" t="s">
        <v>24</v>
      </c>
    </row>
    <row r="578" spans="1:6" x14ac:dyDescent="0.2">
      <c r="A578">
        <v>5.2</v>
      </c>
      <c r="B578" t="s">
        <v>19</v>
      </c>
      <c r="C578">
        <v>5</v>
      </c>
      <c r="D578" t="s">
        <v>24</v>
      </c>
      <c r="E578" t="s">
        <v>24</v>
      </c>
      <c r="F578" t="s">
        <v>24</v>
      </c>
    </row>
    <row r="579" spans="1:6" x14ac:dyDescent="0.2">
      <c r="A579">
        <v>5.2</v>
      </c>
      <c r="B579" t="s">
        <v>19</v>
      </c>
      <c r="C579">
        <v>5</v>
      </c>
      <c r="D579" t="s">
        <v>24</v>
      </c>
      <c r="E579" t="s">
        <v>24</v>
      </c>
      <c r="F579" t="s">
        <v>24</v>
      </c>
    </row>
    <row r="580" spans="1:6" x14ac:dyDescent="0.2">
      <c r="A580">
        <v>5.2</v>
      </c>
      <c r="B580" t="s">
        <v>19</v>
      </c>
      <c r="C580">
        <v>5</v>
      </c>
      <c r="D580" t="s">
        <v>24</v>
      </c>
      <c r="E580" t="s">
        <v>24</v>
      </c>
      <c r="F580" t="s">
        <v>24</v>
      </c>
    </row>
    <row r="581" spans="1:6" x14ac:dyDescent="0.2">
      <c r="A581">
        <v>5.2</v>
      </c>
      <c r="B581" t="s">
        <v>19</v>
      </c>
      <c r="C581">
        <v>5</v>
      </c>
      <c r="D581" t="s">
        <v>24</v>
      </c>
      <c r="E581" t="s">
        <v>24</v>
      </c>
      <c r="F581" t="s">
        <v>24</v>
      </c>
    </row>
    <row r="582" spans="1:6" x14ac:dyDescent="0.2">
      <c r="A582">
        <v>5.2</v>
      </c>
      <c r="B582" t="s">
        <v>19</v>
      </c>
      <c r="C582">
        <v>5</v>
      </c>
      <c r="D582" t="s">
        <v>24</v>
      </c>
      <c r="E582" t="s">
        <v>24</v>
      </c>
      <c r="F582" t="s">
        <v>24</v>
      </c>
    </row>
    <row r="583" spans="1:6" x14ac:dyDescent="0.2">
      <c r="A583">
        <v>5.2</v>
      </c>
      <c r="B583" t="s">
        <v>19</v>
      </c>
      <c r="C583">
        <v>5</v>
      </c>
      <c r="D583" t="s">
        <v>24</v>
      </c>
      <c r="E583" t="s">
        <v>24</v>
      </c>
      <c r="F583" t="s">
        <v>24</v>
      </c>
    </row>
    <row r="584" spans="1:6" x14ac:dyDescent="0.2">
      <c r="A584">
        <v>5.2</v>
      </c>
      <c r="B584" t="s">
        <v>19</v>
      </c>
      <c r="C584">
        <v>5</v>
      </c>
      <c r="D584" t="s">
        <v>24</v>
      </c>
      <c r="E584" t="s">
        <v>24</v>
      </c>
      <c r="F584" t="s">
        <v>24</v>
      </c>
    </row>
    <row r="585" spans="1:6" x14ac:dyDescent="0.2">
      <c r="A585">
        <v>5.2</v>
      </c>
      <c r="B585" t="s">
        <v>19</v>
      </c>
      <c r="C585">
        <v>5</v>
      </c>
      <c r="D585" t="s">
        <v>24</v>
      </c>
      <c r="E585" t="s">
        <v>24</v>
      </c>
      <c r="F585" t="s">
        <v>24</v>
      </c>
    </row>
    <row r="586" spans="1:6" x14ac:dyDescent="0.2">
      <c r="A586">
        <v>5.2</v>
      </c>
      <c r="B586" t="s">
        <v>19</v>
      </c>
      <c r="C586">
        <v>5</v>
      </c>
      <c r="D586" t="s">
        <v>24</v>
      </c>
      <c r="E586" t="s">
        <v>24</v>
      </c>
      <c r="F586" t="s">
        <v>24</v>
      </c>
    </row>
    <row r="587" spans="1:6" x14ac:dyDescent="0.2">
      <c r="A587">
        <v>5.2</v>
      </c>
      <c r="B587" t="s">
        <v>19</v>
      </c>
      <c r="C587">
        <v>5</v>
      </c>
      <c r="D587" t="s">
        <v>24</v>
      </c>
      <c r="E587" t="s">
        <v>24</v>
      </c>
      <c r="F587" t="s">
        <v>24</v>
      </c>
    </row>
    <row r="588" spans="1:6" x14ac:dyDescent="0.2">
      <c r="A588">
        <v>5.2</v>
      </c>
      <c r="B588" t="s">
        <v>19</v>
      </c>
      <c r="C588">
        <v>5</v>
      </c>
      <c r="D588" t="s">
        <v>24</v>
      </c>
      <c r="E588" t="s">
        <v>24</v>
      </c>
      <c r="F588" t="s">
        <v>24</v>
      </c>
    </row>
    <row r="589" spans="1:6" x14ac:dyDescent="0.2">
      <c r="A589">
        <v>5.2</v>
      </c>
      <c r="B589" t="s">
        <v>19</v>
      </c>
      <c r="C589">
        <v>5</v>
      </c>
      <c r="D589" t="s">
        <v>24</v>
      </c>
      <c r="E589" t="s">
        <v>24</v>
      </c>
      <c r="F589" t="s">
        <v>24</v>
      </c>
    </row>
    <row r="590" spans="1:6" x14ac:dyDescent="0.2">
      <c r="A590">
        <v>5.2</v>
      </c>
      <c r="B590" t="s">
        <v>19</v>
      </c>
      <c r="C590">
        <v>5</v>
      </c>
      <c r="D590" t="s">
        <v>24</v>
      </c>
      <c r="E590" t="s">
        <v>24</v>
      </c>
      <c r="F590" t="s">
        <v>24</v>
      </c>
    </row>
    <row r="591" spans="1:6" x14ac:dyDescent="0.2">
      <c r="A591">
        <v>5.2</v>
      </c>
      <c r="B591" t="s">
        <v>19</v>
      </c>
      <c r="C591">
        <v>5</v>
      </c>
      <c r="D591" t="s">
        <v>24</v>
      </c>
      <c r="E591" t="s">
        <v>24</v>
      </c>
      <c r="F591" t="s">
        <v>24</v>
      </c>
    </row>
    <row r="592" spans="1:6" x14ac:dyDescent="0.2">
      <c r="A592">
        <v>5.2</v>
      </c>
      <c r="B592" t="s">
        <v>19</v>
      </c>
      <c r="C592">
        <v>5</v>
      </c>
      <c r="D592" t="s">
        <v>24</v>
      </c>
      <c r="E592" t="s">
        <v>24</v>
      </c>
      <c r="F592" t="s">
        <v>24</v>
      </c>
    </row>
    <row r="593" spans="1:6" x14ac:dyDescent="0.2">
      <c r="A593">
        <v>5.2</v>
      </c>
      <c r="B593" t="s">
        <v>19</v>
      </c>
      <c r="C593">
        <v>5</v>
      </c>
      <c r="D593" t="s">
        <v>24</v>
      </c>
      <c r="E593" t="s">
        <v>24</v>
      </c>
      <c r="F593" t="s">
        <v>24</v>
      </c>
    </row>
    <row r="594" spans="1:6" x14ac:dyDescent="0.2">
      <c r="A594">
        <v>5.2</v>
      </c>
      <c r="B594" t="s">
        <v>19</v>
      </c>
      <c r="C594">
        <v>5</v>
      </c>
      <c r="D594" t="s">
        <v>24</v>
      </c>
      <c r="E594" t="s">
        <v>24</v>
      </c>
      <c r="F594" t="s">
        <v>24</v>
      </c>
    </row>
    <row r="595" spans="1:6" x14ac:dyDescent="0.2">
      <c r="A595">
        <v>5.2</v>
      </c>
      <c r="B595" t="s">
        <v>19</v>
      </c>
      <c r="C595">
        <v>5</v>
      </c>
      <c r="D595" t="s">
        <v>24</v>
      </c>
      <c r="E595" t="s">
        <v>24</v>
      </c>
      <c r="F595" t="s">
        <v>24</v>
      </c>
    </row>
    <row r="596" spans="1:6" x14ac:dyDescent="0.2">
      <c r="A596">
        <v>5.2</v>
      </c>
      <c r="B596" t="s">
        <v>19</v>
      </c>
      <c r="C596">
        <v>5</v>
      </c>
      <c r="D596" t="s">
        <v>24</v>
      </c>
      <c r="E596" t="s">
        <v>24</v>
      </c>
      <c r="F596" t="s">
        <v>24</v>
      </c>
    </row>
    <row r="597" spans="1:6" x14ac:dyDescent="0.2">
      <c r="A597">
        <v>5.2</v>
      </c>
      <c r="B597" t="s">
        <v>19</v>
      </c>
      <c r="C597">
        <v>5</v>
      </c>
      <c r="D597" t="s">
        <v>24</v>
      </c>
      <c r="E597" t="s">
        <v>24</v>
      </c>
      <c r="F597" t="s">
        <v>24</v>
      </c>
    </row>
    <row r="598" spans="1:6" x14ac:dyDescent="0.2">
      <c r="A598">
        <v>5.2</v>
      </c>
      <c r="B598" t="s">
        <v>19</v>
      </c>
      <c r="C598">
        <v>5</v>
      </c>
      <c r="D598" t="s">
        <v>24</v>
      </c>
      <c r="E598" t="s">
        <v>24</v>
      </c>
      <c r="F598" t="s">
        <v>24</v>
      </c>
    </row>
    <row r="599" spans="1:6" x14ac:dyDescent="0.2">
      <c r="A599">
        <v>5.2</v>
      </c>
      <c r="B599" t="s">
        <v>19</v>
      </c>
      <c r="C599">
        <v>5</v>
      </c>
      <c r="D599" t="s">
        <v>24</v>
      </c>
      <c r="E599" t="s">
        <v>24</v>
      </c>
      <c r="F599" t="s">
        <v>24</v>
      </c>
    </row>
    <row r="600" spans="1:6" x14ac:dyDescent="0.2">
      <c r="A600">
        <v>6.1</v>
      </c>
      <c r="B600" t="s">
        <v>18</v>
      </c>
      <c r="C600">
        <v>9</v>
      </c>
      <c r="D600" t="s">
        <v>23</v>
      </c>
      <c r="E600">
        <v>211.08333333337214</v>
      </c>
      <c r="F600">
        <v>2.64</v>
      </c>
    </row>
    <row r="601" spans="1:6" x14ac:dyDescent="0.2">
      <c r="A601">
        <v>6.1</v>
      </c>
      <c r="B601" t="s">
        <v>18</v>
      </c>
      <c r="C601">
        <v>9</v>
      </c>
      <c r="D601" t="s">
        <v>25</v>
      </c>
      <c r="E601">
        <v>185.80000000004657</v>
      </c>
      <c r="F601" t="s">
        <v>24</v>
      </c>
    </row>
    <row r="602" spans="1:6" x14ac:dyDescent="0.2">
      <c r="A602">
        <v>6.1</v>
      </c>
      <c r="B602" t="s">
        <v>18</v>
      </c>
      <c r="C602">
        <v>9</v>
      </c>
      <c r="D602" t="s">
        <v>25</v>
      </c>
      <c r="E602">
        <v>154.96666666661622</v>
      </c>
      <c r="F602" t="s">
        <v>24</v>
      </c>
    </row>
    <row r="603" spans="1:6" x14ac:dyDescent="0.2">
      <c r="A603">
        <v>6.1</v>
      </c>
      <c r="B603" t="s">
        <v>18</v>
      </c>
      <c r="C603">
        <v>9</v>
      </c>
      <c r="D603" t="s">
        <v>25</v>
      </c>
      <c r="E603">
        <v>174.84999999997672</v>
      </c>
      <c r="F603" t="s">
        <v>24</v>
      </c>
    </row>
    <row r="604" spans="1:6" x14ac:dyDescent="0.2">
      <c r="A604">
        <v>6.1</v>
      </c>
      <c r="B604" t="s">
        <v>18</v>
      </c>
      <c r="C604">
        <v>9</v>
      </c>
      <c r="D604" t="s">
        <v>25</v>
      </c>
      <c r="E604">
        <v>178.90000000008149</v>
      </c>
      <c r="F604" t="s">
        <v>24</v>
      </c>
    </row>
    <row r="605" spans="1:6" x14ac:dyDescent="0.2">
      <c r="A605">
        <v>6.1</v>
      </c>
      <c r="B605" t="s">
        <v>18</v>
      </c>
      <c r="C605">
        <v>9</v>
      </c>
      <c r="D605" t="s">
        <v>23</v>
      </c>
      <c r="E605">
        <v>211.35000000003492</v>
      </c>
      <c r="F605">
        <v>3.04</v>
      </c>
    </row>
    <row r="606" spans="1:6" x14ac:dyDescent="0.2">
      <c r="A606">
        <v>6.1</v>
      </c>
      <c r="B606" t="s">
        <v>18</v>
      </c>
      <c r="C606">
        <v>9</v>
      </c>
      <c r="D606" t="s">
        <v>23</v>
      </c>
      <c r="E606">
        <v>176.8666666665813</v>
      </c>
      <c r="F606">
        <v>2.92</v>
      </c>
    </row>
    <row r="607" spans="1:6" x14ac:dyDescent="0.2">
      <c r="A607">
        <v>6.1</v>
      </c>
      <c r="B607" t="s">
        <v>18</v>
      </c>
      <c r="C607">
        <v>9</v>
      </c>
      <c r="D607" t="s">
        <v>25</v>
      </c>
      <c r="E607">
        <v>178.53333333326736</v>
      </c>
      <c r="F607" t="s">
        <v>24</v>
      </c>
    </row>
    <row r="608" spans="1:6" x14ac:dyDescent="0.2">
      <c r="A608">
        <v>6.1</v>
      </c>
      <c r="B608" t="s">
        <v>18</v>
      </c>
      <c r="C608">
        <v>9</v>
      </c>
      <c r="D608" t="s">
        <v>23</v>
      </c>
      <c r="E608">
        <v>211.01666666666279</v>
      </c>
      <c r="F608">
        <v>2.92</v>
      </c>
    </row>
    <row r="609" spans="1:6" x14ac:dyDescent="0.2">
      <c r="A609">
        <v>6.1</v>
      </c>
      <c r="B609" t="s">
        <v>18</v>
      </c>
      <c r="C609">
        <v>9</v>
      </c>
      <c r="D609" t="s">
        <v>25</v>
      </c>
      <c r="E609">
        <v>180.31666666665114</v>
      </c>
      <c r="F609" t="s">
        <v>24</v>
      </c>
    </row>
    <row r="610" spans="1:6" x14ac:dyDescent="0.2">
      <c r="A610">
        <v>6.1</v>
      </c>
      <c r="B610" t="s">
        <v>18</v>
      </c>
      <c r="C610">
        <v>9</v>
      </c>
      <c r="D610" t="s">
        <v>25</v>
      </c>
      <c r="E610">
        <v>175.30000000004657</v>
      </c>
      <c r="F610" t="s">
        <v>24</v>
      </c>
    </row>
    <row r="611" spans="1:6" x14ac:dyDescent="0.2">
      <c r="A611">
        <v>6.1</v>
      </c>
      <c r="B611" t="s">
        <v>18</v>
      </c>
      <c r="C611">
        <v>9</v>
      </c>
      <c r="D611" t="s">
        <v>23</v>
      </c>
      <c r="E611">
        <v>207.75</v>
      </c>
      <c r="F611">
        <v>2.91</v>
      </c>
    </row>
    <row r="612" spans="1:6" x14ac:dyDescent="0.2">
      <c r="A612">
        <v>6.1</v>
      </c>
      <c r="B612" t="s">
        <v>18</v>
      </c>
      <c r="C612">
        <v>9</v>
      </c>
      <c r="D612" t="s">
        <v>25</v>
      </c>
      <c r="E612">
        <v>190.91666666662786</v>
      </c>
      <c r="F612" t="s">
        <v>24</v>
      </c>
    </row>
    <row r="613" spans="1:6" x14ac:dyDescent="0.2">
      <c r="A613">
        <v>6.1</v>
      </c>
      <c r="B613" t="s">
        <v>18</v>
      </c>
      <c r="C613">
        <v>9</v>
      </c>
      <c r="D613" t="s">
        <v>23</v>
      </c>
      <c r="E613">
        <v>206.18333333329065</v>
      </c>
      <c r="F613">
        <v>2.82</v>
      </c>
    </row>
    <row r="614" spans="1:6" x14ac:dyDescent="0.2">
      <c r="A614">
        <v>6.1</v>
      </c>
      <c r="B614" t="s">
        <v>18</v>
      </c>
      <c r="C614">
        <v>9</v>
      </c>
      <c r="D614" t="s">
        <v>25</v>
      </c>
      <c r="E614">
        <v>172.38333333330229</v>
      </c>
      <c r="F614" t="s">
        <v>24</v>
      </c>
    </row>
    <row r="615" spans="1:6" x14ac:dyDescent="0.2">
      <c r="A615">
        <v>6.1</v>
      </c>
      <c r="B615" t="s">
        <v>18</v>
      </c>
      <c r="C615">
        <v>9</v>
      </c>
      <c r="D615" t="s">
        <v>25</v>
      </c>
      <c r="E615">
        <v>177.19999999995343</v>
      </c>
      <c r="F615" t="s">
        <v>24</v>
      </c>
    </row>
    <row r="616" spans="1:6" x14ac:dyDescent="0.2">
      <c r="A616">
        <v>6.1</v>
      </c>
      <c r="B616" t="s">
        <v>18</v>
      </c>
      <c r="C616">
        <v>9</v>
      </c>
      <c r="D616" t="s">
        <v>23</v>
      </c>
      <c r="E616">
        <v>202.35000000003492</v>
      </c>
      <c r="F616">
        <v>2.88</v>
      </c>
    </row>
    <row r="617" spans="1:6" x14ac:dyDescent="0.2">
      <c r="A617">
        <v>6.1</v>
      </c>
      <c r="B617" t="s">
        <v>18</v>
      </c>
      <c r="C617">
        <v>9</v>
      </c>
      <c r="D617" t="s">
        <v>23</v>
      </c>
      <c r="E617">
        <v>223.74999999994179</v>
      </c>
      <c r="F617">
        <v>2.86</v>
      </c>
    </row>
    <row r="618" spans="1:6" x14ac:dyDescent="0.2">
      <c r="A618">
        <v>6.1</v>
      </c>
      <c r="B618" t="s">
        <v>18</v>
      </c>
      <c r="C618">
        <v>9</v>
      </c>
      <c r="D618" t="s">
        <v>23</v>
      </c>
      <c r="E618">
        <v>196.6333333334187</v>
      </c>
      <c r="F618">
        <v>3.17</v>
      </c>
    </row>
    <row r="619" spans="1:6" x14ac:dyDescent="0.2">
      <c r="A619">
        <v>6.1</v>
      </c>
      <c r="B619" t="s">
        <v>18</v>
      </c>
      <c r="C619">
        <v>9</v>
      </c>
      <c r="D619" t="s">
        <v>23</v>
      </c>
      <c r="E619">
        <v>205.58333333325572</v>
      </c>
      <c r="F619">
        <v>2.87</v>
      </c>
    </row>
    <row r="620" spans="1:6" x14ac:dyDescent="0.2">
      <c r="A620">
        <v>6.1</v>
      </c>
      <c r="B620" t="s">
        <v>18</v>
      </c>
      <c r="C620">
        <v>9</v>
      </c>
      <c r="D620" t="s">
        <v>25</v>
      </c>
      <c r="E620">
        <v>192.8833333334187</v>
      </c>
      <c r="F620" t="s">
        <v>24</v>
      </c>
    </row>
    <row r="621" spans="1:6" x14ac:dyDescent="0.2">
      <c r="A621">
        <v>6.1</v>
      </c>
      <c r="B621" t="s">
        <v>18</v>
      </c>
      <c r="C621">
        <v>9</v>
      </c>
      <c r="D621" t="s">
        <v>25</v>
      </c>
      <c r="E621">
        <v>196.06666666665114</v>
      </c>
      <c r="F621" t="s">
        <v>24</v>
      </c>
    </row>
    <row r="622" spans="1:6" x14ac:dyDescent="0.2">
      <c r="A622">
        <v>6.1</v>
      </c>
      <c r="B622" t="s">
        <v>18</v>
      </c>
      <c r="C622">
        <v>9</v>
      </c>
      <c r="D622" t="s">
        <v>24</v>
      </c>
      <c r="E622" t="s">
        <v>24</v>
      </c>
      <c r="F622" t="s">
        <v>24</v>
      </c>
    </row>
    <row r="623" spans="1:6" x14ac:dyDescent="0.2">
      <c r="A623">
        <v>6.1</v>
      </c>
      <c r="B623" t="s">
        <v>18</v>
      </c>
      <c r="C623">
        <v>9</v>
      </c>
      <c r="D623" t="s">
        <v>24</v>
      </c>
      <c r="E623" t="s">
        <v>24</v>
      </c>
      <c r="F623" t="s">
        <v>24</v>
      </c>
    </row>
    <row r="624" spans="1:6" x14ac:dyDescent="0.2">
      <c r="A624">
        <v>6.1</v>
      </c>
      <c r="B624" t="s">
        <v>18</v>
      </c>
      <c r="C624">
        <v>9</v>
      </c>
      <c r="D624" t="s">
        <v>24</v>
      </c>
      <c r="E624" t="s">
        <v>24</v>
      </c>
      <c r="F624" t="s">
        <v>24</v>
      </c>
    </row>
    <row r="625" spans="1:6" x14ac:dyDescent="0.2">
      <c r="A625">
        <v>6.1</v>
      </c>
      <c r="B625" t="s">
        <v>18</v>
      </c>
      <c r="C625">
        <v>9</v>
      </c>
      <c r="D625" t="s">
        <v>24</v>
      </c>
      <c r="E625" t="s">
        <v>24</v>
      </c>
      <c r="F625" t="s">
        <v>24</v>
      </c>
    </row>
    <row r="626" spans="1:6" x14ac:dyDescent="0.2">
      <c r="A626">
        <v>6.2</v>
      </c>
      <c r="B626" t="s">
        <v>19</v>
      </c>
      <c r="C626">
        <v>6</v>
      </c>
      <c r="D626" t="s">
        <v>23</v>
      </c>
      <c r="E626">
        <v>191.93333333329065</v>
      </c>
      <c r="F626">
        <v>2.31</v>
      </c>
    </row>
    <row r="627" spans="1:6" x14ac:dyDescent="0.2">
      <c r="A627">
        <v>6.2</v>
      </c>
      <c r="B627" t="s">
        <v>19</v>
      </c>
      <c r="C627">
        <v>6</v>
      </c>
      <c r="D627" t="s">
        <v>25</v>
      </c>
      <c r="E627">
        <v>195.29999999993015</v>
      </c>
      <c r="F627" t="s">
        <v>24</v>
      </c>
    </row>
    <row r="628" spans="1:6" x14ac:dyDescent="0.2">
      <c r="A628">
        <v>6.2</v>
      </c>
      <c r="B628" t="s">
        <v>19</v>
      </c>
      <c r="C628">
        <v>6</v>
      </c>
      <c r="D628" t="s">
        <v>25</v>
      </c>
      <c r="E628">
        <v>177.46666666661622</v>
      </c>
      <c r="F628" t="s">
        <v>24</v>
      </c>
    </row>
    <row r="629" spans="1:6" x14ac:dyDescent="0.2">
      <c r="A629">
        <v>6.2</v>
      </c>
      <c r="B629" t="s">
        <v>19</v>
      </c>
      <c r="C629">
        <v>6</v>
      </c>
      <c r="D629" t="s">
        <v>25</v>
      </c>
      <c r="E629">
        <v>196.59999999997672</v>
      </c>
      <c r="F629" t="s">
        <v>24</v>
      </c>
    </row>
    <row r="630" spans="1:6" x14ac:dyDescent="0.2">
      <c r="A630">
        <v>6.2</v>
      </c>
      <c r="B630" t="s">
        <v>19</v>
      </c>
      <c r="C630">
        <v>6</v>
      </c>
      <c r="D630" t="s">
        <v>23</v>
      </c>
      <c r="E630">
        <v>201.01666666672099</v>
      </c>
      <c r="F630">
        <v>1.67</v>
      </c>
    </row>
    <row r="631" spans="1:6" x14ac:dyDescent="0.2">
      <c r="A631">
        <v>6.2</v>
      </c>
      <c r="B631" t="s">
        <v>19</v>
      </c>
      <c r="C631">
        <v>6</v>
      </c>
      <c r="D631" t="s">
        <v>23</v>
      </c>
      <c r="E631">
        <v>198.89999999996508</v>
      </c>
      <c r="F631">
        <v>1.84</v>
      </c>
    </row>
    <row r="632" spans="1:6" x14ac:dyDescent="0.2">
      <c r="A632">
        <v>6.2</v>
      </c>
      <c r="B632" t="s">
        <v>19</v>
      </c>
      <c r="C632">
        <v>6</v>
      </c>
      <c r="D632" t="s">
        <v>25</v>
      </c>
      <c r="E632">
        <v>177.06666666670935</v>
      </c>
      <c r="F632" t="s">
        <v>24</v>
      </c>
    </row>
    <row r="633" spans="1:6" x14ac:dyDescent="0.2">
      <c r="A633">
        <v>6.2</v>
      </c>
      <c r="B633" t="s">
        <v>19</v>
      </c>
      <c r="C633">
        <v>6</v>
      </c>
      <c r="D633" t="s">
        <v>25</v>
      </c>
      <c r="E633">
        <v>191.44999999995343</v>
      </c>
      <c r="F633" t="s">
        <v>24</v>
      </c>
    </row>
    <row r="634" spans="1:6" x14ac:dyDescent="0.2">
      <c r="A634">
        <v>6.2</v>
      </c>
      <c r="B634" t="s">
        <v>19</v>
      </c>
      <c r="C634">
        <v>6</v>
      </c>
      <c r="D634" t="s">
        <v>25</v>
      </c>
      <c r="E634">
        <v>186.65000000002328</v>
      </c>
      <c r="F634" t="s">
        <v>24</v>
      </c>
    </row>
    <row r="635" spans="1:6" x14ac:dyDescent="0.2">
      <c r="A635">
        <v>6.2</v>
      </c>
      <c r="B635" t="s">
        <v>19</v>
      </c>
      <c r="C635">
        <v>6</v>
      </c>
      <c r="D635" t="s">
        <v>23</v>
      </c>
      <c r="E635">
        <v>198.14999999996508</v>
      </c>
      <c r="F635">
        <v>1.96</v>
      </c>
    </row>
    <row r="636" spans="1:6" x14ac:dyDescent="0.2">
      <c r="A636">
        <v>6.2</v>
      </c>
      <c r="B636" t="s">
        <v>19</v>
      </c>
      <c r="C636">
        <v>6</v>
      </c>
      <c r="D636" t="s">
        <v>25</v>
      </c>
      <c r="E636">
        <v>176.6166666666395</v>
      </c>
      <c r="F636" t="s">
        <v>24</v>
      </c>
    </row>
    <row r="637" spans="1:6" x14ac:dyDescent="0.2">
      <c r="A637">
        <v>6.2</v>
      </c>
      <c r="B637" t="s">
        <v>19</v>
      </c>
      <c r="C637">
        <v>6</v>
      </c>
      <c r="D637" t="s">
        <v>25</v>
      </c>
      <c r="E637">
        <v>180.79999999998836</v>
      </c>
      <c r="F637" t="s">
        <v>24</v>
      </c>
    </row>
    <row r="638" spans="1:6" x14ac:dyDescent="0.2">
      <c r="A638">
        <v>6.2</v>
      </c>
      <c r="B638" t="s">
        <v>19</v>
      </c>
      <c r="C638">
        <v>6</v>
      </c>
      <c r="D638" t="s">
        <v>25</v>
      </c>
      <c r="E638">
        <v>201.84999999997672</v>
      </c>
      <c r="F638" t="s">
        <v>24</v>
      </c>
    </row>
    <row r="639" spans="1:6" x14ac:dyDescent="0.2">
      <c r="A639">
        <v>6.2</v>
      </c>
      <c r="B639" t="s">
        <v>19</v>
      </c>
      <c r="C639">
        <v>6</v>
      </c>
      <c r="D639" t="s">
        <v>25</v>
      </c>
      <c r="E639">
        <v>176.3833333334187</v>
      </c>
      <c r="F639" t="s">
        <v>24</v>
      </c>
    </row>
    <row r="640" spans="1:6" x14ac:dyDescent="0.2">
      <c r="A640">
        <v>6.2</v>
      </c>
      <c r="B640" t="s">
        <v>19</v>
      </c>
      <c r="C640">
        <v>6</v>
      </c>
      <c r="D640" t="s">
        <v>25</v>
      </c>
      <c r="E640">
        <v>178.35000000003492</v>
      </c>
      <c r="F640" t="s">
        <v>24</v>
      </c>
    </row>
    <row r="641" spans="1:6" x14ac:dyDescent="0.2">
      <c r="A641">
        <v>6.2</v>
      </c>
      <c r="B641" t="s">
        <v>19</v>
      </c>
      <c r="C641">
        <v>6</v>
      </c>
      <c r="D641" t="s">
        <v>23</v>
      </c>
      <c r="E641">
        <v>200.58333333337214</v>
      </c>
      <c r="F641">
        <v>1.76</v>
      </c>
    </row>
    <row r="642" spans="1:6" x14ac:dyDescent="0.2">
      <c r="A642">
        <v>6.2</v>
      </c>
      <c r="B642" t="s">
        <v>19</v>
      </c>
      <c r="C642">
        <v>6</v>
      </c>
      <c r="D642" t="s">
        <v>23</v>
      </c>
      <c r="E642">
        <v>206.73333333333721</v>
      </c>
      <c r="F642">
        <v>1.96</v>
      </c>
    </row>
    <row r="643" spans="1:6" x14ac:dyDescent="0.2">
      <c r="A643">
        <v>6.2</v>
      </c>
      <c r="B643" t="s">
        <v>19</v>
      </c>
      <c r="C643">
        <v>6</v>
      </c>
      <c r="D643" t="s">
        <v>25</v>
      </c>
      <c r="E643">
        <v>179.75000000005821</v>
      </c>
      <c r="F643" t="s">
        <v>24</v>
      </c>
    </row>
    <row r="644" spans="1:6" x14ac:dyDescent="0.2">
      <c r="A644">
        <v>6.2</v>
      </c>
      <c r="B644" t="s">
        <v>19</v>
      </c>
      <c r="C644">
        <v>6</v>
      </c>
      <c r="D644" t="s">
        <v>23</v>
      </c>
      <c r="E644">
        <v>201.31666666665114</v>
      </c>
      <c r="F644">
        <v>1.68</v>
      </c>
    </row>
    <row r="645" spans="1:6" x14ac:dyDescent="0.2">
      <c r="A645">
        <v>6.2</v>
      </c>
      <c r="B645" t="s">
        <v>19</v>
      </c>
      <c r="C645">
        <v>6</v>
      </c>
      <c r="D645" t="s">
        <v>23</v>
      </c>
      <c r="E645">
        <v>200.85000000003492</v>
      </c>
      <c r="F645">
        <v>1.26</v>
      </c>
    </row>
    <row r="646" spans="1:6" x14ac:dyDescent="0.2">
      <c r="A646">
        <v>6.2</v>
      </c>
      <c r="B646" t="s">
        <v>19</v>
      </c>
      <c r="C646">
        <v>6</v>
      </c>
      <c r="D646" t="s">
        <v>25</v>
      </c>
      <c r="E646">
        <v>197.53333333338378</v>
      </c>
      <c r="F646" t="s">
        <v>24</v>
      </c>
    </row>
    <row r="647" spans="1:6" x14ac:dyDescent="0.2">
      <c r="A647">
        <v>6.2</v>
      </c>
      <c r="B647" t="s">
        <v>19</v>
      </c>
      <c r="C647">
        <v>6</v>
      </c>
      <c r="D647" t="s">
        <v>25</v>
      </c>
      <c r="E647">
        <v>197.20000000001164</v>
      </c>
      <c r="F647" t="s">
        <v>24</v>
      </c>
    </row>
    <row r="648" spans="1:6" x14ac:dyDescent="0.2">
      <c r="A648">
        <v>6.2</v>
      </c>
      <c r="B648" t="s">
        <v>19</v>
      </c>
      <c r="C648">
        <v>6</v>
      </c>
      <c r="D648" t="s">
        <v>25</v>
      </c>
      <c r="E648">
        <v>191.65000000008149</v>
      </c>
      <c r="F648" t="s">
        <v>24</v>
      </c>
    </row>
    <row r="649" spans="1:6" x14ac:dyDescent="0.2">
      <c r="A649">
        <v>6.2</v>
      </c>
      <c r="B649" t="s">
        <v>19</v>
      </c>
      <c r="C649">
        <v>6</v>
      </c>
      <c r="D649" t="s">
        <v>23</v>
      </c>
      <c r="E649">
        <v>206.73333333333721</v>
      </c>
      <c r="F649">
        <v>1.75</v>
      </c>
    </row>
    <row r="650" spans="1:6" x14ac:dyDescent="0.2">
      <c r="A650">
        <v>6.2</v>
      </c>
      <c r="B650" t="s">
        <v>19</v>
      </c>
      <c r="C650">
        <v>6</v>
      </c>
      <c r="D650" t="s">
        <v>25</v>
      </c>
      <c r="E650">
        <v>197.73333333333721</v>
      </c>
      <c r="F650" t="s">
        <v>24</v>
      </c>
    </row>
    <row r="651" spans="1:6" x14ac:dyDescent="0.2">
      <c r="A651">
        <v>6.2</v>
      </c>
      <c r="B651" t="s">
        <v>19</v>
      </c>
      <c r="C651">
        <v>6</v>
      </c>
      <c r="D651" t="s">
        <v>25</v>
      </c>
      <c r="E651">
        <v>182.8666666665813</v>
      </c>
      <c r="F651" t="s">
        <v>24</v>
      </c>
    </row>
    <row r="652" spans="1:6" x14ac:dyDescent="0.2">
      <c r="A652">
        <v>6.2</v>
      </c>
      <c r="B652" t="s">
        <v>19</v>
      </c>
      <c r="C652">
        <v>6</v>
      </c>
      <c r="D652" t="s">
        <v>25</v>
      </c>
      <c r="E652">
        <v>181.56666666670935</v>
      </c>
      <c r="F652" t="s">
        <v>24</v>
      </c>
    </row>
    <row r="653" spans="1:6" x14ac:dyDescent="0.2">
      <c r="A653">
        <v>6.2</v>
      </c>
      <c r="B653" t="s">
        <v>19</v>
      </c>
      <c r="C653">
        <v>6</v>
      </c>
      <c r="D653" t="s">
        <v>25</v>
      </c>
      <c r="E653">
        <v>184.26666666660458</v>
      </c>
      <c r="F653" t="s">
        <v>24</v>
      </c>
    </row>
    <row r="654" spans="1:6" x14ac:dyDescent="0.2">
      <c r="A654">
        <v>6.2</v>
      </c>
      <c r="B654" t="s">
        <v>19</v>
      </c>
      <c r="C654">
        <v>6</v>
      </c>
      <c r="D654" t="s">
        <v>23</v>
      </c>
      <c r="E654">
        <v>207</v>
      </c>
      <c r="F654">
        <v>1.81</v>
      </c>
    </row>
    <row r="655" spans="1:6" x14ac:dyDescent="0.2">
      <c r="A655">
        <v>6.2</v>
      </c>
      <c r="B655" t="s">
        <v>19</v>
      </c>
      <c r="C655">
        <v>6</v>
      </c>
      <c r="D655" t="s">
        <v>25</v>
      </c>
      <c r="E655">
        <v>189.16666666668607</v>
      </c>
      <c r="F655" t="s">
        <v>24</v>
      </c>
    </row>
    <row r="656" spans="1:6" x14ac:dyDescent="0.2">
      <c r="A656">
        <v>6.2</v>
      </c>
      <c r="B656" t="s">
        <v>19</v>
      </c>
      <c r="C656">
        <v>6</v>
      </c>
      <c r="D656" t="s">
        <v>25</v>
      </c>
      <c r="E656">
        <v>191.65000000008149</v>
      </c>
      <c r="F656" t="s">
        <v>24</v>
      </c>
    </row>
    <row r="657" spans="1:6" x14ac:dyDescent="0.2">
      <c r="A657">
        <v>6.2</v>
      </c>
      <c r="B657" t="s">
        <v>19</v>
      </c>
      <c r="C657">
        <v>6</v>
      </c>
      <c r="D657" t="s">
        <v>24</v>
      </c>
      <c r="E657" t="s">
        <v>24</v>
      </c>
      <c r="F657" t="s">
        <v>24</v>
      </c>
    </row>
    <row r="658" spans="1:6" x14ac:dyDescent="0.2">
      <c r="A658">
        <v>6.2</v>
      </c>
      <c r="B658" t="s">
        <v>19</v>
      </c>
      <c r="C658">
        <v>6</v>
      </c>
      <c r="D658" t="s">
        <v>23</v>
      </c>
      <c r="E658">
        <v>209.90000000002328</v>
      </c>
      <c r="F658">
        <v>2.1</v>
      </c>
    </row>
    <row r="659" spans="1:6" x14ac:dyDescent="0.2">
      <c r="A659">
        <v>6.2</v>
      </c>
      <c r="B659" t="s">
        <v>19</v>
      </c>
      <c r="C659">
        <v>6</v>
      </c>
      <c r="D659" t="s">
        <v>25</v>
      </c>
      <c r="E659">
        <v>189.89999999996508</v>
      </c>
      <c r="F659" t="s">
        <v>24</v>
      </c>
    </row>
    <row r="660" spans="1:6" x14ac:dyDescent="0.2">
      <c r="A660">
        <v>6.2</v>
      </c>
      <c r="B660" t="s">
        <v>19</v>
      </c>
      <c r="C660">
        <v>6</v>
      </c>
      <c r="D660" t="s">
        <v>23</v>
      </c>
      <c r="E660">
        <v>191.65000000008149</v>
      </c>
      <c r="F660">
        <v>2.25</v>
      </c>
    </row>
    <row r="661" spans="1:6" x14ac:dyDescent="0.2">
      <c r="A661">
        <v>6.2</v>
      </c>
      <c r="B661" t="s">
        <v>19</v>
      </c>
      <c r="C661">
        <v>6</v>
      </c>
      <c r="D661" t="s">
        <v>25</v>
      </c>
      <c r="E661">
        <v>193.1166666666395</v>
      </c>
      <c r="F661" t="s">
        <v>24</v>
      </c>
    </row>
    <row r="662" spans="1:6" x14ac:dyDescent="0.2">
      <c r="A662">
        <v>6.2</v>
      </c>
      <c r="B662" t="s">
        <v>19</v>
      </c>
      <c r="C662">
        <v>6</v>
      </c>
      <c r="D662" t="s">
        <v>25</v>
      </c>
      <c r="E662">
        <v>205.33333333331393</v>
      </c>
      <c r="F662" t="s">
        <v>24</v>
      </c>
    </row>
    <row r="663" spans="1:6" x14ac:dyDescent="0.2">
      <c r="A663">
        <v>6.2</v>
      </c>
      <c r="B663" t="s">
        <v>19</v>
      </c>
      <c r="C663">
        <v>6</v>
      </c>
      <c r="D663" t="s">
        <v>23</v>
      </c>
      <c r="E663">
        <v>206.18333333329065</v>
      </c>
      <c r="F663">
        <v>1.64</v>
      </c>
    </row>
    <row r="664" spans="1:6" x14ac:dyDescent="0.2">
      <c r="A664">
        <v>6.2</v>
      </c>
      <c r="B664" t="s">
        <v>19</v>
      </c>
      <c r="C664">
        <v>6</v>
      </c>
      <c r="D664" t="s">
        <v>23</v>
      </c>
      <c r="E664">
        <v>231.3666666666395</v>
      </c>
      <c r="F664">
        <v>1.49</v>
      </c>
    </row>
    <row r="665" spans="1:6" x14ac:dyDescent="0.2">
      <c r="A665">
        <v>6.2</v>
      </c>
      <c r="B665" t="s">
        <v>19</v>
      </c>
      <c r="C665">
        <v>6</v>
      </c>
      <c r="D665" t="s">
        <v>23</v>
      </c>
      <c r="E665">
        <v>197.68333333334886</v>
      </c>
      <c r="F665">
        <v>1.63</v>
      </c>
    </row>
    <row r="666" spans="1:6" x14ac:dyDescent="0.2">
      <c r="A666">
        <v>6.2</v>
      </c>
      <c r="B666" t="s">
        <v>19</v>
      </c>
      <c r="C666">
        <v>6</v>
      </c>
      <c r="D666" t="s">
        <v>23</v>
      </c>
      <c r="E666">
        <v>224.49999999994179</v>
      </c>
      <c r="F666">
        <v>1.42</v>
      </c>
    </row>
    <row r="667" spans="1:6" x14ac:dyDescent="0.2">
      <c r="A667">
        <v>6.2</v>
      </c>
      <c r="B667" t="s">
        <v>19</v>
      </c>
      <c r="C667">
        <v>6</v>
      </c>
      <c r="D667" t="s">
        <v>23</v>
      </c>
      <c r="E667">
        <v>186.09999999997672</v>
      </c>
      <c r="F667">
        <v>1.73</v>
      </c>
    </row>
    <row r="668" spans="1:6" x14ac:dyDescent="0.2">
      <c r="A668">
        <v>6.2</v>
      </c>
      <c r="B668" t="s">
        <v>19</v>
      </c>
      <c r="C668">
        <v>6</v>
      </c>
      <c r="D668" t="s">
        <v>24</v>
      </c>
      <c r="E668" t="s">
        <v>24</v>
      </c>
      <c r="F668" t="s">
        <v>24</v>
      </c>
    </row>
    <row r="669" spans="1:6" x14ac:dyDescent="0.2">
      <c r="A669">
        <v>6.2</v>
      </c>
      <c r="B669" t="s">
        <v>19</v>
      </c>
      <c r="C669">
        <v>6</v>
      </c>
      <c r="D669" t="s">
        <v>23</v>
      </c>
      <c r="E669">
        <v>207.19999999995343</v>
      </c>
      <c r="F669">
        <v>1.4</v>
      </c>
    </row>
    <row r="670" spans="1:6" x14ac:dyDescent="0.2">
      <c r="A670">
        <v>6.2</v>
      </c>
      <c r="B670" t="s">
        <v>19</v>
      </c>
      <c r="C670">
        <v>6</v>
      </c>
      <c r="D670" t="s">
        <v>23</v>
      </c>
      <c r="E670">
        <v>201.63333333330229</v>
      </c>
      <c r="F670">
        <v>1.43</v>
      </c>
    </row>
    <row r="671" spans="1:6" x14ac:dyDescent="0.2">
      <c r="A671">
        <v>6.2</v>
      </c>
      <c r="B671" t="s">
        <v>19</v>
      </c>
      <c r="C671">
        <v>6</v>
      </c>
      <c r="D671" t="s">
        <v>23</v>
      </c>
      <c r="E671">
        <v>199.61666666669771</v>
      </c>
      <c r="F671">
        <v>1.52</v>
      </c>
    </row>
    <row r="672" spans="1:6" x14ac:dyDescent="0.2">
      <c r="A672">
        <v>6.2</v>
      </c>
      <c r="B672" t="s">
        <v>19</v>
      </c>
      <c r="C672">
        <v>6</v>
      </c>
      <c r="D672" t="s">
        <v>23</v>
      </c>
      <c r="E672">
        <v>203.93333333329065</v>
      </c>
      <c r="F672">
        <v>1.46</v>
      </c>
    </row>
    <row r="673" spans="1:6" x14ac:dyDescent="0.2">
      <c r="A673">
        <v>6.2</v>
      </c>
      <c r="B673" t="s">
        <v>19</v>
      </c>
      <c r="C673">
        <v>6</v>
      </c>
      <c r="D673" t="s">
        <v>25</v>
      </c>
      <c r="E673">
        <v>201.3666666666395</v>
      </c>
      <c r="F673" t="s">
        <v>24</v>
      </c>
    </row>
    <row r="674" spans="1:6" x14ac:dyDescent="0.2">
      <c r="A674">
        <v>6.2</v>
      </c>
      <c r="B674" t="s">
        <v>19</v>
      </c>
      <c r="C674">
        <v>6</v>
      </c>
      <c r="D674" t="s">
        <v>23</v>
      </c>
      <c r="E674">
        <v>204.3666666666395</v>
      </c>
      <c r="F674">
        <v>1.48</v>
      </c>
    </row>
    <row r="675" spans="1:6" x14ac:dyDescent="0.2">
      <c r="A675">
        <v>6.2</v>
      </c>
      <c r="B675" t="s">
        <v>19</v>
      </c>
      <c r="C675">
        <v>6</v>
      </c>
      <c r="D675" t="s">
        <v>23</v>
      </c>
      <c r="E675">
        <v>194.78333333332557</v>
      </c>
      <c r="F675">
        <v>2.0099999999999998</v>
      </c>
    </row>
    <row r="676" spans="1:6" x14ac:dyDescent="0.2">
      <c r="A676">
        <v>6.2</v>
      </c>
      <c r="B676" t="s">
        <v>19</v>
      </c>
      <c r="C676">
        <v>6</v>
      </c>
      <c r="D676" t="s">
        <v>24</v>
      </c>
      <c r="E676" t="s">
        <v>24</v>
      </c>
      <c r="F676" t="s">
        <v>24</v>
      </c>
    </row>
    <row r="677" spans="1:6" x14ac:dyDescent="0.2">
      <c r="A677">
        <v>6.2</v>
      </c>
      <c r="B677" t="s">
        <v>19</v>
      </c>
      <c r="C677">
        <v>6</v>
      </c>
      <c r="D677" t="s">
        <v>24</v>
      </c>
      <c r="E677" t="s">
        <v>24</v>
      </c>
      <c r="F677" t="s">
        <v>24</v>
      </c>
    </row>
    <row r="678" spans="1:6" x14ac:dyDescent="0.2">
      <c r="A678">
        <v>6.2</v>
      </c>
      <c r="B678" t="s">
        <v>19</v>
      </c>
      <c r="C678">
        <v>6</v>
      </c>
      <c r="D678" t="s">
        <v>24</v>
      </c>
      <c r="E678" t="s">
        <v>24</v>
      </c>
      <c r="F678" t="s">
        <v>24</v>
      </c>
    </row>
    <row r="679" spans="1:6" x14ac:dyDescent="0.2">
      <c r="A679">
        <v>6.2</v>
      </c>
      <c r="B679" t="s">
        <v>19</v>
      </c>
      <c r="C679">
        <v>6</v>
      </c>
      <c r="D679" t="s">
        <v>24</v>
      </c>
      <c r="E679" t="s">
        <v>24</v>
      </c>
      <c r="F679" t="s">
        <v>24</v>
      </c>
    </row>
    <row r="680" spans="1:6" x14ac:dyDescent="0.2">
      <c r="A680">
        <v>6.2</v>
      </c>
      <c r="B680" t="s">
        <v>19</v>
      </c>
      <c r="C680">
        <v>6</v>
      </c>
      <c r="D680" t="s">
        <v>24</v>
      </c>
      <c r="E680" t="s">
        <v>24</v>
      </c>
      <c r="F680" t="s">
        <v>24</v>
      </c>
    </row>
    <row r="681" spans="1:6" x14ac:dyDescent="0.2">
      <c r="A681">
        <v>6.2</v>
      </c>
      <c r="B681" t="s">
        <v>19</v>
      </c>
      <c r="C681">
        <v>6</v>
      </c>
      <c r="D681" t="s">
        <v>24</v>
      </c>
      <c r="E681" t="s">
        <v>24</v>
      </c>
      <c r="F681" t="s">
        <v>24</v>
      </c>
    </row>
    <row r="682" spans="1:6" x14ac:dyDescent="0.2">
      <c r="A682">
        <v>6.2</v>
      </c>
      <c r="B682" t="s">
        <v>19</v>
      </c>
      <c r="C682">
        <v>6</v>
      </c>
      <c r="D682" t="s">
        <v>24</v>
      </c>
      <c r="E682" t="s">
        <v>24</v>
      </c>
      <c r="F682" t="s">
        <v>24</v>
      </c>
    </row>
    <row r="683" spans="1:6" x14ac:dyDescent="0.2">
      <c r="A683">
        <v>6.2</v>
      </c>
      <c r="B683" t="s">
        <v>19</v>
      </c>
      <c r="C683">
        <v>6</v>
      </c>
      <c r="D683" t="s">
        <v>24</v>
      </c>
      <c r="E683" t="s">
        <v>24</v>
      </c>
      <c r="F683" t="s">
        <v>24</v>
      </c>
    </row>
    <row r="684" spans="1:6" x14ac:dyDescent="0.2">
      <c r="A684">
        <v>6.2</v>
      </c>
      <c r="B684" t="s">
        <v>19</v>
      </c>
      <c r="C684">
        <v>6</v>
      </c>
      <c r="D684" t="s">
        <v>24</v>
      </c>
      <c r="E684" t="s">
        <v>24</v>
      </c>
      <c r="F684" t="s">
        <v>24</v>
      </c>
    </row>
    <row r="685" spans="1:6" x14ac:dyDescent="0.2">
      <c r="A685">
        <v>6.2</v>
      </c>
      <c r="B685" t="s">
        <v>19</v>
      </c>
      <c r="C685">
        <v>6</v>
      </c>
      <c r="D685" t="s">
        <v>24</v>
      </c>
      <c r="E685" t="s">
        <v>24</v>
      </c>
      <c r="F685" t="s">
        <v>24</v>
      </c>
    </row>
    <row r="686" spans="1:6" x14ac:dyDescent="0.2">
      <c r="A686">
        <v>6.2</v>
      </c>
      <c r="B686" t="s">
        <v>19</v>
      </c>
      <c r="C686">
        <v>6</v>
      </c>
      <c r="D686" t="s">
        <v>24</v>
      </c>
      <c r="E686" t="s">
        <v>24</v>
      </c>
      <c r="F686" t="s">
        <v>24</v>
      </c>
    </row>
    <row r="687" spans="1:6" x14ac:dyDescent="0.2">
      <c r="A687">
        <v>6.2</v>
      </c>
      <c r="B687" t="s">
        <v>19</v>
      </c>
      <c r="C687">
        <v>6</v>
      </c>
      <c r="D687" t="s">
        <v>24</v>
      </c>
      <c r="E687" t="s">
        <v>24</v>
      </c>
      <c r="F687" t="s">
        <v>24</v>
      </c>
    </row>
    <row r="688" spans="1:6" x14ac:dyDescent="0.2">
      <c r="A688">
        <v>6.2</v>
      </c>
      <c r="B688" t="s">
        <v>19</v>
      </c>
      <c r="C688">
        <v>6</v>
      </c>
      <c r="D688" t="s">
        <v>24</v>
      </c>
      <c r="E688" t="s">
        <v>24</v>
      </c>
      <c r="F688" t="s">
        <v>24</v>
      </c>
    </row>
    <row r="689" spans="1:6" x14ac:dyDescent="0.2">
      <c r="A689">
        <v>6.2</v>
      </c>
      <c r="B689" t="s">
        <v>19</v>
      </c>
      <c r="C689">
        <v>6</v>
      </c>
      <c r="D689" t="s">
        <v>24</v>
      </c>
      <c r="E689" t="s">
        <v>24</v>
      </c>
      <c r="F689" t="s">
        <v>24</v>
      </c>
    </row>
    <row r="690" spans="1:6" x14ac:dyDescent="0.2">
      <c r="A690">
        <v>6.2</v>
      </c>
      <c r="B690" t="s">
        <v>19</v>
      </c>
      <c r="C690">
        <v>6</v>
      </c>
      <c r="D690" t="s">
        <v>24</v>
      </c>
      <c r="E690" t="s">
        <v>24</v>
      </c>
      <c r="F690" t="s">
        <v>24</v>
      </c>
    </row>
    <row r="691" spans="1:6" x14ac:dyDescent="0.2">
      <c r="A691">
        <v>6.2</v>
      </c>
      <c r="B691" t="s">
        <v>19</v>
      </c>
      <c r="C691">
        <v>6</v>
      </c>
      <c r="D691" t="s">
        <v>24</v>
      </c>
      <c r="E691" t="s">
        <v>24</v>
      </c>
      <c r="F691" t="s">
        <v>24</v>
      </c>
    </row>
    <row r="692" spans="1:6" x14ac:dyDescent="0.2">
      <c r="A692">
        <v>6.2</v>
      </c>
      <c r="B692" t="s">
        <v>19</v>
      </c>
      <c r="C692">
        <v>6</v>
      </c>
      <c r="D692" t="s">
        <v>24</v>
      </c>
      <c r="E692" t="s">
        <v>24</v>
      </c>
      <c r="F692" t="s">
        <v>24</v>
      </c>
    </row>
    <row r="693" spans="1:6" x14ac:dyDescent="0.2">
      <c r="A693">
        <v>6.2</v>
      </c>
      <c r="B693" t="s">
        <v>19</v>
      </c>
      <c r="C693">
        <v>6</v>
      </c>
      <c r="D693" t="s">
        <v>24</v>
      </c>
      <c r="E693" t="s">
        <v>24</v>
      </c>
      <c r="F693" t="s">
        <v>24</v>
      </c>
    </row>
    <row r="694" spans="1:6" x14ac:dyDescent="0.2">
      <c r="A694">
        <v>6.2</v>
      </c>
      <c r="B694" t="s">
        <v>19</v>
      </c>
      <c r="C694">
        <v>6</v>
      </c>
      <c r="D694" t="s">
        <v>24</v>
      </c>
      <c r="E694" t="s">
        <v>24</v>
      </c>
      <c r="F694" t="s">
        <v>24</v>
      </c>
    </row>
    <row r="695" spans="1:6" x14ac:dyDescent="0.2">
      <c r="A695">
        <v>6.2</v>
      </c>
      <c r="B695" t="s">
        <v>19</v>
      </c>
      <c r="C695">
        <v>6</v>
      </c>
      <c r="D695" t="s">
        <v>24</v>
      </c>
      <c r="E695" t="s">
        <v>24</v>
      </c>
      <c r="F695" t="s">
        <v>24</v>
      </c>
    </row>
    <row r="696" spans="1:6" x14ac:dyDescent="0.2">
      <c r="A696">
        <v>6.2</v>
      </c>
      <c r="B696" t="s">
        <v>19</v>
      </c>
      <c r="C696">
        <v>6</v>
      </c>
      <c r="D696" t="s">
        <v>24</v>
      </c>
      <c r="E696" t="s">
        <v>24</v>
      </c>
      <c r="F696" t="s">
        <v>24</v>
      </c>
    </row>
    <row r="697" spans="1:6" x14ac:dyDescent="0.2">
      <c r="A697">
        <v>6.2</v>
      </c>
      <c r="B697" t="s">
        <v>19</v>
      </c>
      <c r="C697">
        <v>6</v>
      </c>
      <c r="D697" t="s">
        <v>24</v>
      </c>
      <c r="E697" t="s">
        <v>24</v>
      </c>
      <c r="F697" t="s">
        <v>24</v>
      </c>
    </row>
    <row r="698" spans="1:6" x14ac:dyDescent="0.2">
      <c r="A698">
        <v>6.2</v>
      </c>
      <c r="B698" t="s">
        <v>19</v>
      </c>
      <c r="C698">
        <v>6</v>
      </c>
      <c r="D698" t="s">
        <v>24</v>
      </c>
      <c r="E698" t="s">
        <v>24</v>
      </c>
      <c r="F698" t="s">
        <v>24</v>
      </c>
    </row>
    <row r="699" spans="1:6" x14ac:dyDescent="0.2">
      <c r="A699">
        <v>6.2</v>
      </c>
      <c r="B699" t="s">
        <v>19</v>
      </c>
      <c r="C699">
        <v>6</v>
      </c>
      <c r="D699" t="s">
        <v>24</v>
      </c>
      <c r="E699" t="s">
        <v>24</v>
      </c>
      <c r="F699" t="s">
        <v>24</v>
      </c>
    </row>
    <row r="700" spans="1:6" x14ac:dyDescent="0.2">
      <c r="A700">
        <v>6.2</v>
      </c>
      <c r="B700" t="s">
        <v>19</v>
      </c>
      <c r="C700">
        <v>6</v>
      </c>
      <c r="D700" t="s">
        <v>24</v>
      </c>
      <c r="E700" t="s">
        <v>24</v>
      </c>
      <c r="F700" t="s">
        <v>24</v>
      </c>
    </row>
    <row r="701" spans="1:6" x14ac:dyDescent="0.2">
      <c r="A701">
        <v>6.2</v>
      </c>
      <c r="B701" t="s">
        <v>19</v>
      </c>
      <c r="C701">
        <v>6</v>
      </c>
      <c r="D701" t="s">
        <v>24</v>
      </c>
      <c r="E701" t="s">
        <v>24</v>
      </c>
      <c r="F701" t="s">
        <v>24</v>
      </c>
    </row>
    <row r="702" spans="1:6" x14ac:dyDescent="0.2">
      <c r="A702">
        <v>6.2</v>
      </c>
      <c r="B702" t="s">
        <v>19</v>
      </c>
      <c r="C702">
        <v>6</v>
      </c>
      <c r="D702" t="s">
        <v>24</v>
      </c>
      <c r="E702" t="s">
        <v>24</v>
      </c>
      <c r="F702" t="s">
        <v>24</v>
      </c>
    </row>
    <row r="703" spans="1:6" x14ac:dyDescent="0.2">
      <c r="A703">
        <v>6.2</v>
      </c>
      <c r="B703" t="s">
        <v>19</v>
      </c>
      <c r="C703">
        <v>6</v>
      </c>
      <c r="D703" t="s">
        <v>24</v>
      </c>
      <c r="E703" t="s">
        <v>24</v>
      </c>
      <c r="F703" t="s">
        <v>24</v>
      </c>
    </row>
    <row r="704" spans="1:6" x14ac:dyDescent="0.2">
      <c r="A704">
        <v>9.1</v>
      </c>
      <c r="B704" t="s">
        <v>18</v>
      </c>
      <c r="C704">
        <v>10</v>
      </c>
      <c r="D704" t="s">
        <v>25</v>
      </c>
      <c r="E704" t="s">
        <v>24</v>
      </c>
      <c r="F704" t="s">
        <v>24</v>
      </c>
    </row>
    <row r="705" spans="1:6" x14ac:dyDescent="0.2">
      <c r="A705">
        <v>9.1</v>
      </c>
      <c r="B705" t="s">
        <v>18</v>
      </c>
      <c r="C705">
        <v>10</v>
      </c>
      <c r="D705" t="s">
        <v>25</v>
      </c>
      <c r="E705" t="s">
        <v>24</v>
      </c>
      <c r="F705" t="s">
        <v>24</v>
      </c>
    </row>
    <row r="706" spans="1:6" x14ac:dyDescent="0.2">
      <c r="A706">
        <v>9.1</v>
      </c>
      <c r="B706" t="s">
        <v>18</v>
      </c>
      <c r="C706">
        <v>10</v>
      </c>
      <c r="D706" t="s">
        <v>25</v>
      </c>
      <c r="E706" t="s">
        <v>24</v>
      </c>
      <c r="F706" t="s">
        <v>24</v>
      </c>
    </row>
    <row r="707" spans="1:6" x14ac:dyDescent="0.2">
      <c r="A707">
        <v>9.1</v>
      </c>
      <c r="B707" t="s">
        <v>18</v>
      </c>
      <c r="C707">
        <v>10</v>
      </c>
      <c r="D707" t="s">
        <v>25</v>
      </c>
      <c r="E707" t="s">
        <v>24</v>
      </c>
      <c r="F707" t="s">
        <v>24</v>
      </c>
    </row>
    <row r="708" spans="1:6" x14ac:dyDescent="0.2">
      <c r="A708">
        <v>9.1</v>
      </c>
      <c r="B708" t="s">
        <v>18</v>
      </c>
      <c r="C708">
        <v>10</v>
      </c>
      <c r="D708" t="s">
        <v>25</v>
      </c>
      <c r="E708" t="s">
        <v>24</v>
      </c>
      <c r="F708" t="s">
        <v>24</v>
      </c>
    </row>
    <row r="709" spans="1:6" x14ac:dyDescent="0.2">
      <c r="A709">
        <v>9.1</v>
      </c>
      <c r="B709" t="s">
        <v>18</v>
      </c>
      <c r="C709">
        <v>10</v>
      </c>
      <c r="D709" t="s">
        <v>25</v>
      </c>
      <c r="E709" t="s">
        <v>24</v>
      </c>
      <c r="F709" t="s">
        <v>24</v>
      </c>
    </row>
    <row r="710" spans="1:6" x14ac:dyDescent="0.2">
      <c r="A710">
        <v>9.1</v>
      </c>
      <c r="B710" t="s">
        <v>18</v>
      </c>
      <c r="C710">
        <v>10</v>
      </c>
      <c r="D710" t="s">
        <v>25</v>
      </c>
      <c r="E710" t="s">
        <v>24</v>
      </c>
      <c r="F710" t="s">
        <v>24</v>
      </c>
    </row>
    <row r="711" spans="1:6" x14ac:dyDescent="0.2">
      <c r="A711">
        <v>9.1</v>
      </c>
      <c r="B711" t="s">
        <v>18</v>
      </c>
      <c r="C711">
        <v>10</v>
      </c>
      <c r="D711" t="s">
        <v>25</v>
      </c>
      <c r="E711" t="s">
        <v>24</v>
      </c>
      <c r="F711" t="s">
        <v>24</v>
      </c>
    </row>
    <row r="712" spans="1:6" x14ac:dyDescent="0.2">
      <c r="A712">
        <v>9.1</v>
      </c>
      <c r="B712" t="s">
        <v>18</v>
      </c>
      <c r="C712">
        <v>10</v>
      </c>
      <c r="D712" t="s">
        <v>25</v>
      </c>
      <c r="E712" t="s">
        <v>24</v>
      </c>
      <c r="F712" t="s">
        <v>24</v>
      </c>
    </row>
    <row r="713" spans="1:6" x14ac:dyDescent="0.2">
      <c r="A713">
        <v>9.1</v>
      </c>
      <c r="B713" t="s">
        <v>18</v>
      </c>
      <c r="C713">
        <v>10</v>
      </c>
      <c r="D713" t="s">
        <v>25</v>
      </c>
      <c r="E713" t="s">
        <v>24</v>
      </c>
      <c r="F713" t="s">
        <v>24</v>
      </c>
    </row>
    <row r="714" spans="1:6" x14ac:dyDescent="0.2">
      <c r="A714">
        <v>9.1</v>
      </c>
      <c r="B714" t="s">
        <v>18</v>
      </c>
      <c r="C714">
        <v>10</v>
      </c>
      <c r="D714" t="s">
        <v>25</v>
      </c>
      <c r="E714" t="s">
        <v>24</v>
      </c>
      <c r="F714" t="s">
        <v>24</v>
      </c>
    </row>
    <row r="715" spans="1:6" x14ac:dyDescent="0.2">
      <c r="A715">
        <v>9.1</v>
      </c>
      <c r="B715" t="s">
        <v>18</v>
      </c>
      <c r="C715">
        <v>10</v>
      </c>
      <c r="D715" t="s">
        <v>25</v>
      </c>
      <c r="E715" t="s">
        <v>24</v>
      </c>
      <c r="F715" t="s">
        <v>24</v>
      </c>
    </row>
    <row r="716" spans="1:6" x14ac:dyDescent="0.2">
      <c r="A716">
        <v>9.1</v>
      </c>
      <c r="B716" t="s">
        <v>18</v>
      </c>
      <c r="C716">
        <v>10</v>
      </c>
      <c r="D716" t="s">
        <v>25</v>
      </c>
      <c r="E716" t="s">
        <v>24</v>
      </c>
      <c r="F716" t="s">
        <v>24</v>
      </c>
    </row>
    <row r="717" spans="1:6" x14ac:dyDescent="0.2">
      <c r="A717">
        <v>9.1</v>
      </c>
      <c r="B717" t="s">
        <v>18</v>
      </c>
      <c r="C717">
        <v>10</v>
      </c>
      <c r="D717" t="s">
        <v>23</v>
      </c>
      <c r="E717">
        <v>187.28333333332557</v>
      </c>
      <c r="F717">
        <v>3.27</v>
      </c>
    </row>
    <row r="718" spans="1:6" x14ac:dyDescent="0.2">
      <c r="A718">
        <v>9.1</v>
      </c>
      <c r="B718" t="s">
        <v>18</v>
      </c>
      <c r="C718">
        <v>10</v>
      </c>
      <c r="D718" t="s">
        <v>23</v>
      </c>
      <c r="E718">
        <v>213.09999999997672</v>
      </c>
      <c r="F718">
        <v>2.78</v>
      </c>
    </row>
    <row r="719" spans="1:6" x14ac:dyDescent="0.2">
      <c r="A719">
        <v>9.1</v>
      </c>
      <c r="B719" t="s">
        <v>18</v>
      </c>
      <c r="C719">
        <v>10</v>
      </c>
      <c r="D719" t="s">
        <v>24</v>
      </c>
      <c r="E719" t="s">
        <v>24</v>
      </c>
      <c r="F719" t="s">
        <v>24</v>
      </c>
    </row>
    <row r="720" spans="1:6" x14ac:dyDescent="0.2">
      <c r="A720">
        <v>9.1</v>
      </c>
      <c r="B720" t="s">
        <v>18</v>
      </c>
      <c r="C720">
        <v>10</v>
      </c>
      <c r="D720" t="s">
        <v>23</v>
      </c>
      <c r="E720">
        <v>187.94999999989523</v>
      </c>
      <c r="F720">
        <v>3.08</v>
      </c>
    </row>
    <row r="721" spans="1:6" x14ac:dyDescent="0.2">
      <c r="A721">
        <v>9.1</v>
      </c>
      <c r="B721" t="s">
        <v>18</v>
      </c>
      <c r="C721">
        <v>10</v>
      </c>
      <c r="D721" t="s">
        <v>23</v>
      </c>
      <c r="E721">
        <v>196.16666666662786</v>
      </c>
      <c r="F721">
        <v>2.86</v>
      </c>
    </row>
    <row r="722" spans="1:6" x14ac:dyDescent="0.2">
      <c r="A722">
        <v>9.1</v>
      </c>
      <c r="B722" t="s">
        <v>18</v>
      </c>
      <c r="C722">
        <v>10</v>
      </c>
      <c r="D722" t="s">
        <v>23</v>
      </c>
      <c r="E722">
        <v>199.96666666661622</v>
      </c>
      <c r="F722">
        <v>2.81</v>
      </c>
    </row>
    <row r="723" spans="1:6" x14ac:dyDescent="0.2">
      <c r="A723">
        <v>9.1</v>
      </c>
      <c r="B723" t="s">
        <v>18</v>
      </c>
      <c r="C723">
        <v>10</v>
      </c>
      <c r="D723" t="s">
        <v>24</v>
      </c>
      <c r="E723" t="s">
        <v>24</v>
      </c>
      <c r="F723" t="s">
        <v>24</v>
      </c>
    </row>
    <row r="724" spans="1:6" x14ac:dyDescent="0.2">
      <c r="A724">
        <v>9.1</v>
      </c>
      <c r="B724" t="s">
        <v>18</v>
      </c>
      <c r="C724">
        <v>10</v>
      </c>
      <c r="D724" t="s">
        <v>24</v>
      </c>
      <c r="E724" t="s">
        <v>24</v>
      </c>
      <c r="F724" t="s">
        <v>24</v>
      </c>
    </row>
    <row r="725" spans="1:6" x14ac:dyDescent="0.2">
      <c r="A725">
        <v>9.1</v>
      </c>
      <c r="B725" t="s">
        <v>18</v>
      </c>
      <c r="C725">
        <v>10</v>
      </c>
      <c r="D725" t="s">
        <v>24</v>
      </c>
      <c r="E725" t="s">
        <v>24</v>
      </c>
      <c r="F725" t="s">
        <v>24</v>
      </c>
    </row>
    <row r="726" spans="1:6" x14ac:dyDescent="0.2">
      <c r="A726">
        <v>9.1</v>
      </c>
      <c r="B726" t="s">
        <v>18</v>
      </c>
      <c r="C726">
        <v>10</v>
      </c>
      <c r="D726" t="s">
        <v>24</v>
      </c>
      <c r="E726" t="s">
        <v>24</v>
      </c>
      <c r="F726" t="s">
        <v>24</v>
      </c>
    </row>
    <row r="727" spans="1:6" x14ac:dyDescent="0.2">
      <c r="A727">
        <v>9.1</v>
      </c>
      <c r="B727" t="s">
        <v>18</v>
      </c>
      <c r="C727">
        <v>10</v>
      </c>
      <c r="D727" t="s">
        <v>24</v>
      </c>
      <c r="E727" t="s">
        <v>24</v>
      </c>
      <c r="F727" t="s">
        <v>24</v>
      </c>
    </row>
    <row r="728" spans="1:6" x14ac:dyDescent="0.2">
      <c r="A728">
        <v>9.1</v>
      </c>
      <c r="B728" t="s">
        <v>18</v>
      </c>
      <c r="C728">
        <v>10</v>
      </c>
      <c r="D728" t="s">
        <v>24</v>
      </c>
      <c r="E728" t="s">
        <v>24</v>
      </c>
      <c r="F728" t="s">
        <v>24</v>
      </c>
    </row>
    <row r="729" spans="1:6" x14ac:dyDescent="0.2">
      <c r="A729">
        <v>9.1</v>
      </c>
      <c r="B729" t="s">
        <v>18</v>
      </c>
      <c r="C729">
        <v>10</v>
      </c>
      <c r="D729" t="s">
        <v>24</v>
      </c>
      <c r="E729" t="s">
        <v>24</v>
      </c>
      <c r="F729" t="s">
        <v>24</v>
      </c>
    </row>
    <row r="730" spans="1:6" x14ac:dyDescent="0.2">
      <c r="A730">
        <v>9.31</v>
      </c>
      <c r="B730" t="s">
        <v>18</v>
      </c>
      <c r="C730">
        <v>11</v>
      </c>
      <c r="D730" t="s">
        <v>25</v>
      </c>
      <c r="E730" t="s">
        <v>24</v>
      </c>
      <c r="F730" t="s">
        <v>24</v>
      </c>
    </row>
    <row r="731" spans="1:6" x14ac:dyDescent="0.2">
      <c r="A731">
        <v>9.31</v>
      </c>
      <c r="B731" t="s">
        <v>18</v>
      </c>
      <c r="C731">
        <v>11</v>
      </c>
      <c r="D731" t="s">
        <v>25</v>
      </c>
      <c r="E731" t="s">
        <v>24</v>
      </c>
      <c r="F731" t="s">
        <v>24</v>
      </c>
    </row>
    <row r="732" spans="1:6" x14ac:dyDescent="0.2">
      <c r="A732">
        <v>9.31</v>
      </c>
      <c r="B732" t="s">
        <v>18</v>
      </c>
      <c r="C732">
        <v>11</v>
      </c>
      <c r="D732" t="s">
        <v>25</v>
      </c>
      <c r="E732" t="s">
        <v>24</v>
      </c>
      <c r="F732" t="s">
        <v>24</v>
      </c>
    </row>
    <row r="733" spans="1:6" x14ac:dyDescent="0.2">
      <c r="A733">
        <v>9.31</v>
      </c>
      <c r="B733" t="s">
        <v>18</v>
      </c>
      <c r="C733">
        <v>11</v>
      </c>
      <c r="D733" t="s">
        <v>25</v>
      </c>
      <c r="E733" t="s">
        <v>24</v>
      </c>
      <c r="F733" t="s">
        <v>24</v>
      </c>
    </row>
    <row r="734" spans="1:6" x14ac:dyDescent="0.2">
      <c r="A734">
        <v>9.31</v>
      </c>
      <c r="B734" t="s">
        <v>18</v>
      </c>
      <c r="C734">
        <v>11</v>
      </c>
      <c r="D734" t="s">
        <v>25</v>
      </c>
      <c r="E734" t="s">
        <v>24</v>
      </c>
      <c r="F734" t="s">
        <v>24</v>
      </c>
    </row>
    <row r="735" spans="1:6" x14ac:dyDescent="0.2">
      <c r="A735">
        <v>9.31</v>
      </c>
      <c r="B735" t="s">
        <v>18</v>
      </c>
      <c r="C735">
        <v>11</v>
      </c>
      <c r="D735" t="s">
        <v>25</v>
      </c>
      <c r="E735" t="s">
        <v>24</v>
      </c>
      <c r="F735" t="s">
        <v>24</v>
      </c>
    </row>
    <row r="736" spans="1:6" x14ac:dyDescent="0.2">
      <c r="A736">
        <v>9.31</v>
      </c>
      <c r="B736" t="s">
        <v>18</v>
      </c>
      <c r="C736">
        <v>11</v>
      </c>
      <c r="D736" t="s">
        <v>25</v>
      </c>
      <c r="E736" t="s">
        <v>24</v>
      </c>
      <c r="F736" t="s">
        <v>24</v>
      </c>
    </row>
    <row r="737" spans="1:6" x14ac:dyDescent="0.2">
      <c r="A737">
        <v>9.31</v>
      </c>
      <c r="B737" t="s">
        <v>18</v>
      </c>
      <c r="C737">
        <v>11</v>
      </c>
      <c r="D737" t="s">
        <v>25</v>
      </c>
      <c r="E737" t="s">
        <v>24</v>
      </c>
      <c r="F737" t="s">
        <v>24</v>
      </c>
    </row>
    <row r="738" spans="1:6" x14ac:dyDescent="0.2">
      <c r="A738">
        <v>9.31</v>
      </c>
      <c r="B738" t="s">
        <v>18</v>
      </c>
      <c r="C738">
        <v>11</v>
      </c>
      <c r="D738" t="s">
        <v>25</v>
      </c>
      <c r="E738" t="s">
        <v>24</v>
      </c>
      <c r="F738" t="s">
        <v>24</v>
      </c>
    </row>
    <row r="739" spans="1:6" x14ac:dyDescent="0.2">
      <c r="A739">
        <v>9.31</v>
      </c>
      <c r="B739" t="s">
        <v>18</v>
      </c>
      <c r="C739">
        <v>11</v>
      </c>
      <c r="D739" t="s">
        <v>23</v>
      </c>
      <c r="E739">
        <v>188.56666666665114</v>
      </c>
      <c r="F739">
        <v>2.92</v>
      </c>
    </row>
    <row r="740" spans="1:6" x14ac:dyDescent="0.2">
      <c r="A740">
        <v>9.31</v>
      </c>
      <c r="B740" t="s">
        <v>18</v>
      </c>
      <c r="C740">
        <v>11</v>
      </c>
      <c r="D740" t="s">
        <v>23</v>
      </c>
      <c r="E740">
        <v>188.58333333319752</v>
      </c>
      <c r="F740">
        <v>3.04</v>
      </c>
    </row>
    <row r="741" spans="1:6" x14ac:dyDescent="0.2">
      <c r="A741">
        <v>9.31</v>
      </c>
      <c r="B741" t="s">
        <v>18</v>
      </c>
      <c r="C741">
        <v>11</v>
      </c>
      <c r="D741" t="s">
        <v>23</v>
      </c>
      <c r="E741">
        <v>188.56666666665114</v>
      </c>
      <c r="F741">
        <v>3.09</v>
      </c>
    </row>
    <row r="742" spans="1:6" x14ac:dyDescent="0.2">
      <c r="A742">
        <v>9.31</v>
      </c>
      <c r="B742" t="s">
        <v>18</v>
      </c>
      <c r="C742">
        <v>11</v>
      </c>
      <c r="D742" t="s">
        <v>23</v>
      </c>
      <c r="E742">
        <v>200.95000000001164</v>
      </c>
      <c r="F742">
        <v>2.73</v>
      </c>
    </row>
    <row r="743" spans="1:6" x14ac:dyDescent="0.2">
      <c r="A743">
        <v>9.31</v>
      </c>
      <c r="B743" t="s">
        <v>18</v>
      </c>
      <c r="C743">
        <v>11</v>
      </c>
      <c r="D743" t="s">
        <v>23</v>
      </c>
      <c r="E743">
        <v>215.43333333323244</v>
      </c>
      <c r="F743">
        <v>2.44</v>
      </c>
    </row>
    <row r="744" spans="1:6" x14ac:dyDescent="0.2">
      <c r="A744">
        <v>9.31</v>
      </c>
      <c r="B744" t="s">
        <v>18</v>
      </c>
      <c r="C744">
        <v>11</v>
      </c>
      <c r="D744" t="s">
        <v>23</v>
      </c>
      <c r="E744">
        <v>194.76666666660458</v>
      </c>
      <c r="F744">
        <v>3.19</v>
      </c>
    </row>
    <row r="745" spans="1:6" x14ac:dyDescent="0.2">
      <c r="A745">
        <v>9.31</v>
      </c>
      <c r="B745" t="s">
        <v>18</v>
      </c>
      <c r="C745">
        <v>11</v>
      </c>
      <c r="D745" t="s">
        <v>23</v>
      </c>
      <c r="E745">
        <v>190.5</v>
      </c>
      <c r="F745">
        <v>3</v>
      </c>
    </row>
    <row r="746" spans="1:6" x14ac:dyDescent="0.2">
      <c r="A746">
        <v>9.31</v>
      </c>
      <c r="B746" t="s">
        <v>18</v>
      </c>
      <c r="C746">
        <v>11</v>
      </c>
      <c r="D746" t="s">
        <v>23</v>
      </c>
      <c r="E746">
        <v>188.56666666665114</v>
      </c>
      <c r="F746">
        <v>2.88</v>
      </c>
    </row>
    <row r="747" spans="1:6" x14ac:dyDescent="0.2">
      <c r="A747">
        <v>9.31</v>
      </c>
      <c r="B747" t="s">
        <v>18</v>
      </c>
      <c r="C747">
        <v>11</v>
      </c>
      <c r="D747" t="s">
        <v>23</v>
      </c>
      <c r="E747">
        <v>188.6333333333605</v>
      </c>
      <c r="F747">
        <v>3.17</v>
      </c>
    </row>
    <row r="748" spans="1:6" x14ac:dyDescent="0.2">
      <c r="A748">
        <v>9.31</v>
      </c>
      <c r="B748" t="s">
        <v>18</v>
      </c>
      <c r="C748">
        <v>11</v>
      </c>
      <c r="D748" t="s">
        <v>25</v>
      </c>
      <c r="E748" t="s">
        <v>24</v>
      </c>
      <c r="F748" t="s">
        <v>24</v>
      </c>
    </row>
    <row r="749" spans="1:6" x14ac:dyDescent="0.2">
      <c r="A749">
        <v>9.31</v>
      </c>
      <c r="B749" t="s">
        <v>18</v>
      </c>
      <c r="C749">
        <v>11</v>
      </c>
      <c r="D749" t="s">
        <v>25</v>
      </c>
      <c r="E749" t="s">
        <v>24</v>
      </c>
      <c r="F749" t="s">
        <v>24</v>
      </c>
    </row>
    <row r="750" spans="1:6" x14ac:dyDescent="0.2">
      <c r="A750">
        <v>9.31</v>
      </c>
      <c r="B750" t="s">
        <v>18</v>
      </c>
      <c r="C750">
        <v>11</v>
      </c>
      <c r="D750" t="s">
        <v>25</v>
      </c>
      <c r="E750" t="s">
        <v>24</v>
      </c>
      <c r="F750" t="s">
        <v>24</v>
      </c>
    </row>
    <row r="751" spans="1:6" x14ac:dyDescent="0.2">
      <c r="A751">
        <v>9.31</v>
      </c>
      <c r="B751" t="s">
        <v>18</v>
      </c>
      <c r="C751">
        <v>11</v>
      </c>
      <c r="D751" t="s">
        <v>23</v>
      </c>
      <c r="E751">
        <v>193.03333333320916</v>
      </c>
      <c r="F751">
        <v>2.88</v>
      </c>
    </row>
    <row r="752" spans="1:6" x14ac:dyDescent="0.2">
      <c r="A752">
        <v>9.31</v>
      </c>
      <c r="B752" t="s">
        <v>18</v>
      </c>
      <c r="C752">
        <v>11</v>
      </c>
      <c r="D752" t="s">
        <v>24</v>
      </c>
      <c r="E752" t="s">
        <v>24</v>
      </c>
      <c r="F752" t="s">
        <v>24</v>
      </c>
    </row>
    <row r="753" spans="1:6" x14ac:dyDescent="0.2">
      <c r="A753">
        <v>9.31</v>
      </c>
      <c r="B753" t="s">
        <v>18</v>
      </c>
      <c r="C753">
        <v>11</v>
      </c>
      <c r="D753" t="s">
        <v>24</v>
      </c>
      <c r="E753" t="s">
        <v>24</v>
      </c>
      <c r="F753" t="s">
        <v>24</v>
      </c>
    </row>
    <row r="754" spans="1:6" x14ac:dyDescent="0.2">
      <c r="A754">
        <v>9.31</v>
      </c>
      <c r="B754" t="s">
        <v>18</v>
      </c>
      <c r="C754">
        <v>11</v>
      </c>
      <c r="D754" t="s">
        <v>24</v>
      </c>
      <c r="E754" t="s">
        <v>24</v>
      </c>
      <c r="F754" t="s">
        <v>24</v>
      </c>
    </row>
    <row r="755" spans="1:6" x14ac:dyDescent="0.2">
      <c r="A755">
        <v>9.31</v>
      </c>
      <c r="B755" t="s">
        <v>18</v>
      </c>
      <c r="C755">
        <v>11</v>
      </c>
      <c r="D755" t="s">
        <v>24</v>
      </c>
      <c r="E755" t="s">
        <v>24</v>
      </c>
      <c r="F755" t="s">
        <v>24</v>
      </c>
    </row>
    <row r="756" spans="1:6" x14ac:dyDescent="0.2">
      <c r="A756">
        <v>9.32</v>
      </c>
      <c r="B756" t="s">
        <v>18</v>
      </c>
      <c r="C756">
        <v>12</v>
      </c>
      <c r="D756" t="s">
        <v>23</v>
      </c>
      <c r="E756">
        <v>187.63333333324408</v>
      </c>
      <c r="F756">
        <v>3.01</v>
      </c>
    </row>
    <row r="757" spans="1:6" x14ac:dyDescent="0.2">
      <c r="A757">
        <v>9.32</v>
      </c>
      <c r="B757" t="s">
        <v>18</v>
      </c>
      <c r="C757">
        <v>12</v>
      </c>
      <c r="D757" t="s">
        <v>25</v>
      </c>
      <c r="E757" t="s">
        <v>24</v>
      </c>
      <c r="F757" t="s">
        <v>24</v>
      </c>
    </row>
    <row r="758" spans="1:6" x14ac:dyDescent="0.2">
      <c r="A758">
        <v>9.32</v>
      </c>
      <c r="B758" t="s">
        <v>18</v>
      </c>
      <c r="C758">
        <v>12</v>
      </c>
      <c r="D758" t="s">
        <v>25</v>
      </c>
      <c r="E758" t="s">
        <v>24</v>
      </c>
      <c r="F758" t="s">
        <v>24</v>
      </c>
    </row>
    <row r="759" spans="1:6" x14ac:dyDescent="0.2">
      <c r="A759">
        <v>9.32</v>
      </c>
      <c r="B759" t="s">
        <v>18</v>
      </c>
      <c r="C759">
        <v>12</v>
      </c>
      <c r="D759" t="s">
        <v>25</v>
      </c>
      <c r="E759" t="s">
        <v>24</v>
      </c>
      <c r="F759" t="s">
        <v>24</v>
      </c>
    </row>
    <row r="760" spans="1:6" x14ac:dyDescent="0.2">
      <c r="A760">
        <v>9.32</v>
      </c>
      <c r="B760" t="s">
        <v>18</v>
      </c>
      <c r="C760">
        <v>12</v>
      </c>
      <c r="D760" t="s">
        <v>25</v>
      </c>
      <c r="E760" t="s">
        <v>24</v>
      </c>
      <c r="F760" t="s">
        <v>24</v>
      </c>
    </row>
    <row r="761" spans="1:6" x14ac:dyDescent="0.2">
      <c r="A761">
        <v>9.32</v>
      </c>
      <c r="B761" t="s">
        <v>18</v>
      </c>
      <c r="C761">
        <v>12</v>
      </c>
      <c r="D761" t="s">
        <v>25</v>
      </c>
      <c r="E761" t="s">
        <v>24</v>
      </c>
      <c r="F761" t="s">
        <v>24</v>
      </c>
    </row>
    <row r="762" spans="1:6" x14ac:dyDescent="0.2">
      <c r="A762">
        <v>9.32</v>
      </c>
      <c r="B762" t="s">
        <v>18</v>
      </c>
      <c r="C762">
        <v>12</v>
      </c>
      <c r="D762" t="s">
        <v>24</v>
      </c>
      <c r="E762" t="s">
        <v>24</v>
      </c>
      <c r="F762" t="s">
        <v>24</v>
      </c>
    </row>
    <row r="763" spans="1:6" x14ac:dyDescent="0.2">
      <c r="A763">
        <v>9.32</v>
      </c>
      <c r="B763" t="s">
        <v>18</v>
      </c>
      <c r="C763">
        <v>12</v>
      </c>
      <c r="D763" t="s">
        <v>25</v>
      </c>
      <c r="E763" t="s">
        <v>24</v>
      </c>
      <c r="F763" t="s">
        <v>24</v>
      </c>
    </row>
    <row r="764" spans="1:6" x14ac:dyDescent="0.2">
      <c r="A764">
        <v>9.32</v>
      </c>
      <c r="B764" t="s">
        <v>18</v>
      </c>
      <c r="C764">
        <v>12</v>
      </c>
      <c r="D764" t="s">
        <v>23</v>
      </c>
      <c r="E764">
        <v>166.19999999989523</v>
      </c>
      <c r="F764">
        <v>3.03</v>
      </c>
    </row>
    <row r="765" spans="1:6" x14ac:dyDescent="0.2">
      <c r="A765">
        <v>9.32</v>
      </c>
      <c r="B765" t="s">
        <v>18</v>
      </c>
      <c r="C765">
        <v>12</v>
      </c>
      <c r="D765" t="s">
        <v>25</v>
      </c>
      <c r="E765" t="s">
        <v>24</v>
      </c>
      <c r="F765" t="s">
        <v>24</v>
      </c>
    </row>
    <row r="766" spans="1:6" x14ac:dyDescent="0.2">
      <c r="A766">
        <v>9.32</v>
      </c>
      <c r="B766" t="s">
        <v>18</v>
      </c>
      <c r="C766">
        <v>12</v>
      </c>
      <c r="D766" t="s">
        <v>23</v>
      </c>
      <c r="E766">
        <v>218.34999999997672</v>
      </c>
      <c r="F766">
        <v>2.97</v>
      </c>
    </row>
    <row r="767" spans="1:6" x14ac:dyDescent="0.2">
      <c r="A767">
        <v>9.32</v>
      </c>
      <c r="B767" t="s">
        <v>18</v>
      </c>
      <c r="C767">
        <v>12</v>
      </c>
      <c r="D767" t="s">
        <v>23</v>
      </c>
      <c r="E767">
        <v>220.26666666660458</v>
      </c>
      <c r="F767">
        <v>2.93</v>
      </c>
    </row>
    <row r="768" spans="1:6" x14ac:dyDescent="0.2">
      <c r="A768">
        <v>9.32</v>
      </c>
      <c r="B768" t="s">
        <v>18</v>
      </c>
      <c r="C768">
        <v>12</v>
      </c>
      <c r="D768" t="s">
        <v>23</v>
      </c>
      <c r="E768">
        <v>221.73333333333721</v>
      </c>
      <c r="F768">
        <v>2.64</v>
      </c>
    </row>
    <row r="769" spans="1:6" x14ac:dyDescent="0.2">
      <c r="A769">
        <v>9.32</v>
      </c>
      <c r="B769" t="s">
        <v>18</v>
      </c>
      <c r="C769">
        <v>12</v>
      </c>
      <c r="D769" t="s">
        <v>23</v>
      </c>
      <c r="E769">
        <v>207.53333333332557</v>
      </c>
      <c r="F769">
        <v>3.01</v>
      </c>
    </row>
    <row r="770" spans="1:6" x14ac:dyDescent="0.2">
      <c r="A770">
        <v>9.32</v>
      </c>
      <c r="B770" t="s">
        <v>18</v>
      </c>
      <c r="C770">
        <v>12</v>
      </c>
      <c r="D770" t="s">
        <v>23</v>
      </c>
      <c r="E770">
        <v>221.26666666654637</v>
      </c>
      <c r="F770">
        <v>2.87</v>
      </c>
    </row>
    <row r="771" spans="1:6" x14ac:dyDescent="0.2">
      <c r="A771">
        <v>9.32</v>
      </c>
      <c r="B771" t="s">
        <v>18</v>
      </c>
      <c r="C771">
        <v>12</v>
      </c>
      <c r="D771" t="s">
        <v>23</v>
      </c>
      <c r="E771">
        <v>217.51666666654637</v>
      </c>
      <c r="F771">
        <v>3.04</v>
      </c>
    </row>
    <row r="772" spans="1:6" x14ac:dyDescent="0.2">
      <c r="A772">
        <v>9.32</v>
      </c>
      <c r="B772" t="s">
        <v>18</v>
      </c>
      <c r="C772">
        <v>12</v>
      </c>
      <c r="D772" t="s">
        <v>25</v>
      </c>
      <c r="E772" t="s">
        <v>24</v>
      </c>
      <c r="F772" t="s">
        <v>24</v>
      </c>
    </row>
    <row r="773" spans="1:6" x14ac:dyDescent="0.2">
      <c r="A773">
        <v>9.32</v>
      </c>
      <c r="B773" t="s">
        <v>18</v>
      </c>
      <c r="C773">
        <v>12</v>
      </c>
      <c r="D773" t="s">
        <v>23</v>
      </c>
      <c r="E773">
        <v>222.11666666652309</v>
      </c>
      <c r="F773">
        <v>2.95</v>
      </c>
    </row>
    <row r="774" spans="1:6" x14ac:dyDescent="0.2">
      <c r="A774">
        <v>9.32</v>
      </c>
      <c r="B774" t="s">
        <v>18</v>
      </c>
      <c r="C774">
        <v>12</v>
      </c>
      <c r="D774" t="s">
        <v>25</v>
      </c>
      <c r="E774" t="s">
        <v>24</v>
      </c>
      <c r="F774" t="s">
        <v>24</v>
      </c>
    </row>
    <row r="775" spans="1:6" x14ac:dyDescent="0.2">
      <c r="A775">
        <v>9.32</v>
      </c>
      <c r="B775" t="s">
        <v>18</v>
      </c>
      <c r="C775">
        <v>12</v>
      </c>
      <c r="D775" t="s">
        <v>23</v>
      </c>
      <c r="E775">
        <v>233.0999999998603</v>
      </c>
      <c r="F775">
        <v>2.52</v>
      </c>
    </row>
    <row r="776" spans="1:6" x14ac:dyDescent="0.2">
      <c r="A776">
        <v>9.32</v>
      </c>
      <c r="B776" t="s">
        <v>18</v>
      </c>
      <c r="C776">
        <v>12</v>
      </c>
      <c r="D776" t="s">
        <v>24</v>
      </c>
      <c r="E776" t="s">
        <v>24</v>
      </c>
      <c r="F776" t="s">
        <v>24</v>
      </c>
    </row>
    <row r="777" spans="1:6" x14ac:dyDescent="0.2">
      <c r="A777">
        <v>9.32</v>
      </c>
      <c r="B777" t="s">
        <v>18</v>
      </c>
      <c r="C777">
        <v>12</v>
      </c>
      <c r="D777" t="s">
        <v>24</v>
      </c>
      <c r="E777" t="s">
        <v>24</v>
      </c>
      <c r="F777" t="s">
        <v>24</v>
      </c>
    </row>
    <row r="778" spans="1:6" x14ac:dyDescent="0.2">
      <c r="A778">
        <v>9.32</v>
      </c>
      <c r="B778" t="s">
        <v>18</v>
      </c>
      <c r="C778">
        <v>12</v>
      </c>
      <c r="D778" t="s">
        <v>24</v>
      </c>
      <c r="E778" t="s">
        <v>24</v>
      </c>
      <c r="F778" t="s">
        <v>24</v>
      </c>
    </row>
    <row r="779" spans="1:6" x14ac:dyDescent="0.2">
      <c r="A779">
        <v>9.32</v>
      </c>
      <c r="B779" t="s">
        <v>18</v>
      </c>
      <c r="C779">
        <v>12</v>
      </c>
      <c r="D779" t="s">
        <v>24</v>
      </c>
      <c r="E779" t="s">
        <v>24</v>
      </c>
      <c r="F779" t="s">
        <v>24</v>
      </c>
    </row>
    <row r="780" spans="1:6" x14ac:dyDescent="0.2">
      <c r="A780">
        <v>9.32</v>
      </c>
      <c r="B780" t="s">
        <v>18</v>
      </c>
      <c r="C780">
        <v>12</v>
      </c>
      <c r="D780" t="s">
        <v>24</v>
      </c>
      <c r="E780" t="s">
        <v>24</v>
      </c>
      <c r="F780" t="s">
        <v>24</v>
      </c>
    </row>
    <row r="781" spans="1:6" x14ac:dyDescent="0.2">
      <c r="A781">
        <v>9.32</v>
      </c>
      <c r="B781" t="s">
        <v>18</v>
      </c>
      <c r="C781">
        <v>12</v>
      </c>
      <c r="D781" t="s">
        <v>24</v>
      </c>
      <c r="E781" t="s">
        <v>24</v>
      </c>
      <c r="F781" t="s">
        <v>24</v>
      </c>
    </row>
    <row r="782" spans="1:6" x14ac:dyDescent="0.2">
      <c r="A782">
        <v>9.31</v>
      </c>
      <c r="B782" t="s">
        <v>19</v>
      </c>
      <c r="C782">
        <v>7</v>
      </c>
      <c r="D782" t="s">
        <v>25</v>
      </c>
      <c r="E782" t="s">
        <v>24</v>
      </c>
      <c r="F782" t="s">
        <v>24</v>
      </c>
    </row>
    <row r="783" spans="1:6" x14ac:dyDescent="0.2">
      <c r="A783">
        <v>9.31</v>
      </c>
      <c r="B783" t="s">
        <v>19</v>
      </c>
      <c r="C783">
        <v>7</v>
      </c>
      <c r="D783" t="s">
        <v>23</v>
      </c>
      <c r="E783">
        <v>188.56666666665114</v>
      </c>
      <c r="F783">
        <v>1.55</v>
      </c>
    </row>
    <row r="784" spans="1:6" x14ac:dyDescent="0.2">
      <c r="A784">
        <v>9.31</v>
      </c>
      <c r="B784" t="s">
        <v>19</v>
      </c>
      <c r="C784">
        <v>7</v>
      </c>
      <c r="D784" t="s">
        <v>25</v>
      </c>
      <c r="E784" t="s">
        <v>24</v>
      </c>
      <c r="F784" t="s">
        <v>24</v>
      </c>
    </row>
    <row r="785" spans="1:6" x14ac:dyDescent="0.2">
      <c r="A785">
        <v>9.31</v>
      </c>
      <c r="B785" t="s">
        <v>19</v>
      </c>
      <c r="C785">
        <v>7</v>
      </c>
      <c r="D785" t="s">
        <v>25</v>
      </c>
      <c r="E785" t="s">
        <v>24</v>
      </c>
      <c r="F785" t="s">
        <v>24</v>
      </c>
    </row>
    <row r="786" spans="1:6" x14ac:dyDescent="0.2">
      <c r="A786">
        <v>9.31</v>
      </c>
      <c r="B786" t="s">
        <v>19</v>
      </c>
      <c r="C786">
        <v>7</v>
      </c>
      <c r="D786" t="s">
        <v>25</v>
      </c>
      <c r="E786" t="s">
        <v>24</v>
      </c>
      <c r="F786" t="s">
        <v>24</v>
      </c>
    </row>
    <row r="787" spans="1:6" x14ac:dyDescent="0.2">
      <c r="A787">
        <v>9.31</v>
      </c>
      <c r="B787" t="s">
        <v>19</v>
      </c>
      <c r="C787">
        <v>7</v>
      </c>
      <c r="D787" t="s">
        <v>25</v>
      </c>
      <c r="E787" t="s">
        <v>24</v>
      </c>
      <c r="F787" t="s">
        <v>24</v>
      </c>
    </row>
    <row r="788" spans="1:6" x14ac:dyDescent="0.2">
      <c r="A788">
        <v>9.31</v>
      </c>
      <c r="B788" t="s">
        <v>19</v>
      </c>
      <c r="C788">
        <v>7</v>
      </c>
      <c r="D788" t="s">
        <v>25</v>
      </c>
      <c r="E788" t="s">
        <v>24</v>
      </c>
      <c r="F788" t="s">
        <v>24</v>
      </c>
    </row>
    <row r="789" spans="1:6" x14ac:dyDescent="0.2">
      <c r="A789">
        <v>9.31</v>
      </c>
      <c r="B789" t="s">
        <v>19</v>
      </c>
      <c r="C789">
        <v>7</v>
      </c>
      <c r="D789" t="s">
        <v>25</v>
      </c>
      <c r="E789" t="s">
        <v>24</v>
      </c>
      <c r="F789" t="s">
        <v>24</v>
      </c>
    </row>
    <row r="790" spans="1:6" x14ac:dyDescent="0.2">
      <c r="A790">
        <v>9.31</v>
      </c>
      <c r="B790" t="s">
        <v>19</v>
      </c>
      <c r="C790">
        <v>7</v>
      </c>
      <c r="D790" t="s">
        <v>25</v>
      </c>
      <c r="E790" t="s">
        <v>24</v>
      </c>
      <c r="F790" t="s">
        <v>24</v>
      </c>
    </row>
    <row r="791" spans="1:6" x14ac:dyDescent="0.2">
      <c r="A791">
        <v>9.31</v>
      </c>
      <c r="B791" t="s">
        <v>19</v>
      </c>
      <c r="C791">
        <v>7</v>
      </c>
      <c r="D791" t="s">
        <v>25</v>
      </c>
      <c r="E791" t="s">
        <v>24</v>
      </c>
      <c r="F791" t="s">
        <v>24</v>
      </c>
    </row>
    <row r="792" spans="1:6" x14ac:dyDescent="0.2">
      <c r="A792">
        <v>9.31</v>
      </c>
      <c r="B792" t="s">
        <v>19</v>
      </c>
      <c r="C792">
        <v>7</v>
      </c>
      <c r="D792" t="s">
        <v>25</v>
      </c>
      <c r="E792" t="s">
        <v>24</v>
      </c>
      <c r="F792" t="s">
        <v>24</v>
      </c>
    </row>
    <row r="793" spans="1:6" x14ac:dyDescent="0.2">
      <c r="A793">
        <v>9.31</v>
      </c>
      <c r="B793" t="s">
        <v>19</v>
      </c>
      <c r="C793">
        <v>7</v>
      </c>
      <c r="D793" t="s">
        <v>24</v>
      </c>
      <c r="E793" t="s">
        <v>24</v>
      </c>
      <c r="F793" t="s">
        <v>24</v>
      </c>
    </row>
    <row r="794" spans="1:6" x14ac:dyDescent="0.2">
      <c r="A794">
        <v>9.31</v>
      </c>
      <c r="B794" t="s">
        <v>19</v>
      </c>
      <c r="C794">
        <v>7</v>
      </c>
      <c r="D794" t="s">
        <v>25</v>
      </c>
      <c r="E794" t="s">
        <v>24</v>
      </c>
      <c r="F794" t="s">
        <v>24</v>
      </c>
    </row>
    <row r="795" spans="1:6" x14ac:dyDescent="0.2">
      <c r="A795">
        <v>9.31</v>
      </c>
      <c r="B795" t="s">
        <v>19</v>
      </c>
      <c r="C795">
        <v>7</v>
      </c>
      <c r="D795" t="s">
        <v>24</v>
      </c>
      <c r="E795" t="s">
        <v>24</v>
      </c>
      <c r="F795" t="s">
        <v>24</v>
      </c>
    </row>
    <row r="796" spans="1:6" x14ac:dyDescent="0.2">
      <c r="A796">
        <v>9.31</v>
      </c>
      <c r="B796" t="s">
        <v>19</v>
      </c>
      <c r="C796">
        <v>7</v>
      </c>
      <c r="D796" t="s">
        <v>25</v>
      </c>
      <c r="E796" t="s">
        <v>24</v>
      </c>
      <c r="F796" t="s">
        <v>24</v>
      </c>
    </row>
    <row r="797" spans="1:6" x14ac:dyDescent="0.2">
      <c r="A797">
        <v>9.31</v>
      </c>
      <c r="B797" t="s">
        <v>19</v>
      </c>
      <c r="C797">
        <v>7</v>
      </c>
      <c r="D797" t="s">
        <v>25</v>
      </c>
      <c r="E797" t="s">
        <v>24</v>
      </c>
      <c r="F797" t="s">
        <v>24</v>
      </c>
    </row>
    <row r="798" spans="1:6" x14ac:dyDescent="0.2">
      <c r="A798">
        <v>9.31</v>
      </c>
      <c r="B798" t="s">
        <v>19</v>
      </c>
      <c r="C798">
        <v>7</v>
      </c>
      <c r="D798" t="s">
        <v>25</v>
      </c>
      <c r="E798" t="s">
        <v>24</v>
      </c>
      <c r="F798" t="s">
        <v>24</v>
      </c>
    </row>
    <row r="799" spans="1:6" x14ac:dyDescent="0.2">
      <c r="A799">
        <v>9.31</v>
      </c>
      <c r="B799" t="s">
        <v>19</v>
      </c>
      <c r="C799">
        <v>7</v>
      </c>
      <c r="D799" t="s">
        <v>23</v>
      </c>
      <c r="E799">
        <v>188.58333333319752</v>
      </c>
      <c r="F799">
        <v>1.49</v>
      </c>
    </row>
    <row r="800" spans="1:6" x14ac:dyDescent="0.2">
      <c r="A800">
        <v>9.31</v>
      </c>
      <c r="B800" t="s">
        <v>19</v>
      </c>
      <c r="C800">
        <v>7</v>
      </c>
      <c r="D800" t="s">
        <v>23</v>
      </c>
      <c r="E800">
        <v>189.16666666668607</v>
      </c>
      <c r="F800">
        <v>2.02</v>
      </c>
    </row>
    <row r="801" spans="1:6" x14ac:dyDescent="0.2">
      <c r="A801">
        <v>9.31</v>
      </c>
      <c r="B801" t="s">
        <v>19</v>
      </c>
      <c r="C801">
        <v>7</v>
      </c>
      <c r="D801" t="s">
        <v>23</v>
      </c>
      <c r="E801">
        <v>195.26666666666279</v>
      </c>
      <c r="F801">
        <v>1.73</v>
      </c>
    </row>
    <row r="802" spans="1:6" x14ac:dyDescent="0.2">
      <c r="A802">
        <v>9.31</v>
      </c>
      <c r="B802" t="s">
        <v>19</v>
      </c>
      <c r="C802">
        <v>7</v>
      </c>
      <c r="D802" t="s">
        <v>25</v>
      </c>
      <c r="E802" t="s">
        <v>24</v>
      </c>
      <c r="F802" t="s">
        <v>24</v>
      </c>
    </row>
    <row r="803" spans="1:6" x14ac:dyDescent="0.2">
      <c r="A803">
        <v>9.31</v>
      </c>
      <c r="B803" t="s">
        <v>19</v>
      </c>
      <c r="C803">
        <v>7</v>
      </c>
      <c r="D803" t="s">
        <v>24</v>
      </c>
      <c r="E803" t="s">
        <v>24</v>
      </c>
      <c r="F803" t="s">
        <v>24</v>
      </c>
    </row>
    <row r="804" spans="1:6" x14ac:dyDescent="0.2">
      <c r="A804">
        <v>9.31</v>
      </c>
      <c r="B804" t="s">
        <v>19</v>
      </c>
      <c r="C804">
        <v>7</v>
      </c>
      <c r="D804" t="s">
        <v>23</v>
      </c>
      <c r="E804">
        <v>203.8499999998603</v>
      </c>
      <c r="F804">
        <v>1.72</v>
      </c>
    </row>
    <row r="805" spans="1:6" x14ac:dyDescent="0.2">
      <c r="A805">
        <v>9.31</v>
      </c>
      <c r="B805" t="s">
        <v>19</v>
      </c>
      <c r="C805">
        <v>7</v>
      </c>
      <c r="D805" t="s">
        <v>23</v>
      </c>
      <c r="E805">
        <v>188.54999999993015</v>
      </c>
      <c r="F805">
        <v>1.64</v>
      </c>
    </row>
    <row r="806" spans="1:6" x14ac:dyDescent="0.2">
      <c r="A806">
        <v>9.31</v>
      </c>
      <c r="B806" t="s">
        <v>19</v>
      </c>
      <c r="C806">
        <v>7</v>
      </c>
      <c r="D806" t="s">
        <v>23</v>
      </c>
      <c r="E806">
        <v>188.56666666665114</v>
      </c>
      <c r="F806">
        <v>1.65</v>
      </c>
    </row>
    <row r="807" spans="1:6" x14ac:dyDescent="0.2">
      <c r="A807">
        <v>9.31</v>
      </c>
      <c r="B807" t="s">
        <v>19</v>
      </c>
      <c r="C807">
        <v>7</v>
      </c>
      <c r="D807" t="s">
        <v>25</v>
      </c>
      <c r="E807" t="s">
        <v>24</v>
      </c>
      <c r="F807" t="s">
        <v>24</v>
      </c>
    </row>
    <row r="808" spans="1:6" x14ac:dyDescent="0.2">
      <c r="A808">
        <v>9.31</v>
      </c>
      <c r="B808" t="s">
        <v>19</v>
      </c>
      <c r="C808">
        <v>7</v>
      </c>
      <c r="D808" t="s">
        <v>23</v>
      </c>
      <c r="E808">
        <v>189.11666666652309</v>
      </c>
      <c r="F808">
        <v>1.47</v>
      </c>
    </row>
    <row r="809" spans="1:6" x14ac:dyDescent="0.2">
      <c r="A809">
        <v>9.31</v>
      </c>
      <c r="B809" t="s">
        <v>19</v>
      </c>
      <c r="C809">
        <v>7</v>
      </c>
      <c r="D809" t="s">
        <v>25</v>
      </c>
      <c r="E809" t="s">
        <v>24</v>
      </c>
      <c r="F809" t="s">
        <v>24</v>
      </c>
    </row>
    <row r="810" spans="1:6" x14ac:dyDescent="0.2">
      <c r="A810">
        <v>9.31</v>
      </c>
      <c r="B810" t="s">
        <v>19</v>
      </c>
      <c r="C810">
        <v>7</v>
      </c>
      <c r="D810" t="s">
        <v>25</v>
      </c>
      <c r="E810" t="s">
        <v>24</v>
      </c>
      <c r="F810" t="s">
        <v>24</v>
      </c>
    </row>
    <row r="811" spans="1:6" x14ac:dyDescent="0.2">
      <c r="A811">
        <v>9.31</v>
      </c>
      <c r="B811" t="s">
        <v>19</v>
      </c>
      <c r="C811">
        <v>7</v>
      </c>
      <c r="D811" t="s">
        <v>23</v>
      </c>
      <c r="E811">
        <v>196.69999999995343</v>
      </c>
      <c r="F811">
        <v>1.73</v>
      </c>
    </row>
    <row r="812" spans="1:6" x14ac:dyDescent="0.2">
      <c r="A812">
        <v>9.31</v>
      </c>
      <c r="B812" t="s">
        <v>19</v>
      </c>
      <c r="C812">
        <v>7</v>
      </c>
      <c r="D812" t="s">
        <v>25</v>
      </c>
      <c r="E812" t="s">
        <v>24</v>
      </c>
      <c r="F812" t="s">
        <v>24</v>
      </c>
    </row>
    <row r="813" spans="1:6" x14ac:dyDescent="0.2">
      <c r="A813">
        <v>9.31</v>
      </c>
      <c r="B813" t="s">
        <v>19</v>
      </c>
      <c r="C813">
        <v>7</v>
      </c>
      <c r="D813" t="s">
        <v>23</v>
      </c>
      <c r="E813">
        <v>190.14999999990687</v>
      </c>
      <c r="F813">
        <v>1.61</v>
      </c>
    </row>
    <row r="814" spans="1:6" x14ac:dyDescent="0.2">
      <c r="A814">
        <v>9.31</v>
      </c>
      <c r="B814" t="s">
        <v>19</v>
      </c>
      <c r="C814">
        <v>7</v>
      </c>
      <c r="D814" t="s">
        <v>23</v>
      </c>
      <c r="E814">
        <v>211.03333333320916</v>
      </c>
      <c r="F814">
        <v>1.1599999999999999</v>
      </c>
    </row>
    <row r="815" spans="1:6" x14ac:dyDescent="0.2">
      <c r="A815">
        <v>9.31</v>
      </c>
      <c r="B815" t="s">
        <v>19</v>
      </c>
      <c r="C815">
        <v>7</v>
      </c>
      <c r="D815" t="s">
        <v>25</v>
      </c>
      <c r="E815" t="s">
        <v>24</v>
      </c>
      <c r="F815" t="s">
        <v>24</v>
      </c>
    </row>
    <row r="816" spans="1:6" x14ac:dyDescent="0.2">
      <c r="A816">
        <v>9.31</v>
      </c>
      <c r="B816" t="s">
        <v>19</v>
      </c>
      <c r="C816">
        <v>7</v>
      </c>
      <c r="D816" t="s">
        <v>25</v>
      </c>
      <c r="E816" t="s">
        <v>24</v>
      </c>
      <c r="F816" t="s">
        <v>24</v>
      </c>
    </row>
    <row r="817" spans="1:6" x14ac:dyDescent="0.2">
      <c r="A817">
        <v>9.31</v>
      </c>
      <c r="B817" t="s">
        <v>19</v>
      </c>
      <c r="C817">
        <v>7</v>
      </c>
      <c r="D817" t="s">
        <v>23</v>
      </c>
      <c r="E817">
        <v>198.6166666665813</v>
      </c>
      <c r="F817">
        <v>1.39</v>
      </c>
    </row>
    <row r="818" spans="1:6" x14ac:dyDescent="0.2">
      <c r="A818">
        <v>9.31</v>
      </c>
      <c r="B818" t="s">
        <v>19</v>
      </c>
      <c r="C818">
        <v>7</v>
      </c>
      <c r="D818" t="s">
        <v>23</v>
      </c>
      <c r="E818">
        <v>213.26666666666279</v>
      </c>
      <c r="F818">
        <v>1.4</v>
      </c>
    </row>
    <row r="819" spans="1:6" x14ac:dyDescent="0.2">
      <c r="A819">
        <v>9.31</v>
      </c>
      <c r="B819" t="s">
        <v>19</v>
      </c>
      <c r="C819">
        <v>7</v>
      </c>
      <c r="D819" t="s">
        <v>25</v>
      </c>
      <c r="E819" t="s">
        <v>24</v>
      </c>
      <c r="F819" t="s">
        <v>24</v>
      </c>
    </row>
    <row r="820" spans="1:6" x14ac:dyDescent="0.2">
      <c r="A820">
        <v>9.31</v>
      </c>
      <c r="B820" t="s">
        <v>19</v>
      </c>
      <c r="C820">
        <v>7</v>
      </c>
      <c r="D820" t="s">
        <v>23</v>
      </c>
      <c r="E820">
        <v>197.8499999998603</v>
      </c>
      <c r="F820">
        <v>1.29</v>
      </c>
    </row>
    <row r="821" spans="1:6" x14ac:dyDescent="0.2">
      <c r="A821">
        <v>9.31</v>
      </c>
      <c r="B821" t="s">
        <v>19</v>
      </c>
      <c r="C821">
        <v>7</v>
      </c>
      <c r="D821" t="s">
        <v>23</v>
      </c>
      <c r="E821">
        <v>215.01666666660458</v>
      </c>
      <c r="F821">
        <v>1.34</v>
      </c>
    </row>
    <row r="822" spans="1:6" x14ac:dyDescent="0.2">
      <c r="A822">
        <v>9.31</v>
      </c>
      <c r="B822" t="s">
        <v>19</v>
      </c>
      <c r="C822">
        <v>7</v>
      </c>
      <c r="D822" t="s">
        <v>23</v>
      </c>
      <c r="E822">
        <v>209.44999999995343</v>
      </c>
      <c r="F822">
        <v>1.1599999999999999</v>
      </c>
    </row>
    <row r="823" spans="1:6" x14ac:dyDescent="0.2">
      <c r="A823">
        <v>9.31</v>
      </c>
      <c r="B823" t="s">
        <v>19</v>
      </c>
      <c r="C823">
        <v>7</v>
      </c>
      <c r="D823" t="s">
        <v>23</v>
      </c>
      <c r="E823">
        <v>195.11666666652309</v>
      </c>
      <c r="F823">
        <v>1.38</v>
      </c>
    </row>
    <row r="824" spans="1:6" x14ac:dyDescent="0.2">
      <c r="A824">
        <v>9.31</v>
      </c>
      <c r="B824" t="s">
        <v>19</v>
      </c>
      <c r="C824">
        <v>7</v>
      </c>
      <c r="D824" t="s">
        <v>23</v>
      </c>
      <c r="E824">
        <v>208.43333333329065</v>
      </c>
      <c r="F824">
        <v>1.1000000000000001</v>
      </c>
    </row>
    <row r="825" spans="1:6" x14ac:dyDescent="0.2">
      <c r="A825">
        <v>9.31</v>
      </c>
      <c r="B825" t="s">
        <v>19</v>
      </c>
      <c r="C825">
        <v>7</v>
      </c>
      <c r="D825" t="s">
        <v>23</v>
      </c>
      <c r="E825">
        <v>224.96666666655801</v>
      </c>
      <c r="F825">
        <v>1.1499999999999999</v>
      </c>
    </row>
    <row r="826" spans="1:6" x14ac:dyDescent="0.2">
      <c r="A826">
        <v>9.31</v>
      </c>
      <c r="B826" t="s">
        <v>19</v>
      </c>
      <c r="C826">
        <v>7</v>
      </c>
      <c r="D826" t="s">
        <v>23</v>
      </c>
      <c r="E826">
        <v>226.21666666661622</v>
      </c>
      <c r="F826">
        <v>1</v>
      </c>
    </row>
    <row r="827" spans="1:6" x14ac:dyDescent="0.2">
      <c r="A827">
        <v>9.31</v>
      </c>
      <c r="B827" t="s">
        <v>19</v>
      </c>
      <c r="C827">
        <v>7</v>
      </c>
      <c r="D827" t="s">
        <v>23</v>
      </c>
      <c r="E827">
        <v>231.2333333332208</v>
      </c>
      <c r="F827">
        <v>1.05</v>
      </c>
    </row>
    <row r="828" spans="1:6" x14ac:dyDescent="0.2">
      <c r="A828">
        <v>9.31</v>
      </c>
      <c r="B828" t="s">
        <v>19</v>
      </c>
      <c r="C828">
        <v>7</v>
      </c>
      <c r="D828" t="s">
        <v>23</v>
      </c>
      <c r="E828">
        <v>235.18333333334886</v>
      </c>
      <c r="F828">
        <v>1.05</v>
      </c>
    </row>
    <row r="829" spans="1:6" x14ac:dyDescent="0.2">
      <c r="A829">
        <v>9.31</v>
      </c>
      <c r="B829" t="s">
        <v>19</v>
      </c>
      <c r="C829">
        <v>7</v>
      </c>
      <c r="D829" t="s">
        <v>23</v>
      </c>
      <c r="E829">
        <v>219.19999999995343</v>
      </c>
      <c r="F829">
        <v>1.22</v>
      </c>
    </row>
    <row r="830" spans="1:6" x14ac:dyDescent="0.2">
      <c r="A830">
        <v>9.31</v>
      </c>
      <c r="B830" t="s">
        <v>19</v>
      </c>
      <c r="C830">
        <v>7</v>
      </c>
      <c r="D830" t="s">
        <v>23</v>
      </c>
      <c r="E830">
        <v>231.76666666654637</v>
      </c>
      <c r="F830">
        <v>1.01</v>
      </c>
    </row>
    <row r="831" spans="1:6" x14ac:dyDescent="0.2">
      <c r="A831">
        <v>9.31</v>
      </c>
      <c r="B831" t="s">
        <v>19</v>
      </c>
      <c r="C831">
        <v>7</v>
      </c>
      <c r="D831" t="s">
        <v>23</v>
      </c>
      <c r="E831">
        <v>229.56666666653473</v>
      </c>
      <c r="F831">
        <v>1.1399999999999999</v>
      </c>
    </row>
    <row r="832" spans="1:6" x14ac:dyDescent="0.2">
      <c r="A832">
        <v>9.31</v>
      </c>
      <c r="B832" t="s">
        <v>19</v>
      </c>
      <c r="C832">
        <v>7</v>
      </c>
      <c r="D832" t="s">
        <v>23</v>
      </c>
      <c r="E832">
        <v>234.14999999996508</v>
      </c>
      <c r="F832">
        <v>1.05</v>
      </c>
    </row>
    <row r="833" spans="1:6" x14ac:dyDescent="0.2">
      <c r="A833">
        <v>9.31</v>
      </c>
      <c r="B833" t="s">
        <v>19</v>
      </c>
      <c r="C833">
        <v>7</v>
      </c>
      <c r="D833" t="s">
        <v>23</v>
      </c>
      <c r="E833">
        <v>221.29999999998836</v>
      </c>
      <c r="F833">
        <v>0.92</v>
      </c>
    </row>
    <row r="834" spans="1:6" x14ac:dyDescent="0.2">
      <c r="A834">
        <v>9.31</v>
      </c>
      <c r="B834" t="s">
        <v>19</v>
      </c>
      <c r="C834">
        <v>7</v>
      </c>
      <c r="D834" t="s">
        <v>25</v>
      </c>
      <c r="E834" t="s">
        <v>24</v>
      </c>
      <c r="F834" t="s">
        <v>24</v>
      </c>
    </row>
    <row r="835" spans="1:6" x14ac:dyDescent="0.2">
      <c r="A835">
        <v>9.31</v>
      </c>
      <c r="B835" t="s">
        <v>19</v>
      </c>
      <c r="C835">
        <v>7</v>
      </c>
      <c r="D835" t="s">
        <v>25</v>
      </c>
      <c r="E835" t="s">
        <v>24</v>
      </c>
      <c r="F835" t="s">
        <v>24</v>
      </c>
    </row>
    <row r="836" spans="1:6" x14ac:dyDescent="0.2">
      <c r="A836">
        <v>9.31</v>
      </c>
      <c r="B836" t="s">
        <v>19</v>
      </c>
      <c r="C836">
        <v>7</v>
      </c>
      <c r="D836" t="s">
        <v>23</v>
      </c>
      <c r="E836">
        <v>237.34999999991851</v>
      </c>
      <c r="F836">
        <v>0.99</v>
      </c>
    </row>
    <row r="837" spans="1:6" x14ac:dyDescent="0.2">
      <c r="A837">
        <v>9.31</v>
      </c>
      <c r="B837" t="s">
        <v>19</v>
      </c>
      <c r="C837">
        <v>7</v>
      </c>
      <c r="D837" t="s">
        <v>23</v>
      </c>
      <c r="E837">
        <v>287.54999999993015</v>
      </c>
      <c r="F837">
        <v>1.05</v>
      </c>
    </row>
    <row r="838" spans="1:6" x14ac:dyDescent="0.2">
      <c r="A838">
        <v>9.31</v>
      </c>
      <c r="B838" t="s">
        <v>19</v>
      </c>
      <c r="C838">
        <v>7</v>
      </c>
      <c r="D838" t="s">
        <v>23</v>
      </c>
      <c r="E838">
        <v>247.84999999991851</v>
      </c>
      <c r="F838">
        <v>0.96</v>
      </c>
    </row>
    <row r="839" spans="1:6" x14ac:dyDescent="0.2">
      <c r="A839">
        <v>9.31</v>
      </c>
      <c r="B839" t="s">
        <v>19</v>
      </c>
      <c r="C839">
        <v>7</v>
      </c>
      <c r="D839" t="s">
        <v>25</v>
      </c>
      <c r="E839" t="s">
        <v>24</v>
      </c>
      <c r="F839" t="s">
        <v>24</v>
      </c>
    </row>
    <row r="840" spans="1:6" x14ac:dyDescent="0.2">
      <c r="A840">
        <v>9.31</v>
      </c>
      <c r="B840" t="s">
        <v>19</v>
      </c>
      <c r="C840">
        <v>7</v>
      </c>
      <c r="D840" t="s">
        <v>23</v>
      </c>
      <c r="E840">
        <v>242.74999999988358</v>
      </c>
      <c r="F840">
        <v>1.02</v>
      </c>
    </row>
    <row r="841" spans="1:6" x14ac:dyDescent="0.2">
      <c r="A841">
        <v>9.31</v>
      </c>
      <c r="B841" t="s">
        <v>19</v>
      </c>
      <c r="C841">
        <v>7</v>
      </c>
      <c r="D841" t="s">
        <v>23</v>
      </c>
      <c r="E841">
        <v>292.93333333334886</v>
      </c>
      <c r="F841">
        <v>1.26</v>
      </c>
    </row>
    <row r="842" spans="1:6" x14ac:dyDescent="0.2">
      <c r="A842">
        <v>9.31</v>
      </c>
      <c r="B842" t="s">
        <v>19</v>
      </c>
      <c r="C842">
        <v>7</v>
      </c>
      <c r="D842" t="s">
        <v>24</v>
      </c>
      <c r="E842" t="s">
        <v>24</v>
      </c>
      <c r="F842" t="s">
        <v>24</v>
      </c>
    </row>
    <row r="843" spans="1:6" x14ac:dyDescent="0.2">
      <c r="A843">
        <v>9.31</v>
      </c>
      <c r="B843" t="s">
        <v>19</v>
      </c>
      <c r="C843">
        <v>7</v>
      </c>
      <c r="D843" t="s">
        <v>24</v>
      </c>
      <c r="E843" t="s">
        <v>24</v>
      </c>
      <c r="F843" t="s">
        <v>24</v>
      </c>
    </row>
    <row r="844" spans="1:6" x14ac:dyDescent="0.2">
      <c r="A844">
        <v>9.31</v>
      </c>
      <c r="B844" t="s">
        <v>19</v>
      </c>
      <c r="C844">
        <v>7</v>
      </c>
      <c r="D844" t="s">
        <v>24</v>
      </c>
      <c r="E844" t="s">
        <v>24</v>
      </c>
      <c r="F844" t="s">
        <v>24</v>
      </c>
    </row>
    <row r="845" spans="1:6" x14ac:dyDescent="0.2">
      <c r="A845">
        <v>9.31</v>
      </c>
      <c r="B845" t="s">
        <v>19</v>
      </c>
      <c r="C845">
        <v>7</v>
      </c>
      <c r="D845" t="s">
        <v>24</v>
      </c>
      <c r="E845" t="s">
        <v>24</v>
      </c>
      <c r="F845" t="s">
        <v>24</v>
      </c>
    </row>
    <row r="846" spans="1:6" x14ac:dyDescent="0.2">
      <c r="A846">
        <v>9.31</v>
      </c>
      <c r="B846" t="s">
        <v>19</v>
      </c>
      <c r="C846">
        <v>7</v>
      </c>
      <c r="D846" t="s">
        <v>24</v>
      </c>
      <c r="E846" t="s">
        <v>24</v>
      </c>
      <c r="F846" t="s">
        <v>24</v>
      </c>
    </row>
    <row r="847" spans="1:6" x14ac:dyDescent="0.2">
      <c r="A847">
        <v>9.31</v>
      </c>
      <c r="B847" t="s">
        <v>19</v>
      </c>
      <c r="C847">
        <v>7</v>
      </c>
      <c r="D847" t="s">
        <v>24</v>
      </c>
      <c r="E847" t="s">
        <v>24</v>
      </c>
      <c r="F847" t="s">
        <v>24</v>
      </c>
    </row>
    <row r="848" spans="1:6" x14ac:dyDescent="0.2">
      <c r="A848">
        <v>9.31</v>
      </c>
      <c r="B848" t="s">
        <v>19</v>
      </c>
      <c r="C848">
        <v>7</v>
      </c>
      <c r="D848" t="s">
        <v>24</v>
      </c>
      <c r="E848" t="s">
        <v>24</v>
      </c>
      <c r="F848" t="s">
        <v>24</v>
      </c>
    </row>
    <row r="849" spans="1:6" x14ac:dyDescent="0.2">
      <c r="A849">
        <v>9.31</v>
      </c>
      <c r="B849" t="s">
        <v>19</v>
      </c>
      <c r="C849">
        <v>7</v>
      </c>
      <c r="D849" t="s">
        <v>24</v>
      </c>
      <c r="E849" t="s">
        <v>24</v>
      </c>
      <c r="F849" t="s">
        <v>24</v>
      </c>
    </row>
    <row r="850" spans="1:6" x14ac:dyDescent="0.2">
      <c r="A850">
        <v>9.31</v>
      </c>
      <c r="B850" t="s">
        <v>19</v>
      </c>
      <c r="C850">
        <v>7</v>
      </c>
      <c r="D850" t="s">
        <v>24</v>
      </c>
      <c r="E850" t="s">
        <v>24</v>
      </c>
      <c r="F850" t="s">
        <v>24</v>
      </c>
    </row>
    <row r="851" spans="1:6" x14ac:dyDescent="0.2">
      <c r="A851">
        <v>9.31</v>
      </c>
      <c r="B851" t="s">
        <v>19</v>
      </c>
      <c r="C851">
        <v>7</v>
      </c>
      <c r="D851" t="s">
        <v>24</v>
      </c>
      <c r="E851" t="s">
        <v>24</v>
      </c>
      <c r="F851" t="s">
        <v>24</v>
      </c>
    </row>
    <row r="852" spans="1:6" x14ac:dyDescent="0.2">
      <c r="A852">
        <v>9.31</v>
      </c>
      <c r="B852" t="s">
        <v>19</v>
      </c>
      <c r="C852">
        <v>7</v>
      </c>
      <c r="D852" t="s">
        <v>24</v>
      </c>
      <c r="E852" t="s">
        <v>24</v>
      </c>
      <c r="F852" t="s">
        <v>24</v>
      </c>
    </row>
    <row r="853" spans="1:6" x14ac:dyDescent="0.2">
      <c r="A853">
        <v>9.31</v>
      </c>
      <c r="B853" t="s">
        <v>19</v>
      </c>
      <c r="C853">
        <v>7</v>
      </c>
      <c r="D853" t="s">
        <v>24</v>
      </c>
      <c r="E853" t="s">
        <v>24</v>
      </c>
      <c r="F853" t="s">
        <v>24</v>
      </c>
    </row>
    <row r="854" spans="1:6" x14ac:dyDescent="0.2">
      <c r="A854">
        <v>9.31</v>
      </c>
      <c r="B854" t="s">
        <v>19</v>
      </c>
      <c r="C854">
        <v>7</v>
      </c>
      <c r="D854" t="s">
        <v>24</v>
      </c>
      <c r="E854" t="s">
        <v>24</v>
      </c>
      <c r="F854" t="s">
        <v>24</v>
      </c>
    </row>
    <row r="855" spans="1:6" x14ac:dyDescent="0.2">
      <c r="A855">
        <v>9.31</v>
      </c>
      <c r="B855" t="s">
        <v>19</v>
      </c>
      <c r="C855">
        <v>7</v>
      </c>
      <c r="D855" t="s">
        <v>24</v>
      </c>
      <c r="E855" t="s">
        <v>24</v>
      </c>
      <c r="F855" t="s">
        <v>24</v>
      </c>
    </row>
    <row r="856" spans="1:6" x14ac:dyDescent="0.2">
      <c r="A856">
        <v>9.31</v>
      </c>
      <c r="B856" t="s">
        <v>19</v>
      </c>
      <c r="C856">
        <v>7</v>
      </c>
      <c r="D856" t="s">
        <v>24</v>
      </c>
      <c r="E856" t="s">
        <v>24</v>
      </c>
      <c r="F856" t="s">
        <v>24</v>
      </c>
    </row>
    <row r="857" spans="1:6" x14ac:dyDescent="0.2">
      <c r="A857">
        <v>9.31</v>
      </c>
      <c r="B857" t="s">
        <v>19</v>
      </c>
      <c r="C857">
        <v>7</v>
      </c>
      <c r="D857" t="s">
        <v>24</v>
      </c>
      <c r="E857" t="s">
        <v>24</v>
      </c>
      <c r="F857" t="s">
        <v>24</v>
      </c>
    </row>
    <row r="858" spans="1:6" x14ac:dyDescent="0.2">
      <c r="A858">
        <v>9.31</v>
      </c>
      <c r="B858" t="s">
        <v>19</v>
      </c>
      <c r="C858">
        <v>7</v>
      </c>
      <c r="D858" t="s">
        <v>24</v>
      </c>
      <c r="E858" t="s">
        <v>24</v>
      </c>
      <c r="F858" t="s">
        <v>24</v>
      </c>
    </row>
    <row r="859" spans="1:6" x14ac:dyDescent="0.2">
      <c r="A859">
        <v>9.31</v>
      </c>
      <c r="B859" t="s">
        <v>19</v>
      </c>
      <c r="C859">
        <v>7</v>
      </c>
      <c r="D859" t="s">
        <v>24</v>
      </c>
      <c r="E859" t="s">
        <v>24</v>
      </c>
      <c r="F859" t="s">
        <v>24</v>
      </c>
    </row>
    <row r="860" spans="1:6" x14ac:dyDescent="0.2">
      <c r="A860">
        <v>9.41</v>
      </c>
      <c r="B860" t="s">
        <v>18</v>
      </c>
      <c r="C860">
        <v>7</v>
      </c>
      <c r="D860" t="s">
        <v>23</v>
      </c>
      <c r="E860">
        <v>199.59999999997672</v>
      </c>
      <c r="F860">
        <v>2.82</v>
      </c>
    </row>
    <row r="861" spans="1:6" x14ac:dyDescent="0.2">
      <c r="A861">
        <v>9.41</v>
      </c>
      <c r="B861" t="s">
        <v>18</v>
      </c>
      <c r="C861">
        <v>13</v>
      </c>
      <c r="D861" t="s">
        <v>25</v>
      </c>
      <c r="E861" t="s">
        <v>24</v>
      </c>
      <c r="F861" t="s">
        <v>24</v>
      </c>
    </row>
    <row r="862" spans="1:6" x14ac:dyDescent="0.2">
      <c r="A862">
        <v>9.41</v>
      </c>
      <c r="B862" t="s">
        <v>18</v>
      </c>
      <c r="C862">
        <v>13</v>
      </c>
      <c r="D862" t="s">
        <v>25</v>
      </c>
      <c r="E862" t="s">
        <v>24</v>
      </c>
      <c r="F862" t="s">
        <v>24</v>
      </c>
    </row>
    <row r="863" spans="1:6" x14ac:dyDescent="0.2">
      <c r="A863">
        <v>9.41</v>
      </c>
      <c r="B863" t="s">
        <v>18</v>
      </c>
      <c r="C863">
        <v>13</v>
      </c>
      <c r="D863" t="s">
        <v>23</v>
      </c>
      <c r="E863">
        <v>201.08333333325572</v>
      </c>
      <c r="F863">
        <v>2.87</v>
      </c>
    </row>
    <row r="864" spans="1:6" x14ac:dyDescent="0.2">
      <c r="A864">
        <v>9.41</v>
      </c>
      <c r="B864" t="s">
        <v>18</v>
      </c>
      <c r="C864">
        <v>13</v>
      </c>
      <c r="D864" t="s">
        <v>23</v>
      </c>
      <c r="E864">
        <v>204.96666666667443</v>
      </c>
      <c r="F864">
        <v>2.9</v>
      </c>
    </row>
    <row r="865" spans="1:6" x14ac:dyDescent="0.2">
      <c r="A865">
        <v>9.41</v>
      </c>
      <c r="B865" t="s">
        <v>18</v>
      </c>
      <c r="C865">
        <v>13</v>
      </c>
      <c r="D865" t="s">
        <v>23</v>
      </c>
      <c r="E865">
        <v>203.06666666659294</v>
      </c>
      <c r="F865">
        <v>2.96</v>
      </c>
    </row>
    <row r="866" spans="1:6" x14ac:dyDescent="0.2">
      <c r="A866">
        <v>9.41</v>
      </c>
      <c r="B866" t="s">
        <v>18</v>
      </c>
      <c r="C866">
        <v>13</v>
      </c>
      <c r="D866" t="s">
        <v>25</v>
      </c>
      <c r="E866" t="s">
        <v>24</v>
      </c>
      <c r="F866" t="s">
        <v>24</v>
      </c>
    </row>
    <row r="867" spans="1:6" x14ac:dyDescent="0.2">
      <c r="A867">
        <v>9.41</v>
      </c>
      <c r="B867" t="s">
        <v>18</v>
      </c>
      <c r="C867">
        <v>13</v>
      </c>
      <c r="D867" t="s">
        <v>25</v>
      </c>
      <c r="E867" t="s">
        <v>24</v>
      </c>
      <c r="F867" t="s">
        <v>24</v>
      </c>
    </row>
    <row r="868" spans="1:6" x14ac:dyDescent="0.2">
      <c r="A868">
        <v>9.41</v>
      </c>
      <c r="B868" t="s">
        <v>18</v>
      </c>
      <c r="C868">
        <v>13</v>
      </c>
      <c r="D868" t="s">
        <v>25</v>
      </c>
      <c r="E868" t="s">
        <v>24</v>
      </c>
      <c r="F868" t="s">
        <v>24</v>
      </c>
    </row>
    <row r="869" spans="1:6" x14ac:dyDescent="0.2">
      <c r="A869">
        <v>9.41</v>
      </c>
      <c r="B869" t="s">
        <v>18</v>
      </c>
      <c r="C869">
        <v>13</v>
      </c>
      <c r="D869" t="s">
        <v>23</v>
      </c>
      <c r="E869">
        <v>219.14999999996508</v>
      </c>
      <c r="F869">
        <v>2.94</v>
      </c>
    </row>
    <row r="870" spans="1:6" x14ac:dyDescent="0.2">
      <c r="A870">
        <v>9.41</v>
      </c>
      <c r="B870" t="s">
        <v>18</v>
      </c>
      <c r="C870">
        <v>13</v>
      </c>
      <c r="D870" t="s">
        <v>23</v>
      </c>
      <c r="E870">
        <v>195.24999999994179</v>
      </c>
      <c r="F870">
        <v>2.59</v>
      </c>
    </row>
    <row r="871" spans="1:6" x14ac:dyDescent="0.2">
      <c r="A871">
        <v>9.41</v>
      </c>
      <c r="B871" t="s">
        <v>18</v>
      </c>
      <c r="C871">
        <v>13</v>
      </c>
      <c r="D871" t="s">
        <v>23</v>
      </c>
      <c r="E871">
        <v>215.66666666662786</v>
      </c>
      <c r="F871">
        <v>3</v>
      </c>
    </row>
    <row r="872" spans="1:6" x14ac:dyDescent="0.2">
      <c r="A872">
        <v>9.41</v>
      </c>
      <c r="B872" t="s">
        <v>18</v>
      </c>
      <c r="C872">
        <v>13</v>
      </c>
      <c r="D872" t="s">
        <v>23</v>
      </c>
      <c r="E872">
        <v>231.98333333339542</v>
      </c>
      <c r="F872">
        <v>2.7</v>
      </c>
    </row>
    <row r="873" spans="1:6" x14ac:dyDescent="0.2">
      <c r="A873">
        <v>9.41</v>
      </c>
      <c r="B873" t="s">
        <v>18</v>
      </c>
      <c r="C873">
        <v>13</v>
      </c>
      <c r="D873" t="s">
        <v>23</v>
      </c>
      <c r="E873">
        <v>195.08333333325572</v>
      </c>
      <c r="F873">
        <v>2.67</v>
      </c>
    </row>
    <row r="874" spans="1:6" x14ac:dyDescent="0.2">
      <c r="A874">
        <v>9.41</v>
      </c>
      <c r="B874" t="s">
        <v>18</v>
      </c>
      <c r="C874">
        <v>13</v>
      </c>
      <c r="D874" t="s">
        <v>23</v>
      </c>
      <c r="E874">
        <v>197.03333333332557</v>
      </c>
      <c r="F874">
        <v>2.79</v>
      </c>
    </row>
    <row r="875" spans="1:6" x14ac:dyDescent="0.2">
      <c r="A875">
        <v>9.41</v>
      </c>
      <c r="B875" t="s">
        <v>18</v>
      </c>
      <c r="C875">
        <v>13</v>
      </c>
      <c r="D875" t="s">
        <v>25</v>
      </c>
      <c r="E875" t="s">
        <v>24</v>
      </c>
      <c r="F875" t="s">
        <v>24</v>
      </c>
    </row>
    <row r="876" spans="1:6" x14ac:dyDescent="0.2">
      <c r="A876">
        <v>9.41</v>
      </c>
      <c r="B876" t="s">
        <v>18</v>
      </c>
      <c r="C876">
        <v>13</v>
      </c>
      <c r="D876" t="s">
        <v>23</v>
      </c>
      <c r="E876">
        <v>230.1166666665813</v>
      </c>
      <c r="F876">
        <v>2.7</v>
      </c>
    </row>
    <row r="877" spans="1:6" x14ac:dyDescent="0.2">
      <c r="A877">
        <v>9.41</v>
      </c>
      <c r="B877" t="s">
        <v>18</v>
      </c>
      <c r="C877">
        <v>13</v>
      </c>
      <c r="D877" t="s">
        <v>23</v>
      </c>
      <c r="E877">
        <v>199.54999999998836</v>
      </c>
      <c r="F877">
        <v>2.42</v>
      </c>
    </row>
    <row r="878" spans="1:6" x14ac:dyDescent="0.2">
      <c r="A878">
        <v>9.41</v>
      </c>
      <c r="B878" t="s">
        <v>18</v>
      </c>
      <c r="C878">
        <v>13</v>
      </c>
      <c r="D878" t="s">
        <v>25</v>
      </c>
      <c r="E878" t="s">
        <v>24</v>
      </c>
      <c r="F878" t="s">
        <v>24</v>
      </c>
    </row>
    <row r="879" spans="1:6" x14ac:dyDescent="0.2">
      <c r="A879">
        <v>9.41</v>
      </c>
      <c r="B879" t="s">
        <v>18</v>
      </c>
      <c r="C879">
        <v>13</v>
      </c>
      <c r="D879" t="s">
        <v>24</v>
      </c>
      <c r="E879" t="s">
        <v>24</v>
      </c>
      <c r="F879" t="s">
        <v>24</v>
      </c>
    </row>
    <row r="880" spans="1:6" x14ac:dyDescent="0.2">
      <c r="A880">
        <v>9.41</v>
      </c>
      <c r="B880" t="s">
        <v>18</v>
      </c>
      <c r="C880">
        <v>13</v>
      </c>
      <c r="D880" t="s">
        <v>24</v>
      </c>
      <c r="E880" t="s">
        <v>24</v>
      </c>
      <c r="F880" t="s">
        <v>24</v>
      </c>
    </row>
    <row r="881" spans="1:6" x14ac:dyDescent="0.2">
      <c r="A881">
        <v>9.41</v>
      </c>
      <c r="B881" t="s">
        <v>18</v>
      </c>
      <c r="C881">
        <v>13</v>
      </c>
      <c r="D881" t="s">
        <v>24</v>
      </c>
      <c r="E881" t="s">
        <v>24</v>
      </c>
      <c r="F881" t="s">
        <v>24</v>
      </c>
    </row>
    <row r="882" spans="1:6" x14ac:dyDescent="0.2">
      <c r="A882">
        <v>9.41</v>
      </c>
      <c r="B882" t="s">
        <v>18</v>
      </c>
      <c r="C882">
        <v>13</v>
      </c>
      <c r="D882" t="s">
        <v>24</v>
      </c>
      <c r="E882" t="s">
        <v>24</v>
      </c>
      <c r="F882" t="s">
        <v>24</v>
      </c>
    </row>
    <row r="883" spans="1:6" x14ac:dyDescent="0.2">
      <c r="A883">
        <v>9.41</v>
      </c>
      <c r="B883" t="s">
        <v>18</v>
      </c>
      <c r="C883">
        <v>13</v>
      </c>
      <c r="D883" t="s">
        <v>24</v>
      </c>
      <c r="E883" t="s">
        <v>24</v>
      </c>
      <c r="F883" t="s">
        <v>24</v>
      </c>
    </row>
    <row r="884" spans="1:6" x14ac:dyDescent="0.2">
      <c r="A884">
        <v>9.41</v>
      </c>
      <c r="B884" t="s">
        <v>18</v>
      </c>
      <c r="C884">
        <v>13</v>
      </c>
      <c r="D884" t="s">
        <v>24</v>
      </c>
      <c r="E884" t="s">
        <v>24</v>
      </c>
      <c r="F884" t="s">
        <v>24</v>
      </c>
    </row>
    <row r="885" spans="1:6" x14ac:dyDescent="0.2">
      <c r="A885">
        <v>9.41</v>
      </c>
      <c r="B885" t="s">
        <v>18</v>
      </c>
      <c r="C885">
        <v>13</v>
      </c>
      <c r="D885" t="s">
        <v>24</v>
      </c>
      <c r="E885" t="s">
        <v>24</v>
      </c>
      <c r="F885" t="s">
        <v>24</v>
      </c>
    </row>
    <row r="886" spans="1:6" x14ac:dyDescent="0.2">
      <c r="A886">
        <v>9.42</v>
      </c>
      <c r="B886" t="s">
        <v>19</v>
      </c>
      <c r="C886">
        <v>8</v>
      </c>
      <c r="D886" t="s">
        <v>25</v>
      </c>
      <c r="E886" t="s">
        <v>24</v>
      </c>
      <c r="F886" t="s">
        <v>24</v>
      </c>
    </row>
    <row r="887" spans="1:6" x14ac:dyDescent="0.2">
      <c r="A887">
        <v>9.42</v>
      </c>
      <c r="B887" t="s">
        <v>19</v>
      </c>
      <c r="C887">
        <v>8</v>
      </c>
      <c r="D887" t="s">
        <v>25</v>
      </c>
      <c r="E887" t="s">
        <v>24</v>
      </c>
      <c r="F887" t="s">
        <v>24</v>
      </c>
    </row>
    <row r="888" spans="1:6" x14ac:dyDescent="0.2">
      <c r="A888">
        <v>9.42</v>
      </c>
      <c r="B888" t="s">
        <v>19</v>
      </c>
      <c r="C888">
        <v>8</v>
      </c>
      <c r="D888" t="s">
        <v>25</v>
      </c>
      <c r="E888" t="s">
        <v>24</v>
      </c>
      <c r="F888" t="s">
        <v>24</v>
      </c>
    </row>
    <row r="889" spans="1:6" x14ac:dyDescent="0.2">
      <c r="A889">
        <v>9.42</v>
      </c>
      <c r="B889" t="s">
        <v>19</v>
      </c>
      <c r="C889">
        <v>8</v>
      </c>
      <c r="D889" t="s">
        <v>25</v>
      </c>
      <c r="E889" t="s">
        <v>24</v>
      </c>
      <c r="F889" t="s">
        <v>24</v>
      </c>
    </row>
    <row r="890" spans="1:6" x14ac:dyDescent="0.2">
      <c r="A890">
        <v>9.42</v>
      </c>
      <c r="B890" t="s">
        <v>19</v>
      </c>
      <c r="C890">
        <v>8</v>
      </c>
      <c r="D890" t="s">
        <v>23</v>
      </c>
      <c r="E890">
        <v>198.56666666659294</v>
      </c>
      <c r="F890">
        <v>1.62</v>
      </c>
    </row>
    <row r="891" spans="1:6" x14ac:dyDescent="0.2">
      <c r="A891">
        <v>9.42</v>
      </c>
      <c r="B891" t="s">
        <v>19</v>
      </c>
      <c r="C891">
        <v>8</v>
      </c>
      <c r="D891" t="s">
        <v>23</v>
      </c>
      <c r="E891">
        <v>206.28333333326736</v>
      </c>
      <c r="F891">
        <v>1.52</v>
      </c>
    </row>
    <row r="892" spans="1:6" x14ac:dyDescent="0.2">
      <c r="A892">
        <v>9.42</v>
      </c>
      <c r="B892" t="s">
        <v>19</v>
      </c>
      <c r="C892">
        <v>8</v>
      </c>
      <c r="D892" t="s">
        <v>23</v>
      </c>
      <c r="E892">
        <v>206.51666666666279</v>
      </c>
      <c r="F892">
        <v>1.53</v>
      </c>
    </row>
    <row r="893" spans="1:6" x14ac:dyDescent="0.2">
      <c r="A893">
        <v>9.42</v>
      </c>
      <c r="B893" t="s">
        <v>19</v>
      </c>
      <c r="C893">
        <v>8</v>
      </c>
      <c r="D893" t="s">
        <v>25</v>
      </c>
      <c r="E893" t="s">
        <v>24</v>
      </c>
      <c r="F893" t="s">
        <v>24</v>
      </c>
    </row>
    <row r="894" spans="1:6" x14ac:dyDescent="0.2">
      <c r="A894">
        <v>9.42</v>
      </c>
      <c r="B894" t="s">
        <v>19</v>
      </c>
      <c r="C894">
        <v>8</v>
      </c>
      <c r="D894" t="s">
        <v>25</v>
      </c>
      <c r="E894" t="s">
        <v>24</v>
      </c>
      <c r="F894" t="s">
        <v>24</v>
      </c>
    </row>
    <row r="895" spans="1:6" x14ac:dyDescent="0.2">
      <c r="A895">
        <v>9.42</v>
      </c>
      <c r="B895" t="s">
        <v>19</v>
      </c>
      <c r="C895">
        <v>8</v>
      </c>
      <c r="D895" t="s">
        <v>25</v>
      </c>
      <c r="E895" t="s">
        <v>24</v>
      </c>
      <c r="F895" t="s">
        <v>24</v>
      </c>
    </row>
    <row r="896" spans="1:6" x14ac:dyDescent="0.2">
      <c r="A896">
        <v>9.42</v>
      </c>
      <c r="B896" t="s">
        <v>19</v>
      </c>
      <c r="C896">
        <v>8</v>
      </c>
      <c r="D896" t="s">
        <v>23</v>
      </c>
      <c r="E896">
        <v>195.58333333331393</v>
      </c>
      <c r="F896">
        <v>1.2</v>
      </c>
    </row>
    <row r="897" spans="1:6" x14ac:dyDescent="0.2">
      <c r="A897">
        <v>9.42</v>
      </c>
      <c r="B897" t="s">
        <v>19</v>
      </c>
      <c r="C897">
        <v>8</v>
      </c>
      <c r="D897" t="s">
        <v>23</v>
      </c>
      <c r="E897">
        <v>212.49999999994179</v>
      </c>
      <c r="F897">
        <v>1.05</v>
      </c>
    </row>
    <row r="898" spans="1:6" x14ac:dyDescent="0.2">
      <c r="A898">
        <v>9.42</v>
      </c>
      <c r="B898" t="s">
        <v>19</v>
      </c>
      <c r="C898">
        <v>8</v>
      </c>
      <c r="D898" t="s">
        <v>25</v>
      </c>
      <c r="E898" t="s">
        <v>24</v>
      </c>
      <c r="F898" t="s">
        <v>24</v>
      </c>
    </row>
    <row r="899" spans="1:6" x14ac:dyDescent="0.2">
      <c r="A899">
        <v>9.42</v>
      </c>
      <c r="B899" t="s">
        <v>19</v>
      </c>
      <c r="C899">
        <v>8</v>
      </c>
      <c r="D899" t="s">
        <v>25</v>
      </c>
      <c r="E899" t="s">
        <v>24</v>
      </c>
      <c r="F899" t="s">
        <v>24</v>
      </c>
    </row>
    <row r="900" spans="1:6" x14ac:dyDescent="0.2">
      <c r="A900">
        <v>9.42</v>
      </c>
      <c r="B900" t="s">
        <v>19</v>
      </c>
      <c r="C900">
        <v>8</v>
      </c>
      <c r="D900" t="s">
        <v>25</v>
      </c>
      <c r="E900" t="s">
        <v>24</v>
      </c>
      <c r="F900" t="s">
        <v>24</v>
      </c>
    </row>
    <row r="901" spans="1:6" x14ac:dyDescent="0.2">
      <c r="A901">
        <v>9.42</v>
      </c>
      <c r="B901" t="s">
        <v>19</v>
      </c>
      <c r="C901">
        <v>8</v>
      </c>
      <c r="D901" t="s">
        <v>23</v>
      </c>
      <c r="E901">
        <v>236.70000000006985</v>
      </c>
      <c r="F901">
        <v>1.08</v>
      </c>
    </row>
    <row r="902" spans="1:6" x14ac:dyDescent="0.2">
      <c r="A902">
        <v>9.42</v>
      </c>
      <c r="B902" t="s">
        <v>19</v>
      </c>
      <c r="C902">
        <v>8</v>
      </c>
      <c r="D902" t="s">
        <v>23</v>
      </c>
      <c r="E902">
        <v>222.43333333334886</v>
      </c>
      <c r="F902">
        <v>1.04</v>
      </c>
    </row>
    <row r="903" spans="1:6" x14ac:dyDescent="0.2">
      <c r="A903">
        <v>9.42</v>
      </c>
      <c r="B903" t="s">
        <v>19</v>
      </c>
      <c r="C903">
        <v>8</v>
      </c>
      <c r="D903" t="s">
        <v>23</v>
      </c>
      <c r="E903">
        <v>207.06666666670935</v>
      </c>
      <c r="F903">
        <v>1.1299999999999999</v>
      </c>
    </row>
    <row r="904" spans="1:6" x14ac:dyDescent="0.2">
      <c r="A904">
        <v>9.42</v>
      </c>
      <c r="B904" t="s">
        <v>19</v>
      </c>
      <c r="C904">
        <v>8</v>
      </c>
      <c r="D904" t="s">
        <v>23</v>
      </c>
      <c r="E904">
        <v>205.6333333334187</v>
      </c>
      <c r="F904">
        <v>1.23</v>
      </c>
    </row>
    <row r="905" spans="1:6" x14ac:dyDescent="0.2">
      <c r="A905">
        <v>9.42</v>
      </c>
      <c r="B905" t="s">
        <v>19</v>
      </c>
      <c r="C905">
        <v>8</v>
      </c>
      <c r="D905" t="s">
        <v>23</v>
      </c>
      <c r="E905">
        <v>195.11666666669771</v>
      </c>
      <c r="F905">
        <v>1.1299999999999999</v>
      </c>
    </row>
    <row r="906" spans="1:6" x14ac:dyDescent="0.2">
      <c r="A906">
        <v>9.42</v>
      </c>
      <c r="B906" t="s">
        <v>19</v>
      </c>
      <c r="C906">
        <v>8</v>
      </c>
      <c r="D906" t="s">
        <v>23</v>
      </c>
      <c r="E906">
        <v>197.49999999994179</v>
      </c>
      <c r="F906">
        <v>1.25</v>
      </c>
    </row>
    <row r="907" spans="1:6" x14ac:dyDescent="0.2">
      <c r="A907">
        <v>9.42</v>
      </c>
      <c r="B907" t="s">
        <v>19</v>
      </c>
      <c r="C907">
        <v>8</v>
      </c>
      <c r="D907" t="s">
        <v>23</v>
      </c>
      <c r="E907">
        <v>215.23333333327901</v>
      </c>
      <c r="F907">
        <v>1.38</v>
      </c>
    </row>
    <row r="908" spans="1:6" x14ac:dyDescent="0.2">
      <c r="A908">
        <v>9.42</v>
      </c>
      <c r="B908" t="s">
        <v>19</v>
      </c>
      <c r="C908">
        <v>8</v>
      </c>
      <c r="D908" t="s">
        <v>23</v>
      </c>
      <c r="E908">
        <v>215.03333333332557</v>
      </c>
      <c r="F908">
        <v>1.1100000000000001</v>
      </c>
    </row>
    <row r="909" spans="1:6" x14ac:dyDescent="0.2">
      <c r="A909">
        <v>9.42</v>
      </c>
      <c r="B909" t="s">
        <v>19</v>
      </c>
      <c r="C909">
        <v>8</v>
      </c>
      <c r="D909" t="s">
        <v>25</v>
      </c>
      <c r="E909" t="s">
        <v>24</v>
      </c>
      <c r="F909" t="s">
        <v>24</v>
      </c>
    </row>
    <row r="910" spans="1:6" x14ac:dyDescent="0.2">
      <c r="A910">
        <v>9.42</v>
      </c>
      <c r="B910" t="s">
        <v>19</v>
      </c>
      <c r="C910">
        <v>8</v>
      </c>
      <c r="D910" t="s">
        <v>23</v>
      </c>
      <c r="E910">
        <v>195.23333333339542</v>
      </c>
      <c r="F910">
        <v>1.22</v>
      </c>
    </row>
    <row r="911" spans="1:6" x14ac:dyDescent="0.2">
      <c r="A911">
        <v>9.42</v>
      </c>
      <c r="B911" t="s">
        <v>19</v>
      </c>
      <c r="C911">
        <v>8</v>
      </c>
      <c r="D911" t="s">
        <v>25</v>
      </c>
      <c r="E911" t="s">
        <v>24</v>
      </c>
      <c r="F911" t="s">
        <v>24</v>
      </c>
    </row>
    <row r="912" spans="1:6" x14ac:dyDescent="0.2">
      <c r="A912">
        <v>9.42</v>
      </c>
      <c r="B912" t="s">
        <v>19</v>
      </c>
      <c r="C912">
        <v>8</v>
      </c>
      <c r="D912" t="s">
        <v>23</v>
      </c>
      <c r="E912">
        <v>209.39999999996508</v>
      </c>
      <c r="F912">
        <v>1.28</v>
      </c>
    </row>
    <row r="913" spans="1:6" x14ac:dyDescent="0.2">
      <c r="A913">
        <v>9.42</v>
      </c>
      <c r="B913" t="s">
        <v>19</v>
      </c>
      <c r="C913">
        <v>8</v>
      </c>
      <c r="D913" t="s">
        <v>23</v>
      </c>
      <c r="E913">
        <v>192.14999999996508</v>
      </c>
      <c r="F913">
        <v>1.41</v>
      </c>
    </row>
    <row r="914" spans="1:6" x14ac:dyDescent="0.2">
      <c r="A914">
        <v>9.42</v>
      </c>
      <c r="B914" t="s">
        <v>19</v>
      </c>
      <c r="C914">
        <v>8</v>
      </c>
      <c r="D914" t="s">
        <v>25</v>
      </c>
      <c r="E914" t="s">
        <v>24</v>
      </c>
      <c r="F914" t="s">
        <v>24</v>
      </c>
    </row>
    <row r="915" spans="1:6" x14ac:dyDescent="0.2">
      <c r="A915">
        <v>9.42</v>
      </c>
      <c r="B915" t="s">
        <v>19</v>
      </c>
      <c r="C915">
        <v>8</v>
      </c>
      <c r="D915" t="s">
        <v>25</v>
      </c>
      <c r="E915" t="s">
        <v>24</v>
      </c>
      <c r="F915" t="s">
        <v>24</v>
      </c>
    </row>
    <row r="916" spans="1:6" x14ac:dyDescent="0.2">
      <c r="A916">
        <v>9.42</v>
      </c>
      <c r="B916" t="s">
        <v>19</v>
      </c>
      <c r="C916">
        <v>8</v>
      </c>
      <c r="D916" t="s">
        <v>25</v>
      </c>
      <c r="E916" t="s">
        <v>24</v>
      </c>
      <c r="F916" t="s">
        <v>24</v>
      </c>
    </row>
    <row r="917" spans="1:6" x14ac:dyDescent="0.2">
      <c r="A917">
        <v>9.42</v>
      </c>
      <c r="B917" t="s">
        <v>19</v>
      </c>
      <c r="C917">
        <v>8</v>
      </c>
      <c r="D917" t="s">
        <v>23</v>
      </c>
      <c r="E917">
        <v>190.78333333338378</v>
      </c>
      <c r="F917">
        <v>1.42</v>
      </c>
    </row>
    <row r="918" spans="1:6" x14ac:dyDescent="0.2">
      <c r="A918">
        <v>9.42</v>
      </c>
      <c r="B918" t="s">
        <v>19</v>
      </c>
      <c r="C918">
        <v>8</v>
      </c>
      <c r="D918" t="s">
        <v>25</v>
      </c>
      <c r="E918" t="s">
        <v>24</v>
      </c>
      <c r="F918" t="s">
        <v>24</v>
      </c>
    </row>
    <row r="919" spans="1:6" x14ac:dyDescent="0.2">
      <c r="A919">
        <v>9.42</v>
      </c>
      <c r="B919" t="s">
        <v>19</v>
      </c>
      <c r="C919">
        <v>8</v>
      </c>
      <c r="D919" t="s">
        <v>23</v>
      </c>
      <c r="E919">
        <v>221.10000000003492</v>
      </c>
      <c r="F919">
        <v>1.36</v>
      </c>
    </row>
    <row r="920" spans="1:6" x14ac:dyDescent="0.2">
      <c r="A920">
        <v>9.42</v>
      </c>
      <c r="B920" t="s">
        <v>19</v>
      </c>
      <c r="C920">
        <v>8</v>
      </c>
      <c r="D920" t="s">
        <v>25</v>
      </c>
      <c r="E920" t="s">
        <v>24</v>
      </c>
      <c r="F920" t="s">
        <v>24</v>
      </c>
    </row>
    <row r="921" spans="1:6" x14ac:dyDescent="0.2">
      <c r="A921">
        <v>9.42</v>
      </c>
      <c r="B921" t="s">
        <v>19</v>
      </c>
      <c r="C921">
        <v>8</v>
      </c>
      <c r="D921" t="s">
        <v>25</v>
      </c>
      <c r="E921" t="s">
        <v>24</v>
      </c>
      <c r="F921" t="s">
        <v>24</v>
      </c>
    </row>
    <row r="922" spans="1:6" x14ac:dyDescent="0.2">
      <c r="A922">
        <v>9.42</v>
      </c>
      <c r="B922" t="s">
        <v>19</v>
      </c>
      <c r="C922">
        <v>8</v>
      </c>
      <c r="D922" t="s">
        <v>25</v>
      </c>
      <c r="E922" t="s">
        <v>24</v>
      </c>
      <c r="F922" t="s">
        <v>24</v>
      </c>
    </row>
    <row r="923" spans="1:6" x14ac:dyDescent="0.2">
      <c r="A923">
        <v>9.42</v>
      </c>
      <c r="B923" t="s">
        <v>19</v>
      </c>
      <c r="C923">
        <v>8</v>
      </c>
      <c r="D923" t="s">
        <v>23</v>
      </c>
      <c r="E923">
        <v>219.06666666670935</v>
      </c>
      <c r="F923">
        <v>1.02</v>
      </c>
    </row>
    <row r="924" spans="1:6" x14ac:dyDescent="0.2">
      <c r="A924">
        <v>9.42</v>
      </c>
      <c r="B924" t="s">
        <v>19</v>
      </c>
      <c r="C924">
        <v>8</v>
      </c>
      <c r="D924" t="s">
        <v>23</v>
      </c>
      <c r="E924">
        <v>221.34999999997672</v>
      </c>
      <c r="F924">
        <v>1.1200000000000001</v>
      </c>
    </row>
    <row r="925" spans="1:6" x14ac:dyDescent="0.2">
      <c r="A925">
        <v>9.42</v>
      </c>
      <c r="B925" t="s">
        <v>19</v>
      </c>
      <c r="C925">
        <v>8</v>
      </c>
      <c r="D925" t="s">
        <v>23</v>
      </c>
      <c r="E925">
        <v>196.20000000006985</v>
      </c>
      <c r="F925">
        <v>1.3</v>
      </c>
    </row>
    <row r="926" spans="1:6" x14ac:dyDescent="0.2">
      <c r="A926">
        <v>9.42</v>
      </c>
      <c r="B926" t="s">
        <v>19</v>
      </c>
      <c r="C926">
        <v>8</v>
      </c>
      <c r="D926" t="s">
        <v>23</v>
      </c>
      <c r="E926">
        <v>221.20000000001164</v>
      </c>
      <c r="F926">
        <v>1.1599999999999999</v>
      </c>
    </row>
    <row r="927" spans="1:6" x14ac:dyDescent="0.2">
      <c r="A927">
        <v>9.42</v>
      </c>
      <c r="B927" t="s">
        <v>19</v>
      </c>
      <c r="C927">
        <v>8</v>
      </c>
      <c r="D927" t="s">
        <v>23</v>
      </c>
      <c r="E927">
        <v>217.69999999995343</v>
      </c>
      <c r="F927">
        <v>1.2</v>
      </c>
    </row>
    <row r="928" spans="1:6" x14ac:dyDescent="0.2">
      <c r="A928">
        <v>9.42</v>
      </c>
      <c r="B928" t="s">
        <v>19</v>
      </c>
      <c r="C928">
        <v>8</v>
      </c>
      <c r="D928" t="s">
        <v>23</v>
      </c>
      <c r="E928">
        <v>225.94999999995343</v>
      </c>
      <c r="F928">
        <v>1.08</v>
      </c>
    </row>
    <row r="929" spans="1:6" x14ac:dyDescent="0.2">
      <c r="A929">
        <v>9.42</v>
      </c>
      <c r="B929" t="s">
        <v>19</v>
      </c>
      <c r="C929">
        <v>8</v>
      </c>
      <c r="D929" t="s">
        <v>23</v>
      </c>
      <c r="E929">
        <v>190.78333333338378</v>
      </c>
      <c r="F929">
        <v>1.43</v>
      </c>
    </row>
    <row r="930" spans="1:6" x14ac:dyDescent="0.2">
      <c r="A930">
        <v>9.42</v>
      </c>
      <c r="B930" t="s">
        <v>19</v>
      </c>
      <c r="C930">
        <v>8</v>
      </c>
      <c r="D930" t="s">
        <v>23</v>
      </c>
      <c r="E930">
        <v>222.84999999997672</v>
      </c>
      <c r="F930">
        <v>1.29</v>
      </c>
    </row>
    <row r="931" spans="1:6" x14ac:dyDescent="0.2">
      <c r="A931">
        <v>9.42</v>
      </c>
      <c r="B931" t="s">
        <v>19</v>
      </c>
      <c r="C931">
        <v>8</v>
      </c>
      <c r="D931" t="s">
        <v>23</v>
      </c>
      <c r="E931">
        <v>187.06666666665114</v>
      </c>
      <c r="F931">
        <v>1.22</v>
      </c>
    </row>
    <row r="932" spans="1:6" x14ac:dyDescent="0.2">
      <c r="A932">
        <v>9.42</v>
      </c>
      <c r="B932" t="s">
        <v>19</v>
      </c>
      <c r="C932">
        <v>8</v>
      </c>
      <c r="D932" t="s">
        <v>25</v>
      </c>
      <c r="E932" t="s">
        <v>24</v>
      </c>
      <c r="F932" t="s">
        <v>24</v>
      </c>
    </row>
    <row r="933" spans="1:6" x14ac:dyDescent="0.2">
      <c r="A933">
        <v>9.42</v>
      </c>
      <c r="B933" t="s">
        <v>19</v>
      </c>
      <c r="C933">
        <v>8</v>
      </c>
      <c r="D933" t="s">
        <v>25</v>
      </c>
      <c r="E933" t="s">
        <v>24</v>
      </c>
      <c r="F933" t="s">
        <v>24</v>
      </c>
    </row>
    <row r="934" spans="1:6" x14ac:dyDescent="0.2">
      <c r="A934">
        <v>9.42</v>
      </c>
      <c r="B934" t="s">
        <v>19</v>
      </c>
      <c r="C934">
        <v>8</v>
      </c>
      <c r="D934" t="s">
        <v>23</v>
      </c>
      <c r="E934">
        <v>201.83333333325572</v>
      </c>
      <c r="F934">
        <v>1.19</v>
      </c>
    </row>
    <row r="935" spans="1:6" x14ac:dyDescent="0.2">
      <c r="A935">
        <v>9.42</v>
      </c>
      <c r="B935" t="s">
        <v>19</v>
      </c>
      <c r="C935">
        <v>8</v>
      </c>
      <c r="D935" t="s">
        <v>23</v>
      </c>
      <c r="E935">
        <v>195.08333333325572</v>
      </c>
      <c r="F935">
        <v>1.1299999999999999</v>
      </c>
    </row>
    <row r="936" spans="1:6" x14ac:dyDescent="0.2">
      <c r="A936">
        <v>9.42</v>
      </c>
      <c r="B936" t="s">
        <v>19</v>
      </c>
      <c r="C936">
        <v>8</v>
      </c>
      <c r="D936" t="s">
        <v>23</v>
      </c>
      <c r="E936">
        <v>213.63333333330229</v>
      </c>
      <c r="F936">
        <v>1.1200000000000001</v>
      </c>
    </row>
    <row r="937" spans="1:6" x14ac:dyDescent="0.2">
      <c r="A937">
        <v>9.42</v>
      </c>
      <c r="B937" t="s">
        <v>19</v>
      </c>
      <c r="C937">
        <v>8</v>
      </c>
      <c r="D937" t="s">
        <v>23</v>
      </c>
      <c r="E937">
        <v>218.48333333339542</v>
      </c>
      <c r="F937">
        <v>0.99</v>
      </c>
    </row>
    <row r="938" spans="1:6" x14ac:dyDescent="0.2">
      <c r="A938">
        <v>9.42</v>
      </c>
      <c r="B938" t="s">
        <v>19</v>
      </c>
      <c r="C938">
        <v>8</v>
      </c>
      <c r="D938" t="s">
        <v>24</v>
      </c>
      <c r="E938" t="s">
        <v>24</v>
      </c>
      <c r="F938" t="s">
        <v>24</v>
      </c>
    </row>
    <row r="939" spans="1:6" x14ac:dyDescent="0.2">
      <c r="A939">
        <v>9.42</v>
      </c>
      <c r="B939" t="s">
        <v>19</v>
      </c>
      <c r="C939">
        <v>8</v>
      </c>
      <c r="D939" t="s">
        <v>25</v>
      </c>
      <c r="E939" t="s">
        <v>24</v>
      </c>
      <c r="F939" t="s">
        <v>24</v>
      </c>
    </row>
    <row r="940" spans="1:6" x14ac:dyDescent="0.2">
      <c r="A940">
        <v>9.42</v>
      </c>
      <c r="B940" t="s">
        <v>19</v>
      </c>
      <c r="C940">
        <v>8</v>
      </c>
      <c r="D940" t="s">
        <v>24</v>
      </c>
      <c r="E940" t="s">
        <v>24</v>
      </c>
      <c r="F940" t="s">
        <v>24</v>
      </c>
    </row>
    <row r="941" spans="1:6" x14ac:dyDescent="0.2">
      <c r="A941">
        <v>9.42</v>
      </c>
      <c r="B941" t="s">
        <v>19</v>
      </c>
      <c r="C941">
        <v>8</v>
      </c>
      <c r="D941" t="s">
        <v>23</v>
      </c>
      <c r="E941">
        <v>219.06666666670935</v>
      </c>
      <c r="F941">
        <v>0.93</v>
      </c>
    </row>
    <row r="942" spans="1:6" x14ac:dyDescent="0.2">
      <c r="A942">
        <v>9.42</v>
      </c>
      <c r="B942" t="s">
        <v>19</v>
      </c>
      <c r="C942">
        <v>8</v>
      </c>
      <c r="D942" t="s">
        <v>24</v>
      </c>
      <c r="E942" t="s">
        <v>24</v>
      </c>
      <c r="F942" t="s">
        <v>24</v>
      </c>
    </row>
    <row r="943" spans="1:6" x14ac:dyDescent="0.2">
      <c r="A943">
        <v>9.42</v>
      </c>
      <c r="B943" t="s">
        <v>19</v>
      </c>
      <c r="C943">
        <v>8</v>
      </c>
      <c r="D943" t="s">
        <v>23</v>
      </c>
      <c r="E943">
        <v>224.56666666665114</v>
      </c>
      <c r="F943">
        <v>0.89</v>
      </c>
    </row>
    <row r="944" spans="1:6" x14ac:dyDescent="0.2">
      <c r="A944">
        <v>9.42</v>
      </c>
      <c r="B944" t="s">
        <v>19</v>
      </c>
      <c r="C944">
        <v>8</v>
      </c>
      <c r="D944" t="s">
        <v>23</v>
      </c>
      <c r="E944">
        <v>267.73333333327901</v>
      </c>
      <c r="F944">
        <v>0.99</v>
      </c>
    </row>
    <row r="945" spans="1:6" x14ac:dyDescent="0.2">
      <c r="A945">
        <v>9.42</v>
      </c>
      <c r="B945" t="s">
        <v>19</v>
      </c>
      <c r="C945">
        <v>8</v>
      </c>
      <c r="D945" t="s">
        <v>24</v>
      </c>
      <c r="E945" t="s">
        <v>24</v>
      </c>
      <c r="F945" t="s">
        <v>24</v>
      </c>
    </row>
    <row r="946" spans="1:6" x14ac:dyDescent="0.2">
      <c r="A946">
        <v>9.42</v>
      </c>
      <c r="B946" t="s">
        <v>19</v>
      </c>
      <c r="C946">
        <v>8</v>
      </c>
      <c r="D946" t="s">
        <v>24</v>
      </c>
      <c r="E946" t="s">
        <v>24</v>
      </c>
      <c r="F946" t="s">
        <v>24</v>
      </c>
    </row>
    <row r="947" spans="1:6" x14ac:dyDescent="0.2">
      <c r="A947">
        <v>9.42</v>
      </c>
      <c r="B947" t="s">
        <v>19</v>
      </c>
      <c r="C947">
        <v>8</v>
      </c>
      <c r="D947" t="s">
        <v>24</v>
      </c>
      <c r="E947" t="s">
        <v>24</v>
      </c>
      <c r="F947" t="s">
        <v>24</v>
      </c>
    </row>
    <row r="948" spans="1:6" x14ac:dyDescent="0.2">
      <c r="A948">
        <v>9.42</v>
      </c>
      <c r="B948" t="s">
        <v>19</v>
      </c>
      <c r="C948">
        <v>8</v>
      </c>
      <c r="D948" t="s">
        <v>24</v>
      </c>
      <c r="E948" t="s">
        <v>24</v>
      </c>
      <c r="F948" t="s">
        <v>24</v>
      </c>
    </row>
    <row r="949" spans="1:6" x14ac:dyDescent="0.2">
      <c r="A949">
        <v>9.42</v>
      </c>
      <c r="B949" t="s">
        <v>19</v>
      </c>
      <c r="C949">
        <v>8</v>
      </c>
      <c r="D949" t="s">
        <v>24</v>
      </c>
      <c r="E949" t="s">
        <v>24</v>
      </c>
      <c r="F949" t="s">
        <v>24</v>
      </c>
    </row>
    <row r="950" spans="1:6" x14ac:dyDescent="0.2">
      <c r="A950">
        <v>9.42</v>
      </c>
      <c r="B950" t="s">
        <v>19</v>
      </c>
      <c r="C950">
        <v>8</v>
      </c>
      <c r="D950" t="s">
        <v>24</v>
      </c>
      <c r="E950" t="s">
        <v>24</v>
      </c>
      <c r="F950" t="s">
        <v>24</v>
      </c>
    </row>
    <row r="951" spans="1:6" x14ac:dyDescent="0.2">
      <c r="A951">
        <v>9.42</v>
      </c>
      <c r="B951" t="s">
        <v>19</v>
      </c>
      <c r="C951">
        <v>8</v>
      </c>
      <c r="D951" t="s">
        <v>24</v>
      </c>
      <c r="E951" t="s">
        <v>24</v>
      </c>
      <c r="F951" t="s">
        <v>24</v>
      </c>
    </row>
    <row r="952" spans="1:6" x14ac:dyDescent="0.2">
      <c r="A952">
        <v>9.42</v>
      </c>
      <c r="B952" t="s">
        <v>19</v>
      </c>
      <c r="C952">
        <v>8</v>
      </c>
      <c r="D952" t="s">
        <v>24</v>
      </c>
      <c r="E952" t="s">
        <v>24</v>
      </c>
      <c r="F952" t="s">
        <v>24</v>
      </c>
    </row>
    <row r="953" spans="1:6" x14ac:dyDescent="0.2">
      <c r="A953">
        <v>9.42</v>
      </c>
      <c r="B953" t="s">
        <v>19</v>
      </c>
      <c r="C953">
        <v>8</v>
      </c>
      <c r="D953" t="s">
        <v>24</v>
      </c>
      <c r="E953" t="s">
        <v>24</v>
      </c>
      <c r="F953" t="s">
        <v>24</v>
      </c>
    </row>
    <row r="954" spans="1:6" x14ac:dyDescent="0.2">
      <c r="A954">
        <v>9.42</v>
      </c>
      <c r="B954" t="s">
        <v>19</v>
      </c>
      <c r="C954">
        <v>8</v>
      </c>
      <c r="D954" t="s">
        <v>24</v>
      </c>
      <c r="E954" t="s">
        <v>24</v>
      </c>
      <c r="F954" t="s">
        <v>24</v>
      </c>
    </row>
    <row r="955" spans="1:6" x14ac:dyDescent="0.2">
      <c r="A955">
        <v>9.42</v>
      </c>
      <c r="B955" t="s">
        <v>19</v>
      </c>
      <c r="C955">
        <v>8</v>
      </c>
      <c r="D955" t="s">
        <v>24</v>
      </c>
      <c r="E955" t="s">
        <v>24</v>
      </c>
      <c r="F955" t="s">
        <v>24</v>
      </c>
    </row>
    <row r="956" spans="1:6" x14ac:dyDescent="0.2">
      <c r="A956">
        <v>9.42</v>
      </c>
      <c r="B956" t="s">
        <v>19</v>
      </c>
      <c r="C956">
        <v>8</v>
      </c>
      <c r="D956" t="s">
        <v>24</v>
      </c>
      <c r="E956" t="s">
        <v>24</v>
      </c>
      <c r="F956" t="s">
        <v>24</v>
      </c>
    </row>
    <row r="957" spans="1:6" x14ac:dyDescent="0.2">
      <c r="A957">
        <v>9.42</v>
      </c>
      <c r="B957" t="s">
        <v>19</v>
      </c>
      <c r="C957">
        <v>8</v>
      </c>
      <c r="D957" t="s">
        <v>24</v>
      </c>
      <c r="E957" t="s">
        <v>24</v>
      </c>
      <c r="F957" t="s">
        <v>24</v>
      </c>
    </row>
    <row r="958" spans="1:6" x14ac:dyDescent="0.2">
      <c r="A958">
        <v>9.42</v>
      </c>
      <c r="B958" t="s">
        <v>19</v>
      </c>
      <c r="C958">
        <v>8</v>
      </c>
      <c r="D958" t="s">
        <v>24</v>
      </c>
      <c r="E958" t="s">
        <v>24</v>
      </c>
      <c r="F958" t="s">
        <v>24</v>
      </c>
    </row>
    <row r="959" spans="1:6" x14ac:dyDescent="0.2">
      <c r="A959">
        <v>9.42</v>
      </c>
      <c r="B959" t="s">
        <v>19</v>
      </c>
      <c r="C959">
        <v>8</v>
      </c>
      <c r="D959" t="s">
        <v>24</v>
      </c>
      <c r="E959" t="s">
        <v>24</v>
      </c>
      <c r="F959" t="s">
        <v>24</v>
      </c>
    </row>
    <row r="960" spans="1:6" x14ac:dyDescent="0.2">
      <c r="A960">
        <v>9.42</v>
      </c>
      <c r="B960" t="s">
        <v>19</v>
      </c>
      <c r="C960">
        <v>8</v>
      </c>
      <c r="D960" t="s">
        <v>24</v>
      </c>
      <c r="E960" t="s">
        <v>24</v>
      </c>
      <c r="F960" t="s">
        <v>24</v>
      </c>
    </row>
    <row r="961" spans="1:6" x14ac:dyDescent="0.2">
      <c r="A961">
        <v>9.42</v>
      </c>
      <c r="B961" t="s">
        <v>19</v>
      </c>
      <c r="C961">
        <v>8</v>
      </c>
      <c r="D961" t="s">
        <v>24</v>
      </c>
      <c r="E961" t="s">
        <v>24</v>
      </c>
      <c r="F961" t="s">
        <v>24</v>
      </c>
    </row>
    <row r="962" spans="1:6" x14ac:dyDescent="0.2">
      <c r="A962">
        <v>9.42</v>
      </c>
      <c r="B962" t="s">
        <v>19</v>
      </c>
      <c r="C962">
        <v>8</v>
      </c>
      <c r="D962" t="s">
        <v>24</v>
      </c>
      <c r="E962" t="s">
        <v>24</v>
      </c>
      <c r="F962" t="s">
        <v>24</v>
      </c>
    </row>
    <row r="963" spans="1:6" x14ac:dyDescent="0.2">
      <c r="A963">
        <v>9.42</v>
      </c>
      <c r="B963" t="s">
        <v>19</v>
      </c>
      <c r="C963">
        <v>8</v>
      </c>
      <c r="D963" t="s">
        <v>24</v>
      </c>
      <c r="E963" t="s">
        <v>24</v>
      </c>
      <c r="F96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VarC</vt:lpstr>
      <vt:lpstr>VarD</vt:lpstr>
      <vt:lpstr>VarE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2021-04-30T15:12:32Z</dcterms:created>
  <dcterms:modified xsi:type="dcterms:W3CDTF">2021-04-30T16:18:18Z</dcterms:modified>
</cp:coreProperties>
</file>