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raakin/Desktop/ERP/"/>
    </mc:Choice>
  </mc:AlternateContent>
  <xr:revisionPtr revIDLastSave="0" documentId="8_{C50EB1F6-0673-E743-BBFE-503C545061D9}" xr6:coauthVersionLast="47" xr6:coauthVersionMax="47" xr10:uidLastSave="{00000000-0000-0000-0000-000000000000}"/>
  <bookViews>
    <workbookView xWindow="4260" yWindow="2740" windowWidth="27700" windowHeight="16860" xr2:uid="{4C4B1F0B-00AA-1F4B-988D-16108820243B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2" i="1" l="1"/>
  <c r="C535" i="1"/>
  <c r="C519" i="1"/>
  <c r="C504" i="1"/>
  <c r="C487" i="1"/>
  <c r="C474" i="1"/>
  <c r="C456" i="1"/>
  <c r="C443" i="1"/>
  <c r="C429" i="1"/>
  <c r="C414" i="1"/>
  <c r="C401" i="1"/>
  <c r="C389" i="1"/>
  <c r="C376" i="1"/>
  <c r="C362" i="1"/>
  <c r="C345" i="1"/>
  <c r="C322" i="1"/>
  <c r="C297" i="1"/>
  <c r="C277" i="1"/>
  <c r="C254" i="1"/>
  <c r="C226" i="1"/>
  <c r="C212" i="1"/>
  <c r="C193" i="1"/>
  <c r="C179" i="1"/>
  <c r="C150" i="1"/>
  <c r="C126" i="1"/>
  <c r="B91" i="1"/>
  <c r="C74" i="1"/>
  <c r="C35" i="1"/>
  <c r="C18" i="1"/>
</calcChain>
</file>

<file path=xl/sharedStrings.xml><?xml version="1.0" encoding="utf-8"?>
<sst xmlns="http://schemas.openxmlformats.org/spreadsheetml/2006/main" count="1631" uniqueCount="479">
  <si>
    <t>MALİYET ANALİZİ</t>
  </si>
  <si>
    <t>ÜRÜN ADI: LİBRO SIVI EMBOLİZASYON AJANI</t>
  </si>
  <si>
    <t>AÇIKLAMA ESAT</t>
  </si>
  <si>
    <t>1 ADET MAMÜL (1,5 GR)</t>
  </si>
  <si>
    <t>BİLEŞEN</t>
  </si>
  <si>
    <t>MİKTAR</t>
  </si>
  <si>
    <t>TUTAR</t>
  </si>
  <si>
    <t>MENŞEİ</t>
  </si>
  <si>
    <t>GÜMRÜK MALİYETİ</t>
  </si>
  <si>
    <t xml:space="preserve">1. </t>
  </si>
  <si>
    <t>EVOH</t>
  </si>
  <si>
    <t>0.10 G</t>
  </si>
  <si>
    <t>LABORATUVAR</t>
  </si>
  <si>
    <t xml:space="preserve">2. </t>
  </si>
  <si>
    <t>DMSO (DİMETHYL)</t>
  </si>
  <si>
    <t>GAYLORD -  DIMETHYL SULFOXSİDE</t>
  </si>
  <si>
    <t>2.85 ML</t>
  </si>
  <si>
    <t xml:space="preserve">3. </t>
  </si>
  <si>
    <t>TANTALYUM TOZ</t>
  </si>
  <si>
    <t>NANOGRAFİ</t>
  </si>
  <si>
    <t>0.27 G</t>
  </si>
  <si>
    <t xml:space="preserve">4. </t>
  </si>
  <si>
    <t>VİAL ŞİŞE 3 ml Falkon Şişe</t>
  </si>
  <si>
    <t>FATURA YOK</t>
  </si>
  <si>
    <t>2 ADET</t>
  </si>
  <si>
    <t xml:space="preserve">5. </t>
  </si>
  <si>
    <t>KAUCUK TIPA-ALUMİNYUM KAP</t>
  </si>
  <si>
    <t xml:space="preserve">6. </t>
  </si>
  <si>
    <t>ŞIRINGA DMSO UYUMLU</t>
  </si>
  <si>
    <t>YURTDIŞI FATURA YOK</t>
  </si>
  <si>
    <t>3 ADET</t>
  </si>
  <si>
    <t xml:space="preserve">7. </t>
  </si>
  <si>
    <t>BLİSTER AMBALAJ 1 LİBRO</t>
  </si>
  <si>
    <t>AMBALAJ KULUBÜ</t>
  </si>
  <si>
    <t>1 ADET</t>
  </si>
  <si>
    <t xml:space="preserve">8. </t>
  </si>
  <si>
    <t>BLİSTER AMBALAJ 2 ENJEKTÖR</t>
  </si>
  <si>
    <t xml:space="preserve">9. </t>
  </si>
  <si>
    <t>TYVEK KAĞIT</t>
  </si>
  <si>
    <t xml:space="preserve">MERKEZ KAĞITÇILIK </t>
  </si>
  <si>
    <t xml:space="preserve">10. </t>
  </si>
  <si>
    <t>ÜRÜN SUNUM KUTUSU</t>
  </si>
  <si>
    <t>ANIL KAPITÇILIK LİBRO KUTU</t>
  </si>
  <si>
    <t>LB001</t>
  </si>
  <si>
    <t xml:space="preserve">11. </t>
  </si>
  <si>
    <t>ÜRÜN ETİKETİ</t>
  </si>
  <si>
    <t>OFİS ORGANİZE</t>
  </si>
  <si>
    <t>LB002</t>
  </si>
  <si>
    <t>12.</t>
  </si>
  <si>
    <t>KULLANIM KILAVUZU</t>
  </si>
  <si>
    <t>MATBAA</t>
  </si>
  <si>
    <t>LB003</t>
  </si>
  <si>
    <t>LBR001,LBR002,LBR003</t>
  </si>
  <si>
    <t>ÜRÜN ADI: İLAÇ SALINIMLI BALON KATETER</t>
  </si>
  <si>
    <t xml:space="preserve">1 ADET MAMÜL </t>
  </si>
  <si>
    <t xml:space="preserve">GÜMRÜK </t>
  </si>
  <si>
    <t>PAKLİTAKSEL</t>
  </si>
  <si>
    <t xml:space="preserve">TAKSEN </t>
  </si>
  <si>
    <t>0.33 MG</t>
  </si>
  <si>
    <t xml:space="preserve">SELÇUK </t>
  </si>
  <si>
    <t>GRİLAMİD HAMMADDE</t>
  </si>
  <si>
    <t xml:space="preserve">FUCHS KİMYA </t>
  </si>
  <si>
    <t>10 GR</t>
  </si>
  <si>
    <t>PTIR RİNG</t>
  </si>
  <si>
    <t>JOHNSON MATTHEY - BALON YÜZÜK BÜYÜK &amp; KÜÇÜK</t>
  </si>
  <si>
    <t>PEBAX HAMMADDE</t>
  </si>
  <si>
    <t>FOSTER DİSTRİBUTİON</t>
  </si>
  <si>
    <t>POLİKARBONAT HAMMADDE</t>
  </si>
  <si>
    <t xml:space="preserve">PLAST DEPO </t>
  </si>
  <si>
    <t>UV YAPIŞTIRICI VİTRALİT</t>
  </si>
  <si>
    <t>VİTRALİT</t>
  </si>
  <si>
    <t>1 GR</t>
  </si>
  <si>
    <t>STERİLİZASYON POŞETİ</t>
  </si>
  <si>
    <t>KORDON TIP - LİNER BAG</t>
  </si>
  <si>
    <t>ALÜMİNYUM AMBALAJ</t>
  </si>
  <si>
    <t>NOVPACK  - ALÜMİNYUM FOLYO</t>
  </si>
  <si>
    <t>ANIL KAĞITÇILIK - EXTENDER KUTU</t>
  </si>
  <si>
    <t xml:space="preserve">12. </t>
  </si>
  <si>
    <t xml:space="preserve">STERİLİZASYON </t>
  </si>
  <si>
    <t>4 ADET</t>
  </si>
  <si>
    <t xml:space="preserve">13. </t>
  </si>
  <si>
    <t>ÜRÜN JELATİNİ</t>
  </si>
  <si>
    <t>4A MEDİKAL - 20X26 STERİLİZASYON ZARFI</t>
  </si>
  <si>
    <t>TERS,TERL,TERXL,BTK,LPRX</t>
  </si>
  <si>
    <t>ÜRÜN ADI: ATEREKTOMİ KATETERİ</t>
  </si>
  <si>
    <t>YAY (0.9 MM PASLANMAZ ÇELİK EZİLMİŞ TEL)</t>
  </si>
  <si>
    <t>0.95 DÜZELTİLMİŞ TEL</t>
  </si>
  <si>
    <t>110 CM</t>
  </si>
  <si>
    <t>KATETER (PEBAX)</t>
  </si>
  <si>
    <t xml:space="preserve">90 CM </t>
  </si>
  <si>
    <t>KÖRÜKLÜ KONNEKTÖR (</t>
  </si>
  <si>
    <t>İNVAMED ÜRETİM</t>
  </si>
  <si>
    <t>Y KONNEKTÖR (POLİKARBONAT)</t>
  </si>
  <si>
    <t xml:space="preserve">1 ADET </t>
  </si>
  <si>
    <t>NANOKONNEKTÖR (POLİKARBONAT)</t>
  </si>
  <si>
    <t>11 TV BORU (PASLANMAZ ÇELİK)</t>
  </si>
  <si>
    <t>GEOTEK 11G TW BORU</t>
  </si>
  <si>
    <t>2 CM</t>
  </si>
  <si>
    <t>14 TV BORU (PASLANMAZ ÇELİK)</t>
  </si>
  <si>
    <t>GEOTEK 14G TW BORU</t>
  </si>
  <si>
    <t>11 CM</t>
  </si>
  <si>
    <t>DİSTAL KESİCİ UÇ (PASLANMAZ ÇELİK)</t>
  </si>
  <si>
    <t>Nİ-NA MEDİKAL 7F KESİCİ UÇ HELİSLİ</t>
  </si>
  <si>
    <t>ALT YÜZÜK (PASLANMAZ ÇELİK)</t>
  </si>
  <si>
    <t xml:space="preserve">Nİ-NA MEDİKAL 7F ALT YÜZÜK </t>
  </si>
  <si>
    <t>DİŞLİ (ABS HAMMADDE)</t>
  </si>
  <si>
    <t>1 NOLU BALON KONNEKTÖRÜ (POLİKARBONAT)</t>
  </si>
  <si>
    <t>MOTOR 12V 5 A</t>
  </si>
  <si>
    <t>ALSANCAK - ATEREKTOMİ MOTORU</t>
  </si>
  <si>
    <t>MOTOR BURCU (PASLANMAZ ÇELİK)</t>
  </si>
  <si>
    <t>Nİ-NA MEDİKAL</t>
  </si>
  <si>
    <t xml:space="preserve">14. </t>
  </si>
  <si>
    <t xml:space="preserve">KÜÇÜK RULMAN </t>
  </si>
  <si>
    <t>OSTİM BİLYA - KÜÇÜK RULMAN</t>
  </si>
  <si>
    <t xml:space="preserve">15. </t>
  </si>
  <si>
    <t xml:space="preserve">BÜYÜK RULMAN </t>
  </si>
  <si>
    <t>OSTİM BİLYA - BÜYÜK RULMAN</t>
  </si>
  <si>
    <t xml:space="preserve">16. </t>
  </si>
  <si>
    <t xml:space="preserve">GÖVDE MİLİ </t>
  </si>
  <si>
    <t xml:space="preserve">17. </t>
  </si>
  <si>
    <t>O-RING</t>
  </si>
  <si>
    <t>ATILIM KAUÇUK - VİTON ORİNG</t>
  </si>
  <si>
    <t xml:space="preserve">18. </t>
  </si>
  <si>
    <t>SIZDIRMAZLIK SİLİKONU</t>
  </si>
  <si>
    <t>ATILIM KAUÇUK - SİLİKON HORTUM (OD: 4 MM, ID: 2 MM)</t>
  </si>
  <si>
    <t xml:space="preserve">19. </t>
  </si>
  <si>
    <t>DIŞ KALIP (ABS HAMMADDE)</t>
  </si>
  <si>
    <t xml:space="preserve">20. </t>
  </si>
  <si>
    <t>İÇ KALIP (ABS HAMMADDE)</t>
  </si>
  <si>
    <t xml:space="preserve">21. </t>
  </si>
  <si>
    <t>LM2596 DC-DC DÖNÜŞTÜRÜCÜ</t>
  </si>
  <si>
    <t>ALSANCAK - XL4015</t>
  </si>
  <si>
    <t xml:space="preserve">22. </t>
  </si>
  <si>
    <t>10K OHM POTANSİYOMETRE</t>
  </si>
  <si>
    <t>ÇERKES - 50K POTANSİYOMETRE</t>
  </si>
  <si>
    <t xml:space="preserve">23. </t>
  </si>
  <si>
    <t>POTANSİYOMETRE KAPAĞI</t>
  </si>
  <si>
    <t>KAVAK ELEKTRONİK</t>
  </si>
  <si>
    <t xml:space="preserve">24. </t>
  </si>
  <si>
    <t>KABLO KÖRÜĞÜ</t>
  </si>
  <si>
    <t>ALTINKAYA - KABLO GEÇİŞ LASTİĞİ</t>
  </si>
  <si>
    <t xml:space="preserve">25. </t>
  </si>
  <si>
    <t>PLASTİK KUTU</t>
  </si>
  <si>
    <t>ALTINKAYA - HH-014 El Tipi Kutu</t>
  </si>
  <si>
    <t xml:space="preserve">26. </t>
  </si>
  <si>
    <t>GÜÇ KABLOSU 2x0.50</t>
  </si>
  <si>
    <t xml:space="preserve">ULUSOY METAL - 2x0.50 LIYY KABLO </t>
  </si>
  <si>
    <t>1.2 METRE</t>
  </si>
  <si>
    <t xml:space="preserve">27. </t>
  </si>
  <si>
    <t>12V ADAPTÖR</t>
  </si>
  <si>
    <t>HAMİT AKDAĞ - 12V 5A ADAPTÖR</t>
  </si>
  <si>
    <t xml:space="preserve">28. </t>
  </si>
  <si>
    <t>ON/OFF TUŞ YUVARLAK</t>
  </si>
  <si>
    <t>ÇERKES - KAVAK ELEKTRONİK</t>
  </si>
  <si>
    <t xml:space="preserve">29. </t>
  </si>
  <si>
    <t>MERKEZ KAĞITÇILIK</t>
  </si>
  <si>
    <t xml:space="preserve">30. </t>
  </si>
  <si>
    <t>ÜRÜN BLISTERİ</t>
  </si>
  <si>
    <t>AMBALAJ KULUBÜ - ATEREKTOMİ BLİSTERİ</t>
  </si>
  <si>
    <t xml:space="preserve">31. </t>
  </si>
  <si>
    <t>DİSPANCER</t>
  </si>
  <si>
    <t xml:space="preserve">32. </t>
  </si>
  <si>
    <t>ANIL KAĞITÇILIK - ATEREKTOMİ KIUTUSU</t>
  </si>
  <si>
    <t xml:space="preserve">33. </t>
  </si>
  <si>
    <t>KULLANIM KLAVUZU</t>
  </si>
  <si>
    <t xml:space="preserve">34. </t>
  </si>
  <si>
    <t>STERİLİZASYON</t>
  </si>
  <si>
    <t>ATA0001, ATA0029, ATA0030, ATA0031</t>
  </si>
  <si>
    <t>ÜRÜN ADI: DOVİ ASPİRASYON KATETERİ</t>
  </si>
  <si>
    <t>KÖRÜKLÜ KONNEKTÖR</t>
  </si>
  <si>
    <t>İNVAMED ÜRETİMİ</t>
  </si>
  <si>
    <t xml:space="preserve">KATETER PE HAMMADDE G035 </t>
  </si>
  <si>
    <t>PLAST DEPO - G03-5 HAMMADDE</t>
  </si>
  <si>
    <t>8F 90 CM</t>
  </si>
  <si>
    <t>RİNG (SS)</t>
  </si>
  <si>
    <t>ASPİRASYON TORBASI</t>
  </si>
  <si>
    <t>KAN TORBASI</t>
  </si>
  <si>
    <t>DİŞİ KONNEKTÖR POLİKARBONAT</t>
  </si>
  <si>
    <t>SASAN - FEMALE KONNEKTÖR 4.1 - 3.0</t>
  </si>
  <si>
    <t>5 ADET</t>
  </si>
  <si>
    <t>ERKEK KONNEKTÖR POLİKARBONAT</t>
  </si>
  <si>
    <t>SASAN - MALE KONNEKTÖR 4.1 - 3.0</t>
  </si>
  <si>
    <t>UZATMA HATTI SİLİKON</t>
  </si>
  <si>
    <t>18 CM</t>
  </si>
  <si>
    <t>ANIL KAĞITÇILIK 105 CM KUTU</t>
  </si>
  <si>
    <t>STERİLİZASON</t>
  </si>
  <si>
    <t>DISPENCER</t>
  </si>
  <si>
    <t>ATA0015</t>
  </si>
  <si>
    <t>ATA0016</t>
  </si>
  <si>
    <t>ÜRÜN ADI: CURVE TROMBEKTOMİ KATETERİ</t>
  </si>
  <si>
    <t xml:space="preserve">YAY (0.9 MM PASLANMAZ ÇELİK EZİLMİŞ TEL) </t>
  </si>
  <si>
    <t>130 CM</t>
  </si>
  <si>
    <t>KATETER (PEBAX 8F KATETER 90 CM)</t>
  </si>
  <si>
    <t>11CM</t>
  </si>
  <si>
    <t>NİNA MEDİKAL - CURVE DİSTAL UÇ DELİKLİ</t>
  </si>
  <si>
    <t>ATA0010, ATA0022</t>
  </si>
  <si>
    <t>ÜRÜN ADI: INCA TROMBOLİZ KATETERİ</t>
  </si>
  <si>
    <t>PASLANMAZ ÇELİK TEL EZİLMEMİŞ 0.85MM 70 CM</t>
  </si>
  <si>
    <t xml:space="preserve"> 0.85 MM 316 PSL DÜZELTİLMİŞ TEL</t>
  </si>
  <si>
    <t>PE HAMMADDE G035 10F 40,5 CM</t>
  </si>
  <si>
    <t>8F KATETER 52.5 CM</t>
  </si>
  <si>
    <t>1ADET</t>
  </si>
  <si>
    <t>4.1 ERKEK KONNEKTÖR (POLİKARBONAT)</t>
  </si>
  <si>
    <t>4.1 DİŞİ KONNEKTÖR (POLİKARBONAT)</t>
  </si>
  <si>
    <t xml:space="preserve">ABS HAMMADDE (Y KONNEKTÖR) </t>
  </si>
  <si>
    <t xml:space="preserve">BEYAZ KONNEKTÖR KAPAĞI DELİKSİZ </t>
  </si>
  <si>
    <t>NİTİNOL TEL 0.4 13 CM</t>
  </si>
  <si>
    <t>10 ADET</t>
  </si>
  <si>
    <t xml:space="preserve">0.7 MM YASSI TELDEN YAY 58.2 CM </t>
  </si>
  <si>
    <t xml:space="preserve">SS ALT YÜZÜK 9.5 MM ARKA 2.2 ÇAP </t>
  </si>
  <si>
    <t>SS ÜST YÜZÜK 8MM ÖN 2.2 ÇAP</t>
  </si>
  <si>
    <t xml:space="preserve">SS DIŞ DİSTAL UÇ 14 TV 9LUK </t>
  </si>
  <si>
    <t xml:space="preserve">SS DIŞ PROKSİMAL YÜZÜK 14TV 7LİK </t>
  </si>
  <si>
    <t>DİŞİ POLİKARBONAT KONNEKTÖR</t>
  </si>
  <si>
    <t>SIVAMA KARTI</t>
  </si>
  <si>
    <t>ATA0011, ATA0023</t>
  </si>
  <si>
    <t>ata0025</t>
  </si>
  <si>
    <t>ÜRÜN ADI: MANTİS TROMBEKTOMİ KATETERİ</t>
  </si>
  <si>
    <t xml:space="preserve">NİTİNOL TEL 0.50 mm 115 cm </t>
  </si>
  <si>
    <t xml:space="preserve">PA6 HAMMADDE 100 cm mavi 7f kateter </t>
  </si>
  <si>
    <t xml:space="preserve">KALIP (ABS HAMMADDE) </t>
  </si>
  <si>
    <t>TOMBUL KONNEKTÖR (ABS HAMMADDE)</t>
  </si>
  <si>
    <t>DİRSEK (ABS HAMMADDE)</t>
  </si>
  <si>
    <t>POLİKARBONAT HAMMADDE( tek yollu yeni musluk 3lük dişi</t>
  </si>
  <si>
    <t>İNFÜZYON PORTU</t>
  </si>
  <si>
    <t>COSİNA LUER LOCK</t>
  </si>
  <si>
    <t>COSİNA CAP</t>
  </si>
  <si>
    <t xml:space="preserve">COSİNE SİLİKON 2,5 mm siyah  </t>
  </si>
  <si>
    <t>MOTOR 12V 2000-3000 RPM</t>
  </si>
  <si>
    <t xml:space="preserve">SİLİKON 2 cm 7 mm çap  </t>
  </si>
  <si>
    <t xml:space="preserve">SS 18xtv YÜZÜK 3 CM </t>
  </si>
  <si>
    <t xml:space="preserve">SS 18TV BORU 10cm </t>
  </si>
  <si>
    <t>9V PİL KALIN</t>
  </si>
  <si>
    <t>PİL BAŞLIĞI</t>
  </si>
  <si>
    <t>ON/OFF KARE TUŞ</t>
  </si>
  <si>
    <t>ÜRÜN BLİSTERİ</t>
  </si>
  <si>
    <t xml:space="preserve">Y konnektör kapağı </t>
  </si>
  <si>
    <t xml:space="preserve">3.1 çap 24 cm line </t>
  </si>
  <si>
    <t>ATA0007, ATA0008, ATA0019,ATA0020,ATA0027,ATA0028</t>
  </si>
  <si>
    <t>ÜRÜN ADI: VİPER FARMAKOMEKANİK TROMBEKTOMİ KATETERİ</t>
  </si>
  <si>
    <t>NANO KONNEKTÖR (POLİKARBONAT HAMMADDE)</t>
  </si>
  <si>
    <t>RİNG (1.20 SS)</t>
  </si>
  <si>
    <t>ATA0009, ATA0012, ATA0017,ATA0018,ATA0021,ATA0024</t>
  </si>
  <si>
    <t>ÜRÜN ADI: ATLAS PERİFERİK STENT SİSTEMİ (TOPLAM 64 SIZE ÜRÜN BULUNMAKTADIR)</t>
  </si>
  <si>
    <t>BİLEŞEN (150 MM REFERANS ALINMIŞTIR)</t>
  </si>
  <si>
    <t>NİTİNOL TÜP</t>
  </si>
  <si>
    <t>150 MM</t>
  </si>
  <si>
    <t>PASLANMAZ ÇELİK TEL(ŞAFT)</t>
  </si>
  <si>
    <t>1.5 M</t>
  </si>
  <si>
    <t>RİNG MARKER</t>
  </si>
  <si>
    <t>0.05 MM</t>
  </si>
  <si>
    <t>PU MALZEME(DİSTAL UÇ)</t>
  </si>
  <si>
    <t>1 CM</t>
  </si>
  <si>
    <t>SS ÖRGÜ TELİ</t>
  </si>
  <si>
    <t>25 M</t>
  </si>
  <si>
    <t>1 KATETERDE 100 GR</t>
  </si>
  <si>
    <t>PÜ HAMMADDE(KATETER, KONNEKTÖR)</t>
  </si>
  <si>
    <t>POLİKARBONAT HAMMADDE(KONNEKTÖR Y-NANO)</t>
  </si>
  <si>
    <t xml:space="preserve">SS PASLANMAZ ÇELİK BORU od 1.7 ıd 1.4 </t>
  </si>
  <si>
    <t>200MM</t>
  </si>
  <si>
    <t>ATS</t>
  </si>
  <si>
    <t>ÜRÜN ADI: ATLAS KORONER STENT SİSTEMİ</t>
  </si>
  <si>
    <t>PTCA BALON KATETER</t>
  </si>
  <si>
    <t>COCR/SS316LVM TÜP HAMMADDE</t>
  </si>
  <si>
    <t>SİROLİMUS</t>
  </si>
  <si>
    <t>0.120 GR</t>
  </si>
  <si>
    <t>PE HAMMADDE(DİSPENCER, STENT KILIF)</t>
  </si>
  <si>
    <t>ALUMİNYUM AMBALAJ</t>
  </si>
  <si>
    <t>ÜRÜN KUTU JELATİNİ</t>
  </si>
  <si>
    <t>ÜRÜN ADI: VENABLOCK KATETER SETİ
Embolizan Sıvı, Yüksek Yoğunluklu Sealing (Kapatma) Biyoemilebilir Ajan ve Uygulama mikrokateter seti 01</t>
  </si>
  <si>
    <t>PE HAMMADDE (KATETER)</t>
  </si>
  <si>
    <t>101 CM</t>
  </si>
  <si>
    <t>ABS HAMMADDE (TABANCA-İÇ APARAT, KONNEKTÖR)</t>
  </si>
  <si>
    <t>FİBEROPTİK 0.5</t>
  </si>
  <si>
    <t xml:space="preserve">ÖRGÜ COİL(0.35GUIDEWİRE 1/5) </t>
  </si>
  <si>
    <t>45 CM</t>
  </si>
  <si>
    <t>3ML BD ENJEKTÖR</t>
  </si>
  <si>
    <t>INTRODUCER SHEATH</t>
  </si>
  <si>
    <t xml:space="preserve">45 CM GUIDEWIRE </t>
  </si>
  <si>
    <t>SELDİNGER İĞNE 18G 7 CM</t>
  </si>
  <si>
    <t>22G 6 CM SS TÜP(İĞNE)</t>
  </si>
  <si>
    <t>12V DC PİL</t>
  </si>
  <si>
    <t>1W CHİP LED KIRMIZI</t>
  </si>
  <si>
    <t>ODAK BORUSU</t>
  </si>
  <si>
    <t>NBCA 1652 POLİMER</t>
  </si>
  <si>
    <t>2 CC</t>
  </si>
  <si>
    <t>VİAL ŞİŞE 2 CC</t>
  </si>
  <si>
    <t>VİAL ŞİŞE KAPAK 2 CC</t>
  </si>
  <si>
    <t>VİAL ŞİŞE ETİKET</t>
  </si>
  <si>
    <t>AJAN KUTUSU</t>
  </si>
  <si>
    <t>SP0001</t>
  </si>
  <si>
    <t>ÜRÜN ADI: RF KATETER SETİ</t>
  </si>
  <si>
    <t>FEP HAMMADDE (KATETER)</t>
  </si>
  <si>
    <t>90 CM</t>
  </si>
  <si>
    <t>KOPOLİMER HAMMADDE (KALIP)</t>
  </si>
  <si>
    <t xml:space="preserve">110cm </t>
  </si>
  <si>
    <t>ABS HAMMADDE (KONNEKTÖR)</t>
  </si>
  <si>
    <t>0.2cm BAKIR TEL</t>
  </si>
  <si>
    <t>28cm</t>
  </si>
  <si>
    <t>0.35 GUIDEWIRE COİL 1/20</t>
  </si>
  <si>
    <t>4cm</t>
  </si>
  <si>
    <t xml:space="preserve">6x0.22 Kablo </t>
  </si>
  <si>
    <t>200cm</t>
  </si>
  <si>
    <t>5'Lİ MiniMike Konnektör Dişi</t>
  </si>
  <si>
    <t>50k TRİMPOT</t>
  </si>
  <si>
    <t>7X7 TUŞ MAVİ</t>
  </si>
  <si>
    <t>RFID ETİKET</t>
  </si>
  <si>
    <t>RF0005, RF0006, ATA0066, RF0008, RF0013, RF0014, RF0015, RF0016, RF0017, RF0018, RF0019</t>
  </si>
  <si>
    <t>ÜRÜN ADI: SPINE/TÜMOR ABLASYON PROBU</t>
  </si>
  <si>
    <t>ABS HAMMADDE (KALIP)</t>
  </si>
  <si>
    <t>5 MM LED MAVİ</t>
  </si>
  <si>
    <t>25CM 18XTV BORU</t>
  </si>
  <si>
    <t>BAKIR TEL</t>
  </si>
  <si>
    <t>60 cm</t>
  </si>
  <si>
    <t>TEFLON BANT</t>
  </si>
  <si>
    <t>5cm</t>
  </si>
  <si>
    <t>TRİMPOT MAVİ</t>
  </si>
  <si>
    <t>GÜÇ KABLOSU</t>
  </si>
  <si>
    <t>MİNİMAYK KONNEKTÖR DİŞİ</t>
  </si>
  <si>
    <t>PE POLİMER G035 (DİSPENCER)</t>
  </si>
  <si>
    <t>ATA0067, RF0002, RF0003, RF0004, RF0007</t>
  </si>
  <si>
    <t>ÜRÜN ADI: VALVÜLER KAÇAK KAPATICI SET</t>
  </si>
  <si>
    <t>ABS HAMMADDE (HANDLE)</t>
  </si>
  <si>
    <t xml:space="preserve">Tube Line 3.0 Silikon Line </t>
  </si>
  <si>
    <t>62.5 CM</t>
  </si>
  <si>
    <t>POLİKARBONAT KONNEKTÖR DİŞİ</t>
  </si>
  <si>
    <t>POLİKARBONAT KONNEKTÖR ERKEK</t>
  </si>
  <si>
    <t>TİTREŞİM MOTORU</t>
  </si>
  <si>
    <t>LIYY KABLO</t>
  </si>
  <si>
    <t>118 CM</t>
  </si>
  <si>
    <t xml:space="preserve">DC Adaptor Jakı 2.1mm </t>
  </si>
  <si>
    <t xml:space="preserve">Kablo Geçiş Lastiği </t>
  </si>
  <si>
    <t>NBCA 1655 POLİMER</t>
  </si>
  <si>
    <t>4 CC</t>
  </si>
  <si>
    <t>NBCA 1654 POLİMER</t>
  </si>
  <si>
    <t>VİAL ŞİŞE 4 CC</t>
  </si>
  <si>
    <t>VİAL ŞİŞE KAPAK 4 CC</t>
  </si>
  <si>
    <t>SP0055, SP0056</t>
  </si>
  <si>
    <t>ÜRÜN ADI: MANTİS XP TROMBEKTOMİ KATETERİ</t>
  </si>
  <si>
    <t>NİTİNOL TEL 0.50 mm 30cm, 0.50 mm 50 cm, 0.40mm 70cm, 90 cm, 110 cm,</t>
  </si>
  <si>
    <t xml:space="preserve">PE HAMMADDE 5f turkuaz kateter 30 50 70 90 110cm </t>
  </si>
  <si>
    <t xml:space="preserve">ABS HAMMADDE(KALIP, tombul KONNEKTÖR körüklü konnektör </t>
  </si>
  <si>
    <t>POLİKARBONAT HAMMADDE(Y KONNEKTÖR)</t>
  </si>
  <si>
    <t>15 TW BORU</t>
  </si>
  <si>
    <t xml:space="preserve">1,5 CM </t>
  </si>
  <si>
    <t>17 TV BORU</t>
  </si>
  <si>
    <t>SİLİKON 2CM BOY 7 MM ÇAP</t>
  </si>
  <si>
    <t xml:space="preserve">Mavi silikon 2 ,5 mm </t>
  </si>
  <si>
    <t xml:space="preserve">Yan port kateter mavi 7f 12cm </t>
  </si>
  <si>
    <t>ATA0026</t>
  </si>
  <si>
    <t>ÜRÜN ADI: ENDOVASKÜLER SNARE</t>
  </si>
  <si>
    <t>NİTİNOL TEL 0.4 30CM</t>
  </si>
  <si>
    <t>PA6 HAMMADDE 135 CM</t>
  </si>
  <si>
    <t>ABS HAMMADDE( KONNEKTÖR)</t>
  </si>
  <si>
    <t>18 TW BORU</t>
  </si>
  <si>
    <t>17 TW BORU</t>
  </si>
  <si>
    <t>3 CM</t>
  </si>
  <si>
    <t>PU HAMMADDE (KONNEKTÖR)</t>
  </si>
  <si>
    <t>ATA0032, ATA0033, ATA0034</t>
  </si>
  <si>
    <t>ÜRÜN ADI: KILAVUZ KATETER</t>
  </si>
  <si>
    <t>SS 0.04 EZİLMİŞ TELDEN YAY 80 CM, 90 CM, 120 CM</t>
  </si>
  <si>
    <t>PA6 HAMMADDE 80 CM , 90 CM, 120 CM</t>
  </si>
  <si>
    <t>PU HAMMADDE NANO KONNEKTÖR</t>
  </si>
  <si>
    <t>PE HAMMADDE (KATETER) 90 CM, 110 CM, 135 CM</t>
  </si>
  <si>
    <t>STERİLİZASYON ZARFI</t>
  </si>
  <si>
    <t>ATA0035, …..ATA00089</t>
  </si>
  <si>
    <t>ÜRÜN ADI: GİRİŞİM DESTEK KATETERİ</t>
  </si>
  <si>
    <t>KATETER PEBAX HAMMADDE 4F 90 CM 135 CM, 5F 90 CM 135 CM, 6F 90 CM 1325 CM</t>
  </si>
  <si>
    <t>POLİKARBONAT HAMMADDE ŞEFFAF NANO KONNEKTÖR</t>
  </si>
  <si>
    <t>PU HAMMADDE (NANO KONNEKTÖR)</t>
  </si>
  <si>
    <t xml:space="preserve">ca0056 </t>
  </si>
  <si>
    <t>CA0113, ATA0056, ATA0057, ATA0058, ATA0059, ATA0060, ATA0061</t>
  </si>
  <si>
    <t>ÜRÜN ADI: KISA DÖNEM VENTRİKÜL BOŞALTMA KATETERİ</t>
  </si>
  <si>
    <t>ABS HAMMADDE (İÇ PERVANE</t>
  </si>
  <si>
    <t>MIKNATIS</t>
  </si>
  <si>
    <t>ATA0062, ATA0063,ATA0064,ATA0065</t>
  </si>
  <si>
    <t>ÜRÜN ADI: KILAVUZ TEL HİDROFİLİK 0.035"/0.038"</t>
  </si>
  <si>
    <t xml:space="preserve">NİTİNOL TEL 0.5 </t>
  </si>
  <si>
    <t>260 CM</t>
  </si>
  <si>
    <t>PE HAMMADDE (DİSPENCER)</t>
  </si>
  <si>
    <t>ABS HAMMADDE DİSPENCER UÇ</t>
  </si>
  <si>
    <t>POLİKARBONAT DİSPENCER KONNEKTÖR</t>
  </si>
  <si>
    <t>ATA0068, ATA0069, ATA0070, ATA0071, ATA0072, ATA0073, CA0087, CA0088, CA0089, CA0090, CA0115</t>
  </si>
  <si>
    <t>ÜRÜN ADI: KILAVUZ TEL TEFLON 0.014"/0.018"</t>
  </si>
  <si>
    <t>NİTİNOL TEL 0.4</t>
  </si>
  <si>
    <t>TEFLON KAPLAMA SOLUSYON</t>
  </si>
  <si>
    <t xml:space="preserve">TUNGSTEN TEL 3 CM </t>
  </si>
  <si>
    <t>ATA007, ATA007, ATA0076,
 ATA0077,
 CA0091</t>
  </si>
  <si>
    <t>ÜRÜN ADI: İnvamed Vasküler Revaskülerizasyon Cihazı</t>
  </si>
  <si>
    <t>NİTİNOL TEL</t>
  </si>
  <si>
    <t>0.40  çap</t>
  </si>
  <si>
    <t>PA6 HAMMADDE kateter</t>
  </si>
  <si>
    <t>ABS HAMMADDE DİSPENCER Uç</t>
  </si>
  <si>
    <t>POLİKARBONAT beyaz KONNEKTÖR</t>
  </si>
  <si>
    <t>ATA0099,ATA0100,
ATA0101,
ATA0102</t>
  </si>
  <si>
    <t>ÜRÜN ADI: PTCA MİKROKATETER</t>
  </si>
  <si>
    <t xml:space="preserve">KATETER PTFE </t>
  </si>
  <si>
    <t>4F 100CM</t>
  </si>
  <si>
    <t>MARKER RİNG 22 G İĞNEDEN</t>
  </si>
  <si>
    <t>KÖRÜKLÜ KONNEKTÖR ABS HAMMADDE</t>
  </si>
  <si>
    <t>ATA0090, ATA0091,
ATA0092,
ATA0093,
ATA0094,
ATA0095,
ATA0096,
ATA0097,
ATA0098</t>
  </si>
  <si>
    <t>ÜRÜN ADI: INTRODUCER SHEATH</t>
  </si>
  <si>
    <t>HDPE HAMMADDE</t>
  </si>
  <si>
    <t>SİLİKON UZATMA HATTI</t>
  </si>
  <si>
    <t>CONTA</t>
  </si>
  <si>
    <t>POLİKARBONAT HAMMADDE 3 YOLLU MUSLUK</t>
  </si>
  <si>
    <t>ABS HAMMADDE KONNEKTÖR</t>
  </si>
  <si>
    <t>45 CM J UÇ GUIDEWIRE</t>
  </si>
  <si>
    <t>18G 7 CM İĞNE</t>
  </si>
  <si>
    <t>BLİSTER AMBALAJ</t>
  </si>
  <si>
    <t>CA0079, CA0083</t>
  </si>
  <si>
    <t>ÜRÜN ADI: ADHEZİV AJAN</t>
  </si>
  <si>
    <t>CDCA 1652 SOLUSYON</t>
  </si>
  <si>
    <t>1 cc</t>
  </si>
  <si>
    <t>VİAL ŞİŞE 1 CC</t>
  </si>
  <si>
    <t>VİAL ŞİŞE KAPAK 1 CC</t>
  </si>
  <si>
    <t>CA0162</t>
  </si>
  <si>
    <t>CA0001, CA0007,
CA0012,
CA0019,
CA0119,
CA0025,
CA0037,
CA0116</t>
  </si>
  <si>
    <t>ÜRÜN ADI: JAGUAR LONG SHEATH KATETERİ</t>
  </si>
  <si>
    <t>YAY 0.3 MM SS YASSI TELDEN</t>
  </si>
  <si>
    <t>100 CM</t>
  </si>
  <si>
    <t>PTFE HAMMADDE KATETER</t>
  </si>
  <si>
    <t>PE HD HAMMADDE KATETER</t>
  </si>
  <si>
    <t>3 YOLLU MUSLUK</t>
  </si>
  <si>
    <t xml:space="preserve">ca0060, </t>
  </si>
  <si>
    <t>CA0059</t>
  </si>
  <si>
    <t>ÜRÜN ADI: ASPIRECATH KATETER</t>
  </si>
  <si>
    <t>0.5 MM YASSI TEL SS</t>
  </si>
  <si>
    <t>20 cm</t>
  </si>
  <si>
    <t>Pp HAMMADDE KATETER</t>
  </si>
  <si>
    <t>PU HAMMADDEnano KONNEKTÖR</t>
  </si>
  <si>
    <t>POLİKARBONAT HAMMADDE şeffaf nano KONNEKTÖR</t>
  </si>
  <si>
    <t>45 CM J TIP GUIDE</t>
  </si>
  <si>
    <t>CA0134</t>
  </si>
  <si>
    <t>CA0138</t>
  </si>
  <si>
    <t>CA0054</t>
  </si>
  <si>
    <t>ÜRÜN ADI: TÜMÖR ABLASYON CİHAZ</t>
  </si>
  <si>
    <t>TER0006</t>
  </si>
  <si>
    <t>PIC Kart</t>
  </si>
  <si>
    <t>2A Cam Sigorta</t>
  </si>
  <si>
    <t>Arduino Kart</t>
  </si>
  <si>
    <t>8*2 LCD Ekran</t>
  </si>
  <si>
    <t>Lrs-75-24 PowerSupply</t>
  </si>
  <si>
    <t>RF ID modül</t>
  </si>
  <si>
    <t>Acil stop butonu</t>
  </si>
  <si>
    <t>Sigortalı anahtarlı power  soket</t>
  </si>
  <si>
    <t>5’li Mini Mike Konnektör</t>
  </si>
  <si>
    <t>Tümör Ablation Membran</t>
  </si>
  <si>
    <t>Tümör Ablation Kutu</t>
  </si>
  <si>
    <t>1 ADT</t>
  </si>
  <si>
    <t>ÜRÜN ADI: TERMOSPINE  CİHAZ</t>
  </si>
  <si>
    <t>TER0005</t>
  </si>
  <si>
    <t>İşlemci Kart</t>
  </si>
  <si>
    <t>Kontrol Kartı</t>
  </si>
  <si>
    <t>220V AC Giriş-24V DC ÇIKIŞ</t>
  </si>
  <si>
    <t>16*2 LCD Ekran</t>
  </si>
  <si>
    <t>60*60*25 DC 12V Fan</t>
  </si>
  <si>
    <t>Sigortalı anahtarlı power soket</t>
  </si>
  <si>
    <t>5’li mini mike konnektör</t>
  </si>
  <si>
    <t>Termsospine Membran</t>
  </si>
  <si>
    <t>Termospine Kutu</t>
  </si>
  <si>
    <t>60*60 Fan Izgara</t>
  </si>
  <si>
    <t>ÜRÜN ADI: HEMOBLOCK  CİHAZ</t>
  </si>
  <si>
    <t>TER0004</t>
  </si>
  <si>
    <t>Regülatör kart</t>
  </si>
  <si>
    <t>Kontrol kart</t>
  </si>
  <si>
    <t>İşlemci kart</t>
  </si>
  <si>
    <t>16*2 lcd ekran</t>
  </si>
  <si>
    <t>Banana dişi konnektör</t>
  </si>
  <si>
    <t>5’li erkek mini mike konnektör</t>
  </si>
  <si>
    <t>5V ledli metal power anahtar</t>
  </si>
  <si>
    <t>RF ID kart</t>
  </si>
  <si>
    <t>Sigortalı anahtarlı power giriş</t>
  </si>
  <si>
    <t>220V AC Giriş—65-12V AC ÇIKIŞ Transformatör</t>
  </si>
  <si>
    <t>60*60*25 DC12V fan</t>
  </si>
  <si>
    <t>60*60 fan ızgara</t>
  </si>
  <si>
    <t>Telenjektezi membran</t>
  </si>
  <si>
    <t>2A cam sigorta</t>
  </si>
  <si>
    <t>Telenjektezi kutu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</si>
</sst>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₺&quot;* #,##0.00_-;\-&quot;₺&quot;* #,##0.00_-;_-&quot;₺&quot;* &quot;-&quot;??_-;_-@_-"/>
    <numFmt numFmtId="43" formatCode="_-* #,##0.00_-;\-* #,##0.00_-;_-* &quot;-&quot;??_-;_-@_-"/>
    <numFmt numFmtId="165" formatCode="_-* #,##0.00\ [$₺-41F]_-;\-* #,##0.00\ [$₺-41F]_-;_-* &quot;-&quot;??\ [$₺-41F]_-;_-@_-"/>
    <numFmt numFmtId="166" formatCode="_-* #,##0.0000\ [$₺-41F]_-;\-* #,##0.0000\ [$₺-41F]_-;_-* &quot;-&quot;??\ [$₺-41F]_-;_-@_-"/>
  </numFmts>
  <fonts count="5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sz val="9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" fillId="0" borderId="0" xfId="2" applyFont="1"/>
    <xf numFmtId="0" fontId="2" fillId="2" borderId="0" xfId="2" applyFont="1" applyFill="1"/>
    <xf numFmtId="4" fontId="2" fillId="0" borderId="0" xfId="2" applyNumberFormat="1" applyFont="1"/>
    <xf numFmtId="0" fontId="2" fillId="3" borderId="0" xfId="2" applyFont="1" applyFill="1"/>
    <xf numFmtId="4" fontId="2" fillId="3" borderId="0" xfId="2" applyNumberFormat="1" applyFont="1" applyFill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/>
    <xf numFmtId="0" fontId="2" fillId="2" borderId="1" xfId="0" applyFont="1" applyFill="1" applyBorder="1"/>
    <xf numFmtId="4" fontId="2" fillId="0" borderId="1" xfId="0" applyNumberFormat="1" applyFont="1" applyBorder="1"/>
    <xf numFmtId="2" fontId="2" fillId="0" borderId="1" xfId="0" applyNumberFormat="1" applyFont="1" applyBorder="1"/>
    <xf numFmtId="4" fontId="2" fillId="5" borderId="1" xfId="1" applyNumberFormat="1" applyFont="1" applyFill="1" applyBorder="1"/>
    <xf numFmtId="0" fontId="2" fillId="5" borderId="1" xfId="0" applyFont="1" applyFill="1" applyBorder="1"/>
    <xf numFmtId="0" fontId="2" fillId="0" borderId="5" xfId="0" applyFont="1" applyBorder="1"/>
    <xf numFmtId="0" fontId="2" fillId="2" borderId="5" xfId="0" applyFont="1" applyFill="1" applyBorder="1"/>
    <xf numFmtId="4" fontId="2" fillId="5" borderId="1" xfId="0" applyNumberFormat="1" applyFont="1" applyFill="1" applyBorder="1"/>
    <xf numFmtId="0" fontId="3" fillId="6" borderId="6" xfId="0" applyFont="1" applyFill="1" applyBorder="1" applyAlignment="1">
      <alignment horizontal="center" vertical="center"/>
    </xf>
    <xf numFmtId="4" fontId="2" fillId="5" borderId="0" xfId="0" applyNumberFormat="1" applyFont="1" applyFill="1"/>
    <xf numFmtId="43" fontId="4" fillId="0" borderId="2" xfId="1" applyNumberFormat="1" applyFont="1" applyBorder="1" applyAlignment="1">
      <alignment horizontal="center"/>
    </xf>
    <xf numFmtId="43" fontId="4" fillId="0" borderId="3" xfId="1" applyNumberFormat="1" applyFont="1" applyBorder="1" applyAlignment="1">
      <alignment horizontal="center"/>
    </xf>
    <xf numFmtId="43" fontId="4" fillId="0" borderId="4" xfId="1" applyNumberFormat="1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4" fontId="2" fillId="5" borderId="1" xfId="1" applyNumberFormat="1" applyFont="1" applyFill="1" applyBorder="1" applyAlignment="1">
      <alignment horizontal="right"/>
    </xf>
    <xf numFmtId="4" fontId="2" fillId="5" borderId="4" xfId="0" applyNumberFormat="1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2" applyFont="1" applyBorder="1"/>
    <xf numFmtId="0" fontId="2" fillId="7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6" borderId="0" xfId="2" applyFont="1" applyFill="1"/>
    <xf numFmtId="165" fontId="2" fillId="5" borderId="1" xfId="1" applyNumberFormat="1" applyFont="1" applyFill="1" applyBorder="1" applyAlignment="1">
      <alignment horizontal="left" vertical="top"/>
    </xf>
    <xf numFmtId="4" fontId="2" fillId="5" borderId="1" xfId="0" applyNumberFormat="1" applyFont="1" applyFill="1" applyBorder="1" applyAlignment="1">
      <alignment horizontal="left" vertical="top"/>
    </xf>
    <xf numFmtId="4" fontId="2" fillId="4" borderId="1" xfId="0" applyNumberFormat="1" applyFont="1" applyFill="1" applyBorder="1"/>
    <xf numFmtId="2" fontId="2" fillId="5" borderId="1" xfId="0" applyNumberFormat="1" applyFont="1" applyFill="1" applyBorder="1"/>
    <xf numFmtId="1" fontId="2" fillId="5" borderId="1" xfId="0" applyNumberFormat="1" applyFont="1" applyFill="1" applyBorder="1" applyAlignment="1">
      <alignment horizontal="left" vertical="top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1" fontId="2" fillId="5" borderId="1" xfId="0" applyNumberFormat="1" applyFont="1" applyFill="1" applyBorder="1" applyAlignment="1">
      <alignment horizontal="left"/>
    </xf>
    <xf numFmtId="166" fontId="2" fillId="5" borderId="1" xfId="1" applyNumberFormat="1" applyFont="1" applyFill="1" applyBorder="1"/>
    <xf numFmtId="1" fontId="2" fillId="5" borderId="1" xfId="0" applyNumberFormat="1" applyFont="1" applyFill="1" applyBorder="1"/>
    <xf numFmtId="165" fontId="2" fillId="5" borderId="1" xfId="1" applyNumberFormat="1" applyFont="1" applyFill="1" applyBorder="1"/>
    <xf numFmtId="0" fontId="2" fillId="3" borderId="1" xfId="2" applyFont="1" applyFill="1" applyBorder="1"/>
    <xf numFmtId="0" fontId="2" fillId="2" borderId="1" xfId="2" applyFont="1" applyFill="1" applyBorder="1"/>
    <xf numFmtId="4" fontId="2" fillId="3" borderId="1" xfId="2" applyNumberFormat="1" applyFont="1" applyFill="1" applyBorder="1"/>
  </cellXfs>
  <cellStyles count="3">
    <cellStyle name="Normal" xfId="0" builtinId="0"/>
    <cellStyle name="Normal 2" xfId="2" xr:uid="{9EE61FDD-B231-3D42-8E4C-9D60C270196F}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&#252;_&#220;retim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171445</xdr:colOff>
      <xdr:row>10</xdr:row>
      <xdr:rowOff>28575</xdr:rowOff>
    </xdr:from>
    <xdr:to>
      <xdr:col>14</xdr:col>
      <xdr:colOff>95249</xdr:colOff>
      <xdr:row>14</xdr:row>
      <xdr:rowOff>28575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CCAFF4-014E-2748-BD8C-0A54B56B371F}"/>
            </a:ext>
          </a:extLst>
        </xdr:cNvPr>
        <xdr:cNvSpPr txBox="1"/>
      </xdr:nvSpPr>
      <xdr:spPr>
        <a:xfrm flipH="1">
          <a:off x="12807945" y="1679575"/>
          <a:ext cx="2717804" cy="66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r-TR" sz="1100">
              <a:latin typeface="Arial" pitchFamily="34" charset="0"/>
              <a:cs typeface="Arial" pitchFamily="34" charset="0"/>
            </a:rPr>
            <a:t>Menüye dönmek için tıklayınız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95250</xdr:colOff>
      <xdr:row>10</xdr:row>
      <xdr:rowOff>142875</xdr:rowOff>
    </xdr:from>
    <xdr:to>
      <xdr:col>10</xdr:col>
      <xdr:colOff>123825</xdr:colOff>
      <xdr:row>13</xdr:row>
      <xdr:rowOff>85725</xdr:rowOff>
    </xdr:to>
    <xdr:sp macro="" textlink="">
      <xdr:nvSpPr>
        <xdr:cNvPr id="3" name="Right Arrow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267BEB-7727-FC42-821C-C308BA985C6F}"/>
            </a:ext>
          </a:extLst>
        </xdr:cNvPr>
        <xdr:cNvSpPr/>
      </xdr:nvSpPr>
      <xdr:spPr>
        <a:xfrm rot="10800000">
          <a:off x="12033250" y="1793875"/>
          <a:ext cx="727075" cy="438150"/>
        </a:xfrm>
        <a:prstGeom prst="rightArrow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0C2C-9A48-554F-A9E3-2FD3D18B6D9A}">
  <dimension ref="B1:K573"/>
  <sheetViews>
    <sheetView tabSelected="1" topLeftCell="A591" workbookViewId="0">
      <selection sqref="A1:XFD1048576"/>
    </sheetView>
  </sheetViews>
  <sheetFormatPr baseColWidth="10" defaultColWidth="9.1640625" defaultRowHeight="13" x14ac:dyDescent="0.15"/>
  <cols>
    <col min="1" max="1" width="3.5" style="1" customWidth="1"/>
    <col min="2" max="2" width="4.5" style="1" bestFit="1" customWidth="1"/>
    <col min="3" max="3" width="55.5" style="1" bestFit="1" customWidth="1"/>
    <col min="4" max="4" width="39.5" style="1" customWidth="1"/>
    <col min="5" max="5" width="8.33203125" style="1" bestFit="1" customWidth="1"/>
    <col min="6" max="6" width="9.5" style="3" bestFit="1" customWidth="1"/>
    <col min="7" max="7" width="16.5" style="1" bestFit="1" customWidth="1"/>
    <col min="8" max="8" width="10.1640625" style="1" bestFit="1" customWidth="1"/>
    <col min="9" max="16384" width="9.1640625" style="1"/>
  </cols>
  <sheetData>
    <row r="1" spans="2:9" x14ac:dyDescent="0.15">
      <c r="D1" s="2"/>
    </row>
    <row r="2" spans="2:9" x14ac:dyDescent="0.15">
      <c r="B2" s="4"/>
      <c r="C2" s="4"/>
      <c r="D2" s="2"/>
      <c r="E2" s="4"/>
      <c r="F2" s="5"/>
      <c r="G2" s="4"/>
      <c r="H2" s="4"/>
    </row>
    <row r="3" spans="2:9" x14ac:dyDescent="0.15">
      <c r="B3" s="6"/>
      <c r="C3" s="7" t="s">
        <v>0</v>
      </c>
      <c r="D3" s="8"/>
      <c r="E3" s="8"/>
      <c r="F3" s="8"/>
      <c r="G3" s="8"/>
      <c r="H3" s="9"/>
    </row>
    <row r="4" spans="2:9" x14ac:dyDescent="0.15">
      <c r="B4" s="6"/>
      <c r="C4" s="10" t="s">
        <v>1</v>
      </c>
      <c r="D4" s="11" t="s">
        <v>2</v>
      </c>
      <c r="E4" s="6"/>
      <c r="F4" s="12"/>
      <c r="G4" s="6" t="s">
        <v>3</v>
      </c>
      <c r="H4" s="6"/>
    </row>
    <row r="5" spans="2:9" x14ac:dyDescent="0.15">
      <c r="B5" s="6"/>
      <c r="C5" s="6" t="s">
        <v>4</v>
      </c>
      <c r="D5" s="11"/>
      <c r="E5" s="6" t="s">
        <v>5</v>
      </c>
      <c r="F5" s="12" t="s">
        <v>6</v>
      </c>
      <c r="G5" s="6" t="s">
        <v>7</v>
      </c>
      <c r="H5" s="6" t="s">
        <v>8</v>
      </c>
    </row>
    <row r="6" spans="2:9" x14ac:dyDescent="0.15">
      <c r="B6" s="6" t="s">
        <v>9</v>
      </c>
      <c r="C6" s="6" t="s">
        <v>10</v>
      </c>
      <c r="D6" s="11"/>
      <c r="E6" s="13" t="s">
        <v>11</v>
      </c>
      <c r="F6" s="14">
        <v>0.04</v>
      </c>
      <c r="G6" s="15"/>
      <c r="H6" s="15"/>
      <c r="I6" s="1" t="s">
        <v>12</v>
      </c>
    </row>
    <row r="7" spans="2:9" x14ac:dyDescent="0.15">
      <c r="B7" s="6" t="s">
        <v>13</v>
      </c>
      <c r="C7" s="6" t="s">
        <v>14</v>
      </c>
      <c r="D7" s="11" t="s">
        <v>15</v>
      </c>
      <c r="E7" s="13" t="s">
        <v>16</v>
      </c>
      <c r="F7" s="14">
        <v>7</v>
      </c>
      <c r="G7" s="15"/>
      <c r="H7" s="15"/>
    </row>
    <row r="8" spans="2:9" x14ac:dyDescent="0.15">
      <c r="B8" s="6" t="s">
        <v>17</v>
      </c>
      <c r="C8" s="6" t="s">
        <v>18</v>
      </c>
      <c r="D8" s="11" t="s">
        <v>19</v>
      </c>
      <c r="E8" s="13" t="s">
        <v>20</v>
      </c>
      <c r="F8" s="14">
        <v>59.78</v>
      </c>
      <c r="G8" s="15"/>
      <c r="H8" s="15"/>
    </row>
    <row r="9" spans="2:9" x14ac:dyDescent="0.15">
      <c r="B9" s="6" t="s">
        <v>21</v>
      </c>
      <c r="C9" s="6" t="s">
        <v>22</v>
      </c>
      <c r="D9" s="11" t="s">
        <v>23</v>
      </c>
      <c r="E9" s="13" t="s">
        <v>24</v>
      </c>
      <c r="F9" s="14">
        <v>2.86</v>
      </c>
      <c r="G9" s="15"/>
      <c r="H9" s="15"/>
    </row>
    <row r="10" spans="2:9" x14ac:dyDescent="0.15">
      <c r="B10" s="6" t="s">
        <v>25</v>
      </c>
      <c r="C10" s="6" t="s">
        <v>26</v>
      </c>
      <c r="D10" s="11" t="s">
        <v>23</v>
      </c>
      <c r="E10" s="13" t="s">
        <v>24</v>
      </c>
      <c r="F10" s="14">
        <v>3.63</v>
      </c>
      <c r="G10" s="15"/>
      <c r="H10" s="15"/>
    </row>
    <row r="11" spans="2:9" x14ac:dyDescent="0.15">
      <c r="B11" s="6" t="s">
        <v>27</v>
      </c>
      <c r="C11" s="16" t="s">
        <v>28</v>
      </c>
      <c r="D11" s="17" t="s">
        <v>29</v>
      </c>
      <c r="E11" s="13" t="s">
        <v>30</v>
      </c>
      <c r="F11" s="14">
        <v>5.85</v>
      </c>
      <c r="G11" s="15"/>
      <c r="H11" s="15"/>
    </row>
    <row r="12" spans="2:9" x14ac:dyDescent="0.15">
      <c r="B12" s="6" t="s">
        <v>31</v>
      </c>
      <c r="C12" s="6" t="s">
        <v>32</v>
      </c>
      <c r="D12" s="11" t="s">
        <v>33</v>
      </c>
      <c r="E12" s="13" t="s">
        <v>34</v>
      </c>
      <c r="F12" s="14">
        <v>0.7</v>
      </c>
      <c r="G12" s="15"/>
      <c r="H12" s="15"/>
    </row>
    <row r="13" spans="2:9" x14ac:dyDescent="0.15">
      <c r="B13" s="6" t="s">
        <v>35</v>
      </c>
      <c r="C13" s="6" t="s">
        <v>36</v>
      </c>
      <c r="D13" s="11" t="s">
        <v>33</v>
      </c>
      <c r="E13" s="13" t="s">
        <v>34</v>
      </c>
      <c r="F13" s="14">
        <v>0.95</v>
      </c>
      <c r="G13" s="15"/>
      <c r="H13" s="15"/>
    </row>
    <row r="14" spans="2:9" x14ac:dyDescent="0.15">
      <c r="B14" s="6" t="s">
        <v>37</v>
      </c>
      <c r="C14" s="6" t="s">
        <v>38</v>
      </c>
      <c r="D14" s="11" t="s">
        <v>39</v>
      </c>
      <c r="E14" s="13" t="s">
        <v>34</v>
      </c>
      <c r="F14" s="14">
        <v>1</v>
      </c>
      <c r="G14" s="15"/>
      <c r="H14" s="15"/>
    </row>
    <row r="15" spans="2:9" ht="14" thickBot="1" x14ac:dyDescent="0.2">
      <c r="B15" s="6" t="s">
        <v>40</v>
      </c>
      <c r="C15" s="6" t="s">
        <v>41</v>
      </c>
      <c r="D15" s="11" t="s">
        <v>42</v>
      </c>
      <c r="E15" s="13" t="s">
        <v>34</v>
      </c>
      <c r="F15" s="18">
        <v>0.8</v>
      </c>
      <c r="G15" s="15"/>
      <c r="H15" s="15"/>
      <c r="I15" s="19" t="s">
        <v>43</v>
      </c>
    </row>
    <row r="16" spans="2:9" ht="14" thickBot="1" x14ac:dyDescent="0.2">
      <c r="B16" s="6" t="s">
        <v>44</v>
      </c>
      <c r="C16" s="6" t="s">
        <v>45</v>
      </c>
      <c r="D16" s="11" t="s">
        <v>46</v>
      </c>
      <c r="E16" s="13" t="s">
        <v>34</v>
      </c>
      <c r="F16" s="20">
        <v>0.22</v>
      </c>
      <c r="G16" s="15"/>
      <c r="H16" s="15"/>
      <c r="I16" s="19" t="s">
        <v>47</v>
      </c>
    </row>
    <row r="17" spans="2:9" ht="14" thickBot="1" x14ac:dyDescent="0.2">
      <c r="B17" s="6" t="s">
        <v>48</v>
      </c>
      <c r="C17" s="6" t="s">
        <v>49</v>
      </c>
      <c r="D17" s="11" t="s">
        <v>50</v>
      </c>
      <c r="E17" s="13" t="s">
        <v>34</v>
      </c>
      <c r="F17" s="14">
        <v>0.65</v>
      </c>
      <c r="G17" s="15"/>
      <c r="H17" s="15"/>
      <c r="I17" s="19" t="s">
        <v>51</v>
      </c>
    </row>
    <row r="18" spans="2:9" x14ac:dyDescent="0.15">
      <c r="B18" s="6"/>
      <c r="C18" s="21">
        <f>SUM(F6:F17)</f>
        <v>83.48</v>
      </c>
      <c r="D18" s="22"/>
      <c r="E18" s="22"/>
      <c r="F18" s="23"/>
      <c r="G18" s="6"/>
      <c r="H18" s="6"/>
      <c r="I18" s="1" t="s">
        <v>52</v>
      </c>
    </row>
    <row r="19" spans="2:9" x14ac:dyDescent="0.15">
      <c r="B19" s="4"/>
      <c r="C19" s="4"/>
      <c r="D19" s="2"/>
      <c r="E19" s="4"/>
      <c r="F19" s="5"/>
      <c r="G19" s="4"/>
      <c r="H19" s="4"/>
    </row>
    <row r="20" spans="2:9" x14ac:dyDescent="0.15">
      <c r="B20" s="6"/>
      <c r="C20" s="7" t="s">
        <v>0</v>
      </c>
      <c r="D20" s="8"/>
      <c r="E20" s="8"/>
      <c r="F20" s="8"/>
      <c r="G20" s="8"/>
      <c r="H20" s="9"/>
    </row>
    <row r="21" spans="2:9" x14ac:dyDescent="0.15">
      <c r="B21" s="6"/>
      <c r="C21" s="10" t="s">
        <v>53</v>
      </c>
      <c r="D21" s="11"/>
      <c r="E21" s="6"/>
      <c r="F21" s="12"/>
      <c r="G21" s="6" t="s">
        <v>54</v>
      </c>
      <c r="H21" s="6"/>
    </row>
    <row r="22" spans="2:9" x14ac:dyDescent="0.15">
      <c r="B22" s="6"/>
      <c r="C22" s="6" t="s">
        <v>4</v>
      </c>
      <c r="D22" s="11"/>
      <c r="E22" s="6" t="s">
        <v>5</v>
      </c>
      <c r="F22" s="12" t="s">
        <v>6</v>
      </c>
      <c r="G22" s="6" t="s">
        <v>7</v>
      </c>
      <c r="H22" s="6" t="s">
        <v>55</v>
      </c>
    </row>
    <row r="23" spans="2:9" x14ac:dyDescent="0.15">
      <c r="B23" s="6" t="s">
        <v>9</v>
      </c>
      <c r="C23" s="6" t="s">
        <v>56</v>
      </c>
      <c r="D23" s="11" t="s">
        <v>57</v>
      </c>
      <c r="E23" s="24" t="s">
        <v>58</v>
      </c>
      <c r="F23" s="14">
        <v>0.94699999999999995</v>
      </c>
      <c r="G23" s="15"/>
      <c r="H23" s="15"/>
      <c r="I23" s="1" t="s">
        <v>59</v>
      </c>
    </row>
    <row r="24" spans="2:9" x14ac:dyDescent="0.15">
      <c r="B24" s="6" t="s">
        <v>17</v>
      </c>
      <c r="C24" s="6" t="s">
        <v>60</v>
      </c>
      <c r="D24" s="11" t="s">
        <v>61</v>
      </c>
      <c r="E24" s="24" t="s">
        <v>62</v>
      </c>
      <c r="F24" s="14">
        <v>1.8</v>
      </c>
      <c r="G24" s="15"/>
      <c r="H24" s="15"/>
    </row>
    <row r="25" spans="2:9" x14ac:dyDescent="0.15">
      <c r="B25" s="6" t="s">
        <v>21</v>
      </c>
      <c r="C25" s="6" t="s">
        <v>63</v>
      </c>
      <c r="D25" s="11" t="s">
        <v>64</v>
      </c>
      <c r="E25" s="24" t="s">
        <v>24</v>
      </c>
      <c r="F25" s="14">
        <v>10.8</v>
      </c>
      <c r="G25" s="15"/>
      <c r="H25" s="15"/>
    </row>
    <row r="26" spans="2:9" x14ac:dyDescent="0.15">
      <c r="B26" s="6" t="s">
        <v>25</v>
      </c>
      <c r="C26" s="6" t="s">
        <v>65</v>
      </c>
      <c r="D26" s="11" t="s">
        <v>66</v>
      </c>
      <c r="E26" s="24" t="s">
        <v>62</v>
      </c>
      <c r="F26" s="14">
        <v>2.4</v>
      </c>
      <c r="G26" s="15"/>
      <c r="H26" s="15"/>
    </row>
    <row r="27" spans="2:9" x14ac:dyDescent="0.15">
      <c r="B27" s="6" t="s">
        <v>27</v>
      </c>
      <c r="C27" s="6" t="s">
        <v>67</v>
      </c>
      <c r="D27" s="11" t="s">
        <v>68</v>
      </c>
      <c r="E27" s="24" t="s">
        <v>62</v>
      </c>
      <c r="F27" s="14">
        <v>0.28999999999999998</v>
      </c>
      <c r="G27" s="15"/>
      <c r="H27" s="15"/>
    </row>
    <row r="28" spans="2:9" x14ac:dyDescent="0.15">
      <c r="B28" s="6" t="s">
        <v>31</v>
      </c>
      <c r="C28" s="6" t="s">
        <v>69</v>
      </c>
      <c r="D28" s="11" t="s">
        <v>70</v>
      </c>
      <c r="E28" s="24" t="s">
        <v>71</v>
      </c>
      <c r="F28" s="14">
        <v>1.51</v>
      </c>
      <c r="G28" s="15"/>
      <c r="H28" s="15"/>
    </row>
    <row r="29" spans="2:9" x14ac:dyDescent="0.15">
      <c r="B29" s="6" t="s">
        <v>35</v>
      </c>
      <c r="C29" s="6" t="s">
        <v>72</v>
      </c>
      <c r="D29" s="11" t="s">
        <v>73</v>
      </c>
      <c r="E29" s="24" t="s">
        <v>34</v>
      </c>
      <c r="F29" s="14">
        <v>0.9</v>
      </c>
      <c r="G29" s="15"/>
      <c r="H29" s="15"/>
    </row>
    <row r="30" spans="2:9" x14ac:dyDescent="0.15">
      <c r="B30" s="6" t="s">
        <v>37</v>
      </c>
      <c r="C30" s="6" t="s">
        <v>74</v>
      </c>
      <c r="D30" s="11" t="s">
        <v>75</v>
      </c>
      <c r="E30" s="24" t="s">
        <v>34</v>
      </c>
      <c r="F30" s="14">
        <v>0.28000000000000003</v>
      </c>
      <c r="G30" s="15"/>
      <c r="H30" s="15"/>
    </row>
    <row r="31" spans="2:9" x14ac:dyDescent="0.15">
      <c r="B31" s="6" t="s">
        <v>40</v>
      </c>
      <c r="C31" s="6" t="s">
        <v>49</v>
      </c>
      <c r="D31" s="11" t="s">
        <v>50</v>
      </c>
      <c r="E31" s="24" t="s">
        <v>34</v>
      </c>
      <c r="F31" s="14">
        <v>0.65</v>
      </c>
      <c r="G31" s="15"/>
      <c r="H31" s="15"/>
    </row>
    <row r="32" spans="2:9" x14ac:dyDescent="0.15">
      <c r="B32" s="6" t="s">
        <v>44</v>
      </c>
      <c r="C32" s="6" t="s">
        <v>41</v>
      </c>
      <c r="D32" s="11" t="s">
        <v>76</v>
      </c>
      <c r="E32" s="24" t="s">
        <v>34</v>
      </c>
      <c r="F32" s="14">
        <v>1.32</v>
      </c>
      <c r="G32" s="15"/>
      <c r="H32" s="15"/>
    </row>
    <row r="33" spans="2:9" x14ac:dyDescent="0.15">
      <c r="B33" s="6" t="s">
        <v>77</v>
      </c>
      <c r="C33" s="6" t="s">
        <v>45</v>
      </c>
      <c r="D33" s="11" t="s">
        <v>78</v>
      </c>
      <c r="E33" s="24" t="s">
        <v>79</v>
      </c>
      <c r="F33" s="20">
        <v>0.88</v>
      </c>
      <c r="G33" s="15"/>
      <c r="H33" s="15"/>
    </row>
    <row r="34" spans="2:9" x14ac:dyDescent="0.15">
      <c r="B34" s="6" t="s">
        <v>80</v>
      </c>
      <c r="C34" s="6" t="s">
        <v>81</v>
      </c>
      <c r="D34" s="11" t="s">
        <v>82</v>
      </c>
      <c r="E34" s="24" t="s">
        <v>34</v>
      </c>
      <c r="F34" s="18">
        <v>0.46</v>
      </c>
      <c r="G34" s="15"/>
      <c r="H34" s="15"/>
    </row>
    <row r="35" spans="2:9" x14ac:dyDescent="0.15">
      <c r="B35" s="6"/>
      <c r="C35" s="21">
        <f>SUM(F23:F34)</f>
        <v>22.237000000000002</v>
      </c>
      <c r="D35" s="22"/>
      <c r="E35" s="22"/>
      <c r="F35" s="23"/>
      <c r="G35" s="6"/>
      <c r="H35" s="6"/>
      <c r="I35" s="1" t="s">
        <v>83</v>
      </c>
    </row>
    <row r="36" spans="2:9" x14ac:dyDescent="0.15">
      <c r="B36" s="4"/>
      <c r="C36" s="4"/>
      <c r="D36" s="2"/>
      <c r="E36" s="4"/>
      <c r="F36" s="5"/>
      <c r="G36" s="4"/>
      <c r="H36" s="4"/>
    </row>
    <row r="37" spans="2:9" x14ac:dyDescent="0.15">
      <c r="B37" s="6"/>
      <c r="C37" s="7" t="s">
        <v>0</v>
      </c>
      <c r="D37" s="8"/>
      <c r="E37" s="8"/>
      <c r="F37" s="8"/>
      <c r="G37" s="8"/>
      <c r="H37" s="9"/>
    </row>
    <row r="38" spans="2:9" x14ac:dyDescent="0.15">
      <c r="B38" s="6"/>
      <c r="C38" s="10" t="s">
        <v>84</v>
      </c>
      <c r="D38" s="11"/>
      <c r="E38" s="6"/>
      <c r="F38" s="12"/>
      <c r="G38" s="6" t="s">
        <v>54</v>
      </c>
      <c r="H38" s="6"/>
    </row>
    <row r="39" spans="2:9" x14ac:dyDescent="0.15">
      <c r="B39" s="6"/>
      <c r="C39" s="6" t="s">
        <v>4</v>
      </c>
      <c r="D39" s="11"/>
      <c r="E39" s="6" t="s">
        <v>5</v>
      </c>
      <c r="F39" s="12" t="s">
        <v>6</v>
      </c>
      <c r="G39" s="6" t="s">
        <v>7</v>
      </c>
      <c r="H39" s="6" t="s">
        <v>55</v>
      </c>
    </row>
    <row r="40" spans="2:9" x14ac:dyDescent="0.15">
      <c r="B40" s="6" t="s">
        <v>9</v>
      </c>
      <c r="C40" s="6" t="s">
        <v>85</v>
      </c>
      <c r="D40" s="11" t="s">
        <v>86</v>
      </c>
      <c r="E40" s="24" t="s">
        <v>87</v>
      </c>
      <c r="F40" s="14">
        <v>1</v>
      </c>
      <c r="G40" s="15"/>
      <c r="H40" s="15"/>
    </row>
    <row r="41" spans="2:9" x14ac:dyDescent="0.15">
      <c r="B41" s="6" t="s">
        <v>13</v>
      </c>
      <c r="C41" s="6" t="s">
        <v>88</v>
      </c>
      <c r="D41" s="11" t="s">
        <v>66</v>
      </c>
      <c r="E41" s="24" t="s">
        <v>89</v>
      </c>
      <c r="F41" s="14">
        <v>2</v>
      </c>
      <c r="G41" s="15"/>
      <c r="H41" s="15"/>
    </row>
    <row r="42" spans="2:9" x14ac:dyDescent="0.15">
      <c r="B42" s="6" t="s">
        <v>17</v>
      </c>
      <c r="C42" s="6" t="s">
        <v>90</v>
      </c>
      <c r="D42" s="11" t="s">
        <v>91</v>
      </c>
      <c r="E42" s="24" t="s">
        <v>34</v>
      </c>
      <c r="F42" s="14">
        <v>0.1</v>
      </c>
      <c r="G42" s="15"/>
      <c r="H42" s="15"/>
    </row>
    <row r="43" spans="2:9" x14ac:dyDescent="0.15">
      <c r="B43" s="6" t="s">
        <v>21</v>
      </c>
      <c r="C43" s="6" t="s">
        <v>92</v>
      </c>
      <c r="D43" s="11" t="s">
        <v>91</v>
      </c>
      <c r="E43" s="24" t="s">
        <v>93</v>
      </c>
      <c r="F43" s="14">
        <v>2</v>
      </c>
      <c r="G43" s="15"/>
      <c r="H43" s="15"/>
    </row>
    <row r="44" spans="2:9" x14ac:dyDescent="0.15">
      <c r="B44" s="6" t="s">
        <v>25</v>
      </c>
      <c r="C44" s="6" t="s">
        <v>94</v>
      </c>
      <c r="D44" s="11" t="s">
        <v>91</v>
      </c>
      <c r="E44" s="24" t="s">
        <v>34</v>
      </c>
      <c r="F44" s="14">
        <v>0.15</v>
      </c>
      <c r="G44" s="15"/>
      <c r="H44" s="15"/>
    </row>
    <row r="45" spans="2:9" x14ac:dyDescent="0.15">
      <c r="B45" s="6" t="s">
        <v>27</v>
      </c>
      <c r="C45" s="16" t="s">
        <v>95</v>
      </c>
      <c r="D45" s="17" t="s">
        <v>96</v>
      </c>
      <c r="E45" s="24" t="s">
        <v>97</v>
      </c>
      <c r="F45" s="14">
        <v>0.86</v>
      </c>
      <c r="G45" s="15"/>
      <c r="H45" s="15"/>
    </row>
    <row r="46" spans="2:9" x14ac:dyDescent="0.15">
      <c r="B46" s="6" t="s">
        <v>31</v>
      </c>
      <c r="C46" s="6" t="s">
        <v>98</v>
      </c>
      <c r="D46" s="11" t="s">
        <v>99</v>
      </c>
      <c r="E46" s="24" t="s">
        <v>100</v>
      </c>
      <c r="F46" s="14">
        <v>4.76</v>
      </c>
      <c r="G46" s="15"/>
      <c r="H46" s="15"/>
    </row>
    <row r="47" spans="2:9" x14ac:dyDescent="0.15">
      <c r="B47" s="6" t="s">
        <v>35</v>
      </c>
      <c r="C47" s="6" t="s">
        <v>101</v>
      </c>
      <c r="D47" s="11" t="s">
        <v>102</v>
      </c>
      <c r="E47" s="24" t="s">
        <v>34</v>
      </c>
      <c r="F47" s="14">
        <v>8.5</v>
      </c>
      <c r="G47" s="15"/>
      <c r="H47" s="15"/>
    </row>
    <row r="48" spans="2:9" x14ac:dyDescent="0.15">
      <c r="B48" s="6" t="s">
        <v>37</v>
      </c>
      <c r="C48" s="6" t="s">
        <v>103</v>
      </c>
      <c r="D48" s="11" t="s">
        <v>104</v>
      </c>
      <c r="E48" s="24" t="s">
        <v>93</v>
      </c>
      <c r="F48" s="14">
        <v>5</v>
      </c>
      <c r="G48" s="15"/>
      <c r="H48" s="15"/>
    </row>
    <row r="49" spans="2:8" x14ac:dyDescent="0.15">
      <c r="B49" s="6" t="s">
        <v>40</v>
      </c>
      <c r="C49" s="6" t="s">
        <v>105</v>
      </c>
      <c r="D49" s="11" t="s">
        <v>91</v>
      </c>
      <c r="E49" s="24" t="s">
        <v>24</v>
      </c>
      <c r="F49" s="14">
        <v>0.2</v>
      </c>
      <c r="G49" s="15"/>
      <c r="H49" s="15"/>
    </row>
    <row r="50" spans="2:8" x14ac:dyDescent="0.15">
      <c r="B50" s="6" t="s">
        <v>44</v>
      </c>
      <c r="C50" s="6" t="s">
        <v>106</v>
      </c>
      <c r="D50" s="11" t="s">
        <v>91</v>
      </c>
      <c r="E50" s="24" t="s">
        <v>34</v>
      </c>
      <c r="F50" s="14">
        <v>0.1</v>
      </c>
      <c r="G50" s="15"/>
      <c r="H50" s="15"/>
    </row>
    <row r="51" spans="2:8" x14ac:dyDescent="0.15">
      <c r="B51" s="6" t="s">
        <v>77</v>
      </c>
      <c r="C51" s="6" t="s">
        <v>107</v>
      </c>
      <c r="D51" s="11" t="s">
        <v>108</v>
      </c>
      <c r="E51" s="24" t="s">
        <v>34</v>
      </c>
      <c r="F51" s="14">
        <v>6</v>
      </c>
      <c r="G51" s="15"/>
      <c r="H51" s="15"/>
    </row>
    <row r="52" spans="2:8" x14ac:dyDescent="0.15">
      <c r="B52" s="6" t="s">
        <v>80</v>
      </c>
      <c r="C52" s="6" t="s">
        <v>109</v>
      </c>
      <c r="D52" s="11" t="s">
        <v>110</v>
      </c>
      <c r="E52" s="24" t="s">
        <v>34</v>
      </c>
      <c r="F52" s="18">
        <v>0.8</v>
      </c>
      <c r="G52" s="15"/>
      <c r="H52" s="15"/>
    </row>
    <row r="53" spans="2:8" x14ac:dyDescent="0.15">
      <c r="B53" s="6" t="s">
        <v>111</v>
      </c>
      <c r="C53" s="6" t="s">
        <v>112</v>
      </c>
      <c r="D53" s="11" t="s">
        <v>113</v>
      </c>
      <c r="E53" s="24" t="s">
        <v>34</v>
      </c>
      <c r="F53" s="14">
        <v>3</v>
      </c>
      <c r="G53" s="15"/>
      <c r="H53" s="15"/>
    </row>
    <row r="54" spans="2:8" x14ac:dyDescent="0.15">
      <c r="B54" s="6" t="s">
        <v>114</v>
      </c>
      <c r="C54" s="6" t="s">
        <v>115</v>
      </c>
      <c r="D54" s="11" t="s">
        <v>116</v>
      </c>
      <c r="E54" s="25" t="s">
        <v>34</v>
      </c>
      <c r="F54" s="18">
        <v>4</v>
      </c>
      <c r="G54" s="15"/>
      <c r="H54" s="15"/>
    </row>
    <row r="55" spans="2:8" x14ac:dyDescent="0.15">
      <c r="B55" s="6" t="s">
        <v>117</v>
      </c>
      <c r="C55" s="6" t="s">
        <v>118</v>
      </c>
      <c r="D55" s="11" t="s">
        <v>110</v>
      </c>
      <c r="E55" s="25" t="s">
        <v>34</v>
      </c>
      <c r="F55" s="18">
        <v>5.5</v>
      </c>
      <c r="G55" s="15"/>
      <c r="H55" s="15"/>
    </row>
    <row r="56" spans="2:8" x14ac:dyDescent="0.15">
      <c r="B56" s="6" t="s">
        <v>119</v>
      </c>
      <c r="C56" s="6" t="s">
        <v>120</v>
      </c>
      <c r="D56" s="11" t="s">
        <v>121</v>
      </c>
      <c r="E56" s="25" t="s">
        <v>79</v>
      </c>
      <c r="F56" s="18">
        <v>1.2</v>
      </c>
      <c r="G56" s="15"/>
      <c r="H56" s="15"/>
    </row>
    <row r="57" spans="2:8" x14ac:dyDescent="0.15">
      <c r="B57" s="6" t="s">
        <v>122</v>
      </c>
      <c r="C57" s="6" t="s">
        <v>123</v>
      </c>
      <c r="D57" s="11" t="s">
        <v>124</v>
      </c>
      <c r="E57" s="25" t="s">
        <v>34</v>
      </c>
      <c r="F57" s="18">
        <v>0.1</v>
      </c>
      <c r="G57" s="15"/>
      <c r="H57" s="15"/>
    </row>
    <row r="58" spans="2:8" x14ac:dyDescent="0.15">
      <c r="B58" s="6" t="s">
        <v>125</v>
      </c>
      <c r="C58" s="6" t="s">
        <v>126</v>
      </c>
      <c r="D58" s="11" t="s">
        <v>91</v>
      </c>
      <c r="E58" s="25" t="s">
        <v>34</v>
      </c>
      <c r="F58" s="18">
        <v>1</v>
      </c>
      <c r="G58" s="15"/>
      <c r="H58" s="15"/>
    </row>
    <row r="59" spans="2:8" x14ac:dyDescent="0.15">
      <c r="B59" s="6" t="s">
        <v>127</v>
      </c>
      <c r="C59" s="6" t="s">
        <v>128</v>
      </c>
      <c r="D59" s="11" t="s">
        <v>91</v>
      </c>
      <c r="E59" s="24" t="s">
        <v>34</v>
      </c>
      <c r="F59" s="14">
        <v>1</v>
      </c>
      <c r="G59" s="15"/>
      <c r="H59" s="15"/>
    </row>
    <row r="60" spans="2:8" x14ac:dyDescent="0.15">
      <c r="B60" s="6" t="s">
        <v>129</v>
      </c>
      <c r="C60" s="16" t="s">
        <v>130</v>
      </c>
      <c r="D60" s="17" t="s">
        <v>131</v>
      </c>
      <c r="E60" s="24" t="s">
        <v>34</v>
      </c>
      <c r="F60" s="14">
        <v>4.99</v>
      </c>
      <c r="G60" s="15"/>
      <c r="H60" s="15"/>
    </row>
    <row r="61" spans="2:8" x14ac:dyDescent="0.15">
      <c r="B61" s="6" t="s">
        <v>132</v>
      </c>
      <c r="C61" s="6" t="s">
        <v>133</v>
      </c>
      <c r="D61" s="11" t="s">
        <v>134</v>
      </c>
      <c r="E61" s="24" t="s">
        <v>34</v>
      </c>
      <c r="F61" s="14">
        <v>3.5</v>
      </c>
      <c r="G61" s="15"/>
      <c r="H61" s="15"/>
    </row>
    <row r="62" spans="2:8" x14ac:dyDescent="0.15">
      <c r="B62" s="6" t="s">
        <v>135</v>
      </c>
      <c r="C62" s="6" t="s">
        <v>136</v>
      </c>
      <c r="D62" s="11" t="s">
        <v>137</v>
      </c>
      <c r="E62" s="25" t="s">
        <v>34</v>
      </c>
      <c r="F62" s="18">
        <v>0.6</v>
      </c>
      <c r="G62" s="15"/>
      <c r="H62" s="15"/>
    </row>
    <row r="63" spans="2:8" x14ac:dyDescent="0.15">
      <c r="B63" s="6" t="s">
        <v>138</v>
      </c>
      <c r="C63" s="6" t="s">
        <v>139</v>
      </c>
      <c r="D63" s="11" t="s">
        <v>140</v>
      </c>
      <c r="E63" s="24" t="s">
        <v>34</v>
      </c>
      <c r="F63" s="14">
        <v>0.1</v>
      </c>
      <c r="G63" s="15"/>
      <c r="H63" s="15"/>
    </row>
    <row r="64" spans="2:8" x14ac:dyDescent="0.15">
      <c r="B64" s="6" t="s">
        <v>141</v>
      </c>
      <c r="C64" s="6" t="s">
        <v>142</v>
      </c>
      <c r="D64" s="11" t="s">
        <v>143</v>
      </c>
      <c r="E64" s="24" t="s">
        <v>34</v>
      </c>
      <c r="F64" s="14">
        <v>5</v>
      </c>
      <c r="G64" s="15"/>
      <c r="H64" s="15"/>
    </row>
    <row r="65" spans="2:9" x14ac:dyDescent="0.15">
      <c r="B65" s="6" t="s">
        <v>144</v>
      </c>
      <c r="C65" s="6" t="s">
        <v>145</v>
      </c>
      <c r="D65" s="11" t="s">
        <v>146</v>
      </c>
      <c r="E65" s="25" t="s">
        <v>147</v>
      </c>
      <c r="F65" s="14">
        <v>1.32</v>
      </c>
      <c r="G65" s="15"/>
      <c r="H65" s="15"/>
    </row>
    <row r="66" spans="2:9" x14ac:dyDescent="0.15">
      <c r="B66" s="6" t="s">
        <v>148</v>
      </c>
      <c r="C66" s="6" t="s">
        <v>149</v>
      </c>
      <c r="D66" s="11" t="s">
        <v>150</v>
      </c>
      <c r="E66" s="24" t="s">
        <v>34</v>
      </c>
      <c r="F66" s="26">
        <v>0.9</v>
      </c>
      <c r="G66" s="15"/>
      <c r="H66" s="15"/>
    </row>
    <row r="67" spans="2:9" x14ac:dyDescent="0.15">
      <c r="B67" s="6" t="s">
        <v>151</v>
      </c>
      <c r="C67" s="6" t="s">
        <v>152</v>
      </c>
      <c r="D67" s="11" t="s">
        <v>153</v>
      </c>
      <c r="E67" s="25" t="s">
        <v>34</v>
      </c>
      <c r="F67" s="18">
        <v>0.72</v>
      </c>
      <c r="G67" s="15"/>
      <c r="H67" s="15"/>
    </row>
    <row r="68" spans="2:9" x14ac:dyDescent="0.15">
      <c r="B68" s="6" t="s">
        <v>154</v>
      </c>
      <c r="C68" s="6" t="s">
        <v>38</v>
      </c>
      <c r="D68" s="11" t="s">
        <v>155</v>
      </c>
      <c r="E68" s="25" t="s">
        <v>34</v>
      </c>
      <c r="F68" s="18">
        <v>1</v>
      </c>
      <c r="G68" s="15"/>
      <c r="H68" s="15"/>
    </row>
    <row r="69" spans="2:9" x14ac:dyDescent="0.15">
      <c r="B69" s="6" t="s">
        <v>156</v>
      </c>
      <c r="C69" s="6" t="s">
        <v>157</v>
      </c>
      <c r="D69" s="11" t="s">
        <v>158</v>
      </c>
      <c r="E69" s="25" t="s">
        <v>34</v>
      </c>
      <c r="F69" s="18">
        <v>6</v>
      </c>
      <c r="G69" s="15"/>
      <c r="H69" s="15"/>
    </row>
    <row r="70" spans="2:9" x14ac:dyDescent="0.15">
      <c r="B70" s="6" t="s">
        <v>159</v>
      </c>
      <c r="C70" s="6" t="s">
        <v>160</v>
      </c>
      <c r="D70" s="11" t="s">
        <v>91</v>
      </c>
      <c r="E70" s="25" t="s">
        <v>34</v>
      </c>
      <c r="F70" s="27">
        <v>0.1</v>
      </c>
      <c r="G70" s="15"/>
      <c r="H70" s="15"/>
    </row>
    <row r="71" spans="2:9" x14ac:dyDescent="0.15">
      <c r="B71" s="6" t="s">
        <v>161</v>
      </c>
      <c r="C71" s="6" t="s">
        <v>41</v>
      </c>
      <c r="D71" s="11" t="s">
        <v>162</v>
      </c>
      <c r="E71" s="25" t="s">
        <v>34</v>
      </c>
      <c r="F71" s="27">
        <v>2</v>
      </c>
      <c r="G71" s="15"/>
      <c r="H71" s="15"/>
    </row>
    <row r="72" spans="2:9" x14ac:dyDescent="0.15">
      <c r="B72" s="6" t="s">
        <v>163</v>
      </c>
      <c r="C72" s="6" t="s">
        <v>164</v>
      </c>
      <c r="D72" s="11" t="s">
        <v>50</v>
      </c>
      <c r="E72" s="25" t="s">
        <v>34</v>
      </c>
      <c r="F72" s="14">
        <v>0.65</v>
      </c>
      <c r="G72" s="15"/>
      <c r="H72" s="15"/>
    </row>
    <row r="73" spans="2:9" x14ac:dyDescent="0.15">
      <c r="B73" s="6" t="s">
        <v>165</v>
      </c>
      <c r="C73" s="6" t="s">
        <v>45</v>
      </c>
      <c r="D73" s="11" t="s">
        <v>166</v>
      </c>
      <c r="E73" s="25" t="s">
        <v>24</v>
      </c>
      <c r="F73" s="27">
        <v>0.44</v>
      </c>
      <c r="G73" s="15"/>
      <c r="H73" s="15"/>
    </row>
    <row r="74" spans="2:9" x14ac:dyDescent="0.15">
      <c r="B74" s="6"/>
      <c r="C74" s="21">
        <f>SUM(F40:F73)</f>
        <v>74.59</v>
      </c>
      <c r="D74" s="22"/>
      <c r="E74" s="22"/>
      <c r="F74" s="23"/>
      <c r="G74" s="6"/>
      <c r="H74" s="6"/>
      <c r="I74" s="1" t="s">
        <v>167</v>
      </c>
    </row>
    <row r="75" spans="2:9" x14ac:dyDescent="0.15">
      <c r="B75" s="4"/>
      <c r="C75" s="4"/>
      <c r="D75" s="2"/>
      <c r="E75" s="4"/>
      <c r="F75" s="5"/>
      <c r="G75" s="4"/>
      <c r="H75" s="4"/>
    </row>
    <row r="76" spans="2:9" x14ac:dyDescent="0.15">
      <c r="B76" s="28" t="s">
        <v>0</v>
      </c>
      <c r="C76" s="29"/>
      <c r="D76" s="29"/>
      <c r="E76" s="29"/>
      <c r="F76" s="29"/>
      <c r="G76" s="30"/>
    </row>
    <row r="77" spans="2:9" x14ac:dyDescent="0.15">
      <c r="B77" s="10" t="s">
        <v>168</v>
      </c>
      <c r="C77" s="10"/>
      <c r="D77" s="11"/>
      <c r="E77" s="6"/>
      <c r="F77" s="12" t="s">
        <v>54</v>
      </c>
      <c r="G77" s="6"/>
      <c r="H77" s="31"/>
    </row>
    <row r="78" spans="2:9" x14ac:dyDescent="0.15">
      <c r="B78" s="31"/>
      <c r="C78" s="6" t="s">
        <v>4</v>
      </c>
      <c r="D78" s="11"/>
      <c r="E78" s="6" t="s">
        <v>5</v>
      </c>
      <c r="F78" s="12" t="s">
        <v>6</v>
      </c>
      <c r="G78" s="6" t="s">
        <v>7</v>
      </c>
      <c r="H78" s="6" t="s">
        <v>55</v>
      </c>
    </row>
    <row r="79" spans="2:9" x14ac:dyDescent="0.15">
      <c r="B79" s="6" t="s">
        <v>9</v>
      </c>
      <c r="C79" s="32" t="s">
        <v>169</v>
      </c>
      <c r="D79" s="33" t="s">
        <v>170</v>
      </c>
      <c r="E79" s="25" t="s">
        <v>34</v>
      </c>
      <c r="F79" s="18">
        <v>0.1</v>
      </c>
      <c r="G79" s="15"/>
      <c r="H79" s="15"/>
    </row>
    <row r="80" spans="2:9" x14ac:dyDescent="0.15">
      <c r="B80" s="6" t="s">
        <v>13</v>
      </c>
      <c r="C80" s="34" t="s">
        <v>171</v>
      </c>
      <c r="D80" s="33" t="s">
        <v>172</v>
      </c>
      <c r="E80" s="25" t="s">
        <v>173</v>
      </c>
      <c r="F80" s="18">
        <v>2</v>
      </c>
      <c r="G80" s="15"/>
      <c r="H80" s="15"/>
    </row>
    <row r="81" spans="2:10" x14ac:dyDescent="0.15">
      <c r="B81" s="6" t="s">
        <v>17</v>
      </c>
      <c r="C81" s="34" t="s">
        <v>174</v>
      </c>
      <c r="D81" s="33" t="s">
        <v>64</v>
      </c>
      <c r="E81" s="25" t="s">
        <v>34</v>
      </c>
      <c r="F81" s="18">
        <v>5.4</v>
      </c>
      <c r="G81" s="15"/>
      <c r="H81" s="15"/>
    </row>
    <row r="82" spans="2:10" x14ac:dyDescent="0.15">
      <c r="B82" s="6" t="s">
        <v>21</v>
      </c>
      <c r="C82" s="34" t="s">
        <v>175</v>
      </c>
      <c r="D82" s="33" t="s">
        <v>176</v>
      </c>
      <c r="E82" s="25" t="s">
        <v>34</v>
      </c>
      <c r="F82" s="18">
        <v>15</v>
      </c>
      <c r="G82" s="15"/>
      <c r="H82" s="15"/>
    </row>
    <row r="83" spans="2:10" x14ac:dyDescent="0.15">
      <c r="B83" s="6" t="s">
        <v>25</v>
      </c>
      <c r="C83" s="34" t="s">
        <v>177</v>
      </c>
      <c r="D83" s="33" t="s">
        <v>178</v>
      </c>
      <c r="E83" s="25" t="s">
        <v>179</v>
      </c>
      <c r="F83" s="18">
        <v>0.75</v>
      </c>
      <c r="G83" s="15"/>
      <c r="H83" s="15"/>
    </row>
    <row r="84" spans="2:10" x14ac:dyDescent="0.15">
      <c r="B84" s="6" t="s">
        <v>27</v>
      </c>
      <c r="C84" s="34" t="s">
        <v>180</v>
      </c>
      <c r="D84" s="33" t="s">
        <v>181</v>
      </c>
      <c r="E84" s="25" t="s">
        <v>79</v>
      </c>
      <c r="F84" s="18">
        <v>0.15</v>
      </c>
      <c r="G84" s="15"/>
      <c r="H84" s="15"/>
    </row>
    <row r="85" spans="2:10" x14ac:dyDescent="0.15">
      <c r="B85" s="6" t="s">
        <v>31</v>
      </c>
      <c r="C85" s="34" t="s">
        <v>182</v>
      </c>
      <c r="D85" s="11" t="s">
        <v>124</v>
      </c>
      <c r="E85" s="25" t="s">
        <v>183</v>
      </c>
      <c r="F85" s="18">
        <v>0.1</v>
      </c>
      <c r="G85" s="15"/>
      <c r="H85" s="15"/>
    </row>
    <row r="86" spans="2:10" x14ac:dyDescent="0.15">
      <c r="B86" s="6" t="s">
        <v>35</v>
      </c>
      <c r="C86" s="34" t="s">
        <v>72</v>
      </c>
      <c r="D86" s="33"/>
      <c r="E86" s="25" t="s">
        <v>34</v>
      </c>
      <c r="F86" s="14">
        <v>0.9</v>
      </c>
      <c r="G86" s="15"/>
      <c r="H86" s="15"/>
    </row>
    <row r="87" spans="2:10" x14ac:dyDescent="0.15">
      <c r="B87" s="6" t="s">
        <v>37</v>
      </c>
      <c r="C87" s="34" t="s">
        <v>49</v>
      </c>
      <c r="D87" s="33" t="s">
        <v>50</v>
      </c>
      <c r="E87" s="25" t="s">
        <v>34</v>
      </c>
      <c r="F87" s="14">
        <v>0.65</v>
      </c>
      <c r="G87" s="15"/>
      <c r="H87" s="15"/>
    </row>
    <row r="88" spans="2:10" x14ac:dyDescent="0.15">
      <c r="B88" s="6" t="s">
        <v>40</v>
      </c>
      <c r="C88" s="34" t="s">
        <v>41</v>
      </c>
      <c r="D88" s="33" t="s">
        <v>184</v>
      </c>
      <c r="E88" s="25" t="s">
        <v>34</v>
      </c>
      <c r="F88" s="18">
        <v>2.85</v>
      </c>
      <c r="G88" s="15"/>
      <c r="H88" s="15"/>
    </row>
    <row r="89" spans="2:10" x14ac:dyDescent="0.15">
      <c r="B89" s="6" t="s">
        <v>44</v>
      </c>
      <c r="C89" s="34" t="s">
        <v>45</v>
      </c>
      <c r="D89" s="33" t="s">
        <v>185</v>
      </c>
      <c r="E89" s="25" t="s">
        <v>34</v>
      </c>
      <c r="F89" s="18">
        <v>0.22</v>
      </c>
      <c r="G89" s="15"/>
      <c r="H89" s="15"/>
    </row>
    <row r="90" spans="2:10" x14ac:dyDescent="0.15">
      <c r="B90" s="6" t="s">
        <v>77</v>
      </c>
      <c r="C90" s="34" t="s">
        <v>186</v>
      </c>
      <c r="D90" s="33" t="s">
        <v>170</v>
      </c>
      <c r="E90" s="25" t="s">
        <v>34</v>
      </c>
      <c r="F90" s="18">
        <v>0.1</v>
      </c>
      <c r="G90" s="15"/>
      <c r="H90" s="15"/>
    </row>
    <row r="91" spans="2:10" x14ac:dyDescent="0.15">
      <c r="B91" s="21">
        <f>SUM(F79:F90)</f>
        <v>28.22</v>
      </c>
      <c r="C91" s="22"/>
      <c r="D91" s="22"/>
      <c r="E91" s="22"/>
      <c r="F91" s="23"/>
      <c r="G91" s="6"/>
      <c r="H91" s="31"/>
      <c r="I91" s="1" t="s">
        <v>187</v>
      </c>
      <c r="J91" s="35" t="s">
        <v>188</v>
      </c>
    </row>
    <row r="92" spans="2:10" x14ac:dyDescent="0.15">
      <c r="B92" s="4"/>
      <c r="C92" s="4"/>
      <c r="D92" s="2"/>
      <c r="E92" s="4"/>
      <c r="F92" s="5"/>
      <c r="G92" s="4"/>
      <c r="H92" s="4"/>
    </row>
    <row r="93" spans="2:10" x14ac:dyDescent="0.15">
      <c r="B93" s="6"/>
      <c r="C93" s="7" t="s">
        <v>0</v>
      </c>
      <c r="D93" s="8"/>
      <c r="E93" s="8"/>
      <c r="F93" s="8"/>
      <c r="G93" s="8"/>
      <c r="H93" s="9"/>
    </row>
    <row r="94" spans="2:10" x14ac:dyDescent="0.15">
      <c r="B94" s="6"/>
      <c r="C94" s="10" t="s">
        <v>189</v>
      </c>
      <c r="D94" s="11"/>
      <c r="E94" s="10"/>
      <c r="F94" s="12"/>
      <c r="G94" s="6" t="s">
        <v>54</v>
      </c>
      <c r="H94" s="6"/>
    </row>
    <row r="95" spans="2:10" x14ac:dyDescent="0.15">
      <c r="B95" s="6"/>
      <c r="C95" s="6" t="s">
        <v>4</v>
      </c>
      <c r="D95" s="11"/>
      <c r="E95" s="6" t="s">
        <v>5</v>
      </c>
      <c r="F95" s="12" t="s">
        <v>6</v>
      </c>
      <c r="G95" s="6" t="s">
        <v>7</v>
      </c>
      <c r="H95" s="6" t="s">
        <v>55</v>
      </c>
    </row>
    <row r="96" spans="2:10" x14ac:dyDescent="0.15">
      <c r="B96" s="6" t="s">
        <v>9</v>
      </c>
      <c r="C96" s="6" t="s">
        <v>190</v>
      </c>
      <c r="D96" s="11" t="s">
        <v>86</v>
      </c>
      <c r="E96" s="24" t="s">
        <v>191</v>
      </c>
      <c r="F96" s="14">
        <v>1.2</v>
      </c>
      <c r="G96" s="15"/>
      <c r="H96" s="15"/>
    </row>
    <row r="97" spans="2:8" x14ac:dyDescent="0.15">
      <c r="B97" s="6" t="s">
        <v>13</v>
      </c>
      <c r="C97" s="6" t="s">
        <v>192</v>
      </c>
      <c r="D97" s="11" t="s">
        <v>66</v>
      </c>
      <c r="E97" s="24" t="s">
        <v>34</v>
      </c>
      <c r="F97" s="14">
        <v>2</v>
      </c>
      <c r="G97" s="15"/>
      <c r="H97" s="15"/>
    </row>
    <row r="98" spans="2:8" x14ac:dyDescent="0.15">
      <c r="B98" s="6" t="s">
        <v>17</v>
      </c>
      <c r="C98" s="6" t="s">
        <v>90</v>
      </c>
      <c r="D98" s="11" t="s">
        <v>170</v>
      </c>
      <c r="E98" s="24" t="s">
        <v>34</v>
      </c>
      <c r="F98" s="14">
        <v>0.1</v>
      </c>
      <c r="G98" s="15"/>
      <c r="H98" s="15"/>
    </row>
    <row r="99" spans="2:8" x14ac:dyDescent="0.15">
      <c r="B99" s="6" t="s">
        <v>21</v>
      </c>
      <c r="C99" s="6" t="s">
        <v>92</v>
      </c>
      <c r="D99" s="11" t="s">
        <v>170</v>
      </c>
      <c r="E99" s="24" t="s">
        <v>93</v>
      </c>
      <c r="F99" s="14">
        <v>2</v>
      </c>
      <c r="G99" s="15"/>
      <c r="H99" s="15"/>
    </row>
    <row r="100" spans="2:8" x14ac:dyDescent="0.15">
      <c r="B100" s="6" t="s">
        <v>25</v>
      </c>
      <c r="C100" s="6" t="s">
        <v>94</v>
      </c>
      <c r="D100" s="11" t="s">
        <v>170</v>
      </c>
      <c r="E100" s="24" t="s">
        <v>34</v>
      </c>
      <c r="F100" s="14">
        <v>0.15</v>
      </c>
      <c r="G100" s="15"/>
      <c r="H100" s="15"/>
    </row>
    <row r="101" spans="2:8" x14ac:dyDescent="0.15">
      <c r="B101" s="6" t="s">
        <v>27</v>
      </c>
      <c r="C101" s="16" t="s">
        <v>95</v>
      </c>
      <c r="D101" s="17" t="s">
        <v>96</v>
      </c>
      <c r="E101" s="24" t="s">
        <v>97</v>
      </c>
      <c r="F101" s="14">
        <v>0.86</v>
      </c>
      <c r="G101" s="15"/>
      <c r="H101" s="15"/>
    </row>
    <row r="102" spans="2:8" x14ac:dyDescent="0.15">
      <c r="B102" s="6" t="s">
        <v>31</v>
      </c>
      <c r="C102" s="6" t="s">
        <v>98</v>
      </c>
      <c r="D102" s="11" t="s">
        <v>99</v>
      </c>
      <c r="E102" s="24" t="s">
        <v>193</v>
      </c>
      <c r="F102" s="14">
        <v>4.76</v>
      </c>
      <c r="G102" s="15"/>
      <c r="H102" s="15"/>
    </row>
    <row r="103" spans="2:8" x14ac:dyDescent="0.15">
      <c r="B103" s="6" t="s">
        <v>35</v>
      </c>
      <c r="C103" s="6" t="s">
        <v>101</v>
      </c>
      <c r="D103" s="11" t="s">
        <v>194</v>
      </c>
      <c r="E103" s="24" t="s">
        <v>34</v>
      </c>
      <c r="F103" s="14">
        <v>8.5</v>
      </c>
      <c r="G103" s="15"/>
      <c r="H103" s="15"/>
    </row>
    <row r="104" spans="2:8" x14ac:dyDescent="0.15">
      <c r="B104" s="6" t="s">
        <v>37</v>
      </c>
      <c r="C104" s="6" t="s">
        <v>103</v>
      </c>
      <c r="D104" s="11"/>
      <c r="E104" s="24" t="s">
        <v>93</v>
      </c>
      <c r="F104" s="14">
        <v>5</v>
      </c>
      <c r="G104" s="15"/>
      <c r="H104" s="15"/>
    </row>
    <row r="105" spans="2:8" x14ac:dyDescent="0.15">
      <c r="B105" s="6" t="s">
        <v>40</v>
      </c>
      <c r="C105" s="6" t="s">
        <v>105</v>
      </c>
      <c r="D105" s="11" t="s">
        <v>170</v>
      </c>
      <c r="E105" s="24" t="s">
        <v>24</v>
      </c>
      <c r="F105" s="14">
        <v>0.2</v>
      </c>
      <c r="G105" s="15"/>
      <c r="H105" s="15"/>
    </row>
    <row r="106" spans="2:8" x14ac:dyDescent="0.15">
      <c r="B106" s="6" t="s">
        <v>44</v>
      </c>
      <c r="C106" s="6" t="s">
        <v>106</v>
      </c>
      <c r="D106" s="11" t="s">
        <v>170</v>
      </c>
      <c r="E106" s="24" t="s">
        <v>34</v>
      </c>
      <c r="F106" s="14">
        <v>0.1</v>
      </c>
      <c r="G106" s="15"/>
      <c r="H106" s="15"/>
    </row>
    <row r="107" spans="2:8" x14ac:dyDescent="0.15">
      <c r="B107" s="6" t="s">
        <v>77</v>
      </c>
      <c r="C107" s="6" t="s">
        <v>107</v>
      </c>
      <c r="D107" s="11" t="s">
        <v>108</v>
      </c>
      <c r="E107" s="24" t="s">
        <v>34</v>
      </c>
      <c r="F107" s="14">
        <v>6</v>
      </c>
      <c r="G107" s="15"/>
      <c r="H107" s="15"/>
    </row>
    <row r="108" spans="2:8" x14ac:dyDescent="0.15">
      <c r="B108" s="6" t="s">
        <v>80</v>
      </c>
      <c r="C108" s="6" t="s">
        <v>109</v>
      </c>
      <c r="D108" s="11" t="s">
        <v>110</v>
      </c>
      <c r="E108" s="24" t="s">
        <v>34</v>
      </c>
      <c r="F108" s="18">
        <v>0.8</v>
      </c>
      <c r="G108" s="15"/>
      <c r="H108" s="15"/>
    </row>
    <row r="109" spans="2:8" x14ac:dyDescent="0.15">
      <c r="B109" s="6" t="s">
        <v>111</v>
      </c>
      <c r="C109" s="6" t="s">
        <v>112</v>
      </c>
      <c r="D109" s="11" t="s">
        <v>113</v>
      </c>
      <c r="E109" s="24" t="s">
        <v>34</v>
      </c>
      <c r="F109" s="14">
        <v>3</v>
      </c>
      <c r="G109" s="15"/>
      <c r="H109" s="15"/>
    </row>
    <row r="110" spans="2:8" x14ac:dyDescent="0.15">
      <c r="B110" s="6" t="s">
        <v>114</v>
      </c>
      <c r="C110" s="6" t="s">
        <v>115</v>
      </c>
      <c r="D110" s="11" t="s">
        <v>116</v>
      </c>
      <c r="E110" s="25" t="s">
        <v>34</v>
      </c>
      <c r="F110" s="18">
        <v>4</v>
      </c>
      <c r="G110" s="15"/>
      <c r="H110" s="15"/>
    </row>
    <row r="111" spans="2:8" x14ac:dyDescent="0.15">
      <c r="B111" s="6" t="s">
        <v>117</v>
      </c>
      <c r="C111" s="6" t="s">
        <v>118</v>
      </c>
      <c r="D111" s="11" t="s">
        <v>110</v>
      </c>
      <c r="E111" s="25" t="s">
        <v>34</v>
      </c>
      <c r="F111" s="18">
        <v>5.5</v>
      </c>
      <c r="G111" s="15"/>
      <c r="H111" s="15"/>
    </row>
    <row r="112" spans="2:8" x14ac:dyDescent="0.15">
      <c r="B112" s="6" t="s">
        <v>119</v>
      </c>
      <c r="C112" s="6" t="s">
        <v>120</v>
      </c>
      <c r="D112" s="11" t="s">
        <v>121</v>
      </c>
      <c r="E112" s="25" t="s">
        <v>79</v>
      </c>
      <c r="F112" s="18">
        <v>1.2</v>
      </c>
      <c r="G112" s="15"/>
      <c r="H112" s="15"/>
    </row>
    <row r="113" spans="2:9" x14ac:dyDescent="0.15">
      <c r="B113" s="6" t="s">
        <v>122</v>
      </c>
      <c r="C113" s="6" t="s">
        <v>123</v>
      </c>
      <c r="D113" s="11" t="s">
        <v>124</v>
      </c>
      <c r="E113" s="25" t="s">
        <v>34</v>
      </c>
      <c r="F113" s="18">
        <v>0.1</v>
      </c>
      <c r="G113" s="15"/>
      <c r="H113" s="15"/>
    </row>
    <row r="114" spans="2:9" x14ac:dyDescent="0.15">
      <c r="B114" s="6" t="s">
        <v>125</v>
      </c>
      <c r="C114" s="6" t="s">
        <v>126</v>
      </c>
      <c r="D114" s="11" t="s">
        <v>91</v>
      </c>
      <c r="E114" s="25" t="s">
        <v>34</v>
      </c>
      <c r="F114" s="18">
        <v>1</v>
      </c>
      <c r="G114" s="15"/>
      <c r="H114" s="15"/>
    </row>
    <row r="115" spans="2:9" x14ac:dyDescent="0.15">
      <c r="B115" s="6" t="s">
        <v>127</v>
      </c>
      <c r="C115" s="6" t="s">
        <v>128</v>
      </c>
      <c r="D115" s="11" t="s">
        <v>91</v>
      </c>
      <c r="E115" s="24" t="s">
        <v>34</v>
      </c>
      <c r="F115" s="18">
        <v>1</v>
      </c>
      <c r="G115" s="15"/>
      <c r="H115" s="15"/>
    </row>
    <row r="116" spans="2:9" x14ac:dyDescent="0.15">
      <c r="B116" s="6" t="s">
        <v>129</v>
      </c>
      <c r="C116" s="16" t="s">
        <v>130</v>
      </c>
      <c r="D116" s="17" t="s">
        <v>131</v>
      </c>
      <c r="E116" s="24" t="s">
        <v>34</v>
      </c>
      <c r="F116" s="18">
        <v>4.99</v>
      </c>
      <c r="G116" s="15"/>
      <c r="H116" s="15"/>
    </row>
    <row r="117" spans="2:9" x14ac:dyDescent="0.15">
      <c r="B117" s="6" t="s">
        <v>132</v>
      </c>
      <c r="C117" s="6" t="s">
        <v>133</v>
      </c>
      <c r="D117" s="11" t="s">
        <v>134</v>
      </c>
      <c r="E117" s="24" t="s">
        <v>34</v>
      </c>
      <c r="F117" s="18">
        <v>3.5</v>
      </c>
      <c r="G117" s="15"/>
      <c r="H117" s="15"/>
    </row>
    <row r="118" spans="2:9" x14ac:dyDescent="0.15">
      <c r="B118" s="6" t="s">
        <v>135</v>
      </c>
      <c r="C118" s="6" t="s">
        <v>136</v>
      </c>
      <c r="D118" s="11" t="s">
        <v>137</v>
      </c>
      <c r="E118" s="25" t="s">
        <v>34</v>
      </c>
      <c r="F118" s="18">
        <v>0.6</v>
      </c>
      <c r="G118" s="15"/>
      <c r="H118" s="15"/>
    </row>
    <row r="119" spans="2:9" x14ac:dyDescent="0.15">
      <c r="B119" s="6" t="s">
        <v>138</v>
      </c>
      <c r="C119" s="6" t="s">
        <v>139</v>
      </c>
      <c r="D119" s="11" t="s">
        <v>140</v>
      </c>
      <c r="E119" s="24" t="s">
        <v>34</v>
      </c>
      <c r="F119" s="18">
        <v>2.2000000000000002</v>
      </c>
      <c r="G119" s="15"/>
      <c r="H119" s="15"/>
    </row>
    <row r="120" spans="2:9" x14ac:dyDescent="0.15">
      <c r="B120" s="6" t="s">
        <v>141</v>
      </c>
      <c r="C120" s="6" t="s">
        <v>142</v>
      </c>
      <c r="D120" s="11" t="s">
        <v>143</v>
      </c>
      <c r="E120" s="24" t="s">
        <v>34</v>
      </c>
      <c r="F120" s="18">
        <v>5</v>
      </c>
      <c r="G120" s="15"/>
      <c r="H120" s="15"/>
    </row>
    <row r="121" spans="2:9" x14ac:dyDescent="0.15">
      <c r="B121" s="6" t="s">
        <v>144</v>
      </c>
      <c r="C121" s="6" t="s">
        <v>145</v>
      </c>
      <c r="D121" s="11" t="s">
        <v>146</v>
      </c>
      <c r="E121" s="25" t="s">
        <v>147</v>
      </c>
      <c r="F121" s="14">
        <v>1.32</v>
      </c>
      <c r="G121" s="15"/>
      <c r="H121" s="15"/>
    </row>
    <row r="122" spans="2:9" x14ac:dyDescent="0.15">
      <c r="B122" s="6" t="s">
        <v>148</v>
      </c>
      <c r="C122" s="6" t="s">
        <v>149</v>
      </c>
      <c r="D122" s="11" t="s">
        <v>150</v>
      </c>
      <c r="E122" s="36" t="s">
        <v>34</v>
      </c>
      <c r="F122" s="26">
        <v>0.9</v>
      </c>
      <c r="G122" s="15"/>
      <c r="H122" s="15"/>
    </row>
    <row r="123" spans="2:9" x14ac:dyDescent="0.15">
      <c r="B123" s="6" t="s">
        <v>151</v>
      </c>
      <c r="C123" s="6" t="s">
        <v>152</v>
      </c>
      <c r="D123" s="11" t="s">
        <v>153</v>
      </c>
      <c r="E123" s="25" t="s">
        <v>34</v>
      </c>
      <c r="F123" s="18">
        <v>0.72</v>
      </c>
      <c r="G123" s="15"/>
      <c r="H123" s="15"/>
    </row>
    <row r="124" spans="2:9" x14ac:dyDescent="0.15">
      <c r="B124" s="6" t="s">
        <v>154</v>
      </c>
      <c r="C124" s="6" t="s">
        <v>38</v>
      </c>
      <c r="D124" s="11" t="s">
        <v>155</v>
      </c>
      <c r="E124" s="25" t="s">
        <v>34</v>
      </c>
      <c r="F124" s="18">
        <v>1</v>
      </c>
      <c r="G124" s="15"/>
      <c r="H124" s="15"/>
    </row>
    <row r="125" spans="2:9" x14ac:dyDescent="0.15">
      <c r="B125" s="6" t="s">
        <v>156</v>
      </c>
      <c r="C125" s="6" t="s">
        <v>157</v>
      </c>
      <c r="D125" s="11" t="s">
        <v>158</v>
      </c>
      <c r="E125" s="25" t="s">
        <v>34</v>
      </c>
      <c r="F125" s="18">
        <v>3.2</v>
      </c>
      <c r="G125" s="15"/>
      <c r="H125" s="15"/>
    </row>
    <row r="126" spans="2:9" x14ac:dyDescent="0.15">
      <c r="B126" s="6"/>
      <c r="C126" s="21">
        <f>SUM(F96:F125)</f>
        <v>70.90000000000002</v>
      </c>
      <c r="D126" s="22"/>
      <c r="E126" s="22"/>
      <c r="F126" s="23"/>
      <c r="G126" s="6"/>
      <c r="H126" s="6"/>
      <c r="I126" s="1" t="s">
        <v>195</v>
      </c>
    </row>
    <row r="127" spans="2:9" x14ac:dyDescent="0.15">
      <c r="B127" s="4"/>
      <c r="C127" s="4"/>
      <c r="D127" s="2"/>
      <c r="E127" s="4"/>
      <c r="F127" s="5"/>
      <c r="G127" s="4"/>
      <c r="H127" s="4"/>
    </row>
    <row r="128" spans="2:9" x14ac:dyDescent="0.15">
      <c r="B128" s="6"/>
      <c r="C128" s="7" t="s">
        <v>0</v>
      </c>
      <c r="D128" s="8"/>
      <c r="E128" s="8"/>
      <c r="F128" s="8"/>
      <c r="G128" s="8"/>
      <c r="H128" s="9"/>
    </row>
    <row r="129" spans="2:8" x14ac:dyDescent="0.15">
      <c r="B129" s="6"/>
      <c r="C129" s="10" t="s">
        <v>196</v>
      </c>
      <c r="D129" s="11"/>
      <c r="E129" s="6"/>
      <c r="F129" s="12"/>
      <c r="G129" s="6" t="s">
        <v>54</v>
      </c>
      <c r="H129" s="6"/>
    </row>
    <row r="130" spans="2:8" x14ac:dyDescent="0.15">
      <c r="B130" s="6"/>
      <c r="C130" s="6" t="s">
        <v>4</v>
      </c>
      <c r="D130" s="11"/>
      <c r="E130" s="6" t="s">
        <v>5</v>
      </c>
      <c r="F130" s="12" t="s">
        <v>6</v>
      </c>
      <c r="G130" s="6" t="s">
        <v>7</v>
      </c>
      <c r="H130" s="6" t="s">
        <v>55</v>
      </c>
    </row>
    <row r="131" spans="2:8" x14ac:dyDescent="0.15">
      <c r="B131" s="6" t="s">
        <v>9</v>
      </c>
      <c r="C131" s="6" t="s">
        <v>197</v>
      </c>
      <c r="D131" s="11" t="s">
        <v>198</v>
      </c>
      <c r="E131" s="24" t="s">
        <v>34</v>
      </c>
      <c r="F131" s="14">
        <v>1.2</v>
      </c>
      <c r="G131" s="15"/>
      <c r="H131" s="15"/>
    </row>
    <row r="132" spans="2:8" x14ac:dyDescent="0.15">
      <c r="B132" s="6" t="s">
        <v>13</v>
      </c>
      <c r="C132" s="6" t="s">
        <v>199</v>
      </c>
      <c r="D132" s="11"/>
      <c r="E132" s="24" t="s">
        <v>34</v>
      </c>
      <c r="F132" s="14">
        <v>2</v>
      </c>
      <c r="G132" s="15"/>
      <c r="H132" s="15"/>
    </row>
    <row r="133" spans="2:8" x14ac:dyDescent="0.15">
      <c r="B133" s="6" t="s">
        <v>17</v>
      </c>
      <c r="C133" s="6" t="s">
        <v>200</v>
      </c>
      <c r="D133" s="11"/>
      <c r="E133" s="24" t="s">
        <v>201</v>
      </c>
      <c r="F133" s="14">
        <v>2</v>
      </c>
      <c r="G133" s="15"/>
      <c r="H133" s="15"/>
    </row>
    <row r="134" spans="2:8" x14ac:dyDescent="0.15">
      <c r="B134" s="6" t="s">
        <v>21</v>
      </c>
      <c r="C134" s="6" t="s">
        <v>202</v>
      </c>
      <c r="D134" s="11"/>
      <c r="E134" s="24" t="s">
        <v>30</v>
      </c>
      <c r="F134" s="14">
        <v>0.45</v>
      </c>
      <c r="G134" s="15"/>
      <c r="H134" s="15"/>
    </row>
    <row r="135" spans="2:8" x14ac:dyDescent="0.15">
      <c r="B135" s="6" t="s">
        <v>25</v>
      </c>
      <c r="C135" s="16" t="s">
        <v>203</v>
      </c>
      <c r="D135" s="17"/>
      <c r="E135" s="24" t="s">
        <v>34</v>
      </c>
      <c r="F135" s="14">
        <v>0.15</v>
      </c>
      <c r="G135" s="15"/>
      <c r="H135" s="15"/>
    </row>
    <row r="136" spans="2:8" x14ac:dyDescent="0.15">
      <c r="B136" s="6" t="s">
        <v>27</v>
      </c>
      <c r="C136" s="6" t="s">
        <v>204</v>
      </c>
      <c r="D136" s="11"/>
      <c r="E136" s="24" t="s">
        <v>34</v>
      </c>
      <c r="F136" s="14">
        <v>2</v>
      </c>
      <c r="G136" s="15"/>
      <c r="H136" s="15"/>
    </row>
    <row r="137" spans="2:8" x14ac:dyDescent="0.15">
      <c r="B137" s="6" t="s">
        <v>31</v>
      </c>
      <c r="C137" s="6" t="s">
        <v>205</v>
      </c>
      <c r="D137" s="11"/>
      <c r="E137" s="24" t="s">
        <v>24</v>
      </c>
      <c r="F137" s="14">
        <v>0.34</v>
      </c>
      <c r="G137" s="15"/>
      <c r="H137" s="15"/>
    </row>
    <row r="138" spans="2:8" x14ac:dyDescent="0.15">
      <c r="B138" s="6" t="s">
        <v>35</v>
      </c>
      <c r="C138" s="6" t="s">
        <v>206</v>
      </c>
      <c r="D138" s="11"/>
      <c r="E138" s="24" t="s">
        <v>207</v>
      </c>
      <c r="F138" s="14">
        <v>7</v>
      </c>
      <c r="G138" s="15"/>
      <c r="H138" s="15"/>
    </row>
    <row r="139" spans="2:8" x14ac:dyDescent="0.15">
      <c r="B139" s="6" t="s">
        <v>37</v>
      </c>
      <c r="C139" s="6" t="s">
        <v>208</v>
      </c>
      <c r="D139" s="11"/>
      <c r="E139" s="24" t="s">
        <v>34</v>
      </c>
      <c r="F139" s="14">
        <v>2</v>
      </c>
      <c r="G139" s="15"/>
      <c r="H139" s="15"/>
    </row>
    <row r="140" spans="2:8" x14ac:dyDescent="0.15">
      <c r="B140" s="6" t="s">
        <v>40</v>
      </c>
      <c r="C140" s="6" t="s">
        <v>209</v>
      </c>
      <c r="D140" s="11"/>
      <c r="E140" s="24" t="s">
        <v>34</v>
      </c>
      <c r="F140" s="14">
        <v>3.5</v>
      </c>
      <c r="G140" s="15"/>
      <c r="H140" s="15"/>
    </row>
    <row r="141" spans="2:8" x14ac:dyDescent="0.15">
      <c r="B141" s="6" t="s">
        <v>44</v>
      </c>
      <c r="C141" s="16" t="s">
        <v>210</v>
      </c>
      <c r="D141" s="17"/>
      <c r="E141" s="24" t="s">
        <v>34</v>
      </c>
      <c r="F141" s="14">
        <v>3.5</v>
      </c>
      <c r="G141" s="15"/>
      <c r="H141" s="15"/>
    </row>
    <row r="142" spans="2:8" x14ac:dyDescent="0.15">
      <c r="B142" s="6" t="s">
        <v>77</v>
      </c>
      <c r="C142" s="6" t="s">
        <v>211</v>
      </c>
      <c r="D142" s="11"/>
      <c r="E142" s="24" t="s">
        <v>34</v>
      </c>
      <c r="F142" s="14">
        <v>1.3</v>
      </c>
      <c r="G142" s="15"/>
      <c r="H142" s="15"/>
    </row>
    <row r="143" spans="2:8" x14ac:dyDescent="0.15">
      <c r="B143" s="6" t="s">
        <v>80</v>
      </c>
      <c r="C143" s="6" t="s">
        <v>212</v>
      </c>
      <c r="D143" s="11"/>
      <c r="E143" s="24" t="s">
        <v>34</v>
      </c>
      <c r="F143" s="18">
        <v>1.3</v>
      </c>
      <c r="G143" s="15"/>
      <c r="H143" s="15"/>
    </row>
    <row r="144" spans="2:8" x14ac:dyDescent="0.15">
      <c r="B144" s="6" t="s">
        <v>111</v>
      </c>
      <c r="C144" s="6" t="s">
        <v>213</v>
      </c>
      <c r="D144" s="11"/>
      <c r="E144" s="24" t="s">
        <v>34</v>
      </c>
      <c r="F144" s="14">
        <v>0.15</v>
      </c>
      <c r="G144" s="15"/>
      <c r="H144" s="15"/>
    </row>
    <row r="145" spans="2:11" x14ac:dyDescent="0.15">
      <c r="B145" s="6" t="s">
        <v>114</v>
      </c>
      <c r="C145" s="6" t="s">
        <v>72</v>
      </c>
      <c r="D145" s="11"/>
      <c r="E145" s="24" t="s">
        <v>34</v>
      </c>
      <c r="F145" s="14">
        <v>0.9</v>
      </c>
      <c r="G145" s="15"/>
      <c r="H145" s="15"/>
    </row>
    <row r="146" spans="2:11" x14ac:dyDescent="0.15">
      <c r="B146" s="6" t="s">
        <v>117</v>
      </c>
      <c r="C146" s="6" t="s">
        <v>49</v>
      </c>
      <c r="D146" s="11"/>
      <c r="E146" s="24" t="s">
        <v>34</v>
      </c>
      <c r="F146" s="14">
        <v>0.65</v>
      </c>
      <c r="G146" s="15"/>
      <c r="H146" s="15"/>
    </row>
    <row r="147" spans="2:11" x14ac:dyDescent="0.15">
      <c r="B147" s="6" t="s">
        <v>119</v>
      </c>
      <c r="C147" s="6" t="s">
        <v>214</v>
      </c>
      <c r="D147" s="11"/>
      <c r="E147" s="24" t="s">
        <v>34</v>
      </c>
      <c r="F147" s="18">
        <v>0.75</v>
      </c>
      <c r="G147" s="15"/>
      <c r="H147" s="15"/>
    </row>
    <row r="148" spans="2:11" x14ac:dyDescent="0.15">
      <c r="B148" s="6" t="s">
        <v>122</v>
      </c>
      <c r="C148" s="6" t="s">
        <v>41</v>
      </c>
      <c r="D148" s="11"/>
      <c r="E148" s="24" t="s">
        <v>34</v>
      </c>
      <c r="F148" s="18">
        <v>2</v>
      </c>
      <c r="G148" s="15"/>
      <c r="H148" s="15"/>
    </row>
    <row r="149" spans="2:11" x14ac:dyDescent="0.15">
      <c r="B149" s="6" t="s">
        <v>125</v>
      </c>
      <c r="C149" s="6" t="s">
        <v>45</v>
      </c>
      <c r="D149" s="11"/>
      <c r="E149" s="24" t="s">
        <v>34</v>
      </c>
      <c r="F149" s="18">
        <v>0.22</v>
      </c>
      <c r="G149" s="15"/>
      <c r="H149" s="15"/>
    </row>
    <row r="150" spans="2:11" x14ac:dyDescent="0.15">
      <c r="B150" s="6"/>
      <c r="C150" s="21">
        <f>SUM(F131:F149)</f>
        <v>31.409999999999997</v>
      </c>
      <c r="D150" s="22"/>
      <c r="E150" s="22"/>
      <c r="F150" s="23"/>
      <c r="G150" s="6"/>
      <c r="H150" s="6"/>
      <c r="I150" s="1" t="s">
        <v>215</v>
      </c>
      <c r="K150" s="35" t="s">
        <v>216</v>
      </c>
    </row>
    <row r="151" spans="2:11" x14ac:dyDescent="0.15">
      <c r="B151" s="4"/>
      <c r="C151" s="4"/>
      <c r="D151" s="2"/>
      <c r="E151" s="4"/>
      <c r="F151" s="5"/>
      <c r="G151" s="4"/>
      <c r="H151" s="4"/>
    </row>
    <row r="152" spans="2:11" x14ac:dyDescent="0.15">
      <c r="B152" s="6"/>
      <c r="C152" s="7" t="s">
        <v>0</v>
      </c>
      <c r="D152" s="8"/>
      <c r="E152" s="8"/>
      <c r="F152" s="8"/>
      <c r="G152" s="8"/>
      <c r="H152" s="9"/>
    </row>
    <row r="153" spans="2:11" x14ac:dyDescent="0.15">
      <c r="B153" s="6"/>
      <c r="C153" s="10" t="s">
        <v>217</v>
      </c>
      <c r="D153" s="11"/>
      <c r="E153" s="6"/>
      <c r="F153" s="12"/>
      <c r="G153" s="6" t="s">
        <v>54</v>
      </c>
      <c r="H153" s="6"/>
    </row>
    <row r="154" spans="2:11" x14ac:dyDescent="0.15">
      <c r="B154" s="6"/>
      <c r="C154" s="6" t="s">
        <v>4</v>
      </c>
      <c r="D154" s="11"/>
      <c r="E154" s="6" t="s">
        <v>5</v>
      </c>
      <c r="F154" s="12" t="s">
        <v>6</v>
      </c>
      <c r="G154" s="6" t="s">
        <v>7</v>
      </c>
      <c r="H154" s="6" t="s">
        <v>55</v>
      </c>
    </row>
    <row r="155" spans="2:11" x14ac:dyDescent="0.15">
      <c r="B155" s="6" t="s">
        <v>9</v>
      </c>
      <c r="C155" s="6" t="s">
        <v>218</v>
      </c>
      <c r="D155" s="11"/>
      <c r="E155" s="24" t="s">
        <v>34</v>
      </c>
      <c r="F155" s="14">
        <v>6.78</v>
      </c>
      <c r="G155" s="15"/>
      <c r="H155" s="15"/>
    </row>
    <row r="156" spans="2:11" x14ac:dyDescent="0.15">
      <c r="B156" s="6" t="s">
        <v>13</v>
      </c>
      <c r="C156" s="6" t="s">
        <v>219</v>
      </c>
      <c r="D156" s="11"/>
      <c r="E156" s="24" t="s">
        <v>34</v>
      </c>
      <c r="F156" s="14">
        <v>2</v>
      </c>
      <c r="G156" s="15"/>
      <c r="H156" s="15"/>
    </row>
    <row r="157" spans="2:11" x14ac:dyDescent="0.15">
      <c r="B157" s="6" t="s">
        <v>17</v>
      </c>
      <c r="C157" s="6" t="s">
        <v>220</v>
      </c>
      <c r="D157" s="11"/>
      <c r="E157" s="24" t="s">
        <v>34</v>
      </c>
      <c r="F157" s="14">
        <v>3</v>
      </c>
      <c r="G157" s="15"/>
      <c r="H157" s="15"/>
    </row>
    <row r="158" spans="2:11" x14ac:dyDescent="0.15">
      <c r="B158" s="6" t="s">
        <v>21</v>
      </c>
      <c r="C158" s="6" t="s">
        <v>221</v>
      </c>
      <c r="D158" s="11"/>
      <c r="E158" s="24" t="s">
        <v>34</v>
      </c>
      <c r="F158" s="14">
        <v>0.1</v>
      </c>
      <c r="G158" s="15"/>
      <c r="H158" s="15"/>
    </row>
    <row r="159" spans="2:11" x14ac:dyDescent="0.15">
      <c r="B159" s="6" t="s">
        <v>25</v>
      </c>
      <c r="C159" s="6" t="s">
        <v>222</v>
      </c>
      <c r="D159" s="11"/>
      <c r="E159" s="24" t="s">
        <v>34</v>
      </c>
      <c r="F159" s="14">
        <v>0.1</v>
      </c>
      <c r="G159" s="15"/>
      <c r="H159" s="15"/>
    </row>
    <row r="160" spans="2:11" x14ac:dyDescent="0.15">
      <c r="B160" s="6" t="s">
        <v>27</v>
      </c>
      <c r="C160" s="6" t="s">
        <v>223</v>
      </c>
      <c r="D160" s="11"/>
      <c r="E160" s="24" t="s">
        <v>34</v>
      </c>
      <c r="F160" s="14">
        <v>0.25</v>
      </c>
      <c r="G160" s="15"/>
      <c r="H160" s="15"/>
    </row>
    <row r="161" spans="2:8" x14ac:dyDescent="0.15">
      <c r="B161" s="6" t="s">
        <v>31</v>
      </c>
      <c r="C161" s="6" t="s">
        <v>224</v>
      </c>
      <c r="D161" s="11"/>
      <c r="E161" s="24" t="s">
        <v>34</v>
      </c>
      <c r="F161" s="14">
        <v>7</v>
      </c>
      <c r="G161" s="15"/>
      <c r="H161" s="15"/>
    </row>
    <row r="162" spans="2:8" x14ac:dyDescent="0.15">
      <c r="B162" s="6" t="s">
        <v>35</v>
      </c>
      <c r="C162" s="16" t="s">
        <v>225</v>
      </c>
      <c r="D162" s="17"/>
      <c r="E162" s="24" t="s">
        <v>34</v>
      </c>
      <c r="F162" s="14">
        <v>0.88</v>
      </c>
      <c r="G162" s="15"/>
      <c r="H162" s="15"/>
    </row>
    <row r="163" spans="2:8" x14ac:dyDescent="0.15">
      <c r="B163" s="6" t="s">
        <v>37</v>
      </c>
      <c r="C163" s="6" t="s">
        <v>226</v>
      </c>
      <c r="D163" s="11"/>
      <c r="E163" s="24" t="s">
        <v>34</v>
      </c>
      <c r="F163" s="14">
        <v>0.55000000000000004</v>
      </c>
      <c r="G163" s="15"/>
      <c r="H163" s="15"/>
    </row>
    <row r="164" spans="2:8" x14ac:dyDescent="0.15">
      <c r="B164" s="6" t="s">
        <v>40</v>
      </c>
      <c r="C164" s="6" t="s">
        <v>227</v>
      </c>
      <c r="D164" s="11"/>
      <c r="E164" s="24" t="s">
        <v>34</v>
      </c>
      <c r="F164" s="14">
        <v>0.1</v>
      </c>
      <c r="G164" s="15"/>
      <c r="H164" s="15"/>
    </row>
    <row r="165" spans="2:8" x14ac:dyDescent="0.15">
      <c r="B165" s="6" t="s">
        <v>44</v>
      </c>
      <c r="C165" s="6" t="s">
        <v>228</v>
      </c>
      <c r="D165" s="11"/>
      <c r="E165" s="24" t="s">
        <v>34</v>
      </c>
      <c r="F165" s="14">
        <v>6</v>
      </c>
      <c r="G165" s="15"/>
      <c r="H165" s="15"/>
    </row>
    <row r="166" spans="2:8" x14ac:dyDescent="0.15">
      <c r="B166" s="6" t="s">
        <v>77</v>
      </c>
      <c r="C166" s="6" t="s">
        <v>229</v>
      </c>
      <c r="D166" s="11"/>
      <c r="E166" s="24" t="s">
        <v>34</v>
      </c>
      <c r="F166" s="14">
        <v>10</v>
      </c>
      <c r="G166" s="15"/>
      <c r="H166" s="15"/>
    </row>
    <row r="167" spans="2:8" x14ac:dyDescent="0.15">
      <c r="B167" s="6" t="s">
        <v>80</v>
      </c>
      <c r="C167" s="6" t="s">
        <v>230</v>
      </c>
      <c r="D167" s="11"/>
      <c r="E167" s="24" t="s">
        <v>34</v>
      </c>
      <c r="F167" s="18">
        <v>1.3</v>
      </c>
      <c r="G167" s="15"/>
      <c r="H167" s="15"/>
    </row>
    <row r="168" spans="2:8" x14ac:dyDescent="0.15">
      <c r="B168" s="6" t="s">
        <v>111</v>
      </c>
      <c r="C168" s="6" t="s">
        <v>231</v>
      </c>
      <c r="D168" s="11"/>
      <c r="E168" s="24" t="s">
        <v>34</v>
      </c>
      <c r="F168" s="14">
        <v>4.3</v>
      </c>
      <c r="G168" s="15"/>
      <c r="H168" s="15"/>
    </row>
    <row r="169" spans="2:8" x14ac:dyDescent="0.15">
      <c r="B169" s="6" t="s">
        <v>114</v>
      </c>
      <c r="C169" s="6" t="s">
        <v>232</v>
      </c>
      <c r="D169" s="11"/>
      <c r="E169" s="24" t="s">
        <v>34</v>
      </c>
      <c r="F169" s="18">
        <v>6.7</v>
      </c>
      <c r="G169" s="15"/>
      <c r="H169" s="15"/>
    </row>
    <row r="170" spans="2:8" x14ac:dyDescent="0.15">
      <c r="B170" s="6" t="s">
        <v>117</v>
      </c>
      <c r="C170" s="6" t="s">
        <v>233</v>
      </c>
      <c r="D170" s="11"/>
      <c r="E170" s="24" t="s">
        <v>34</v>
      </c>
      <c r="F170" s="18">
        <v>0.92</v>
      </c>
      <c r="G170" s="15"/>
      <c r="H170" s="15"/>
    </row>
    <row r="171" spans="2:8" x14ac:dyDescent="0.15">
      <c r="B171" s="6" t="s">
        <v>119</v>
      </c>
      <c r="C171" s="6" t="s">
        <v>234</v>
      </c>
      <c r="D171" s="11"/>
      <c r="E171" s="24" t="s">
        <v>34</v>
      </c>
      <c r="F171" s="18">
        <v>0.72</v>
      </c>
      <c r="G171" s="15"/>
      <c r="H171" s="15"/>
    </row>
    <row r="172" spans="2:8" x14ac:dyDescent="0.15">
      <c r="B172" s="6" t="s">
        <v>122</v>
      </c>
      <c r="C172" s="6" t="s">
        <v>38</v>
      </c>
      <c r="D172" s="11"/>
      <c r="E172" s="24" t="s">
        <v>34</v>
      </c>
      <c r="F172" s="18">
        <v>1</v>
      </c>
      <c r="G172" s="15"/>
      <c r="H172" s="15"/>
    </row>
    <row r="173" spans="2:8" x14ac:dyDescent="0.15">
      <c r="B173" s="6" t="s">
        <v>125</v>
      </c>
      <c r="C173" s="6" t="s">
        <v>49</v>
      </c>
      <c r="D173" s="11"/>
      <c r="E173" s="24" t="s">
        <v>34</v>
      </c>
      <c r="F173" s="14">
        <v>0.65</v>
      </c>
      <c r="G173" s="15"/>
      <c r="H173" s="15"/>
    </row>
    <row r="174" spans="2:8" x14ac:dyDescent="0.15">
      <c r="B174" s="6" t="s">
        <v>127</v>
      </c>
      <c r="C174" s="6" t="s">
        <v>235</v>
      </c>
      <c r="D174" s="11"/>
      <c r="E174" s="24" t="s">
        <v>34</v>
      </c>
      <c r="F174" s="14">
        <v>4.8</v>
      </c>
      <c r="G174" s="15"/>
      <c r="H174" s="15"/>
    </row>
    <row r="175" spans="2:8" x14ac:dyDescent="0.15">
      <c r="B175" s="6" t="s">
        <v>129</v>
      </c>
      <c r="C175" s="6" t="s">
        <v>41</v>
      </c>
      <c r="D175" s="11"/>
      <c r="E175" s="24" t="s">
        <v>34</v>
      </c>
      <c r="F175" s="37">
        <v>2</v>
      </c>
      <c r="G175" s="24"/>
      <c r="H175" s="24"/>
    </row>
    <row r="176" spans="2:8" x14ac:dyDescent="0.15">
      <c r="B176" s="6" t="s">
        <v>132</v>
      </c>
      <c r="C176" s="6" t="s">
        <v>45</v>
      </c>
      <c r="D176" s="11"/>
      <c r="E176" s="24" t="s">
        <v>34</v>
      </c>
      <c r="F176" s="37">
        <v>0.22</v>
      </c>
      <c r="G176" s="24"/>
      <c r="H176" s="24"/>
    </row>
    <row r="177" spans="2:9" x14ac:dyDescent="0.15">
      <c r="B177" s="6" t="s">
        <v>135</v>
      </c>
      <c r="C177" s="6" t="s">
        <v>236</v>
      </c>
      <c r="D177" s="11"/>
      <c r="E177" s="24" t="s">
        <v>34</v>
      </c>
      <c r="F177" s="37">
        <v>0.17</v>
      </c>
      <c r="G177" s="24"/>
      <c r="H177" s="24"/>
    </row>
    <row r="178" spans="2:9" x14ac:dyDescent="0.15">
      <c r="B178" s="6" t="s">
        <v>138</v>
      </c>
      <c r="C178" s="6" t="s">
        <v>237</v>
      </c>
      <c r="D178" s="11"/>
      <c r="E178" s="24" t="s">
        <v>34</v>
      </c>
      <c r="F178" s="37">
        <v>0.1</v>
      </c>
      <c r="G178" s="24"/>
      <c r="H178" s="24"/>
    </row>
    <row r="179" spans="2:9" x14ac:dyDescent="0.15">
      <c r="B179" s="6"/>
      <c r="C179" s="21">
        <f>SUM(F155:F178)</f>
        <v>59.64</v>
      </c>
      <c r="D179" s="22"/>
      <c r="E179" s="22"/>
      <c r="F179" s="23"/>
      <c r="G179" s="6"/>
      <c r="H179" s="6"/>
      <c r="I179" s="1" t="s">
        <v>238</v>
      </c>
    </row>
    <row r="180" spans="2:9" x14ac:dyDescent="0.15">
      <c r="B180" s="4"/>
      <c r="C180" s="4"/>
      <c r="D180" s="2"/>
      <c r="E180" s="4"/>
      <c r="F180" s="5"/>
      <c r="G180" s="4"/>
      <c r="H180" s="4"/>
    </row>
    <row r="181" spans="2:9" x14ac:dyDescent="0.15">
      <c r="B181" s="6"/>
      <c r="C181" s="7" t="s">
        <v>0</v>
      </c>
      <c r="D181" s="8"/>
      <c r="E181" s="8"/>
      <c r="F181" s="8"/>
      <c r="G181" s="8"/>
      <c r="H181" s="9"/>
    </row>
    <row r="182" spans="2:9" x14ac:dyDescent="0.15">
      <c r="B182" s="6"/>
      <c r="C182" s="10" t="s">
        <v>239</v>
      </c>
      <c r="D182" s="11"/>
      <c r="E182" s="6"/>
      <c r="F182" s="12"/>
      <c r="G182" s="6" t="s">
        <v>54</v>
      </c>
      <c r="H182" s="6"/>
    </row>
    <row r="183" spans="2:9" x14ac:dyDescent="0.15">
      <c r="B183" s="6"/>
      <c r="C183" s="6" t="s">
        <v>4</v>
      </c>
      <c r="D183" s="11"/>
      <c r="E183" s="6" t="s">
        <v>5</v>
      </c>
      <c r="F183" s="12" t="s">
        <v>6</v>
      </c>
      <c r="G183" s="6" t="s">
        <v>7</v>
      </c>
      <c r="H183" s="6" t="s">
        <v>55</v>
      </c>
    </row>
    <row r="184" spans="2:9" x14ac:dyDescent="0.15">
      <c r="B184" s="6" t="s">
        <v>9</v>
      </c>
      <c r="C184" s="6" t="s">
        <v>240</v>
      </c>
      <c r="D184" s="11"/>
      <c r="E184" s="24" t="s">
        <v>34</v>
      </c>
      <c r="F184" s="14">
        <v>0.15</v>
      </c>
      <c r="G184" s="15"/>
      <c r="H184" s="15"/>
    </row>
    <row r="185" spans="2:9" x14ac:dyDescent="0.15">
      <c r="B185" s="6" t="s">
        <v>13</v>
      </c>
      <c r="C185" s="6" t="s">
        <v>171</v>
      </c>
      <c r="D185" s="11"/>
      <c r="E185" s="24" t="s">
        <v>34</v>
      </c>
      <c r="F185" s="14">
        <v>2</v>
      </c>
      <c r="G185" s="15"/>
      <c r="H185" s="15"/>
    </row>
    <row r="186" spans="2:9" x14ac:dyDescent="0.15">
      <c r="B186" s="6" t="s">
        <v>17</v>
      </c>
      <c r="C186" s="6" t="s">
        <v>241</v>
      </c>
      <c r="D186" s="11"/>
      <c r="E186" s="24" t="s">
        <v>34</v>
      </c>
      <c r="F186" s="14">
        <v>0.1</v>
      </c>
      <c r="G186" s="15"/>
      <c r="H186" s="15"/>
    </row>
    <row r="187" spans="2:9" x14ac:dyDescent="0.15">
      <c r="B187" s="6" t="s">
        <v>21</v>
      </c>
      <c r="C187" s="6" t="s">
        <v>72</v>
      </c>
      <c r="D187" s="11"/>
      <c r="E187" s="24" t="s">
        <v>34</v>
      </c>
      <c r="F187" s="14">
        <v>0.9</v>
      </c>
      <c r="G187" s="15"/>
      <c r="H187" s="15"/>
    </row>
    <row r="188" spans="2:9" x14ac:dyDescent="0.15">
      <c r="B188" s="6" t="s">
        <v>25</v>
      </c>
      <c r="C188" s="16" t="s">
        <v>214</v>
      </c>
      <c r="D188" s="17"/>
      <c r="E188" s="24" t="s">
        <v>34</v>
      </c>
      <c r="F188" s="14">
        <v>0.75</v>
      </c>
      <c r="G188" s="15"/>
      <c r="H188" s="15"/>
    </row>
    <row r="189" spans="2:9" x14ac:dyDescent="0.15">
      <c r="B189" s="6" t="s">
        <v>27</v>
      </c>
      <c r="C189" s="6" t="s">
        <v>49</v>
      </c>
      <c r="D189" s="11"/>
      <c r="E189" s="24" t="s">
        <v>34</v>
      </c>
      <c r="F189" s="14">
        <v>0.65</v>
      </c>
      <c r="G189" s="15"/>
      <c r="H189" s="15"/>
    </row>
    <row r="190" spans="2:9" x14ac:dyDescent="0.15">
      <c r="B190" s="6" t="s">
        <v>31</v>
      </c>
      <c r="C190" s="6" t="s">
        <v>41</v>
      </c>
      <c r="D190" s="11"/>
      <c r="E190" s="24" t="s">
        <v>34</v>
      </c>
      <c r="F190" s="14">
        <v>2</v>
      </c>
      <c r="G190" s="15"/>
      <c r="H190" s="15"/>
    </row>
    <row r="191" spans="2:9" x14ac:dyDescent="0.15">
      <c r="B191" s="6" t="s">
        <v>35</v>
      </c>
      <c r="C191" s="6" t="s">
        <v>45</v>
      </c>
      <c r="D191" s="11"/>
      <c r="E191" s="24" t="s">
        <v>34</v>
      </c>
      <c r="F191" s="14">
        <v>0.22</v>
      </c>
      <c r="G191" s="15"/>
      <c r="H191" s="15"/>
    </row>
    <row r="192" spans="2:9" x14ac:dyDescent="0.15">
      <c r="B192" s="6" t="s">
        <v>37</v>
      </c>
      <c r="C192" s="6" t="s">
        <v>186</v>
      </c>
      <c r="D192" s="11"/>
      <c r="E192" s="24" t="s">
        <v>34</v>
      </c>
      <c r="F192" s="37">
        <v>0.1</v>
      </c>
      <c r="G192" s="24"/>
      <c r="H192" s="24"/>
    </row>
    <row r="193" spans="2:9" x14ac:dyDescent="0.15">
      <c r="B193" s="6"/>
      <c r="C193" s="21">
        <f>SUM(F184:F192)</f>
        <v>6.8699999999999992</v>
      </c>
      <c r="D193" s="22"/>
      <c r="E193" s="22"/>
      <c r="F193" s="23"/>
      <c r="G193" s="6"/>
      <c r="H193" s="6"/>
      <c r="I193" s="1" t="s">
        <v>242</v>
      </c>
    </row>
    <row r="194" spans="2:9" x14ac:dyDescent="0.15">
      <c r="B194" s="4"/>
      <c r="C194" s="4"/>
      <c r="D194" s="2"/>
      <c r="E194" s="4"/>
      <c r="F194" s="5"/>
      <c r="G194" s="4"/>
      <c r="H194" s="4"/>
    </row>
    <row r="195" spans="2:9" x14ac:dyDescent="0.15">
      <c r="B195" s="6"/>
      <c r="C195" s="7" t="s">
        <v>0</v>
      </c>
      <c r="D195" s="8"/>
      <c r="E195" s="8"/>
      <c r="F195" s="8"/>
      <c r="G195" s="8"/>
      <c r="H195" s="9"/>
    </row>
    <row r="196" spans="2:9" x14ac:dyDescent="0.15">
      <c r="B196" s="6"/>
      <c r="C196" s="10" t="s">
        <v>243</v>
      </c>
      <c r="D196" s="11"/>
      <c r="E196" s="6"/>
      <c r="F196" s="12"/>
      <c r="G196" s="6" t="s">
        <v>54</v>
      </c>
      <c r="H196" s="6"/>
    </row>
    <row r="197" spans="2:9" x14ac:dyDescent="0.15">
      <c r="B197" s="6"/>
      <c r="C197" s="6" t="s">
        <v>244</v>
      </c>
      <c r="D197" s="11"/>
      <c r="E197" s="6" t="s">
        <v>5</v>
      </c>
      <c r="F197" s="12" t="s">
        <v>6</v>
      </c>
      <c r="G197" s="6" t="s">
        <v>7</v>
      </c>
      <c r="H197" s="6" t="s">
        <v>55</v>
      </c>
    </row>
    <row r="198" spans="2:9" x14ac:dyDescent="0.15">
      <c r="B198" s="6" t="s">
        <v>9</v>
      </c>
      <c r="C198" s="6" t="s">
        <v>245</v>
      </c>
      <c r="D198" s="11"/>
      <c r="E198" s="24" t="s">
        <v>246</v>
      </c>
      <c r="F198" s="14">
        <v>456</v>
      </c>
      <c r="G198" s="15"/>
      <c r="H198" s="15"/>
    </row>
    <row r="199" spans="2:9" x14ac:dyDescent="0.15">
      <c r="B199" s="6" t="s">
        <v>13</v>
      </c>
      <c r="C199" s="6" t="s">
        <v>247</v>
      </c>
      <c r="D199" s="11"/>
      <c r="E199" s="24" t="s">
        <v>248</v>
      </c>
      <c r="F199" s="14">
        <v>2</v>
      </c>
      <c r="G199" s="15"/>
      <c r="H199" s="15"/>
    </row>
    <row r="200" spans="2:9" x14ac:dyDescent="0.15">
      <c r="B200" s="6" t="s">
        <v>17</v>
      </c>
      <c r="C200" s="6" t="s">
        <v>249</v>
      </c>
      <c r="D200" s="11"/>
      <c r="E200" s="24" t="s">
        <v>250</v>
      </c>
      <c r="F200" s="14">
        <v>5.2</v>
      </c>
      <c r="G200" s="15"/>
      <c r="H200" s="15"/>
    </row>
    <row r="201" spans="2:9" x14ac:dyDescent="0.15">
      <c r="B201" s="6" t="s">
        <v>21</v>
      </c>
      <c r="C201" s="6" t="s">
        <v>251</v>
      </c>
      <c r="D201" s="11"/>
      <c r="E201" s="24" t="s">
        <v>252</v>
      </c>
      <c r="F201" s="14">
        <v>2</v>
      </c>
      <c r="G201" s="15"/>
      <c r="H201" s="15"/>
    </row>
    <row r="202" spans="2:9" x14ac:dyDescent="0.15">
      <c r="B202" s="6" t="s">
        <v>25</v>
      </c>
      <c r="C202" s="6" t="s">
        <v>253</v>
      </c>
      <c r="D202" s="11"/>
      <c r="E202" s="24" t="s">
        <v>254</v>
      </c>
      <c r="F202" s="14">
        <v>6.8</v>
      </c>
      <c r="G202" s="15"/>
      <c r="H202" s="15"/>
    </row>
    <row r="203" spans="2:9" x14ac:dyDescent="0.15">
      <c r="B203" s="6" t="s">
        <v>27</v>
      </c>
      <c r="C203" s="16" t="s">
        <v>65</v>
      </c>
      <c r="D203" s="17"/>
      <c r="E203" s="24" t="s">
        <v>255</v>
      </c>
      <c r="F203" s="14">
        <v>24</v>
      </c>
      <c r="G203" s="15"/>
      <c r="H203" s="15"/>
    </row>
    <row r="204" spans="2:9" x14ac:dyDescent="0.15">
      <c r="B204" s="6" t="s">
        <v>31</v>
      </c>
      <c r="C204" s="6" t="s">
        <v>256</v>
      </c>
      <c r="D204" s="11"/>
      <c r="E204" s="24" t="s">
        <v>34</v>
      </c>
      <c r="F204" s="14">
        <v>2</v>
      </c>
      <c r="G204" s="15"/>
      <c r="H204" s="15"/>
    </row>
    <row r="205" spans="2:9" x14ac:dyDescent="0.15">
      <c r="B205" s="6" t="s">
        <v>35</v>
      </c>
      <c r="C205" s="6" t="s">
        <v>257</v>
      </c>
      <c r="D205" s="11"/>
      <c r="E205" s="24" t="s">
        <v>34</v>
      </c>
      <c r="F205" s="14">
        <v>3</v>
      </c>
      <c r="G205" s="15"/>
      <c r="H205" s="15"/>
    </row>
    <row r="206" spans="2:9" x14ac:dyDescent="0.15">
      <c r="B206" s="6" t="s">
        <v>37</v>
      </c>
      <c r="C206" s="6" t="s">
        <v>258</v>
      </c>
      <c r="D206" s="11"/>
      <c r="E206" s="24" t="s">
        <v>259</v>
      </c>
      <c r="F206" s="14">
        <v>65</v>
      </c>
      <c r="G206" s="15"/>
      <c r="H206" s="15"/>
    </row>
    <row r="207" spans="2:9" x14ac:dyDescent="0.15">
      <c r="B207" s="6" t="s">
        <v>40</v>
      </c>
      <c r="C207" s="6" t="s">
        <v>38</v>
      </c>
      <c r="D207" s="11"/>
      <c r="E207" s="24" t="s">
        <v>34</v>
      </c>
      <c r="F207" s="14">
        <v>1</v>
      </c>
      <c r="G207" s="15"/>
      <c r="H207" s="15"/>
    </row>
    <row r="208" spans="2:9" x14ac:dyDescent="0.15">
      <c r="B208" s="6" t="s">
        <v>44</v>
      </c>
      <c r="C208" s="6" t="s">
        <v>49</v>
      </c>
      <c r="D208" s="11"/>
      <c r="E208" s="24" t="s">
        <v>34</v>
      </c>
      <c r="F208" s="14">
        <v>0.65</v>
      </c>
      <c r="G208" s="15"/>
      <c r="H208" s="15"/>
    </row>
    <row r="209" spans="2:9" x14ac:dyDescent="0.15">
      <c r="B209" s="6" t="s">
        <v>77</v>
      </c>
      <c r="C209" s="6" t="s">
        <v>235</v>
      </c>
      <c r="D209" s="11"/>
      <c r="E209" s="24" t="s">
        <v>34</v>
      </c>
      <c r="F209" s="14">
        <v>3</v>
      </c>
      <c r="G209" s="15"/>
      <c r="H209" s="15"/>
    </row>
    <row r="210" spans="2:9" x14ac:dyDescent="0.15">
      <c r="B210" s="6" t="s">
        <v>80</v>
      </c>
      <c r="C210" s="6" t="s">
        <v>41</v>
      </c>
      <c r="D210" s="11"/>
      <c r="E210" s="24" t="s">
        <v>34</v>
      </c>
      <c r="F210" s="18">
        <v>2</v>
      </c>
      <c r="G210" s="15"/>
      <c r="H210" s="15"/>
    </row>
    <row r="211" spans="2:9" x14ac:dyDescent="0.15">
      <c r="B211" s="6" t="s">
        <v>111</v>
      </c>
      <c r="C211" s="6" t="s">
        <v>45</v>
      </c>
      <c r="D211" s="11"/>
      <c r="E211" s="25" t="s">
        <v>79</v>
      </c>
      <c r="F211" s="14">
        <v>0.88</v>
      </c>
      <c r="G211" s="15"/>
      <c r="H211" s="15"/>
    </row>
    <row r="212" spans="2:9" x14ac:dyDescent="0.15">
      <c r="B212" s="6"/>
      <c r="C212" s="21">
        <f>SUM(F198:F211)</f>
        <v>573.53</v>
      </c>
      <c r="D212" s="22"/>
      <c r="E212" s="22"/>
      <c r="F212" s="23"/>
      <c r="G212" s="6"/>
      <c r="H212" s="6"/>
      <c r="I212" s="1" t="s">
        <v>260</v>
      </c>
    </row>
    <row r="213" spans="2:9" x14ac:dyDescent="0.15">
      <c r="B213" s="4"/>
      <c r="C213" s="4"/>
      <c r="D213" s="2"/>
      <c r="E213" s="4"/>
      <c r="F213" s="5"/>
      <c r="G213" s="4"/>
      <c r="H213" s="4"/>
    </row>
    <row r="214" spans="2:9" x14ac:dyDescent="0.15">
      <c r="B214" s="6"/>
      <c r="C214" s="7" t="s">
        <v>0</v>
      </c>
      <c r="D214" s="8"/>
      <c r="E214" s="8"/>
      <c r="F214" s="8"/>
      <c r="G214" s="8"/>
      <c r="H214" s="9"/>
    </row>
    <row r="215" spans="2:9" x14ac:dyDescent="0.15">
      <c r="B215" s="6"/>
      <c r="C215" s="10" t="s">
        <v>261</v>
      </c>
      <c r="D215" s="11"/>
      <c r="E215" s="6"/>
      <c r="F215" s="12"/>
      <c r="G215" s="6" t="s">
        <v>54</v>
      </c>
      <c r="H215" s="6"/>
    </row>
    <row r="216" spans="2:9" x14ac:dyDescent="0.15">
      <c r="B216" s="6"/>
      <c r="C216" s="6" t="s">
        <v>4</v>
      </c>
      <c r="D216" s="11"/>
      <c r="E216" s="6" t="s">
        <v>5</v>
      </c>
      <c r="F216" s="12" t="s">
        <v>6</v>
      </c>
      <c r="G216" s="6" t="s">
        <v>7</v>
      </c>
      <c r="H216" s="6" t="s">
        <v>55</v>
      </c>
    </row>
    <row r="217" spans="2:9" x14ac:dyDescent="0.15">
      <c r="B217" s="6" t="s">
        <v>9</v>
      </c>
      <c r="C217" s="6" t="s">
        <v>262</v>
      </c>
      <c r="D217" s="11"/>
      <c r="E217" s="24" t="s">
        <v>34</v>
      </c>
      <c r="F217" s="14">
        <v>5</v>
      </c>
      <c r="G217" s="15"/>
      <c r="H217" s="15"/>
    </row>
    <row r="218" spans="2:9" x14ac:dyDescent="0.15">
      <c r="B218" s="6" t="s">
        <v>13</v>
      </c>
      <c r="C218" s="6" t="s">
        <v>263</v>
      </c>
      <c r="D218" s="11"/>
      <c r="E218" s="24" t="s">
        <v>34</v>
      </c>
      <c r="F218" s="14">
        <v>140</v>
      </c>
      <c r="G218" s="15"/>
      <c r="H218" s="15"/>
    </row>
    <row r="219" spans="2:9" x14ac:dyDescent="0.15">
      <c r="B219" s="6" t="s">
        <v>17</v>
      </c>
      <c r="C219" s="6" t="s">
        <v>264</v>
      </c>
      <c r="D219" s="11"/>
      <c r="E219" s="24" t="s">
        <v>265</v>
      </c>
      <c r="F219" s="14">
        <v>450</v>
      </c>
      <c r="G219" s="15"/>
      <c r="H219" s="15"/>
    </row>
    <row r="220" spans="2:9" x14ac:dyDescent="0.15">
      <c r="B220" s="6" t="s">
        <v>25</v>
      </c>
      <c r="C220" s="6" t="s">
        <v>266</v>
      </c>
      <c r="D220" s="11"/>
      <c r="E220" s="24" t="s">
        <v>34</v>
      </c>
      <c r="F220" s="14">
        <v>0.1</v>
      </c>
      <c r="G220" s="15"/>
      <c r="H220" s="15"/>
    </row>
    <row r="221" spans="2:9" x14ac:dyDescent="0.15">
      <c r="B221" s="6" t="s">
        <v>27</v>
      </c>
      <c r="C221" s="16" t="s">
        <v>267</v>
      </c>
      <c r="D221" s="17"/>
      <c r="E221" s="24" t="s">
        <v>34</v>
      </c>
      <c r="F221" s="14">
        <v>0.28000000000000003</v>
      </c>
      <c r="G221" s="15"/>
      <c r="H221" s="15"/>
    </row>
    <row r="222" spans="2:9" x14ac:dyDescent="0.15">
      <c r="B222" s="6" t="s">
        <v>31</v>
      </c>
      <c r="C222" s="6" t="s">
        <v>49</v>
      </c>
      <c r="D222" s="11"/>
      <c r="E222" s="24" t="s">
        <v>34</v>
      </c>
      <c r="F222" s="14">
        <v>0.65</v>
      </c>
      <c r="G222" s="15"/>
      <c r="H222" s="15"/>
    </row>
    <row r="223" spans="2:9" x14ac:dyDescent="0.15">
      <c r="B223" s="6" t="s">
        <v>35</v>
      </c>
      <c r="C223" s="6" t="s">
        <v>268</v>
      </c>
      <c r="D223" s="11"/>
      <c r="E223" s="24" t="s">
        <v>34</v>
      </c>
      <c r="F223" s="14">
        <v>0.46</v>
      </c>
      <c r="G223" s="15"/>
      <c r="H223" s="15"/>
    </row>
    <row r="224" spans="2:9" x14ac:dyDescent="0.15">
      <c r="B224" s="6" t="s">
        <v>37</v>
      </c>
      <c r="C224" s="6" t="s">
        <v>41</v>
      </c>
      <c r="D224" s="11"/>
      <c r="E224" s="24" t="s">
        <v>34</v>
      </c>
      <c r="F224" s="14">
        <v>2</v>
      </c>
      <c r="G224" s="15"/>
      <c r="H224" s="15"/>
    </row>
    <row r="225" spans="2:8" x14ac:dyDescent="0.15">
      <c r="B225" s="6" t="s">
        <v>40</v>
      </c>
      <c r="C225" s="6" t="s">
        <v>45</v>
      </c>
      <c r="D225" s="11"/>
      <c r="E225" s="24" t="s">
        <v>24</v>
      </c>
      <c r="F225" s="14">
        <v>0.44</v>
      </c>
      <c r="G225" s="15"/>
      <c r="H225" s="15"/>
    </row>
    <row r="226" spans="2:8" x14ac:dyDescent="0.15">
      <c r="B226" s="6"/>
      <c r="C226" s="21">
        <f>SUM(F217:F225)</f>
        <v>598.93000000000006</v>
      </c>
      <c r="D226" s="22"/>
      <c r="E226" s="22"/>
      <c r="F226" s="23"/>
      <c r="G226" s="6"/>
      <c r="H226" s="6"/>
    </row>
    <row r="227" spans="2:8" x14ac:dyDescent="0.15">
      <c r="B227" s="4"/>
      <c r="C227" s="4"/>
      <c r="D227" s="2"/>
      <c r="E227" s="4"/>
      <c r="F227" s="5"/>
      <c r="G227" s="4"/>
      <c r="H227" s="4"/>
    </row>
    <row r="228" spans="2:8" x14ac:dyDescent="0.15">
      <c r="B228" s="6"/>
      <c r="C228" s="7" t="s">
        <v>0</v>
      </c>
      <c r="D228" s="8"/>
      <c r="E228" s="8"/>
      <c r="F228" s="8"/>
      <c r="G228" s="8"/>
      <c r="H228" s="9"/>
    </row>
    <row r="229" spans="2:8" x14ac:dyDescent="0.15">
      <c r="B229" s="6"/>
      <c r="C229" s="10" t="s">
        <v>269</v>
      </c>
      <c r="D229" s="11"/>
      <c r="E229" s="10"/>
      <c r="F229" s="38"/>
      <c r="G229" s="6" t="s">
        <v>54</v>
      </c>
      <c r="H229" s="6"/>
    </row>
    <row r="230" spans="2:8" x14ac:dyDescent="0.15">
      <c r="B230" s="6"/>
      <c r="C230" s="6" t="s">
        <v>4</v>
      </c>
      <c r="D230" s="11"/>
      <c r="E230" s="6" t="s">
        <v>5</v>
      </c>
      <c r="F230" s="12" t="s">
        <v>6</v>
      </c>
      <c r="G230" s="6" t="s">
        <v>7</v>
      </c>
      <c r="H230" s="6" t="s">
        <v>55</v>
      </c>
    </row>
    <row r="231" spans="2:8" x14ac:dyDescent="0.15">
      <c r="B231" s="6" t="s">
        <v>9</v>
      </c>
      <c r="C231" s="6" t="s">
        <v>270</v>
      </c>
      <c r="D231" s="11"/>
      <c r="E231" s="24" t="s">
        <v>271</v>
      </c>
      <c r="F231" s="14">
        <v>0.2</v>
      </c>
      <c r="G231" s="15"/>
      <c r="H231" s="15"/>
    </row>
    <row r="232" spans="2:8" x14ac:dyDescent="0.15">
      <c r="B232" s="6" t="s">
        <v>13</v>
      </c>
      <c r="C232" s="6" t="s">
        <v>272</v>
      </c>
      <c r="D232" s="11"/>
      <c r="E232" s="24" t="s">
        <v>93</v>
      </c>
      <c r="F232" s="14">
        <v>3</v>
      </c>
      <c r="G232" s="15"/>
      <c r="H232" s="15"/>
    </row>
    <row r="233" spans="2:8" x14ac:dyDescent="0.15">
      <c r="B233" s="6" t="s">
        <v>17</v>
      </c>
      <c r="C233" s="6" t="s">
        <v>273</v>
      </c>
      <c r="D233" s="11"/>
      <c r="E233" s="24" t="s">
        <v>87</v>
      </c>
      <c r="F233" s="14">
        <v>1.59</v>
      </c>
      <c r="G233" s="15"/>
      <c r="H233" s="15"/>
    </row>
    <row r="234" spans="2:8" x14ac:dyDescent="0.15">
      <c r="B234" s="6" t="s">
        <v>21</v>
      </c>
      <c r="C234" s="6" t="s">
        <v>274</v>
      </c>
      <c r="D234" s="11"/>
      <c r="E234" s="24" t="s">
        <v>275</v>
      </c>
      <c r="F234" s="14">
        <v>5.6</v>
      </c>
      <c r="G234" s="15"/>
      <c r="H234" s="15"/>
    </row>
    <row r="235" spans="2:8" x14ac:dyDescent="0.15">
      <c r="B235" s="6" t="s">
        <v>25</v>
      </c>
      <c r="C235" s="6" t="s">
        <v>276</v>
      </c>
      <c r="D235" s="11"/>
      <c r="E235" s="24" t="s">
        <v>34</v>
      </c>
      <c r="F235" s="14">
        <v>0.5</v>
      </c>
      <c r="G235" s="15"/>
      <c r="H235" s="15"/>
    </row>
    <row r="236" spans="2:8" x14ac:dyDescent="0.15">
      <c r="B236" s="6" t="s">
        <v>27</v>
      </c>
      <c r="C236" s="16" t="s">
        <v>277</v>
      </c>
      <c r="D236" s="17"/>
      <c r="E236" s="24" t="s">
        <v>34</v>
      </c>
      <c r="F236" s="14">
        <v>24</v>
      </c>
      <c r="G236" s="15"/>
      <c r="H236" s="15"/>
    </row>
    <row r="237" spans="2:8" x14ac:dyDescent="0.15">
      <c r="B237" s="6" t="s">
        <v>31</v>
      </c>
      <c r="C237" s="6" t="s">
        <v>278</v>
      </c>
      <c r="D237" s="11"/>
      <c r="E237" s="24" t="s">
        <v>34</v>
      </c>
      <c r="F237" s="14">
        <v>5.62</v>
      </c>
      <c r="G237" s="15"/>
      <c r="H237" s="15"/>
    </row>
    <row r="238" spans="2:8" x14ac:dyDescent="0.15">
      <c r="B238" s="6" t="s">
        <v>35</v>
      </c>
      <c r="C238" s="6" t="s">
        <v>279</v>
      </c>
      <c r="D238" s="11"/>
      <c r="E238" s="24" t="s">
        <v>24</v>
      </c>
      <c r="F238" s="14">
        <v>15</v>
      </c>
      <c r="G238" s="15"/>
      <c r="H238" s="15"/>
    </row>
    <row r="239" spans="2:8" x14ac:dyDescent="0.15">
      <c r="B239" s="6" t="s">
        <v>37</v>
      </c>
      <c r="C239" s="6" t="s">
        <v>280</v>
      </c>
      <c r="D239" s="11"/>
      <c r="E239" s="24" t="s">
        <v>34</v>
      </c>
      <c r="F239" s="14">
        <v>6.5</v>
      </c>
      <c r="G239" s="15"/>
      <c r="H239" s="15"/>
    </row>
    <row r="240" spans="2:8" x14ac:dyDescent="0.15">
      <c r="B240" s="6" t="s">
        <v>40</v>
      </c>
      <c r="C240" s="6" t="s">
        <v>281</v>
      </c>
      <c r="D240" s="11"/>
      <c r="E240" s="24" t="s">
        <v>34</v>
      </c>
      <c r="F240" s="14">
        <v>1.5</v>
      </c>
      <c r="G240" s="15"/>
      <c r="H240" s="15"/>
    </row>
    <row r="241" spans="2:9" x14ac:dyDescent="0.15">
      <c r="B241" s="6" t="s">
        <v>44</v>
      </c>
      <c r="C241" s="6" t="s">
        <v>282</v>
      </c>
      <c r="D241" s="11"/>
      <c r="E241" s="24" t="s">
        <v>34</v>
      </c>
      <c r="F241" s="14">
        <v>2</v>
      </c>
      <c r="G241" s="15"/>
      <c r="H241" s="15"/>
    </row>
    <row r="242" spans="2:9" x14ac:dyDescent="0.15">
      <c r="B242" s="6" t="s">
        <v>77</v>
      </c>
      <c r="C242" s="6" t="s">
        <v>283</v>
      </c>
      <c r="D242" s="11"/>
      <c r="E242" s="24" t="s">
        <v>34</v>
      </c>
      <c r="F242" s="14">
        <v>2.7E-2</v>
      </c>
      <c r="G242" s="15"/>
      <c r="H242" s="15"/>
    </row>
    <row r="243" spans="2:9" x14ac:dyDescent="0.15">
      <c r="B243" s="6" t="s">
        <v>80</v>
      </c>
      <c r="C243" s="6" t="s">
        <v>38</v>
      </c>
      <c r="D243" s="11"/>
      <c r="E243" s="24" t="s">
        <v>34</v>
      </c>
      <c r="F243" s="18">
        <v>1</v>
      </c>
      <c r="G243" s="15"/>
      <c r="H243" s="15"/>
    </row>
    <row r="244" spans="2:9" x14ac:dyDescent="0.15">
      <c r="B244" s="6" t="s">
        <v>111</v>
      </c>
      <c r="C244" s="6" t="s">
        <v>49</v>
      </c>
      <c r="D244" s="11"/>
      <c r="E244" s="24" t="s">
        <v>34</v>
      </c>
      <c r="F244" s="14">
        <v>0.65</v>
      </c>
      <c r="G244" s="15"/>
      <c r="H244" s="15"/>
    </row>
    <row r="245" spans="2:9" x14ac:dyDescent="0.15">
      <c r="B245" s="6" t="s">
        <v>114</v>
      </c>
      <c r="C245" s="6" t="s">
        <v>235</v>
      </c>
      <c r="D245" s="11"/>
      <c r="E245" s="24" t="s">
        <v>34</v>
      </c>
      <c r="F245" s="18">
        <v>10</v>
      </c>
      <c r="G245" s="15"/>
      <c r="H245" s="15"/>
    </row>
    <row r="246" spans="2:9" x14ac:dyDescent="0.15">
      <c r="B246" s="6" t="s">
        <v>117</v>
      </c>
      <c r="C246" s="6" t="s">
        <v>41</v>
      </c>
      <c r="D246" s="11"/>
      <c r="E246" s="24" t="s">
        <v>34</v>
      </c>
      <c r="F246" s="18">
        <v>3.36</v>
      </c>
      <c r="G246" s="15"/>
      <c r="H246" s="15"/>
    </row>
    <row r="247" spans="2:9" x14ac:dyDescent="0.15">
      <c r="B247" s="6" t="s">
        <v>119</v>
      </c>
      <c r="C247" s="6" t="s">
        <v>45</v>
      </c>
      <c r="D247" s="11"/>
      <c r="E247" s="25" t="s">
        <v>79</v>
      </c>
      <c r="F247" s="18">
        <v>0.88</v>
      </c>
      <c r="G247" s="15"/>
      <c r="H247" s="15"/>
    </row>
    <row r="248" spans="2:9" x14ac:dyDescent="0.15">
      <c r="B248" s="6" t="s">
        <v>122</v>
      </c>
      <c r="C248" s="6" t="s">
        <v>284</v>
      </c>
      <c r="D248" s="11"/>
      <c r="E248" s="25" t="s">
        <v>285</v>
      </c>
      <c r="F248" s="18">
        <v>3.6</v>
      </c>
      <c r="G248" s="15"/>
      <c r="H248" s="15"/>
    </row>
    <row r="249" spans="2:9" x14ac:dyDescent="0.15">
      <c r="B249" s="6" t="s">
        <v>125</v>
      </c>
      <c r="C249" s="6" t="s">
        <v>286</v>
      </c>
      <c r="D249" s="11"/>
      <c r="E249" s="24" t="s">
        <v>34</v>
      </c>
      <c r="F249" s="18">
        <v>0.19</v>
      </c>
      <c r="G249" s="15"/>
      <c r="H249" s="15"/>
    </row>
    <row r="250" spans="2:9" x14ac:dyDescent="0.15">
      <c r="B250" s="6" t="s">
        <v>127</v>
      </c>
      <c r="C250" s="6" t="s">
        <v>287</v>
      </c>
      <c r="D250" s="11"/>
      <c r="E250" s="24" t="s">
        <v>34</v>
      </c>
      <c r="F250" s="14">
        <v>0.24</v>
      </c>
      <c r="G250" s="15"/>
      <c r="H250" s="15"/>
    </row>
    <row r="251" spans="2:9" x14ac:dyDescent="0.15">
      <c r="B251" s="6" t="s">
        <v>129</v>
      </c>
      <c r="C251" s="6" t="s">
        <v>288</v>
      </c>
      <c r="D251" s="11"/>
      <c r="E251" s="24" t="s">
        <v>34</v>
      </c>
      <c r="F251" s="14">
        <v>0.2</v>
      </c>
      <c r="G251" s="15"/>
      <c r="H251" s="15"/>
    </row>
    <row r="252" spans="2:9" x14ac:dyDescent="0.15">
      <c r="B252" s="6" t="s">
        <v>132</v>
      </c>
      <c r="C252" s="6" t="s">
        <v>72</v>
      </c>
      <c r="D252" s="11"/>
      <c r="E252" s="24" t="s">
        <v>34</v>
      </c>
      <c r="F252" s="14">
        <v>0.9</v>
      </c>
      <c r="G252" s="15"/>
      <c r="H252" s="15"/>
    </row>
    <row r="253" spans="2:9" x14ac:dyDescent="0.15">
      <c r="B253" s="6" t="s">
        <v>135</v>
      </c>
      <c r="C253" s="6" t="s">
        <v>289</v>
      </c>
      <c r="D253" s="11"/>
      <c r="E253" s="24" t="s">
        <v>34</v>
      </c>
      <c r="F253" s="18">
        <v>0.21</v>
      </c>
      <c r="G253" s="15"/>
      <c r="H253" s="15"/>
    </row>
    <row r="254" spans="2:9" x14ac:dyDescent="0.15">
      <c r="B254" s="6"/>
      <c r="C254" s="21">
        <f>SUM(F231:F253)</f>
        <v>86.766999999999982</v>
      </c>
      <c r="D254" s="22"/>
      <c r="E254" s="22"/>
      <c r="F254" s="23"/>
      <c r="G254" s="6"/>
      <c r="H254" s="6"/>
      <c r="I254" s="1" t="s">
        <v>290</v>
      </c>
    </row>
    <row r="255" spans="2:9" x14ac:dyDescent="0.15">
      <c r="B255" s="4"/>
      <c r="C255" s="4"/>
      <c r="D255" s="2"/>
      <c r="E255" s="4"/>
      <c r="F255" s="5"/>
      <c r="G255" s="4"/>
      <c r="H255" s="4"/>
    </row>
    <row r="256" spans="2:9" x14ac:dyDescent="0.15">
      <c r="B256" s="6"/>
      <c r="C256" s="7" t="s">
        <v>0</v>
      </c>
      <c r="D256" s="8"/>
      <c r="E256" s="8"/>
      <c r="F256" s="8"/>
      <c r="G256" s="8"/>
      <c r="H256" s="9"/>
    </row>
    <row r="257" spans="2:8" x14ac:dyDescent="0.15">
      <c r="B257" s="6"/>
      <c r="C257" s="10" t="s">
        <v>291</v>
      </c>
      <c r="D257" s="11"/>
      <c r="E257" s="10"/>
      <c r="F257" s="38"/>
      <c r="G257" s="6" t="s">
        <v>54</v>
      </c>
      <c r="H257" s="6"/>
    </row>
    <row r="258" spans="2:8" x14ac:dyDescent="0.15">
      <c r="B258" s="6"/>
      <c r="C258" s="6" t="s">
        <v>4</v>
      </c>
      <c r="D258" s="11"/>
      <c r="E258" s="6" t="s">
        <v>5</v>
      </c>
      <c r="F258" s="12" t="s">
        <v>6</v>
      </c>
      <c r="G258" s="6" t="s">
        <v>7</v>
      </c>
      <c r="H258" s="6" t="s">
        <v>55</v>
      </c>
    </row>
    <row r="259" spans="2:8" x14ac:dyDescent="0.15">
      <c r="B259" s="6" t="s">
        <v>9</v>
      </c>
      <c r="C259" s="6" t="s">
        <v>292</v>
      </c>
      <c r="D259" s="11"/>
      <c r="E259" s="24" t="s">
        <v>293</v>
      </c>
      <c r="F259" s="14">
        <v>2</v>
      </c>
      <c r="G259" s="15"/>
      <c r="H259" s="15"/>
    </row>
    <row r="260" spans="2:8" x14ac:dyDescent="0.15">
      <c r="B260" s="6" t="s">
        <v>13</v>
      </c>
      <c r="C260" s="6" t="s">
        <v>294</v>
      </c>
      <c r="D260" s="11"/>
      <c r="E260" s="24" t="s">
        <v>34</v>
      </c>
      <c r="F260" s="14">
        <v>2.5</v>
      </c>
      <c r="G260" s="15"/>
      <c r="H260" s="15"/>
    </row>
    <row r="261" spans="2:8" x14ac:dyDescent="0.15">
      <c r="B261" s="6" t="s">
        <v>17</v>
      </c>
      <c r="C261" s="6" t="s">
        <v>273</v>
      </c>
      <c r="D261" s="11"/>
      <c r="E261" s="24" t="s">
        <v>295</v>
      </c>
      <c r="F261" s="14">
        <v>1.59</v>
      </c>
      <c r="G261" s="15"/>
      <c r="H261" s="15"/>
    </row>
    <row r="262" spans="2:8" x14ac:dyDescent="0.15">
      <c r="B262" s="6" t="s">
        <v>21</v>
      </c>
      <c r="C262" s="6" t="s">
        <v>296</v>
      </c>
      <c r="D262" s="11"/>
      <c r="E262" s="24" t="s">
        <v>34</v>
      </c>
      <c r="F262" s="14">
        <v>0.1</v>
      </c>
      <c r="G262" s="15"/>
      <c r="H262" s="15"/>
    </row>
    <row r="263" spans="2:8" x14ac:dyDescent="0.15">
      <c r="B263" s="6" t="s">
        <v>25</v>
      </c>
      <c r="C263" s="6" t="s">
        <v>281</v>
      </c>
      <c r="D263" s="11"/>
      <c r="E263" s="24" t="s">
        <v>34</v>
      </c>
      <c r="F263" s="14">
        <v>1.5</v>
      </c>
      <c r="G263" s="15"/>
      <c r="H263" s="15"/>
    </row>
    <row r="264" spans="2:8" x14ac:dyDescent="0.15">
      <c r="B264" s="6" t="s">
        <v>27</v>
      </c>
      <c r="C264" s="6" t="s">
        <v>282</v>
      </c>
      <c r="D264" s="11"/>
      <c r="E264" s="24" t="s">
        <v>34</v>
      </c>
      <c r="F264" s="14">
        <v>2</v>
      </c>
      <c r="G264" s="15"/>
      <c r="H264" s="15"/>
    </row>
    <row r="265" spans="2:8" x14ac:dyDescent="0.15">
      <c r="B265" s="6" t="s">
        <v>31</v>
      </c>
      <c r="C265" s="6" t="s">
        <v>283</v>
      </c>
      <c r="D265" s="11"/>
      <c r="E265" s="24" t="s">
        <v>34</v>
      </c>
      <c r="F265" s="14">
        <v>2.7E-2</v>
      </c>
      <c r="G265" s="15"/>
      <c r="H265" s="15"/>
    </row>
    <row r="266" spans="2:8" x14ac:dyDescent="0.15">
      <c r="B266" s="6" t="s">
        <v>35</v>
      </c>
      <c r="C266" s="6" t="s">
        <v>297</v>
      </c>
      <c r="D266" s="11"/>
      <c r="E266" s="24" t="s">
        <v>298</v>
      </c>
      <c r="F266" s="14">
        <v>0.2</v>
      </c>
      <c r="G266" s="15"/>
      <c r="H266" s="15"/>
    </row>
    <row r="267" spans="2:8" x14ac:dyDescent="0.15">
      <c r="B267" s="6" t="s">
        <v>37</v>
      </c>
      <c r="C267" s="6" t="s">
        <v>299</v>
      </c>
      <c r="D267" s="11"/>
      <c r="E267" s="24" t="s">
        <v>300</v>
      </c>
      <c r="F267" s="14">
        <v>0.5</v>
      </c>
      <c r="G267" s="15"/>
      <c r="H267" s="15"/>
    </row>
    <row r="268" spans="2:8" x14ac:dyDescent="0.15">
      <c r="B268" s="6" t="s">
        <v>40</v>
      </c>
      <c r="C268" s="6" t="s">
        <v>301</v>
      </c>
      <c r="D268" s="11"/>
      <c r="E268" s="24" t="s">
        <v>302</v>
      </c>
      <c r="F268" s="14">
        <v>4.5</v>
      </c>
      <c r="G268" s="15"/>
      <c r="H268" s="15"/>
    </row>
    <row r="269" spans="2:8" x14ac:dyDescent="0.15">
      <c r="B269" s="6" t="s">
        <v>44</v>
      </c>
      <c r="C269" s="6" t="s">
        <v>303</v>
      </c>
      <c r="D269" s="11"/>
      <c r="E269" s="24" t="s">
        <v>34</v>
      </c>
      <c r="F269" s="14">
        <v>0.85</v>
      </c>
      <c r="G269" s="15"/>
      <c r="H269" s="15"/>
    </row>
    <row r="270" spans="2:8" x14ac:dyDescent="0.15">
      <c r="B270" s="6" t="s">
        <v>77</v>
      </c>
      <c r="C270" s="6" t="s">
        <v>304</v>
      </c>
      <c r="D270" s="11"/>
      <c r="E270" s="24" t="s">
        <v>34</v>
      </c>
      <c r="F270" s="14">
        <v>0.89</v>
      </c>
      <c r="G270" s="15"/>
      <c r="H270" s="15"/>
    </row>
    <row r="271" spans="2:8" x14ac:dyDescent="0.15">
      <c r="B271" s="6" t="s">
        <v>80</v>
      </c>
      <c r="C271" s="6" t="s">
        <v>305</v>
      </c>
      <c r="D271" s="11"/>
      <c r="E271" s="24" t="s">
        <v>34</v>
      </c>
      <c r="F271" s="18">
        <v>0.4</v>
      </c>
      <c r="G271" s="15"/>
      <c r="H271" s="15"/>
    </row>
    <row r="272" spans="2:8" x14ac:dyDescent="0.15">
      <c r="B272" s="6" t="s">
        <v>111</v>
      </c>
      <c r="C272" s="6" t="s">
        <v>214</v>
      </c>
      <c r="D272" s="11"/>
      <c r="E272" s="24" t="s">
        <v>34</v>
      </c>
      <c r="F272" s="14">
        <v>0.72</v>
      </c>
      <c r="G272" s="15"/>
      <c r="H272" s="15"/>
    </row>
    <row r="273" spans="2:9" x14ac:dyDescent="0.15">
      <c r="B273" s="6" t="s">
        <v>114</v>
      </c>
      <c r="C273" s="6" t="s">
        <v>72</v>
      </c>
      <c r="D273" s="11"/>
      <c r="E273" s="24" t="s">
        <v>34</v>
      </c>
      <c r="F273" s="14">
        <v>0.9</v>
      </c>
      <c r="G273" s="15"/>
      <c r="H273" s="15"/>
    </row>
    <row r="274" spans="2:9" x14ac:dyDescent="0.15">
      <c r="B274" s="6" t="s">
        <v>117</v>
      </c>
      <c r="C274" s="6" t="s">
        <v>41</v>
      </c>
      <c r="D274" s="11"/>
      <c r="E274" s="24" t="s">
        <v>34</v>
      </c>
      <c r="F274" s="18">
        <v>0.75</v>
      </c>
      <c r="G274" s="15"/>
      <c r="H274" s="15"/>
    </row>
    <row r="275" spans="2:9" x14ac:dyDescent="0.15">
      <c r="B275" s="6" t="s">
        <v>119</v>
      </c>
      <c r="C275" s="6" t="s">
        <v>45</v>
      </c>
      <c r="D275" s="11"/>
      <c r="E275" s="24" t="s">
        <v>79</v>
      </c>
      <c r="F275" s="18">
        <v>0.88</v>
      </c>
      <c r="G275" s="15"/>
      <c r="H275" s="15"/>
    </row>
    <row r="276" spans="2:9" x14ac:dyDescent="0.15">
      <c r="B276" s="6" t="s">
        <v>122</v>
      </c>
      <c r="C276" s="6" t="s">
        <v>306</v>
      </c>
      <c r="D276" s="11"/>
      <c r="E276" s="24" t="s">
        <v>34</v>
      </c>
      <c r="F276" s="18">
        <v>2.63</v>
      </c>
      <c r="G276" s="15"/>
      <c r="H276" s="15"/>
    </row>
    <row r="277" spans="2:9" x14ac:dyDescent="0.15">
      <c r="B277" s="6"/>
      <c r="C277" s="21">
        <f>SUM(F259:F276)</f>
        <v>22.936999999999991</v>
      </c>
      <c r="D277" s="22"/>
      <c r="E277" s="22"/>
      <c r="F277" s="23"/>
      <c r="G277" s="6"/>
      <c r="H277" s="6"/>
      <c r="I277" s="1" t="s">
        <v>307</v>
      </c>
    </row>
    <row r="278" spans="2:9" x14ac:dyDescent="0.15">
      <c r="B278" s="4"/>
      <c r="C278" s="4"/>
      <c r="D278" s="2"/>
      <c r="E278" s="4"/>
      <c r="F278" s="5"/>
      <c r="G278" s="4"/>
      <c r="H278" s="4"/>
    </row>
    <row r="279" spans="2:9" x14ac:dyDescent="0.15">
      <c r="B279" s="6"/>
      <c r="C279" s="7" t="s">
        <v>0</v>
      </c>
      <c r="D279" s="8"/>
      <c r="E279" s="8"/>
      <c r="F279" s="8"/>
      <c r="G279" s="8"/>
      <c r="H279" s="9"/>
    </row>
    <row r="280" spans="2:9" x14ac:dyDescent="0.15">
      <c r="B280" s="6"/>
      <c r="C280" s="10" t="s">
        <v>308</v>
      </c>
      <c r="D280" s="11"/>
      <c r="E280" s="6"/>
      <c r="F280" s="12"/>
      <c r="G280" s="6" t="s">
        <v>54</v>
      </c>
      <c r="H280" s="6"/>
    </row>
    <row r="281" spans="2:9" x14ac:dyDescent="0.15">
      <c r="B281" s="6"/>
      <c r="C281" s="6" t="s">
        <v>4</v>
      </c>
      <c r="D281" s="11"/>
      <c r="E281" s="6" t="s">
        <v>5</v>
      </c>
      <c r="F281" s="12" t="s">
        <v>6</v>
      </c>
      <c r="G281" s="6" t="s">
        <v>7</v>
      </c>
      <c r="H281" s="6" t="s">
        <v>55</v>
      </c>
    </row>
    <row r="282" spans="2:9" x14ac:dyDescent="0.15">
      <c r="B282" s="6" t="s">
        <v>9</v>
      </c>
      <c r="C282" s="6" t="s">
        <v>309</v>
      </c>
      <c r="D282" s="11"/>
      <c r="E282" s="24" t="s">
        <v>34</v>
      </c>
      <c r="F282" s="14">
        <v>2</v>
      </c>
      <c r="G282" s="15"/>
      <c r="H282" s="15"/>
    </row>
    <row r="283" spans="2:9" x14ac:dyDescent="0.15">
      <c r="B283" s="6" t="s">
        <v>13</v>
      </c>
      <c r="C283" s="6" t="s">
        <v>310</v>
      </c>
      <c r="D283" s="11"/>
      <c r="E283" s="24" t="s">
        <v>34</v>
      </c>
      <c r="F283" s="14">
        <v>0.15</v>
      </c>
      <c r="G283" s="15"/>
      <c r="H283" s="15"/>
    </row>
    <row r="284" spans="2:9" x14ac:dyDescent="0.15">
      <c r="B284" s="6" t="s">
        <v>17</v>
      </c>
      <c r="C284" s="6" t="s">
        <v>311</v>
      </c>
      <c r="D284" s="11"/>
      <c r="E284" s="24" t="s">
        <v>34</v>
      </c>
      <c r="F284" s="14">
        <v>10.83</v>
      </c>
      <c r="G284" s="15"/>
      <c r="H284" s="15"/>
    </row>
    <row r="285" spans="2:9" x14ac:dyDescent="0.15">
      <c r="B285" s="6" t="s">
        <v>21</v>
      </c>
      <c r="C285" s="6" t="s">
        <v>312</v>
      </c>
      <c r="D285" s="11"/>
      <c r="E285" s="24" t="s">
        <v>313</v>
      </c>
      <c r="F285" s="14">
        <v>0.5</v>
      </c>
      <c r="G285" s="15"/>
      <c r="H285" s="15"/>
    </row>
    <row r="286" spans="2:9" x14ac:dyDescent="0.15">
      <c r="B286" s="6" t="s">
        <v>25</v>
      </c>
      <c r="C286" s="6" t="s">
        <v>299</v>
      </c>
      <c r="D286" s="11"/>
      <c r="E286" s="24" t="s">
        <v>300</v>
      </c>
      <c r="F286" s="14">
        <v>0.5</v>
      </c>
      <c r="G286" s="15"/>
      <c r="H286" s="15"/>
    </row>
    <row r="287" spans="2:9" x14ac:dyDescent="0.15">
      <c r="B287" s="6" t="s">
        <v>27</v>
      </c>
      <c r="C287" s="6" t="s">
        <v>314</v>
      </c>
      <c r="D287" s="11"/>
      <c r="E287" s="24" t="s">
        <v>315</v>
      </c>
      <c r="F287" s="14">
        <v>1.4999999999999999E-2</v>
      </c>
      <c r="G287" s="15"/>
      <c r="H287" s="15"/>
    </row>
    <row r="288" spans="2:9" x14ac:dyDescent="0.15">
      <c r="B288" s="6" t="s">
        <v>31</v>
      </c>
      <c r="C288" s="6" t="s">
        <v>316</v>
      </c>
      <c r="D288" s="11"/>
      <c r="E288" s="24" t="s">
        <v>34</v>
      </c>
      <c r="F288" s="14">
        <v>1.95</v>
      </c>
      <c r="G288" s="15"/>
      <c r="H288" s="15"/>
    </row>
    <row r="289" spans="2:9" x14ac:dyDescent="0.15">
      <c r="B289" s="6" t="s">
        <v>35</v>
      </c>
      <c r="C289" s="6" t="s">
        <v>317</v>
      </c>
      <c r="D289" s="11"/>
      <c r="E289" s="24" t="s">
        <v>302</v>
      </c>
      <c r="F289" s="14">
        <v>4.5</v>
      </c>
      <c r="G289" s="15"/>
      <c r="H289" s="15"/>
    </row>
    <row r="290" spans="2:9" x14ac:dyDescent="0.15">
      <c r="B290" s="6" t="s">
        <v>37</v>
      </c>
      <c r="C290" s="6" t="s">
        <v>318</v>
      </c>
      <c r="D290" s="11"/>
      <c r="E290" s="24" t="s">
        <v>34</v>
      </c>
      <c r="F290" s="14">
        <v>0.85</v>
      </c>
      <c r="G290" s="15"/>
      <c r="H290" s="15"/>
    </row>
    <row r="291" spans="2:9" x14ac:dyDescent="0.15">
      <c r="B291" s="6" t="s">
        <v>40</v>
      </c>
      <c r="C291" s="6" t="s">
        <v>319</v>
      </c>
      <c r="D291" s="11"/>
      <c r="E291" s="24" t="s">
        <v>34</v>
      </c>
      <c r="F291" s="14">
        <v>0.1</v>
      </c>
      <c r="G291" s="15"/>
      <c r="H291" s="15"/>
    </row>
    <row r="292" spans="2:9" x14ac:dyDescent="0.15">
      <c r="B292" s="6" t="s">
        <v>44</v>
      </c>
      <c r="C292" s="6" t="s">
        <v>214</v>
      </c>
      <c r="D292" s="11"/>
      <c r="E292" s="24" t="s">
        <v>34</v>
      </c>
      <c r="F292" s="14">
        <v>0.72</v>
      </c>
      <c r="G292" s="15"/>
      <c r="H292" s="15"/>
    </row>
    <row r="293" spans="2:9" x14ac:dyDescent="0.15">
      <c r="B293" s="6" t="s">
        <v>77</v>
      </c>
      <c r="C293" s="6" t="s">
        <v>72</v>
      </c>
      <c r="D293" s="11"/>
      <c r="E293" s="24" t="s">
        <v>34</v>
      </c>
      <c r="F293" s="14">
        <v>0.9</v>
      </c>
      <c r="G293" s="15"/>
      <c r="H293" s="15"/>
    </row>
    <row r="294" spans="2:9" x14ac:dyDescent="0.15">
      <c r="B294" s="6" t="s">
        <v>80</v>
      </c>
      <c r="C294" s="6" t="s">
        <v>41</v>
      </c>
      <c r="D294" s="11"/>
      <c r="E294" s="24" t="s">
        <v>34</v>
      </c>
      <c r="F294" s="18">
        <v>2</v>
      </c>
      <c r="G294" s="15"/>
      <c r="H294" s="15"/>
    </row>
    <row r="295" spans="2:9" x14ac:dyDescent="0.15">
      <c r="B295" s="6" t="s">
        <v>111</v>
      </c>
      <c r="C295" s="6" t="s">
        <v>45</v>
      </c>
      <c r="D295" s="11"/>
      <c r="E295" s="24" t="s">
        <v>79</v>
      </c>
      <c r="F295" s="14">
        <v>0.88</v>
      </c>
      <c r="G295" s="15"/>
      <c r="H295" s="15"/>
    </row>
    <row r="296" spans="2:9" x14ac:dyDescent="0.15">
      <c r="B296" s="6" t="s">
        <v>114</v>
      </c>
      <c r="C296" s="6" t="s">
        <v>306</v>
      </c>
      <c r="D296" s="11"/>
      <c r="E296" s="24" t="s">
        <v>34</v>
      </c>
      <c r="F296" s="18">
        <v>2.63</v>
      </c>
      <c r="G296" s="15"/>
      <c r="H296" s="15"/>
    </row>
    <row r="297" spans="2:9" x14ac:dyDescent="0.15">
      <c r="B297" s="6"/>
      <c r="C297" s="21">
        <f>SUM(F282:F296)</f>
        <v>28.524999999999999</v>
      </c>
      <c r="D297" s="22"/>
      <c r="E297" s="22"/>
      <c r="F297" s="23"/>
      <c r="G297" s="6"/>
      <c r="H297" s="6"/>
      <c r="I297" s="1" t="s">
        <v>320</v>
      </c>
    </row>
    <row r="298" spans="2:9" x14ac:dyDescent="0.15">
      <c r="B298" s="4"/>
      <c r="C298" s="4"/>
      <c r="D298" s="2"/>
      <c r="E298" s="4"/>
      <c r="F298" s="5"/>
      <c r="G298" s="4"/>
      <c r="H298" s="4"/>
    </row>
    <row r="299" spans="2:9" x14ac:dyDescent="0.15">
      <c r="B299" s="6"/>
      <c r="C299" s="7" t="s">
        <v>0</v>
      </c>
      <c r="D299" s="8"/>
      <c r="E299" s="8"/>
      <c r="F299" s="8"/>
      <c r="G299" s="8"/>
      <c r="H299" s="9"/>
    </row>
    <row r="300" spans="2:9" x14ac:dyDescent="0.15">
      <c r="B300" s="6"/>
      <c r="C300" s="10" t="s">
        <v>321</v>
      </c>
      <c r="D300" s="11"/>
      <c r="E300" s="6"/>
      <c r="F300" s="12"/>
      <c r="G300" s="6" t="s">
        <v>54</v>
      </c>
      <c r="H300" s="6"/>
    </row>
    <row r="301" spans="2:9" x14ac:dyDescent="0.15">
      <c r="B301" s="6"/>
      <c r="C301" s="6" t="s">
        <v>4</v>
      </c>
      <c r="D301" s="11"/>
      <c r="E301" s="6" t="s">
        <v>5</v>
      </c>
      <c r="F301" s="12" t="s">
        <v>6</v>
      </c>
      <c r="G301" s="6" t="s">
        <v>7</v>
      </c>
      <c r="H301" s="6" t="s">
        <v>55</v>
      </c>
    </row>
    <row r="302" spans="2:9" x14ac:dyDescent="0.15">
      <c r="B302" s="6" t="s">
        <v>9</v>
      </c>
      <c r="C302" s="6" t="s">
        <v>322</v>
      </c>
      <c r="D302" s="11"/>
      <c r="E302" s="24" t="s">
        <v>34</v>
      </c>
      <c r="F302" s="14">
        <v>3</v>
      </c>
      <c r="G302" s="15"/>
      <c r="H302" s="15"/>
    </row>
    <row r="303" spans="2:9" x14ac:dyDescent="0.15">
      <c r="B303" s="6" t="s">
        <v>13</v>
      </c>
      <c r="C303" s="6" t="s">
        <v>323</v>
      </c>
      <c r="D303" s="11"/>
      <c r="E303" s="24" t="s">
        <v>324</v>
      </c>
      <c r="F303" s="14">
        <v>2.9000000000000001E-2</v>
      </c>
      <c r="G303" s="15"/>
      <c r="H303" s="15"/>
    </row>
    <row r="304" spans="2:9" x14ac:dyDescent="0.15">
      <c r="B304" s="6" t="s">
        <v>17</v>
      </c>
      <c r="C304" s="6" t="s">
        <v>325</v>
      </c>
      <c r="D304" s="11"/>
      <c r="E304" s="24" t="s">
        <v>34</v>
      </c>
      <c r="F304" s="14">
        <v>0.1</v>
      </c>
      <c r="G304" s="15"/>
      <c r="H304" s="15"/>
    </row>
    <row r="305" spans="2:8" x14ac:dyDescent="0.15">
      <c r="B305" s="6" t="s">
        <v>21</v>
      </c>
      <c r="C305" s="6" t="s">
        <v>326</v>
      </c>
      <c r="D305" s="11"/>
      <c r="E305" s="24" t="s">
        <v>34</v>
      </c>
      <c r="F305" s="14">
        <v>0.1</v>
      </c>
      <c r="G305" s="15"/>
      <c r="H305" s="15"/>
    </row>
    <row r="306" spans="2:8" x14ac:dyDescent="0.15">
      <c r="B306" s="6" t="s">
        <v>25</v>
      </c>
      <c r="C306" s="6" t="s">
        <v>327</v>
      </c>
      <c r="D306" s="11"/>
      <c r="E306" s="24" t="s">
        <v>34</v>
      </c>
      <c r="F306" s="14">
        <v>2</v>
      </c>
      <c r="G306" s="15"/>
      <c r="H306" s="15"/>
    </row>
    <row r="307" spans="2:8" x14ac:dyDescent="0.15">
      <c r="B307" s="6" t="s">
        <v>27</v>
      </c>
      <c r="C307" s="6" t="s">
        <v>328</v>
      </c>
      <c r="D307" s="11"/>
      <c r="E307" s="24" t="s">
        <v>329</v>
      </c>
      <c r="F307" s="14">
        <v>0.19</v>
      </c>
      <c r="G307" s="15"/>
      <c r="H307" s="15"/>
    </row>
    <row r="308" spans="2:8" x14ac:dyDescent="0.15">
      <c r="B308" s="6" t="s">
        <v>31</v>
      </c>
      <c r="C308" s="16" t="s">
        <v>330</v>
      </c>
      <c r="D308" s="17"/>
      <c r="E308" s="24" t="s">
        <v>34</v>
      </c>
      <c r="F308" s="14">
        <v>0.68</v>
      </c>
      <c r="G308" s="15"/>
      <c r="H308" s="15"/>
    </row>
    <row r="309" spans="2:8" x14ac:dyDescent="0.15">
      <c r="B309" s="6" t="s">
        <v>35</v>
      </c>
      <c r="C309" s="6" t="s">
        <v>331</v>
      </c>
      <c r="D309" s="11"/>
      <c r="E309" s="25" t="s">
        <v>24</v>
      </c>
      <c r="F309" s="14">
        <v>1.4</v>
      </c>
      <c r="G309" s="15"/>
      <c r="H309" s="15"/>
    </row>
    <row r="310" spans="2:8" x14ac:dyDescent="0.15">
      <c r="B310" s="6" t="s">
        <v>37</v>
      </c>
      <c r="C310" s="6" t="s">
        <v>49</v>
      </c>
      <c r="D310" s="11"/>
      <c r="E310" s="24" t="s">
        <v>34</v>
      </c>
      <c r="F310" s="14">
        <v>0.65</v>
      </c>
      <c r="G310" s="15"/>
      <c r="H310" s="15"/>
    </row>
    <row r="311" spans="2:8" x14ac:dyDescent="0.15">
      <c r="B311" s="6" t="s">
        <v>40</v>
      </c>
      <c r="C311" s="6" t="s">
        <v>72</v>
      </c>
      <c r="D311" s="11"/>
      <c r="E311" s="24" t="s">
        <v>34</v>
      </c>
      <c r="F311" s="14">
        <v>0.9</v>
      </c>
      <c r="G311" s="15"/>
      <c r="H311" s="15"/>
    </row>
    <row r="312" spans="2:8" x14ac:dyDescent="0.15">
      <c r="B312" s="6" t="s">
        <v>44</v>
      </c>
      <c r="C312" s="6" t="s">
        <v>41</v>
      </c>
      <c r="D312" s="11"/>
      <c r="E312" s="24" t="s">
        <v>34</v>
      </c>
      <c r="F312" s="14">
        <v>2</v>
      </c>
      <c r="G312" s="15"/>
      <c r="H312" s="15"/>
    </row>
    <row r="313" spans="2:8" x14ac:dyDescent="0.15">
      <c r="B313" s="6" t="s">
        <v>77</v>
      </c>
      <c r="C313" s="6" t="s">
        <v>45</v>
      </c>
      <c r="D313" s="11"/>
      <c r="E313" s="24" t="s">
        <v>34</v>
      </c>
      <c r="F313" s="14">
        <v>0.22</v>
      </c>
      <c r="G313" s="15"/>
      <c r="H313" s="15"/>
    </row>
    <row r="314" spans="2:8" x14ac:dyDescent="0.15">
      <c r="B314" s="6" t="s">
        <v>80</v>
      </c>
      <c r="C314" s="6" t="s">
        <v>214</v>
      </c>
      <c r="D314" s="11"/>
      <c r="E314" s="24" t="s">
        <v>34</v>
      </c>
      <c r="F314" s="18">
        <v>0.72</v>
      </c>
      <c r="G314" s="15"/>
      <c r="H314" s="15"/>
    </row>
    <row r="315" spans="2:8" x14ac:dyDescent="0.15">
      <c r="B315" s="6" t="s">
        <v>111</v>
      </c>
      <c r="C315" s="6" t="s">
        <v>332</v>
      </c>
      <c r="D315" s="11"/>
      <c r="E315" s="24" t="s">
        <v>333</v>
      </c>
      <c r="F315" s="14">
        <v>14.1</v>
      </c>
      <c r="G315" s="15"/>
      <c r="H315" s="15"/>
    </row>
    <row r="316" spans="2:8" x14ac:dyDescent="0.15">
      <c r="B316" s="6" t="s">
        <v>114</v>
      </c>
      <c r="C316" s="6" t="s">
        <v>334</v>
      </c>
      <c r="D316" s="11"/>
      <c r="E316" s="24" t="s">
        <v>333</v>
      </c>
      <c r="F316" s="18">
        <v>14.1</v>
      </c>
      <c r="G316" s="15"/>
      <c r="H316" s="15"/>
    </row>
    <row r="317" spans="2:8" x14ac:dyDescent="0.15">
      <c r="B317" s="6" t="s">
        <v>117</v>
      </c>
      <c r="C317" s="6" t="s">
        <v>335</v>
      </c>
      <c r="D317" s="11"/>
      <c r="E317" s="25" t="s">
        <v>24</v>
      </c>
      <c r="F317" s="18">
        <v>3.22</v>
      </c>
      <c r="G317" s="15"/>
      <c r="H317" s="15"/>
    </row>
    <row r="318" spans="2:8" x14ac:dyDescent="0.15">
      <c r="B318" s="6" t="s">
        <v>119</v>
      </c>
      <c r="C318" s="6" t="s">
        <v>336</v>
      </c>
      <c r="D318" s="11"/>
      <c r="E318" s="25" t="s">
        <v>24</v>
      </c>
      <c r="F318" s="18">
        <v>4</v>
      </c>
      <c r="G318" s="15"/>
      <c r="H318" s="15"/>
    </row>
    <row r="319" spans="2:8" x14ac:dyDescent="0.15">
      <c r="B319" s="6" t="s">
        <v>122</v>
      </c>
      <c r="C319" s="6" t="s">
        <v>288</v>
      </c>
      <c r="D319" s="11"/>
      <c r="E319" s="24" t="s">
        <v>34</v>
      </c>
      <c r="F319" s="18">
        <v>0.2</v>
      </c>
      <c r="G319" s="15"/>
      <c r="H319" s="15"/>
    </row>
    <row r="320" spans="2:8" x14ac:dyDescent="0.15">
      <c r="B320" s="6" t="s">
        <v>125</v>
      </c>
      <c r="C320" s="6" t="s">
        <v>72</v>
      </c>
      <c r="D320" s="11"/>
      <c r="E320" s="24" t="s">
        <v>34</v>
      </c>
      <c r="F320" s="18">
        <v>0.9</v>
      </c>
      <c r="G320" s="15"/>
      <c r="H320" s="15"/>
    </row>
    <row r="321" spans="2:9" x14ac:dyDescent="0.15">
      <c r="B321" s="6" t="s">
        <v>127</v>
      </c>
      <c r="C321" s="6" t="s">
        <v>289</v>
      </c>
      <c r="D321" s="11"/>
      <c r="E321" s="24" t="s">
        <v>34</v>
      </c>
      <c r="F321" s="37">
        <v>0.21</v>
      </c>
      <c r="G321" s="24"/>
      <c r="H321" s="24"/>
    </row>
    <row r="322" spans="2:9" x14ac:dyDescent="0.15">
      <c r="B322" s="6"/>
      <c r="C322" s="21">
        <f>SUM(F302:F321)</f>
        <v>48.719000000000001</v>
      </c>
      <c r="D322" s="22"/>
      <c r="E322" s="22"/>
      <c r="F322" s="23"/>
      <c r="G322" s="6"/>
      <c r="H322" s="6"/>
      <c r="I322" s="1" t="s">
        <v>337</v>
      </c>
    </row>
    <row r="323" spans="2:9" x14ac:dyDescent="0.15">
      <c r="B323" s="4"/>
      <c r="C323" s="4"/>
      <c r="D323" s="2"/>
      <c r="E323" s="4"/>
      <c r="F323" s="5"/>
      <c r="G323" s="4"/>
      <c r="H323" s="4"/>
    </row>
    <row r="324" spans="2:9" x14ac:dyDescent="0.15">
      <c r="B324" s="6"/>
      <c r="C324" s="7" t="s">
        <v>0</v>
      </c>
      <c r="D324" s="8"/>
      <c r="E324" s="8"/>
      <c r="F324" s="8"/>
      <c r="G324" s="8"/>
      <c r="H324" s="9"/>
    </row>
    <row r="325" spans="2:9" x14ac:dyDescent="0.15">
      <c r="B325" s="6"/>
      <c r="C325" s="10" t="s">
        <v>338</v>
      </c>
      <c r="D325" s="11"/>
      <c r="E325" s="6"/>
      <c r="F325" s="12"/>
      <c r="G325" s="6" t="s">
        <v>54</v>
      </c>
      <c r="H325" s="6"/>
    </row>
    <row r="326" spans="2:9" x14ac:dyDescent="0.15">
      <c r="B326" s="6"/>
      <c r="C326" s="6" t="s">
        <v>4</v>
      </c>
      <c r="D326" s="11"/>
      <c r="E326" s="6" t="s">
        <v>5</v>
      </c>
      <c r="F326" s="12" t="s">
        <v>6</v>
      </c>
      <c r="G326" s="6" t="s">
        <v>7</v>
      </c>
      <c r="H326" s="6" t="s">
        <v>55</v>
      </c>
    </row>
    <row r="327" spans="2:9" x14ac:dyDescent="0.15">
      <c r="B327" s="6" t="s">
        <v>9</v>
      </c>
      <c r="C327" s="6" t="s">
        <v>339</v>
      </c>
      <c r="D327" s="11"/>
      <c r="E327" s="24" t="s">
        <v>34</v>
      </c>
      <c r="F327" s="14">
        <v>6.78</v>
      </c>
      <c r="G327" s="15"/>
      <c r="H327" s="15"/>
    </row>
    <row r="328" spans="2:9" x14ac:dyDescent="0.15">
      <c r="B328" s="6" t="s">
        <v>13</v>
      </c>
      <c r="C328" s="6" t="s">
        <v>340</v>
      </c>
      <c r="D328" s="11"/>
      <c r="E328" s="24" t="s">
        <v>34</v>
      </c>
      <c r="F328" s="14">
        <v>2</v>
      </c>
      <c r="G328" s="15"/>
      <c r="H328" s="15"/>
    </row>
    <row r="329" spans="2:9" x14ac:dyDescent="0.15">
      <c r="B329" s="6" t="s">
        <v>17</v>
      </c>
      <c r="C329" s="6" t="s">
        <v>341</v>
      </c>
      <c r="D329" s="11"/>
      <c r="E329" s="24" t="s">
        <v>34</v>
      </c>
      <c r="F329" s="14">
        <v>4</v>
      </c>
      <c r="G329" s="15"/>
      <c r="H329" s="15"/>
    </row>
    <row r="330" spans="2:9" x14ac:dyDescent="0.15">
      <c r="B330" s="6" t="s">
        <v>21</v>
      </c>
      <c r="C330" s="6" t="s">
        <v>342</v>
      </c>
      <c r="D330" s="11"/>
      <c r="E330" s="24" t="s">
        <v>34</v>
      </c>
      <c r="F330" s="14">
        <v>2</v>
      </c>
      <c r="G330" s="15"/>
      <c r="H330" s="15"/>
    </row>
    <row r="331" spans="2:9" x14ac:dyDescent="0.15">
      <c r="B331" s="6" t="s">
        <v>25</v>
      </c>
      <c r="C331" s="6" t="s">
        <v>343</v>
      </c>
      <c r="D331" s="11"/>
      <c r="E331" s="24" t="s">
        <v>344</v>
      </c>
      <c r="F331" s="14">
        <v>0.65</v>
      </c>
      <c r="G331" s="15"/>
      <c r="H331" s="15"/>
    </row>
    <row r="332" spans="2:9" x14ac:dyDescent="0.15">
      <c r="B332" s="6" t="s">
        <v>27</v>
      </c>
      <c r="C332" s="16" t="s">
        <v>345</v>
      </c>
      <c r="D332" s="17"/>
      <c r="E332" s="24" t="s">
        <v>344</v>
      </c>
      <c r="F332" s="14">
        <v>0.65</v>
      </c>
      <c r="G332" s="15"/>
      <c r="H332" s="15"/>
    </row>
    <row r="333" spans="2:9" x14ac:dyDescent="0.15">
      <c r="B333" s="6" t="s">
        <v>31</v>
      </c>
      <c r="C333" s="6" t="s">
        <v>228</v>
      </c>
      <c r="D333" s="11"/>
      <c r="E333" s="24" t="s">
        <v>34</v>
      </c>
      <c r="F333" s="14">
        <v>6</v>
      </c>
      <c r="G333" s="15"/>
      <c r="H333" s="15"/>
    </row>
    <row r="334" spans="2:9" x14ac:dyDescent="0.15">
      <c r="B334" s="6" t="s">
        <v>35</v>
      </c>
      <c r="C334" s="6" t="s">
        <v>346</v>
      </c>
      <c r="D334" s="11"/>
      <c r="E334" s="24" t="s">
        <v>34</v>
      </c>
      <c r="F334" s="14">
        <v>0.1</v>
      </c>
      <c r="G334" s="15"/>
      <c r="H334" s="15"/>
    </row>
    <row r="335" spans="2:9" x14ac:dyDescent="0.15">
      <c r="B335" s="6" t="s">
        <v>37</v>
      </c>
      <c r="C335" s="6" t="s">
        <v>232</v>
      </c>
      <c r="D335" s="11"/>
      <c r="E335" s="24" t="s">
        <v>34</v>
      </c>
      <c r="F335" s="14">
        <v>6.7</v>
      </c>
      <c r="G335" s="15"/>
      <c r="H335" s="15"/>
    </row>
    <row r="336" spans="2:9" x14ac:dyDescent="0.15">
      <c r="B336" s="6" t="s">
        <v>40</v>
      </c>
      <c r="C336" s="6" t="s">
        <v>233</v>
      </c>
      <c r="D336" s="11"/>
      <c r="E336" s="24" t="s">
        <v>34</v>
      </c>
      <c r="F336" s="14">
        <v>0.92</v>
      </c>
      <c r="G336" s="15"/>
      <c r="H336" s="15"/>
    </row>
    <row r="337" spans="2:9" x14ac:dyDescent="0.15">
      <c r="B337" s="6" t="s">
        <v>44</v>
      </c>
      <c r="C337" s="6" t="s">
        <v>234</v>
      </c>
      <c r="D337" s="11"/>
      <c r="E337" s="24" t="s">
        <v>34</v>
      </c>
      <c r="F337" s="14">
        <v>0.72</v>
      </c>
      <c r="G337" s="15"/>
      <c r="H337" s="15"/>
    </row>
    <row r="338" spans="2:9" x14ac:dyDescent="0.15">
      <c r="B338" s="6" t="s">
        <v>77</v>
      </c>
      <c r="C338" s="6" t="s">
        <v>38</v>
      </c>
      <c r="D338" s="11"/>
      <c r="E338" s="24" t="s">
        <v>34</v>
      </c>
      <c r="F338" s="14">
        <v>1</v>
      </c>
      <c r="G338" s="15"/>
      <c r="H338" s="15"/>
    </row>
    <row r="339" spans="2:9" x14ac:dyDescent="0.15">
      <c r="B339" s="6" t="s">
        <v>80</v>
      </c>
      <c r="C339" s="6" t="s">
        <v>49</v>
      </c>
      <c r="D339" s="11"/>
      <c r="E339" s="24" t="s">
        <v>34</v>
      </c>
      <c r="F339" s="14">
        <v>0.65</v>
      </c>
      <c r="G339" s="15"/>
      <c r="H339" s="15"/>
    </row>
    <row r="340" spans="2:9" x14ac:dyDescent="0.15">
      <c r="B340" s="6" t="s">
        <v>111</v>
      </c>
      <c r="C340" s="6" t="s">
        <v>235</v>
      </c>
      <c r="D340" s="11"/>
      <c r="E340" s="24" t="s">
        <v>34</v>
      </c>
      <c r="F340" s="14">
        <v>4.8</v>
      </c>
      <c r="G340" s="15"/>
      <c r="H340" s="15"/>
    </row>
    <row r="341" spans="2:9" x14ac:dyDescent="0.15">
      <c r="B341" s="6" t="s">
        <v>114</v>
      </c>
      <c r="C341" s="6" t="s">
        <v>41</v>
      </c>
      <c r="D341" s="11"/>
      <c r="E341" s="25" t="s">
        <v>34</v>
      </c>
      <c r="F341" s="18">
        <v>2</v>
      </c>
      <c r="G341" s="15"/>
      <c r="H341" s="15"/>
    </row>
    <row r="342" spans="2:9" x14ac:dyDescent="0.15">
      <c r="B342" s="6" t="s">
        <v>117</v>
      </c>
      <c r="C342" s="6" t="s">
        <v>45</v>
      </c>
      <c r="D342" s="11"/>
      <c r="E342" s="25" t="s">
        <v>24</v>
      </c>
      <c r="F342" s="18">
        <v>0.44</v>
      </c>
      <c r="G342" s="15"/>
      <c r="H342" s="15"/>
    </row>
    <row r="343" spans="2:9" x14ac:dyDescent="0.15">
      <c r="B343" s="6" t="s">
        <v>119</v>
      </c>
      <c r="C343" s="6" t="s">
        <v>347</v>
      </c>
      <c r="D343" s="11"/>
      <c r="E343" s="25" t="s">
        <v>34</v>
      </c>
      <c r="F343" s="18">
        <v>0.25</v>
      </c>
      <c r="G343" s="15"/>
      <c r="H343" s="15"/>
    </row>
    <row r="344" spans="2:9" x14ac:dyDescent="0.15">
      <c r="B344" s="6" t="s">
        <v>122</v>
      </c>
      <c r="C344" s="6" t="s">
        <v>348</v>
      </c>
      <c r="D344" s="11"/>
      <c r="E344" s="25" t="s">
        <v>34</v>
      </c>
      <c r="F344" s="18">
        <v>0.5</v>
      </c>
      <c r="G344" s="15"/>
      <c r="H344" s="15"/>
    </row>
    <row r="345" spans="2:9" x14ac:dyDescent="0.15">
      <c r="B345" s="6"/>
      <c r="C345" s="21">
        <f>SUM(F327:F344)</f>
        <v>40.159999999999997</v>
      </c>
      <c r="D345" s="22"/>
      <c r="E345" s="22"/>
      <c r="F345" s="23"/>
      <c r="G345" s="6"/>
      <c r="H345" s="6"/>
      <c r="I345" s="1" t="s">
        <v>349</v>
      </c>
    </row>
    <row r="346" spans="2:9" x14ac:dyDescent="0.15">
      <c r="B346" s="4"/>
      <c r="C346" s="4"/>
      <c r="D346" s="2"/>
      <c r="E346" s="4"/>
      <c r="F346" s="5"/>
      <c r="G346" s="4"/>
      <c r="H346" s="4"/>
    </row>
    <row r="347" spans="2:9" x14ac:dyDescent="0.15">
      <c r="B347" s="6"/>
      <c r="C347" s="7" t="s">
        <v>0</v>
      </c>
      <c r="D347" s="8"/>
      <c r="E347" s="8"/>
      <c r="F347" s="8"/>
      <c r="G347" s="8"/>
      <c r="H347" s="9"/>
    </row>
    <row r="348" spans="2:9" x14ac:dyDescent="0.15">
      <c r="B348" s="6"/>
      <c r="C348" s="10" t="s">
        <v>350</v>
      </c>
      <c r="D348" s="11"/>
      <c r="E348" s="6"/>
      <c r="F348" s="12"/>
      <c r="G348" s="6" t="s">
        <v>54</v>
      </c>
      <c r="H348" s="6"/>
    </row>
    <row r="349" spans="2:9" x14ac:dyDescent="0.15">
      <c r="B349" s="6"/>
      <c r="C349" s="6" t="s">
        <v>4</v>
      </c>
      <c r="D349" s="11"/>
      <c r="E349" s="6" t="s">
        <v>5</v>
      </c>
      <c r="F349" s="12" t="s">
        <v>6</v>
      </c>
      <c r="G349" s="6" t="s">
        <v>7</v>
      </c>
      <c r="H349" s="6" t="s">
        <v>55</v>
      </c>
    </row>
    <row r="350" spans="2:9" x14ac:dyDescent="0.15">
      <c r="B350" s="6" t="s">
        <v>9</v>
      </c>
      <c r="C350" s="6" t="s">
        <v>351</v>
      </c>
      <c r="D350" s="11"/>
      <c r="E350" s="24" t="s">
        <v>34</v>
      </c>
      <c r="F350" s="14">
        <v>2.76</v>
      </c>
      <c r="G350" s="15"/>
      <c r="H350" s="15"/>
    </row>
    <row r="351" spans="2:9" x14ac:dyDescent="0.15">
      <c r="B351" s="6" t="s">
        <v>13</v>
      </c>
      <c r="C351" s="6" t="s">
        <v>352</v>
      </c>
      <c r="D351" s="11"/>
      <c r="E351" s="24" t="s">
        <v>34</v>
      </c>
      <c r="F351" s="14">
        <v>2</v>
      </c>
      <c r="G351" s="15"/>
      <c r="H351" s="15"/>
    </row>
    <row r="352" spans="2:9" x14ac:dyDescent="0.15">
      <c r="B352" s="6" t="s">
        <v>17</v>
      </c>
      <c r="C352" s="6" t="s">
        <v>353</v>
      </c>
      <c r="D352" s="11"/>
      <c r="E352" s="24" t="s">
        <v>34</v>
      </c>
      <c r="F352" s="14">
        <v>0.1</v>
      </c>
      <c r="G352" s="15"/>
      <c r="H352" s="15"/>
    </row>
    <row r="353" spans="2:9" x14ac:dyDescent="0.15">
      <c r="B353" s="6" t="s">
        <v>21</v>
      </c>
      <c r="C353" s="6" t="s">
        <v>342</v>
      </c>
      <c r="D353" s="11"/>
      <c r="E353" s="24" t="s">
        <v>34</v>
      </c>
      <c r="F353" s="14">
        <v>2</v>
      </c>
      <c r="G353" s="15"/>
      <c r="H353" s="15"/>
    </row>
    <row r="354" spans="2:9" x14ac:dyDescent="0.15">
      <c r="B354" s="6" t="s">
        <v>25</v>
      </c>
      <c r="C354" s="6" t="s">
        <v>354</v>
      </c>
      <c r="D354" s="11"/>
      <c r="E354" s="24" t="s">
        <v>97</v>
      </c>
      <c r="F354" s="14">
        <v>1.3</v>
      </c>
      <c r="G354" s="15"/>
      <c r="H354" s="15"/>
    </row>
    <row r="355" spans="2:9" x14ac:dyDescent="0.15">
      <c r="B355" s="6" t="s">
        <v>27</v>
      </c>
      <c r="C355" s="16" t="s">
        <v>355</v>
      </c>
      <c r="D355" s="17"/>
      <c r="E355" s="24" t="s">
        <v>356</v>
      </c>
      <c r="F355" s="14">
        <v>1.95</v>
      </c>
      <c r="G355" s="15"/>
      <c r="H355" s="15"/>
    </row>
    <row r="356" spans="2:9" x14ac:dyDescent="0.15">
      <c r="B356" s="6" t="s">
        <v>31</v>
      </c>
      <c r="C356" s="6" t="s">
        <v>357</v>
      </c>
      <c r="D356" s="11"/>
      <c r="E356" s="24" t="s">
        <v>34</v>
      </c>
      <c r="F356" s="14">
        <v>0.1</v>
      </c>
      <c r="G356" s="15"/>
      <c r="H356" s="15"/>
    </row>
    <row r="357" spans="2:9" x14ac:dyDescent="0.15">
      <c r="B357" s="6" t="s">
        <v>35</v>
      </c>
      <c r="C357" s="6" t="s">
        <v>38</v>
      </c>
      <c r="D357" s="11"/>
      <c r="E357" s="24" t="s">
        <v>34</v>
      </c>
      <c r="F357" s="14">
        <v>1</v>
      </c>
      <c r="G357" s="15"/>
      <c r="H357" s="15"/>
    </row>
    <row r="358" spans="2:9" x14ac:dyDescent="0.15">
      <c r="B358" s="6" t="s">
        <v>37</v>
      </c>
      <c r="C358" s="6" t="s">
        <v>49</v>
      </c>
      <c r="D358" s="11"/>
      <c r="E358" s="24" t="s">
        <v>34</v>
      </c>
      <c r="F358" s="14">
        <v>0.65</v>
      </c>
      <c r="G358" s="15"/>
      <c r="H358" s="15"/>
    </row>
    <row r="359" spans="2:9" x14ac:dyDescent="0.15">
      <c r="B359" s="6" t="s">
        <v>40</v>
      </c>
      <c r="C359" s="6" t="s">
        <v>235</v>
      </c>
      <c r="D359" s="11"/>
      <c r="E359" s="24" t="s">
        <v>34</v>
      </c>
      <c r="F359" s="14">
        <v>4</v>
      </c>
      <c r="G359" s="15"/>
      <c r="H359" s="15"/>
    </row>
    <row r="360" spans="2:9" x14ac:dyDescent="0.15">
      <c r="B360" s="6" t="s">
        <v>44</v>
      </c>
      <c r="C360" s="6" t="s">
        <v>41</v>
      </c>
      <c r="D360" s="11"/>
      <c r="E360" s="24" t="s">
        <v>34</v>
      </c>
      <c r="F360" s="14">
        <v>2</v>
      </c>
      <c r="G360" s="15"/>
      <c r="H360" s="15"/>
    </row>
    <row r="361" spans="2:9" x14ac:dyDescent="0.15">
      <c r="B361" s="6" t="s">
        <v>77</v>
      </c>
      <c r="C361" s="6" t="s">
        <v>45</v>
      </c>
      <c r="D361" s="11"/>
      <c r="E361" s="24" t="s">
        <v>79</v>
      </c>
      <c r="F361" s="14">
        <v>0.88</v>
      </c>
      <c r="G361" s="15"/>
      <c r="H361" s="15"/>
    </row>
    <row r="362" spans="2:9" x14ac:dyDescent="0.15">
      <c r="B362" s="6"/>
      <c r="C362" s="21">
        <f>SUM(F350:F361)</f>
        <v>18.739999999999998</v>
      </c>
      <c r="D362" s="22"/>
      <c r="E362" s="22"/>
      <c r="F362" s="23"/>
      <c r="G362" s="6"/>
      <c r="H362" s="6"/>
      <c r="I362" s="1" t="s">
        <v>358</v>
      </c>
    </row>
    <row r="363" spans="2:9" x14ac:dyDescent="0.15">
      <c r="B363" s="4"/>
      <c r="C363" s="4"/>
      <c r="D363" s="2"/>
      <c r="E363" s="4"/>
      <c r="F363" s="5"/>
      <c r="G363" s="4"/>
      <c r="H363" s="4"/>
    </row>
    <row r="364" spans="2:9" x14ac:dyDescent="0.15">
      <c r="B364" s="6"/>
      <c r="C364" s="7" t="s">
        <v>0</v>
      </c>
      <c r="D364" s="8"/>
      <c r="E364" s="8"/>
      <c r="F364" s="8"/>
      <c r="G364" s="8"/>
      <c r="H364" s="9"/>
    </row>
    <row r="365" spans="2:9" x14ac:dyDescent="0.15">
      <c r="B365" s="6"/>
      <c r="C365" s="10" t="s">
        <v>359</v>
      </c>
      <c r="D365" s="11"/>
      <c r="E365" s="6"/>
      <c r="F365" s="12"/>
      <c r="G365" s="6" t="s">
        <v>54</v>
      </c>
      <c r="H365" s="6"/>
    </row>
    <row r="366" spans="2:9" x14ac:dyDescent="0.15">
      <c r="B366" s="6"/>
      <c r="C366" s="6" t="s">
        <v>4</v>
      </c>
      <c r="D366" s="11"/>
      <c r="E366" s="6" t="s">
        <v>5</v>
      </c>
      <c r="F366" s="12" t="s">
        <v>6</v>
      </c>
      <c r="G366" s="6" t="s">
        <v>7</v>
      </c>
      <c r="H366" s="6" t="s">
        <v>55</v>
      </c>
    </row>
    <row r="367" spans="2:9" x14ac:dyDescent="0.15">
      <c r="B367" s="6" t="s">
        <v>9</v>
      </c>
      <c r="C367" s="6" t="s">
        <v>360</v>
      </c>
      <c r="D367" s="11"/>
      <c r="E367" s="24" t="s">
        <v>34</v>
      </c>
      <c r="F367" s="14">
        <v>1.5</v>
      </c>
      <c r="G367" s="15"/>
      <c r="H367" s="15"/>
    </row>
    <row r="368" spans="2:9" x14ac:dyDescent="0.15">
      <c r="B368" s="6" t="s">
        <v>13</v>
      </c>
      <c r="C368" s="6" t="s">
        <v>361</v>
      </c>
      <c r="D368" s="11"/>
      <c r="E368" s="24" t="s">
        <v>34</v>
      </c>
      <c r="F368" s="14">
        <v>2.5</v>
      </c>
      <c r="G368" s="15"/>
      <c r="H368" s="15"/>
    </row>
    <row r="369" spans="2:9" x14ac:dyDescent="0.15">
      <c r="B369" s="6" t="s">
        <v>17</v>
      </c>
      <c r="C369" s="6" t="s">
        <v>362</v>
      </c>
      <c r="D369" s="11"/>
      <c r="E369" s="24" t="s">
        <v>34</v>
      </c>
      <c r="F369" s="14">
        <v>0.1</v>
      </c>
      <c r="G369" s="15"/>
      <c r="H369" s="15"/>
    </row>
    <row r="370" spans="2:9" x14ac:dyDescent="0.15">
      <c r="B370" s="6" t="s">
        <v>21</v>
      </c>
      <c r="C370" s="6" t="s">
        <v>363</v>
      </c>
      <c r="D370" s="11"/>
      <c r="E370" s="24" t="s">
        <v>34</v>
      </c>
      <c r="F370" s="14">
        <v>2</v>
      </c>
      <c r="G370" s="15"/>
      <c r="H370" s="15"/>
    </row>
    <row r="371" spans="2:9" x14ac:dyDescent="0.15">
      <c r="B371" s="6" t="s">
        <v>25</v>
      </c>
      <c r="C371" s="6" t="s">
        <v>49</v>
      </c>
      <c r="D371" s="11"/>
      <c r="E371" s="24" t="s">
        <v>34</v>
      </c>
      <c r="F371" s="14">
        <v>0.65</v>
      </c>
      <c r="G371" s="15"/>
      <c r="H371" s="15"/>
    </row>
    <row r="372" spans="2:9" x14ac:dyDescent="0.15">
      <c r="B372" s="6" t="s">
        <v>27</v>
      </c>
      <c r="C372" s="6" t="s">
        <v>364</v>
      </c>
      <c r="D372" s="11"/>
      <c r="E372" s="24" t="s">
        <v>34</v>
      </c>
      <c r="F372" s="14">
        <v>0.9</v>
      </c>
      <c r="G372" s="15"/>
      <c r="H372" s="15"/>
    </row>
    <row r="373" spans="2:9" x14ac:dyDescent="0.15">
      <c r="B373" s="6" t="s">
        <v>31</v>
      </c>
      <c r="C373" s="6" t="s">
        <v>41</v>
      </c>
      <c r="D373" s="11"/>
      <c r="E373" s="24" t="s">
        <v>34</v>
      </c>
      <c r="F373" s="14">
        <v>2.08</v>
      </c>
      <c r="G373" s="15"/>
      <c r="H373" s="15"/>
    </row>
    <row r="374" spans="2:9" x14ac:dyDescent="0.15">
      <c r="B374" s="6" t="s">
        <v>35</v>
      </c>
      <c r="C374" s="6" t="s">
        <v>45</v>
      </c>
      <c r="D374" s="11"/>
      <c r="E374" s="24" t="s">
        <v>79</v>
      </c>
      <c r="F374" s="14">
        <v>0.88</v>
      </c>
      <c r="G374" s="15"/>
      <c r="H374" s="15"/>
    </row>
    <row r="375" spans="2:9" x14ac:dyDescent="0.15">
      <c r="B375" s="6" t="s">
        <v>37</v>
      </c>
      <c r="C375" s="6" t="s">
        <v>186</v>
      </c>
      <c r="D375" s="11"/>
      <c r="E375" s="25" t="s">
        <v>34</v>
      </c>
      <c r="F375" s="14">
        <v>0.1</v>
      </c>
      <c r="G375" s="15"/>
      <c r="H375" s="15"/>
    </row>
    <row r="376" spans="2:9" x14ac:dyDescent="0.15">
      <c r="B376" s="6"/>
      <c r="C376" s="21">
        <f>SUM(F367:F375)</f>
        <v>10.71</v>
      </c>
      <c r="D376" s="22"/>
      <c r="E376" s="22"/>
      <c r="F376" s="23"/>
      <c r="G376" s="6"/>
      <c r="H376" s="6"/>
      <c r="I376" s="1" t="s">
        <v>365</v>
      </c>
    </row>
    <row r="377" spans="2:9" x14ac:dyDescent="0.15">
      <c r="B377" s="4"/>
      <c r="C377" s="4"/>
      <c r="D377" s="2"/>
      <c r="E377" s="4"/>
      <c r="F377" s="5"/>
      <c r="G377" s="4"/>
      <c r="H377" s="4"/>
    </row>
    <row r="378" spans="2:9" x14ac:dyDescent="0.15">
      <c r="B378" s="6"/>
      <c r="C378" s="7" t="s">
        <v>0</v>
      </c>
      <c r="D378" s="8"/>
      <c r="E378" s="8"/>
      <c r="F378" s="8"/>
      <c r="G378" s="8"/>
      <c r="H378" s="9"/>
    </row>
    <row r="379" spans="2:9" x14ac:dyDescent="0.15">
      <c r="B379" s="6"/>
      <c r="C379" s="10" t="s">
        <v>366</v>
      </c>
      <c r="D379" s="11"/>
      <c r="E379" s="6"/>
      <c r="F379" s="12"/>
      <c r="G379" s="6" t="s">
        <v>54</v>
      </c>
      <c r="H379" s="6"/>
    </row>
    <row r="380" spans="2:9" x14ac:dyDescent="0.15">
      <c r="B380" s="6"/>
      <c r="C380" s="6" t="s">
        <v>4</v>
      </c>
      <c r="D380" s="11"/>
      <c r="E380" s="6" t="s">
        <v>5</v>
      </c>
      <c r="F380" s="12" t="s">
        <v>6</v>
      </c>
      <c r="G380" s="6" t="s">
        <v>7</v>
      </c>
      <c r="H380" s="6" t="s">
        <v>55</v>
      </c>
    </row>
    <row r="381" spans="2:9" x14ac:dyDescent="0.15">
      <c r="B381" s="6" t="s">
        <v>9</v>
      </c>
      <c r="C381" s="6" t="s">
        <v>367</v>
      </c>
      <c r="D381" s="11"/>
      <c r="E381" s="24" t="s">
        <v>34</v>
      </c>
      <c r="F381" s="14">
        <v>1.5</v>
      </c>
      <c r="G381" s="15"/>
      <c r="H381" s="15"/>
    </row>
    <row r="382" spans="2:9" x14ac:dyDescent="0.15">
      <c r="B382" s="6" t="s">
        <v>13</v>
      </c>
      <c r="C382" s="6" t="s">
        <v>368</v>
      </c>
      <c r="D382" s="11"/>
      <c r="E382" s="24" t="s">
        <v>34</v>
      </c>
      <c r="F382" s="14">
        <v>0.2</v>
      </c>
      <c r="G382" s="15"/>
      <c r="H382" s="15"/>
    </row>
    <row r="383" spans="2:9" x14ac:dyDescent="0.15">
      <c r="B383" s="6" t="s">
        <v>17</v>
      </c>
      <c r="C383" s="6" t="s">
        <v>369</v>
      </c>
      <c r="D383" s="11"/>
      <c r="E383" s="24" t="s">
        <v>34</v>
      </c>
      <c r="F383" s="14">
        <v>0.1</v>
      </c>
      <c r="G383" s="15"/>
      <c r="H383" s="15"/>
    </row>
    <row r="384" spans="2:9" x14ac:dyDescent="0.15">
      <c r="B384" s="6" t="s">
        <v>21</v>
      </c>
      <c r="C384" s="6" t="s">
        <v>249</v>
      </c>
      <c r="D384" s="11"/>
      <c r="E384" s="24" t="s">
        <v>34</v>
      </c>
      <c r="F384" s="14">
        <v>5.17</v>
      </c>
      <c r="G384" s="15"/>
      <c r="H384" s="15"/>
    </row>
    <row r="385" spans="2:10" x14ac:dyDescent="0.15">
      <c r="B385" s="6" t="s">
        <v>25</v>
      </c>
      <c r="C385" s="6" t="s">
        <v>49</v>
      </c>
      <c r="D385" s="11"/>
      <c r="E385" s="24" t="s">
        <v>34</v>
      </c>
      <c r="F385" s="14">
        <v>0.65</v>
      </c>
      <c r="G385" s="15"/>
      <c r="H385" s="15"/>
    </row>
    <row r="386" spans="2:10" x14ac:dyDescent="0.15">
      <c r="B386" s="6" t="s">
        <v>27</v>
      </c>
      <c r="C386" s="6" t="s">
        <v>364</v>
      </c>
      <c r="D386" s="11"/>
      <c r="E386" s="24" t="s">
        <v>34</v>
      </c>
      <c r="F386" s="14">
        <v>0.9</v>
      </c>
      <c r="G386" s="15"/>
      <c r="H386" s="15"/>
    </row>
    <row r="387" spans="2:10" x14ac:dyDescent="0.15">
      <c r="B387" s="6" t="s">
        <v>31</v>
      </c>
      <c r="C387" s="6" t="s">
        <v>41</v>
      </c>
      <c r="D387" s="11"/>
      <c r="E387" s="24" t="s">
        <v>34</v>
      </c>
      <c r="F387" s="14">
        <v>1.05</v>
      </c>
      <c r="G387" s="15"/>
      <c r="H387" s="15"/>
    </row>
    <row r="388" spans="2:10" x14ac:dyDescent="0.15">
      <c r="B388" s="6" t="s">
        <v>35</v>
      </c>
      <c r="C388" s="6" t="s">
        <v>45</v>
      </c>
      <c r="D388" s="11"/>
      <c r="E388" s="24" t="s">
        <v>79</v>
      </c>
      <c r="F388" s="14">
        <v>0.88</v>
      </c>
      <c r="G388" s="15"/>
      <c r="H388" s="15"/>
      <c r="I388" s="35" t="s">
        <v>370</v>
      </c>
      <c r="J388" s="35"/>
    </row>
    <row r="389" spans="2:10" x14ac:dyDescent="0.15">
      <c r="B389" s="6"/>
      <c r="C389" s="21">
        <f>SUM(F381:F388)</f>
        <v>10.450000000000001</v>
      </c>
      <c r="D389" s="22"/>
      <c r="E389" s="22"/>
      <c r="F389" s="23"/>
      <c r="G389" s="6"/>
      <c r="H389" s="6"/>
      <c r="I389" s="1" t="s">
        <v>371</v>
      </c>
    </row>
    <row r="390" spans="2:10" x14ac:dyDescent="0.15">
      <c r="B390" s="4"/>
      <c r="C390" s="4"/>
      <c r="D390" s="2"/>
      <c r="E390" s="4"/>
      <c r="F390" s="5"/>
      <c r="G390" s="4"/>
      <c r="H390" s="4"/>
    </row>
    <row r="391" spans="2:10" x14ac:dyDescent="0.15">
      <c r="B391" s="6"/>
      <c r="C391" s="7" t="s">
        <v>0</v>
      </c>
      <c r="D391" s="8"/>
      <c r="E391" s="8"/>
      <c r="F391" s="8"/>
      <c r="G391" s="8"/>
      <c r="H391" s="9"/>
    </row>
    <row r="392" spans="2:10" x14ac:dyDescent="0.15">
      <c r="B392" s="6"/>
      <c r="C392" s="10" t="s">
        <v>372</v>
      </c>
      <c r="D392" s="11"/>
      <c r="E392" s="10"/>
      <c r="F392" s="38"/>
      <c r="G392" s="6" t="s">
        <v>54</v>
      </c>
      <c r="H392" s="6"/>
    </row>
    <row r="393" spans="2:10" x14ac:dyDescent="0.15">
      <c r="B393" s="6"/>
      <c r="C393" s="6" t="s">
        <v>4</v>
      </c>
      <c r="D393" s="11"/>
      <c r="E393" s="6" t="s">
        <v>5</v>
      </c>
      <c r="F393" s="12" t="s">
        <v>6</v>
      </c>
      <c r="G393" s="6" t="s">
        <v>7</v>
      </c>
      <c r="H393" s="6" t="s">
        <v>55</v>
      </c>
    </row>
    <row r="394" spans="2:10" x14ac:dyDescent="0.15">
      <c r="B394" s="6" t="s">
        <v>9</v>
      </c>
      <c r="C394" s="6" t="s">
        <v>373</v>
      </c>
      <c r="D394" s="11"/>
      <c r="E394" s="39" t="s">
        <v>34</v>
      </c>
      <c r="F394" s="14">
        <v>0.1</v>
      </c>
      <c r="G394" s="15"/>
      <c r="H394" s="15"/>
    </row>
    <row r="395" spans="2:10" x14ac:dyDescent="0.15">
      <c r="B395" s="6" t="s">
        <v>13</v>
      </c>
      <c r="C395" s="6" t="s">
        <v>67</v>
      </c>
      <c r="D395" s="11"/>
      <c r="E395" s="39" t="s">
        <v>34</v>
      </c>
      <c r="F395" s="14">
        <v>3</v>
      </c>
      <c r="G395" s="15"/>
      <c r="H395" s="15"/>
    </row>
    <row r="396" spans="2:10" x14ac:dyDescent="0.15">
      <c r="B396" s="6" t="s">
        <v>17</v>
      </c>
      <c r="C396" s="6" t="s">
        <v>374</v>
      </c>
      <c r="D396" s="11"/>
      <c r="E396" s="39" t="s">
        <v>34</v>
      </c>
      <c r="F396" s="14">
        <v>8</v>
      </c>
      <c r="G396" s="15"/>
      <c r="H396" s="15"/>
    </row>
    <row r="397" spans="2:10" x14ac:dyDescent="0.15">
      <c r="B397" s="6" t="s">
        <v>21</v>
      </c>
      <c r="C397" s="6" t="s">
        <v>49</v>
      </c>
      <c r="D397" s="11"/>
      <c r="E397" s="24" t="s">
        <v>34</v>
      </c>
      <c r="F397" s="14">
        <v>0.65</v>
      </c>
      <c r="G397" s="15"/>
      <c r="H397" s="15"/>
    </row>
    <row r="398" spans="2:10" x14ac:dyDescent="0.15">
      <c r="B398" s="6" t="s">
        <v>25</v>
      </c>
      <c r="C398" s="6" t="s">
        <v>364</v>
      </c>
      <c r="D398" s="11"/>
      <c r="E398" s="24" t="s">
        <v>34</v>
      </c>
      <c r="F398" s="14">
        <v>0.9</v>
      </c>
      <c r="G398" s="15"/>
      <c r="H398" s="15"/>
    </row>
    <row r="399" spans="2:10" x14ac:dyDescent="0.15">
      <c r="B399" s="6" t="s">
        <v>27</v>
      </c>
      <c r="C399" s="6" t="s">
        <v>41</v>
      </c>
      <c r="D399" s="11"/>
      <c r="E399" s="24" t="s">
        <v>34</v>
      </c>
      <c r="F399" s="14">
        <v>1.05</v>
      </c>
      <c r="G399" s="15"/>
      <c r="H399" s="15"/>
    </row>
    <row r="400" spans="2:10" x14ac:dyDescent="0.15">
      <c r="B400" s="6" t="s">
        <v>31</v>
      </c>
      <c r="C400" s="6" t="s">
        <v>45</v>
      </c>
      <c r="D400" s="11"/>
      <c r="E400" s="24" t="s">
        <v>34</v>
      </c>
      <c r="F400" s="14">
        <v>0.88</v>
      </c>
      <c r="G400" s="15"/>
      <c r="H400" s="15"/>
    </row>
    <row r="401" spans="2:9" x14ac:dyDescent="0.15">
      <c r="B401" s="6"/>
      <c r="C401" s="21">
        <f>SUM(F394:F400)</f>
        <v>14.580000000000002</v>
      </c>
      <c r="D401" s="22"/>
      <c r="E401" s="22"/>
      <c r="F401" s="23"/>
      <c r="G401" s="6"/>
      <c r="H401" s="6"/>
      <c r="I401" s="1" t="s">
        <v>375</v>
      </c>
    </row>
    <row r="402" spans="2:9" x14ac:dyDescent="0.15">
      <c r="B402" s="4"/>
      <c r="C402" s="4"/>
      <c r="D402" s="2"/>
      <c r="E402" s="4"/>
      <c r="F402" s="5"/>
      <c r="G402" s="4"/>
      <c r="H402" s="4"/>
    </row>
    <row r="403" spans="2:9" x14ac:dyDescent="0.15">
      <c r="B403" s="6"/>
      <c r="C403" s="7" t="s">
        <v>0</v>
      </c>
      <c r="D403" s="8"/>
      <c r="E403" s="8"/>
      <c r="F403" s="8"/>
      <c r="G403" s="8"/>
      <c r="H403" s="9"/>
    </row>
    <row r="404" spans="2:9" x14ac:dyDescent="0.15">
      <c r="B404" s="6"/>
      <c r="C404" s="10" t="s">
        <v>376</v>
      </c>
      <c r="D404" s="11"/>
      <c r="E404" s="10"/>
      <c r="F404" s="12"/>
      <c r="G404" s="6" t="s">
        <v>54</v>
      </c>
      <c r="H404" s="6"/>
    </row>
    <row r="405" spans="2:9" x14ac:dyDescent="0.15">
      <c r="B405" s="6"/>
      <c r="C405" s="6" t="s">
        <v>4</v>
      </c>
      <c r="D405" s="11"/>
      <c r="E405" s="6" t="s">
        <v>5</v>
      </c>
      <c r="F405" s="12" t="s">
        <v>6</v>
      </c>
      <c r="G405" s="6" t="s">
        <v>7</v>
      </c>
      <c r="H405" s="6" t="s">
        <v>55</v>
      </c>
    </row>
    <row r="406" spans="2:9" x14ac:dyDescent="0.15">
      <c r="B406" s="6" t="s">
        <v>9</v>
      </c>
      <c r="C406" s="6" t="s">
        <v>377</v>
      </c>
      <c r="D406" s="11"/>
      <c r="E406" s="24" t="s">
        <v>378</v>
      </c>
      <c r="F406" s="14">
        <v>16</v>
      </c>
      <c r="G406" s="15"/>
      <c r="H406" s="15"/>
    </row>
    <row r="407" spans="2:9" x14ac:dyDescent="0.15">
      <c r="B407" s="6" t="s">
        <v>17</v>
      </c>
      <c r="C407" s="6" t="s">
        <v>379</v>
      </c>
      <c r="D407" s="11"/>
      <c r="E407" s="24" t="s">
        <v>34</v>
      </c>
      <c r="F407" s="14">
        <v>0.1</v>
      </c>
      <c r="G407" s="15"/>
      <c r="H407" s="15"/>
    </row>
    <row r="408" spans="2:9" x14ac:dyDescent="0.15">
      <c r="B408" s="6" t="s">
        <v>21</v>
      </c>
      <c r="C408" s="6" t="s">
        <v>380</v>
      </c>
      <c r="D408" s="11"/>
      <c r="E408" s="24" t="s">
        <v>34</v>
      </c>
      <c r="F408" s="14">
        <v>0.1</v>
      </c>
      <c r="G408" s="15"/>
      <c r="H408" s="15"/>
    </row>
    <row r="409" spans="2:9" x14ac:dyDescent="0.15">
      <c r="B409" s="6" t="s">
        <v>25</v>
      </c>
      <c r="C409" s="6" t="s">
        <v>381</v>
      </c>
      <c r="D409" s="11"/>
      <c r="E409" s="24" t="s">
        <v>34</v>
      </c>
      <c r="F409" s="14">
        <v>0.1</v>
      </c>
      <c r="G409" s="15"/>
      <c r="H409" s="15"/>
    </row>
    <row r="410" spans="2:9" x14ac:dyDescent="0.15">
      <c r="B410" s="6" t="s">
        <v>27</v>
      </c>
      <c r="C410" s="6" t="s">
        <v>49</v>
      </c>
      <c r="D410" s="11"/>
      <c r="E410" s="24" t="s">
        <v>34</v>
      </c>
      <c r="F410" s="14">
        <v>0.65</v>
      </c>
      <c r="G410" s="15"/>
      <c r="H410" s="15"/>
    </row>
    <row r="411" spans="2:9" x14ac:dyDescent="0.15">
      <c r="B411" s="6" t="s">
        <v>31</v>
      </c>
      <c r="C411" s="6" t="s">
        <v>364</v>
      </c>
      <c r="D411" s="11"/>
      <c r="E411" s="24" t="s">
        <v>34</v>
      </c>
      <c r="F411" s="14">
        <v>0.9</v>
      </c>
      <c r="G411" s="15"/>
      <c r="H411" s="15"/>
    </row>
    <row r="412" spans="2:9" x14ac:dyDescent="0.15">
      <c r="B412" s="6" t="s">
        <v>35</v>
      </c>
      <c r="C412" s="6" t="s">
        <v>41</v>
      </c>
      <c r="D412" s="11"/>
      <c r="E412" s="24" t="s">
        <v>34</v>
      </c>
      <c r="F412" s="14">
        <v>1.05</v>
      </c>
      <c r="G412" s="15"/>
      <c r="H412" s="15"/>
    </row>
    <row r="413" spans="2:9" x14ac:dyDescent="0.15">
      <c r="B413" s="6" t="s">
        <v>37</v>
      </c>
      <c r="C413" s="6" t="s">
        <v>45</v>
      </c>
      <c r="D413" s="11"/>
      <c r="E413" s="24" t="s">
        <v>34</v>
      </c>
      <c r="F413" s="14">
        <v>0.22</v>
      </c>
      <c r="G413" s="15"/>
      <c r="H413" s="15"/>
    </row>
    <row r="414" spans="2:9" x14ac:dyDescent="0.15">
      <c r="B414" s="6"/>
      <c r="C414" s="21">
        <f>SUM(F406:F413)</f>
        <v>19.12</v>
      </c>
      <c r="D414" s="22"/>
      <c r="E414" s="22"/>
      <c r="F414" s="23"/>
      <c r="G414" s="6"/>
      <c r="H414" s="6"/>
      <c r="I414" s="1" t="s">
        <v>382</v>
      </c>
    </row>
    <row r="415" spans="2:9" x14ac:dyDescent="0.15">
      <c r="B415" s="4"/>
      <c r="C415" s="4"/>
      <c r="D415" s="2"/>
      <c r="E415" s="4"/>
      <c r="F415" s="5"/>
      <c r="G415" s="4"/>
      <c r="H415" s="4"/>
    </row>
    <row r="416" spans="2:9" x14ac:dyDescent="0.15">
      <c r="B416" s="6"/>
      <c r="C416" s="7" t="s">
        <v>0</v>
      </c>
      <c r="D416" s="8"/>
      <c r="E416" s="8"/>
      <c r="F416" s="8"/>
      <c r="G416" s="8"/>
      <c r="H416" s="9"/>
    </row>
    <row r="417" spans="2:9" x14ac:dyDescent="0.15">
      <c r="B417" s="6"/>
      <c r="C417" s="10" t="s">
        <v>383</v>
      </c>
      <c r="D417" s="11"/>
      <c r="E417" s="10"/>
      <c r="F417" s="12"/>
      <c r="G417" s="6" t="s">
        <v>54</v>
      </c>
      <c r="H417" s="6"/>
    </row>
    <row r="418" spans="2:9" x14ac:dyDescent="0.15">
      <c r="B418" s="6"/>
      <c r="C418" s="6" t="s">
        <v>4</v>
      </c>
      <c r="D418" s="11"/>
      <c r="E418" s="6" t="s">
        <v>5</v>
      </c>
      <c r="F418" s="12" t="s">
        <v>6</v>
      </c>
      <c r="G418" s="6" t="s">
        <v>7</v>
      </c>
      <c r="H418" s="6" t="s">
        <v>55</v>
      </c>
    </row>
    <row r="419" spans="2:9" x14ac:dyDescent="0.15">
      <c r="B419" s="6" t="s">
        <v>9</v>
      </c>
      <c r="C419" s="6" t="s">
        <v>384</v>
      </c>
      <c r="D419" s="11"/>
      <c r="E419" s="24" t="s">
        <v>378</v>
      </c>
      <c r="F419" s="14">
        <v>24</v>
      </c>
      <c r="G419" s="15"/>
      <c r="H419" s="15"/>
    </row>
    <row r="420" spans="2:9" x14ac:dyDescent="0.15">
      <c r="B420" s="6" t="s">
        <v>13</v>
      </c>
      <c r="C420" s="6" t="s">
        <v>385</v>
      </c>
      <c r="D420" s="11"/>
      <c r="E420" s="24" t="s">
        <v>62</v>
      </c>
      <c r="F420" s="14">
        <v>7.7</v>
      </c>
      <c r="G420" s="15"/>
      <c r="H420" s="15"/>
    </row>
    <row r="421" spans="2:9" x14ac:dyDescent="0.15">
      <c r="B421" s="6" t="s">
        <v>17</v>
      </c>
      <c r="C421" s="16" t="s">
        <v>386</v>
      </c>
      <c r="D421" s="17"/>
      <c r="E421" s="24" t="s">
        <v>34</v>
      </c>
      <c r="F421" s="14">
        <v>0.1</v>
      </c>
      <c r="G421" s="15"/>
      <c r="H421" s="15"/>
    </row>
    <row r="422" spans="2:9" x14ac:dyDescent="0.15">
      <c r="B422" s="6" t="s">
        <v>21</v>
      </c>
      <c r="C422" s="6" t="s">
        <v>379</v>
      </c>
      <c r="D422" s="11"/>
      <c r="E422" s="24" t="s">
        <v>34</v>
      </c>
      <c r="F422" s="14">
        <v>0.1</v>
      </c>
      <c r="G422" s="15"/>
      <c r="H422" s="15"/>
    </row>
    <row r="423" spans="2:9" x14ac:dyDescent="0.15">
      <c r="B423" s="6" t="s">
        <v>25</v>
      </c>
      <c r="C423" s="6" t="s">
        <v>380</v>
      </c>
      <c r="D423" s="11"/>
      <c r="E423" s="24" t="s">
        <v>34</v>
      </c>
      <c r="F423" s="14">
        <v>0.1</v>
      </c>
      <c r="G423" s="15"/>
      <c r="H423" s="15"/>
    </row>
    <row r="424" spans="2:9" x14ac:dyDescent="0.15">
      <c r="B424" s="6" t="s">
        <v>27</v>
      </c>
      <c r="C424" s="6" t="s">
        <v>381</v>
      </c>
      <c r="D424" s="11"/>
      <c r="E424" s="24" t="s">
        <v>34</v>
      </c>
      <c r="F424" s="14">
        <v>0.1</v>
      </c>
      <c r="G424" s="15"/>
      <c r="H424" s="15"/>
    </row>
    <row r="425" spans="2:9" x14ac:dyDescent="0.15">
      <c r="B425" s="6" t="s">
        <v>31</v>
      </c>
      <c r="C425" s="6" t="s">
        <v>49</v>
      </c>
      <c r="D425" s="11"/>
      <c r="E425" s="24" t="s">
        <v>34</v>
      </c>
      <c r="F425" s="14">
        <v>0.65</v>
      </c>
      <c r="G425" s="15"/>
      <c r="H425" s="15"/>
    </row>
    <row r="426" spans="2:9" x14ac:dyDescent="0.15">
      <c r="B426" s="6" t="s">
        <v>35</v>
      </c>
      <c r="C426" s="6" t="s">
        <v>364</v>
      </c>
      <c r="D426" s="11"/>
      <c r="E426" s="24" t="s">
        <v>34</v>
      </c>
      <c r="F426" s="14">
        <v>0.9</v>
      </c>
      <c r="G426" s="15"/>
      <c r="H426" s="15"/>
    </row>
    <row r="427" spans="2:9" x14ac:dyDescent="0.15">
      <c r="B427" s="6" t="s">
        <v>37</v>
      </c>
      <c r="C427" s="6" t="s">
        <v>41</v>
      </c>
      <c r="D427" s="11"/>
      <c r="E427" s="24" t="s">
        <v>34</v>
      </c>
      <c r="F427" s="14">
        <v>1.05</v>
      </c>
      <c r="G427" s="15"/>
      <c r="H427" s="15"/>
    </row>
    <row r="428" spans="2:9" x14ac:dyDescent="0.15">
      <c r="B428" s="6" t="s">
        <v>40</v>
      </c>
      <c r="C428" s="6" t="s">
        <v>45</v>
      </c>
      <c r="D428" s="11"/>
      <c r="E428" s="24" t="s">
        <v>79</v>
      </c>
      <c r="F428" s="14">
        <v>0.88</v>
      </c>
      <c r="G428" s="15"/>
      <c r="H428" s="15"/>
    </row>
    <row r="429" spans="2:9" x14ac:dyDescent="0.15">
      <c r="B429" s="6"/>
      <c r="C429" s="21">
        <f>SUM(F419:F428)</f>
        <v>35.58</v>
      </c>
      <c r="D429" s="22"/>
      <c r="E429" s="22"/>
      <c r="F429" s="23"/>
      <c r="G429" s="6"/>
      <c r="H429" s="6"/>
      <c r="I429" s="1" t="s">
        <v>387</v>
      </c>
    </row>
    <row r="430" spans="2:9" x14ac:dyDescent="0.15">
      <c r="B430" s="4"/>
      <c r="C430" s="4"/>
      <c r="D430" s="2"/>
      <c r="E430" s="4"/>
      <c r="F430" s="5"/>
      <c r="G430" s="4"/>
      <c r="H430" s="4"/>
    </row>
    <row r="431" spans="2:9" x14ac:dyDescent="0.15">
      <c r="B431" s="6"/>
      <c r="C431" s="7" t="s">
        <v>0</v>
      </c>
      <c r="D431" s="8"/>
      <c r="E431" s="8"/>
      <c r="F431" s="8"/>
      <c r="G431" s="8"/>
      <c r="H431" s="9"/>
    </row>
    <row r="432" spans="2:9" x14ac:dyDescent="0.15">
      <c r="B432" s="6"/>
      <c r="C432" s="10" t="s">
        <v>388</v>
      </c>
      <c r="D432" s="11"/>
      <c r="E432" s="10"/>
      <c r="F432" s="38"/>
      <c r="G432" s="6" t="s">
        <v>54</v>
      </c>
      <c r="H432" s="6"/>
    </row>
    <row r="433" spans="2:9" x14ac:dyDescent="0.15">
      <c r="B433" s="6"/>
      <c r="C433" s="6" t="s">
        <v>4</v>
      </c>
      <c r="D433" s="11"/>
      <c r="E433" s="6" t="s">
        <v>5</v>
      </c>
      <c r="F433" s="12" t="s">
        <v>6</v>
      </c>
      <c r="G433" s="6" t="s">
        <v>7</v>
      </c>
      <c r="H433" s="6" t="s">
        <v>55</v>
      </c>
    </row>
    <row r="434" spans="2:9" x14ac:dyDescent="0.15">
      <c r="B434" s="6" t="s">
        <v>9</v>
      </c>
      <c r="C434" s="6" t="s">
        <v>389</v>
      </c>
      <c r="D434" s="11"/>
      <c r="E434" s="24" t="s">
        <v>390</v>
      </c>
      <c r="F434" s="14"/>
      <c r="G434" s="15"/>
      <c r="H434" s="15"/>
    </row>
    <row r="435" spans="2:9" x14ac:dyDescent="0.15">
      <c r="B435" s="6" t="s">
        <v>13</v>
      </c>
      <c r="C435" s="16" t="s">
        <v>391</v>
      </c>
      <c r="D435" s="17"/>
      <c r="E435" s="24" t="s">
        <v>34</v>
      </c>
      <c r="F435" s="14">
        <v>2</v>
      </c>
      <c r="G435" s="15"/>
      <c r="H435" s="15"/>
    </row>
    <row r="436" spans="2:9" x14ac:dyDescent="0.15">
      <c r="B436" s="6" t="s">
        <v>17</v>
      </c>
      <c r="C436" s="6" t="s">
        <v>379</v>
      </c>
      <c r="D436" s="11"/>
      <c r="E436" s="24" t="s">
        <v>34</v>
      </c>
      <c r="F436" s="14">
        <v>0.1</v>
      </c>
      <c r="G436" s="15"/>
      <c r="H436" s="15"/>
    </row>
    <row r="437" spans="2:9" x14ac:dyDescent="0.15">
      <c r="B437" s="6" t="s">
        <v>21</v>
      </c>
      <c r="C437" s="6" t="s">
        <v>392</v>
      </c>
      <c r="D437" s="11"/>
      <c r="E437" s="24" t="s">
        <v>179</v>
      </c>
      <c r="F437" s="14">
        <v>0.5</v>
      </c>
      <c r="G437" s="15"/>
      <c r="H437" s="15"/>
    </row>
    <row r="438" spans="2:9" x14ac:dyDescent="0.15">
      <c r="B438" s="6" t="s">
        <v>25</v>
      </c>
      <c r="C438" s="6" t="s">
        <v>393</v>
      </c>
      <c r="D438" s="11"/>
      <c r="E438" s="24" t="s">
        <v>34</v>
      </c>
      <c r="F438" s="14">
        <v>0.1</v>
      </c>
      <c r="G438" s="15"/>
      <c r="H438" s="15"/>
    </row>
    <row r="439" spans="2:9" x14ac:dyDescent="0.15">
      <c r="B439" s="6" t="s">
        <v>27</v>
      </c>
      <c r="C439" s="6" t="s">
        <v>49</v>
      </c>
      <c r="D439" s="11"/>
      <c r="E439" s="24" t="s">
        <v>34</v>
      </c>
      <c r="F439" s="14">
        <v>0.65</v>
      </c>
      <c r="G439" s="15"/>
      <c r="H439" s="15"/>
    </row>
    <row r="440" spans="2:9" x14ac:dyDescent="0.15">
      <c r="B440" s="6" t="s">
        <v>31</v>
      </c>
      <c r="C440" s="6" t="s">
        <v>364</v>
      </c>
      <c r="D440" s="11"/>
      <c r="E440" s="24" t="s">
        <v>34</v>
      </c>
      <c r="F440" s="14">
        <v>0.9</v>
      </c>
      <c r="G440" s="15"/>
      <c r="H440" s="15"/>
    </row>
    <row r="441" spans="2:9" x14ac:dyDescent="0.15">
      <c r="B441" s="6" t="s">
        <v>35</v>
      </c>
      <c r="C441" s="6" t="s">
        <v>41</v>
      </c>
      <c r="D441" s="11"/>
      <c r="E441" s="24" t="s">
        <v>34</v>
      </c>
      <c r="F441" s="14">
        <v>1.36</v>
      </c>
      <c r="G441" s="15"/>
      <c r="H441" s="15"/>
    </row>
    <row r="442" spans="2:9" x14ac:dyDescent="0.15">
      <c r="B442" s="6" t="s">
        <v>37</v>
      </c>
      <c r="C442" s="6" t="s">
        <v>45</v>
      </c>
      <c r="D442" s="11"/>
      <c r="E442" s="24" t="s">
        <v>24</v>
      </c>
      <c r="F442" s="14">
        <v>0.44</v>
      </c>
      <c r="G442" s="15"/>
      <c r="H442" s="15"/>
    </row>
    <row r="443" spans="2:9" x14ac:dyDescent="0.15">
      <c r="B443" s="6"/>
      <c r="C443" s="21">
        <f>SUM(F434:F442)</f>
        <v>6.0500000000000007</v>
      </c>
      <c r="D443" s="22"/>
      <c r="E443" s="22"/>
      <c r="F443" s="23"/>
      <c r="G443" s="6"/>
      <c r="H443" s="6"/>
      <c r="I443" s="1" t="s">
        <v>394</v>
      </c>
    </row>
    <row r="444" spans="2:9" x14ac:dyDescent="0.15">
      <c r="B444" s="4"/>
      <c r="C444" s="4"/>
      <c r="D444" s="2"/>
      <c r="E444" s="4"/>
      <c r="F444" s="5"/>
      <c r="G444" s="4"/>
      <c r="H444" s="4"/>
    </row>
    <row r="445" spans="2:9" x14ac:dyDescent="0.15">
      <c r="B445" s="6"/>
      <c r="C445" s="7" t="s">
        <v>0</v>
      </c>
      <c r="D445" s="8"/>
      <c r="E445" s="8"/>
      <c r="F445" s="8"/>
      <c r="G445" s="8"/>
      <c r="H445" s="9"/>
    </row>
    <row r="446" spans="2:9" x14ac:dyDescent="0.15">
      <c r="B446" s="6"/>
      <c r="C446" s="10" t="s">
        <v>395</v>
      </c>
      <c r="D446" s="11"/>
      <c r="E446" s="10"/>
      <c r="F446" s="38"/>
      <c r="G446" s="6" t="s">
        <v>54</v>
      </c>
      <c r="H446" s="6"/>
    </row>
    <row r="447" spans="2:9" x14ac:dyDescent="0.15">
      <c r="B447" s="6"/>
      <c r="C447" s="6" t="s">
        <v>4</v>
      </c>
      <c r="D447" s="11"/>
      <c r="E447" s="6" t="s">
        <v>5</v>
      </c>
      <c r="F447" s="12" t="s">
        <v>6</v>
      </c>
      <c r="G447" s="6" t="s">
        <v>7</v>
      </c>
      <c r="H447" s="6" t="s">
        <v>55</v>
      </c>
    </row>
    <row r="448" spans="2:9" x14ac:dyDescent="0.15">
      <c r="B448" s="6" t="s">
        <v>9</v>
      </c>
      <c r="C448" s="6" t="s">
        <v>396</v>
      </c>
      <c r="D448" s="11"/>
      <c r="E448" s="24" t="s">
        <v>397</v>
      </c>
      <c r="F448" s="14">
        <v>2</v>
      </c>
      <c r="G448" s="15"/>
      <c r="H448" s="15"/>
    </row>
    <row r="449" spans="2:9" x14ac:dyDescent="0.15">
      <c r="B449" s="6" t="s">
        <v>13</v>
      </c>
      <c r="C449" s="6" t="s">
        <v>398</v>
      </c>
      <c r="D449" s="11"/>
      <c r="E449" s="24" t="s">
        <v>34</v>
      </c>
      <c r="F449" s="14">
        <v>0.18</v>
      </c>
      <c r="G449" s="15"/>
      <c r="H449" s="15"/>
    </row>
    <row r="450" spans="2:9" x14ac:dyDescent="0.15">
      <c r="B450" s="6" t="s">
        <v>17</v>
      </c>
      <c r="C450" s="6" t="s">
        <v>399</v>
      </c>
      <c r="D450" s="11"/>
      <c r="E450" s="24" t="s">
        <v>34</v>
      </c>
      <c r="F450" s="14">
        <v>0.1</v>
      </c>
      <c r="G450" s="15"/>
      <c r="H450" s="15"/>
    </row>
    <row r="451" spans="2:9" x14ac:dyDescent="0.15">
      <c r="B451" s="6" t="s">
        <v>21</v>
      </c>
      <c r="C451" s="6" t="s">
        <v>49</v>
      </c>
      <c r="D451" s="11"/>
      <c r="E451" s="24" t="s">
        <v>34</v>
      </c>
      <c r="F451" s="14">
        <v>0.65</v>
      </c>
      <c r="G451" s="15"/>
      <c r="H451" s="15"/>
    </row>
    <row r="452" spans="2:9" x14ac:dyDescent="0.15">
      <c r="B452" s="6" t="s">
        <v>25</v>
      </c>
      <c r="C452" s="6" t="s">
        <v>364</v>
      </c>
      <c r="D452" s="11"/>
      <c r="E452" s="24" t="s">
        <v>34</v>
      </c>
      <c r="F452" s="14">
        <v>0.9</v>
      </c>
      <c r="G452" s="15"/>
      <c r="H452" s="15"/>
    </row>
    <row r="453" spans="2:9" x14ac:dyDescent="0.15">
      <c r="B453" s="6" t="s">
        <v>27</v>
      </c>
      <c r="C453" s="6" t="s">
        <v>41</v>
      </c>
      <c r="D453" s="11"/>
      <c r="E453" s="24" t="s">
        <v>34</v>
      </c>
      <c r="F453" s="14">
        <v>1.05</v>
      </c>
      <c r="G453" s="15"/>
      <c r="H453" s="15"/>
    </row>
    <row r="454" spans="2:9" x14ac:dyDescent="0.15">
      <c r="B454" s="6" t="s">
        <v>31</v>
      </c>
      <c r="C454" s="6" t="s">
        <v>45</v>
      </c>
      <c r="D454" s="11"/>
      <c r="E454" s="24" t="s">
        <v>79</v>
      </c>
      <c r="F454" s="14">
        <v>0.88</v>
      </c>
      <c r="G454" s="15"/>
      <c r="H454" s="15"/>
    </row>
    <row r="455" spans="2:9" x14ac:dyDescent="0.15">
      <c r="B455" s="6" t="s">
        <v>35</v>
      </c>
      <c r="C455" s="6" t="s">
        <v>186</v>
      </c>
      <c r="D455" s="11"/>
      <c r="E455" s="25" t="s">
        <v>34</v>
      </c>
      <c r="F455" s="14">
        <v>0.1</v>
      </c>
      <c r="G455" s="15"/>
      <c r="H455" s="15"/>
    </row>
    <row r="456" spans="2:9" x14ac:dyDescent="0.15">
      <c r="B456" s="6"/>
      <c r="C456" s="21">
        <f>SUM(F448:F455)</f>
        <v>5.8599999999999994</v>
      </c>
      <c r="D456" s="22"/>
      <c r="E456" s="22"/>
      <c r="F456" s="23"/>
      <c r="G456" s="6"/>
      <c r="H456" s="6"/>
      <c r="I456" s="1" t="s">
        <v>400</v>
      </c>
    </row>
    <row r="457" spans="2:9" x14ac:dyDescent="0.15">
      <c r="B457" s="4"/>
      <c r="C457" s="4"/>
      <c r="D457" s="2"/>
      <c r="E457" s="4"/>
      <c r="F457" s="5"/>
      <c r="G457" s="4"/>
      <c r="H457" s="4"/>
    </row>
    <row r="458" spans="2:9" x14ac:dyDescent="0.15">
      <c r="B458" s="6"/>
      <c r="C458" s="7" t="s">
        <v>0</v>
      </c>
      <c r="D458" s="8"/>
      <c r="E458" s="8"/>
      <c r="F458" s="8"/>
      <c r="G458" s="8"/>
      <c r="H458" s="9"/>
    </row>
    <row r="459" spans="2:9" x14ac:dyDescent="0.15">
      <c r="B459" s="6"/>
      <c r="C459" s="10" t="s">
        <v>401</v>
      </c>
      <c r="D459" s="11"/>
      <c r="E459" s="6"/>
      <c r="F459" s="12"/>
      <c r="G459" s="6" t="s">
        <v>54</v>
      </c>
      <c r="H459" s="6"/>
    </row>
    <row r="460" spans="2:9" x14ac:dyDescent="0.15">
      <c r="B460" s="6"/>
      <c r="C460" s="6" t="s">
        <v>4</v>
      </c>
      <c r="D460" s="11"/>
      <c r="E460" s="6" t="s">
        <v>5</v>
      </c>
      <c r="F460" s="12" t="s">
        <v>6</v>
      </c>
      <c r="G460" s="6" t="s">
        <v>7</v>
      </c>
      <c r="H460" s="6" t="s">
        <v>55</v>
      </c>
    </row>
    <row r="461" spans="2:9" x14ac:dyDescent="0.15">
      <c r="B461" s="6" t="s">
        <v>9</v>
      </c>
      <c r="C461" s="6" t="s">
        <v>402</v>
      </c>
      <c r="D461" s="11"/>
      <c r="E461" s="24" t="s">
        <v>34</v>
      </c>
      <c r="F461" s="14">
        <v>0.15</v>
      </c>
      <c r="G461" s="15"/>
      <c r="H461" s="15"/>
    </row>
    <row r="462" spans="2:9" x14ac:dyDescent="0.15">
      <c r="B462" s="6" t="s">
        <v>13</v>
      </c>
      <c r="C462" s="6" t="s">
        <v>67</v>
      </c>
      <c r="D462" s="11"/>
      <c r="E462" s="24" t="s">
        <v>34</v>
      </c>
      <c r="F462" s="14">
        <v>0.1</v>
      </c>
      <c r="G462" s="15"/>
      <c r="H462" s="15"/>
    </row>
    <row r="463" spans="2:9" x14ac:dyDescent="0.15">
      <c r="B463" s="6" t="s">
        <v>17</v>
      </c>
      <c r="C463" s="6" t="s">
        <v>403</v>
      </c>
      <c r="D463" s="11"/>
      <c r="E463" s="24" t="s">
        <v>183</v>
      </c>
      <c r="F463" s="14">
        <v>0.1</v>
      </c>
      <c r="G463" s="15"/>
      <c r="H463" s="15"/>
    </row>
    <row r="464" spans="2:9" x14ac:dyDescent="0.15">
      <c r="B464" s="6" t="s">
        <v>21</v>
      </c>
      <c r="C464" s="6" t="s">
        <v>404</v>
      </c>
      <c r="D464" s="11"/>
      <c r="E464" s="24" t="s">
        <v>34</v>
      </c>
      <c r="F464" s="14">
        <v>0.15</v>
      </c>
      <c r="G464" s="15"/>
      <c r="H464" s="15"/>
    </row>
    <row r="465" spans="2:9" x14ac:dyDescent="0.15">
      <c r="B465" s="6" t="s">
        <v>25</v>
      </c>
      <c r="C465" s="6" t="s">
        <v>405</v>
      </c>
      <c r="D465" s="11"/>
      <c r="E465" s="24" t="s">
        <v>34</v>
      </c>
      <c r="F465" s="14">
        <v>0.25</v>
      </c>
      <c r="G465" s="15"/>
      <c r="H465" s="15"/>
    </row>
    <row r="466" spans="2:9" x14ac:dyDescent="0.15">
      <c r="B466" s="6" t="s">
        <v>27</v>
      </c>
      <c r="C466" s="6" t="s">
        <v>406</v>
      </c>
      <c r="D466" s="11"/>
      <c r="E466" s="24" t="s">
        <v>34</v>
      </c>
      <c r="F466" s="14">
        <v>0.2</v>
      </c>
      <c r="G466" s="15"/>
      <c r="H466" s="15"/>
    </row>
    <row r="467" spans="2:9" x14ac:dyDescent="0.15">
      <c r="B467" s="6" t="s">
        <v>31</v>
      </c>
      <c r="C467" s="6" t="s">
        <v>407</v>
      </c>
      <c r="D467" s="11"/>
      <c r="E467" s="24" t="s">
        <v>34</v>
      </c>
      <c r="F467" s="14">
        <v>5.62</v>
      </c>
      <c r="G467" s="15"/>
      <c r="H467" s="15"/>
    </row>
    <row r="468" spans="2:9" x14ac:dyDescent="0.15">
      <c r="B468" s="6" t="s">
        <v>35</v>
      </c>
      <c r="C468" s="6" t="s">
        <v>408</v>
      </c>
      <c r="D468" s="11"/>
      <c r="E468" s="24" t="s">
        <v>34</v>
      </c>
      <c r="F468" s="14">
        <v>6.5</v>
      </c>
      <c r="G468" s="15"/>
      <c r="H468" s="15"/>
    </row>
    <row r="469" spans="2:9" x14ac:dyDescent="0.15">
      <c r="B469" s="6" t="s">
        <v>37</v>
      </c>
      <c r="C469" s="6" t="s">
        <v>38</v>
      </c>
      <c r="D469" s="11"/>
      <c r="E469" s="24" t="s">
        <v>34</v>
      </c>
      <c r="F469" s="14">
        <v>1</v>
      </c>
      <c r="G469" s="15"/>
      <c r="H469" s="15"/>
    </row>
    <row r="470" spans="2:9" x14ac:dyDescent="0.15">
      <c r="B470" s="6" t="s">
        <v>40</v>
      </c>
      <c r="C470" s="6" t="s">
        <v>49</v>
      </c>
      <c r="D470" s="11"/>
      <c r="E470" s="24" t="s">
        <v>34</v>
      </c>
      <c r="F470" s="14">
        <v>0.65</v>
      </c>
      <c r="G470" s="15"/>
      <c r="H470" s="15"/>
    </row>
    <row r="471" spans="2:9" x14ac:dyDescent="0.15">
      <c r="B471" s="6" t="s">
        <v>44</v>
      </c>
      <c r="C471" s="6" t="s">
        <v>409</v>
      </c>
      <c r="D471" s="11"/>
      <c r="E471" s="24" t="s">
        <v>34</v>
      </c>
      <c r="F471" s="14">
        <v>1</v>
      </c>
      <c r="G471" s="15"/>
      <c r="H471" s="15"/>
    </row>
    <row r="472" spans="2:9" x14ac:dyDescent="0.15">
      <c r="B472" s="6" t="s">
        <v>77</v>
      </c>
      <c r="C472" s="6" t="s">
        <v>41</v>
      </c>
      <c r="D472" s="11"/>
      <c r="E472" s="24" t="s">
        <v>34</v>
      </c>
      <c r="F472" s="14">
        <v>1.36</v>
      </c>
      <c r="G472" s="15"/>
      <c r="H472" s="15"/>
    </row>
    <row r="473" spans="2:9" x14ac:dyDescent="0.15">
      <c r="B473" s="6" t="s">
        <v>80</v>
      </c>
      <c r="C473" s="6" t="s">
        <v>45</v>
      </c>
      <c r="D473" s="11"/>
      <c r="E473" s="24" t="s">
        <v>79</v>
      </c>
      <c r="F473" s="18">
        <v>0.88</v>
      </c>
      <c r="G473" s="15"/>
      <c r="H473" s="15"/>
    </row>
    <row r="474" spans="2:9" x14ac:dyDescent="0.15">
      <c r="B474" s="6"/>
      <c r="C474" s="21">
        <f>SUM(F461:F473)</f>
        <v>17.96</v>
      </c>
      <c r="D474" s="22"/>
      <c r="E474" s="22"/>
      <c r="F474" s="23"/>
      <c r="G474" s="6"/>
      <c r="H474" s="6"/>
      <c r="I474" s="1" t="s">
        <v>410</v>
      </c>
    </row>
    <row r="475" spans="2:9" x14ac:dyDescent="0.15">
      <c r="B475" s="4"/>
      <c r="C475" s="4"/>
      <c r="D475" s="2"/>
      <c r="E475" s="4"/>
      <c r="F475" s="5"/>
      <c r="G475" s="4"/>
      <c r="H475" s="4"/>
    </row>
    <row r="476" spans="2:9" x14ac:dyDescent="0.15">
      <c r="B476" s="6"/>
      <c r="C476" s="7" t="s">
        <v>0</v>
      </c>
      <c r="D476" s="8"/>
      <c r="E476" s="8"/>
      <c r="F476" s="8"/>
      <c r="G476" s="8"/>
      <c r="H476" s="9"/>
    </row>
    <row r="477" spans="2:9" x14ac:dyDescent="0.15">
      <c r="B477" s="6"/>
      <c r="C477" s="10" t="s">
        <v>411</v>
      </c>
      <c r="D477" s="11"/>
      <c r="E477" s="6"/>
      <c r="F477" s="12"/>
      <c r="G477" s="6" t="s">
        <v>54</v>
      </c>
      <c r="H477" s="6"/>
    </row>
    <row r="478" spans="2:9" x14ac:dyDescent="0.15">
      <c r="B478" s="6"/>
      <c r="C478" s="6" t="s">
        <v>4</v>
      </c>
      <c r="D478" s="11"/>
      <c r="E478" s="6" t="s">
        <v>5</v>
      </c>
      <c r="F478" s="12" t="s">
        <v>6</v>
      </c>
      <c r="G478" s="6" t="s">
        <v>7</v>
      </c>
      <c r="H478" s="6" t="s">
        <v>55</v>
      </c>
    </row>
    <row r="479" spans="2:9" x14ac:dyDescent="0.15">
      <c r="B479" s="6" t="s">
        <v>9</v>
      </c>
      <c r="C479" s="6" t="s">
        <v>412</v>
      </c>
      <c r="D479" s="11"/>
      <c r="E479" s="24" t="s">
        <v>413</v>
      </c>
      <c r="F479" s="14">
        <v>1.76</v>
      </c>
      <c r="G479" s="15"/>
      <c r="H479" s="15"/>
    </row>
    <row r="480" spans="2:9" x14ac:dyDescent="0.15">
      <c r="B480" s="6" t="s">
        <v>13</v>
      </c>
      <c r="C480" s="6" t="s">
        <v>414</v>
      </c>
      <c r="D480" s="11"/>
      <c r="E480" s="24" t="s">
        <v>34</v>
      </c>
      <c r="F480" s="14">
        <v>0.19</v>
      </c>
      <c r="G480" s="15"/>
      <c r="H480" s="15"/>
    </row>
    <row r="481" spans="2:9" x14ac:dyDescent="0.15">
      <c r="B481" s="6" t="s">
        <v>17</v>
      </c>
      <c r="C481" s="16" t="s">
        <v>415</v>
      </c>
      <c r="D481" s="17"/>
      <c r="E481" s="24" t="s">
        <v>34</v>
      </c>
      <c r="F481" s="14">
        <v>0.24</v>
      </c>
      <c r="G481" s="15"/>
      <c r="H481" s="15"/>
    </row>
    <row r="482" spans="2:9" x14ac:dyDescent="0.15">
      <c r="B482" s="6" t="s">
        <v>21</v>
      </c>
      <c r="C482" s="6" t="s">
        <v>288</v>
      </c>
      <c r="D482" s="11"/>
      <c r="E482" s="24" t="s">
        <v>34</v>
      </c>
      <c r="F482" s="14">
        <v>0.2</v>
      </c>
      <c r="G482" s="15"/>
      <c r="H482" s="15"/>
    </row>
    <row r="483" spans="2:9" x14ac:dyDescent="0.15">
      <c r="B483" s="6" t="s">
        <v>25</v>
      </c>
      <c r="C483" s="6" t="s">
        <v>49</v>
      </c>
      <c r="D483" s="11"/>
      <c r="E483" s="24" t="s">
        <v>34</v>
      </c>
      <c r="F483" s="14">
        <v>0.65</v>
      </c>
      <c r="G483" s="15"/>
      <c r="H483" s="15"/>
    </row>
    <row r="484" spans="2:9" x14ac:dyDescent="0.15">
      <c r="B484" s="6" t="s">
        <v>27</v>
      </c>
      <c r="C484" s="6" t="s">
        <v>364</v>
      </c>
      <c r="D484" s="11"/>
      <c r="E484" s="24" t="s">
        <v>34</v>
      </c>
      <c r="F484" s="14">
        <v>0.9</v>
      </c>
      <c r="G484" s="15"/>
      <c r="H484" s="15"/>
    </row>
    <row r="485" spans="2:9" x14ac:dyDescent="0.15">
      <c r="B485" s="6" t="s">
        <v>31</v>
      </c>
      <c r="C485" s="6" t="s">
        <v>41</v>
      </c>
      <c r="D485" s="11"/>
      <c r="E485" s="24" t="s">
        <v>34</v>
      </c>
      <c r="F485" s="14">
        <v>0.21</v>
      </c>
      <c r="G485" s="15"/>
      <c r="H485" s="15"/>
    </row>
    <row r="486" spans="2:9" x14ac:dyDescent="0.15">
      <c r="B486" s="6" t="s">
        <v>35</v>
      </c>
      <c r="C486" s="6" t="s">
        <v>45</v>
      </c>
      <c r="D486" s="11"/>
      <c r="E486" s="24" t="s">
        <v>34</v>
      </c>
      <c r="F486" s="14">
        <v>0.22</v>
      </c>
      <c r="G486" s="15"/>
      <c r="H486" s="15"/>
      <c r="I486" s="35" t="s">
        <v>416</v>
      </c>
    </row>
    <row r="487" spans="2:9" x14ac:dyDescent="0.15">
      <c r="B487" s="6"/>
      <c r="C487" s="21">
        <f>SUM(F479:F486)</f>
        <v>4.37</v>
      </c>
      <c r="D487" s="22"/>
      <c r="E487" s="22"/>
      <c r="F487" s="23"/>
      <c r="G487" s="6"/>
      <c r="H487" s="6"/>
      <c r="I487" s="1" t="s">
        <v>417</v>
      </c>
    </row>
    <row r="488" spans="2:9" x14ac:dyDescent="0.15">
      <c r="B488" s="4"/>
      <c r="C488" s="4"/>
      <c r="D488" s="2"/>
      <c r="E488" s="4"/>
      <c r="F488" s="5"/>
      <c r="G488" s="4"/>
      <c r="H488" s="4"/>
    </row>
    <row r="489" spans="2:9" x14ac:dyDescent="0.15">
      <c r="B489" s="6"/>
      <c r="C489" s="7" t="s">
        <v>0</v>
      </c>
      <c r="D489" s="8"/>
      <c r="E489" s="8"/>
      <c r="F489" s="8"/>
      <c r="G489" s="8"/>
      <c r="H489" s="9"/>
    </row>
    <row r="490" spans="2:9" x14ac:dyDescent="0.15">
      <c r="B490" s="6"/>
      <c r="C490" s="10" t="s">
        <v>418</v>
      </c>
      <c r="D490" s="11"/>
      <c r="E490" s="6"/>
      <c r="F490" s="12"/>
      <c r="G490" s="6" t="s">
        <v>54</v>
      </c>
      <c r="H490" s="6"/>
    </row>
    <row r="491" spans="2:9" x14ac:dyDescent="0.15">
      <c r="B491" s="6"/>
      <c r="C491" s="6" t="s">
        <v>4</v>
      </c>
      <c r="D491" s="11"/>
      <c r="E491" s="6" t="s">
        <v>5</v>
      </c>
      <c r="F491" s="12" t="s">
        <v>6</v>
      </c>
      <c r="G491" s="6" t="s">
        <v>7</v>
      </c>
      <c r="H491" s="6" t="s">
        <v>55</v>
      </c>
    </row>
    <row r="492" spans="2:9" x14ac:dyDescent="0.15">
      <c r="B492" s="6" t="s">
        <v>9</v>
      </c>
      <c r="C492" s="6" t="s">
        <v>419</v>
      </c>
      <c r="D492" s="11"/>
      <c r="E492" s="24" t="s">
        <v>420</v>
      </c>
      <c r="F492" s="14">
        <v>1</v>
      </c>
      <c r="G492" s="15"/>
      <c r="H492" s="15"/>
    </row>
    <row r="493" spans="2:9" x14ac:dyDescent="0.15">
      <c r="B493" s="6" t="s">
        <v>13</v>
      </c>
      <c r="C493" s="6" t="s">
        <v>421</v>
      </c>
      <c r="D493" s="11"/>
      <c r="E493" s="24" t="s">
        <v>420</v>
      </c>
      <c r="F493" s="14">
        <v>1.5</v>
      </c>
      <c r="G493" s="15"/>
      <c r="H493" s="15"/>
    </row>
    <row r="494" spans="2:9" x14ac:dyDescent="0.15">
      <c r="B494" s="6" t="s">
        <v>17</v>
      </c>
      <c r="C494" s="6" t="s">
        <v>422</v>
      </c>
      <c r="D494" s="11"/>
      <c r="E494" s="24" t="s">
        <v>87</v>
      </c>
      <c r="F494" s="14">
        <v>1</v>
      </c>
      <c r="G494" s="15"/>
      <c r="H494" s="15"/>
    </row>
    <row r="495" spans="2:9" x14ac:dyDescent="0.15">
      <c r="B495" s="6" t="s">
        <v>21</v>
      </c>
      <c r="C495" s="6" t="s">
        <v>423</v>
      </c>
      <c r="D495" s="11"/>
      <c r="E495" s="24" t="s">
        <v>34</v>
      </c>
      <c r="F495" s="14">
        <v>0.3</v>
      </c>
      <c r="G495" s="15"/>
      <c r="H495" s="15"/>
    </row>
    <row r="496" spans="2:9" x14ac:dyDescent="0.15">
      <c r="B496" s="6" t="s">
        <v>25</v>
      </c>
      <c r="C496" s="6" t="s">
        <v>406</v>
      </c>
      <c r="D496" s="11"/>
      <c r="E496" s="24" t="s">
        <v>34</v>
      </c>
      <c r="F496" s="14">
        <v>0.1</v>
      </c>
      <c r="G496" s="15"/>
      <c r="H496" s="15"/>
    </row>
    <row r="497" spans="2:9" x14ac:dyDescent="0.15">
      <c r="B497" s="6" t="s">
        <v>27</v>
      </c>
      <c r="C497" s="6" t="s">
        <v>403</v>
      </c>
      <c r="D497" s="11"/>
      <c r="E497" s="24" t="s">
        <v>183</v>
      </c>
      <c r="F497" s="14">
        <v>0.1</v>
      </c>
      <c r="G497" s="15"/>
      <c r="H497" s="15"/>
    </row>
    <row r="498" spans="2:9" x14ac:dyDescent="0.15">
      <c r="B498" s="6" t="s">
        <v>31</v>
      </c>
      <c r="C498" s="6" t="s">
        <v>249</v>
      </c>
      <c r="D498" s="11"/>
      <c r="E498" s="24" t="s">
        <v>34</v>
      </c>
      <c r="F498" s="14">
        <v>0.18</v>
      </c>
      <c r="G498" s="15"/>
      <c r="H498" s="15"/>
    </row>
    <row r="499" spans="2:9" x14ac:dyDescent="0.15">
      <c r="B499" s="6" t="s">
        <v>35</v>
      </c>
      <c r="C499" s="6" t="s">
        <v>49</v>
      </c>
      <c r="D499" s="11"/>
      <c r="E499" s="24" t="s">
        <v>34</v>
      </c>
      <c r="F499" s="14">
        <v>0.65</v>
      </c>
      <c r="G499" s="15"/>
      <c r="H499" s="15"/>
    </row>
    <row r="500" spans="2:9" x14ac:dyDescent="0.15">
      <c r="B500" s="6" t="s">
        <v>37</v>
      </c>
      <c r="C500" s="6" t="s">
        <v>364</v>
      </c>
      <c r="D500" s="11"/>
      <c r="E500" s="24" t="s">
        <v>34</v>
      </c>
      <c r="F500" s="14">
        <v>0.9</v>
      </c>
      <c r="G500" s="15"/>
      <c r="H500" s="15"/>
    </row>
    <row r="501" spans="2:9" x14ac:dyDescent="0.15">
      <c r="B501" s="6" t="s">
        <v>40</v>
      </c>
      <c r="C501" s="6" t="s">
        <v>41</v>
      </c>
      <c r="D501" s="11"/>
      <c r="E501" s="24" t="s">
        <v>34</v>
      </c>
      <c r="F501" s="14">
        <v>1.05</v>
      </c>
      <c r="G501" s="15"/>
      <c r="H501" s="15"/>
    </row>
    <row r="502" spans="2:9" x14ac:dyDescent="0.15">
      <c r="B502" s="6" t="s">
        <v>44</v>
      </c>
      <c r="C502" s="6" t="s">
        <v>45</v>
      </c>
      <c r="D502" s="11"/>
      <c r="E502" s="24" t="s">
        <v>79</v>
      </c>
      <c r="F502" s="14">
        <v>0.88</v>
      </c>
      <c r="G502" s="15"/>
      <c r="H502" s="15"/>
    </row>
    <row r="503" spans="2:9" x14ac:dyDescent="0.15">
      <c r="B503" s="6" t="s">
        <v>77</v>
      </c>
      <c r="C503" s="6" t="s">
        <v>186</v>
      </c>
      <c r="D503" s="11"/>
      <c r="E503" s="25" t="s">
        <v>34</v>
      </c>
      <c r="F503" s="14">
        <v>0.1</v>
      </c>
      <c r="G503" s="15"/>
      <c r="H503" s="15"/>
      <c r="I503" s="35" t="s">
        <v>424</v>
      </c>
    </row>
    <row r="504" spans="2:9" x14ac:dyDescent="0.15">
      <c r="B504" s="6"/>
      <c r="C504" s="21">
        <f>SUM(F492:F503)</f>
        <v>7.76</v>
      </c>
      <c r="D504" s="22"/>
      <c r="E504" s="22"/>
      <c r="F504" s="23"/>
      <c r="G504" s="6"/>
      <c r="H504" s="6"/>
      <c r="I504" s="1" t="s">
        <v>425</v>
      </c>
    </row>
    <row r="505" spans="2:9" x14ac:dyDescent="0.15">
      <c r="B505" s="4"/>
      <c r="C505" s="4"/>
      <c r="D505" s="2"/>
      <c r="E505" s="4"/>
      <c r="F505" s="5"/>
      <c r="G505" s="4"/>
      <c r="H505" s="4"/>
    </row>
    <row r="506" spans="2:9" x14ac:dyDescent="0.15">
      <c r="B506" s="6"/>
      <c r="C506" s="7" t="s">
        <v>0</v>
      </c>
      <c r="D506" s="8"/>
      <c r="E506" s="8"/>
      <c r="F506" s="8"/>
      <c r="G506" s="8"/>
      <c r="H506" s="9"/>
    </row>
    <row r="507" spans="2:9" x14ac:dyDescent="0.15">
      <c r="B507" s="6"/>
      <c r="C507" s="10" t="s">
        <v>426</v>
      </c>
      <c r="D507" s="11"/>
      <c r="E507" s="6"/>
      <c r="F507" s="12"/>
      <c r="G507" s="6" t="s">
        <v>54</v>
      </c>
      <c r="H507" s="6"/>
    </row>
    <row r="508" spans="2:9" x14ac:dyDescent="0.15">
      <c r="B508" s="6"/>
      <c r="C508" s="6" t="s">
        <v>4</v>
      </c>
      <c r="D508" s="11"/>
      <c r="E508" s="6" t="s">
        <v>5</v>
      </c>
      <c r="F508" s="12" t="s">
        <v>6</v>
      </c>
      <c r="G508" s="6" t="s">
        <v>7</v>
      </c>
      <c r="H508" s="6" t="s">
        <v>55</v>
      </c>
    </row>
    <row r="509" spans="2:9" x14ac:dyDescent="0.15">
      <c r="B509" s="6" t="s">
        <v>9</v>
      </c>
      <c r="C509" s="6" t="s">
        <v>427</v>
      </c>
      <c r="D509" s="11"/>
      <c r="E509" s="24" t="s">
        <v>428</v>
      </c>
      <c r="F509" s="14">
        <v>0.2</v>
      </c>
      <c r="G509" s="15"/>
      <c r="H509" s="15"/>
    </row>
    <row r="510" spans="2:9" x14ac:dyDescent="0.15">
      <c r="B510" s="6" t="s">
        <v>13</v>
      </c>
      <c r="C510" s="6" t="s">
        <v>429</v>
      </c>
      <c r="D510" s="11"/>
      <c r="E510" s="24" t="s">
        <v>428</v>
      </c>
      <c r="F510" s="14">
        <v>0.3</v>
      </c>
      <c r="G510" s="15"/>
      <c r="H510" s="15"/>
    </row>
    <row r="511" spans="2:9" x14ac:dyDescent="0.15">
      <c r="B511" s="6" t="s">
        <v>17</v>
      </c>
      <c r="C511" s="6" t="s">
        <v>430</v>
      </c>
      <c r="D511" s="11"/>
      <c r="E511" s="24" t="s">
        <v>34</v>
      </c>
      <c r="F511" s="14">
        <v>0.1</v>
      </c>
      <c r="G511" s="15"/>
      <c r="H511" s="15"/>
    </row>
    <row r="512" spans="2:9" x14ac:dyDescent="0.15">
      <c r="B512" s="6" t="s">
        <v>21</v>
      </c>
      <c r="C512" s="6" t="s">
        <v>431</v>
      </c>
      <c r="D512" s="11"/>
      <c r="E512" s="24" t="s">
        <v>34</v>
      </c>
      <c r="F512" s="14">
        <v>0.1</v>
      </c>
      <c r="G512" s="15"/>
      <c r="H512" s="15"/>
    </row>
    <row r="513" spans="2:10" x14ac:dyDescent="0.15">
      <c r="B513" s="6" t="s">
        <v>25</v>
      </c>
      <c r="C513" s="6" t="s">
        <v>279</v>
      </c>
      <c r="D513" s="11"/>
      <c r="E513" s="24" t="s">
        <v>34</v>
      </c>
      <c r="F513" s="14">
        <v>6.5</v>
      </c>
      <c r="G513" s="15"/>
      <c r="H513" s="15"/>
    </row>
    <row r="514" spans="2:10" x14ac:dyDescent="0.15">
      <c r="B514" s="6" t="s">
        <v>27</v>
      </c>
      <c r="C514" s="6" t="s">
        <v>432</v>
      </c>
      <c r="D514" s="11"/>
      <c r="E514" s="24" t="s">
        <v>34</v>
      </c>
      <c r="F514" s="14">
        <v>5.62</v>
      </c>
      <c r="G514" s="15"/>
      <c r="H514" s="15"/>
    </row>
    <row r="515" spans="2:10" x14ac:dyDescent="0.15">
      <c r="B515" s="6" t="s">
        <v>31</v>
      </c>
      <c r="C515" s="6" t="s">
        <v>49</v>
      </c>
      <c r="D515" s="11"/>
      <c r="E515" s="24" t="s">
        <v>34</v>
      </c>
      <c r="F515" s="14">
        <v>0.65</v>
      </c>
      <c r="G515" s="15"/>
      <c r="H515" s="15"/>
    </row>
    <row r="516" spans="2:10" x14ac:dyDescent="0.15">
      <c r="B516" s="6" t="s">
        <v>35</v>
      </c>
      <c r="C516" s="6" t="s">
        <v>364</v>
      </c>
      <c r="D516" s="11"/>
      <c r="E516" s="24" t="s">
        <v>34</v>
      </c>
      <c r="F516" s="14">
        <v>0.9</v>
      </c>
      <c r="G516" s="15"/>
      <c r="H516" s="15"/>
    </row>
    <row r="517" spans="2:10" x14ac:dyDescent="0.15">
      <c r="B517" s="6" t="s">
        <v>37</v>
      </c>
      <c r="C517" s="6" t="s">
        <v>41</v>
      </c>
      <c r="D517" s="11"/>
      <c r="E517" s="24" t="s">
        <v>34</v>
      </c>
      <c r="F517" s="14">
        <v>1.05</v>
      </c>
      <c r="G517" s="15"/>
      <c r="H517" s="15"/>
    </row>
    <row r="518" spans="2:10" x14ac:dyDescent="0.15">
      <c r="B518" s="6" t="s">
        <v>40</v>
      </c>
      <c r="C518" s="6" t="s">
        <v>45</v>
      </c>
      <c r="D518" s="11"/>
      <c r="E518" s="24" t="s">
        <v>79</v>
      </c>
      <c r="F518" s="14">
        <v>0.88</v>
      </c>
      <c r="G518" s="15"/>
      <c r="H518" s="15"/>
      <c r="I518" s="35" t="s">
        <v>433</v>
      </c>
      <c r="J518" s="35" t="s">
        <v>434</v>
      </c>
    </row>
    <row r="519" spans="2:10" x14ac:dyDescent="0.15">
      <c r="B519" s="6"/>
      <c r="C519" s="21">
        <f>SUM(F509:F518)</f>
        <v>16.3</v>
      </c>
      <c r="D519" s="22"/>
      <c r="E519" s="22"/>
      <c r="F519" s="23"/>
      <c r="G519" s="6"/>
      <c r="H519" s="6"/>
      <c r="I519" s="1" t="s">
        <v>435</v>
      </c>
    </row>
    <row r="520" spans="2:10" x14ac:dyDescent="0.15">
      <c r="B520" s="4"/>
      <c r="C520" s="4"/>
      <c r="D520" s="2"/>
      <c r="E520" s="4"/>
      <c r="F520" s="5"/>
      <c r="G520" s="4"/>
      <c r="H520" s="4"/>
    </row>
    <row r="521" spans="2:10" x14ac:dyDescent="0.15">
      <c r="B521" s="6"/>
      <c r="C521" s="7" t="s">
        <v>0</v>
      </c>
      <c r="D521" s="8"/>
      <c r="E521" s="8"/>
      <c r="F521" s="8"/>
      <c r="G521" s="8"/>
      <c r="H521" s="9"/>
    </row>
    <row r="522" spans="2:10" x14ac:dyDescent="0.15">
      <c r="B522" s="6"/>
      <c r="C522" s="10" t="s">
        <v>436</v>
      </c>
      <c r="D522" s="11"/>
      <c r="E522" s="6"/>
      <c r="F522" s="12"/>
      <c r="G522" s="6" t="s">
        <v>54</v>
      </c>
      <c r="H522" s="6" t="s">
        <v>437</v>
      </c>
    </row>
    <row r="523" spans="2:10" x14ac:dyDescent="0.15">
      <c r="B523" s="6"/>
      <c r="C523" s="6" t="s">
        <v>4</v>
      </c>
      <c r="D523" s="11"/>
      <c r="E523" s="6" t="s">
        <v>5</v>
      </c>
      <c r="F523" s="12" t="s">
        <v>6</v>
      </c>
      <c r="G523" s="6" t="s">
        <v>7</v>
      </c>
      <c r="H523" s="6" t="s">
        <v>55</v>
      </c>
    </row>
    <row r="524" spans="2:10" x14ac:dyDescent="0.15">
      <c r="B524" s="6" t="s">
        <v>9</v>
      </c>
      <c r="C524" s="6" t="s">
        <v>438</v>
      </c>
      <c r="D524" s="11"/>
      <c r="E524" s="24" t="s">
        <v>34</v>
      </c>
      <c r="F524" s="14">
        <v>97.5</v>
      </c>
      <c r="G524" s="15"/>
      <c r="H524" s="15"/>
    </row>
    <row r="525" spans="2:10" x14ac:dyDescent="0.15">
      <c r="B525" s="6" t="s">
        <v>13</v>
      </c>
      <c r="C525" s="6" t="s">
        <v>439</v>
      </c>
      <c r="D525" s="11"/>
      <c r="E525" s="24" t="s">
        <v>34</v>
      </c>
      <c r="F525" s="14">
        <v>0.15</v>
      </c>
      <c r="G525" s="15"/>
      <c r="H525" s="15"/>
    </row>
    <row r="526" spans="2:10" x14ac:dyDescent="0.15">
      <c r="B526" s="6" t="s">
        <v>17</v>
      </c>
      <c r="C526" s="6" t="s">
        <v>440</v>
      </c>
      <c r="D526" s="11"/>
      <c r="E526" s="24" t="s">
        <v>34</v>
      </c>
      <c r="F526" s="14">
        <v>42</v>
      </c>
      <c r="G526" s="15"/>
      <c r="H526" s="15"/>
    </row>
    <row r="527" spans="2:10" x14ac:dyDescent="0.15">
      <c r="B527" s="6" t="s">
        <v>21</v>
      </c>
      <c r="C527" s="6" t="s">
        <v>441</v>
      </c>
      <c r="D527" s="11"/>
      <c r="E527" s="24" t="s">
        <v>34</v>
      </c>
      <c r="F527" s="14">
        <v>28.13</v>
      </c>
      <c r="G527" s="15"/>
      <c r="H527" s="15"/>
    </row>
    <row r="528" spans="2:10" x14ac:dyDescent="0.15">
      <c r="B528" s="6" t="s">
        <v>25</v>
      </c>
      <c r="C528" s="6" t="s">
        <v>442</v>
      </c>
      <c r="D528" s="11"/>
      <c r="E528" s="24" t="s">
        <v>34</v>
      </c>
      <c r="F528" s="14">
        <v>90</v>
      </c>
      <c r="G528" s="15"/>
      <c r="H528" s="15"/>
    </row>
    <row r="529" spans="2:9" x14ac:dyDescent="0.15">
      <c r="B529" s="6" t="s">
        <v>27</v>
      </c>
      <c r="C529" s="6" t="s">
        <v>443</v>
      </c>
      <c r="D529" s="11"/>
      <c r="E529" s="24" t="s">
        <v>34</v>
      </c>
      <c r="F529" s="14">
        <v>11.67</v>
      </c>
      <c r="G529" s="15"/>
      <c r="H529" s="15"/>
    </row>
    <row r="530" spans="2:9" x14ac:dyDescent="0.15">
      <c r="B530" s="6" t="s">
        <v>35</v>
      </c>
      <c r="C530" s="6" t="s">
        <v>444</v>
      </c>
      <c r="D530" s="11"/>
      <c r="E530" s="24" t="s">
        <v>34</v>
      </c>
      <c r="F530" s="14">
        <v>7.5</v>
      </c>
      <c r="G530" s="15"/>
      <c r="H530" s="15"/>
    </row>
    <row r="531" spans="2:9" x14ac:dyDescent="0.15">
      <c r="B531" s="6" t="s">
        <v>37</v>
      </c>
      <c r="C531" s="6" t="s">
        <v>445</v>
      </c>
      <c r="D531" s="11"/>
      <c r="E531" s="24" t="s">
        <v>34</v>
      </c>
      <c r="F531" s="14">
        <v>14.63</v>
      </c>
      <c r="G531" s="15"/>
      <c r="H531" s="15"/>
    </row>
    <row r="532" spans="2:9" x14ac:dyDescent="0.15">
      <c r="B532" s="6" t="s">
        <v>40</v>
      </c>
      <c r="C532" s="6" t="s">
        <v>446</v>
      </c>
      <c r="D532" s="11"/>
      <c r="E532" s="24" t="s">
        <v>34</v>
      </c>
      <c r="F532" s="14">
        <v>0.85</v>
      </c>
      <c r="G532" s="15"/>
      <c r="H532" s="15"/>
    </row>
    <row r="533" spans="2:9" x14ac:dyDescent="0.15">
      <c r="B533" s="6" t="s">
        <v>44</v>
      </c>
      <c r="C533" s="6" t="s">
        <v>447</v>
      </c>
      <c r="D533" s="11"/>
      <c r="E533" s="24" t="s">
        <v>34</v>
      </c>
      <c r="F533" s="14">
        <v>64.400000000000006</v>
      </c>
      <c r="G533" s="15"/>
      <c r="H533" s="15"/>
    </row>
    <row r="534" spans="2:9" x14ac:dyDescent="0.15">
      <c r="B534" s="6" t="s">
        <v>77</v>
      </c>
      <c r="C534" s="6" t="s">
        <v>448</v>
      </c>
      <c r="D534" s="11"/>
      <c r="E534" s="40" t="s">
        <v>449</v>
      </c>
      <c r="F534" s="14">
        <v>118</v>
      </c>
      <c r="G534" s="15"/>
      <c r="H534" s="15"/>
    </row>
    <row r="535" spans="2:9" x14ac:dyDescent="0.15">
      <c r="B535" s="6"/>
      <c r="C535" s="21">
        <f>SUM(F524:F534)</f>
        <v>474.83000000000004</v>
      </c>
      <c r="D535" s="22"/>
      <c r="E535" s="22"/>
      <c r="F535" s="23"/>
      <c r="G535" s="6"/>
      <c r="H535" s="6"/>
      <c r="I535" s="1" t="s">
        <v>437</v>
      </c>
    </row>
    <row r="536" spans="2:9" x14ac:dyDescent="0.15">
      <c r="B536" s="4"/>
      <c r="C536" s="4"/>
      <c r="D536" s="2"/>
      <c r="E536" s="4"/>
      <c r="F536" s="5"/>
      <c r="G536" s="4"/>
      <c r="H536" s="4"/>
    </row>
    <row r="537" spans="2:9" x14ac:dyDescent="0.15">
      <c r="B537" s="6"/>
      <c r="C537" s="7" t="s">
        <v>0</v>
      </c>
      <c r="D537" s="8"/>
      <c r="E537" s="8"/>
      <c r="F537" s="8"/>
      <c r="G537" s="8"/>
      <c r="H537" s="9"/>
    </row>
    <row r="538" spans="2:9" x14ac:dyDescent="0.15">
      <c r="B538" s="6"/>
      <c r="C538" s="10" t="s">
        <v>450</v>
      </c>
      <c r="D538" s="11"/>
      <c r="E538" s="6"/>
      <c r="F538" s="12"/>
      <c r="G538" s="6" t="s">
        <v>54</v>
      </c>
      <c r="H538" s="6" t="s">
        <v>451</v>
      </c>
    </row>
    <row r="539" spans="2:9" x14ac:dyDescent="0.15">
      <c r="B539" s="6"/>
      <c r="C539" s="6" t="s">
        <v>4</v>
      </c>
      <c r="D539" s="11"/>
      <c r="E539" s="6" t="s">
        <v>5</v>
      </c>
      <c r="F539" s="12" t="s">
        <v>6</v>
      </c>
      <c r="G539" s="6" t="s">
        <v>7</v>
      </c>
      <c r="H539" s="6" t="s">
        <v>55</v>
      </c>
    </row>
    <row r="540" spans="2:9" x14ac:dyDescent="0.15">
      <c r="B540" s="6" t="s">
        <v>9</v>
      </c>
      <c r="C540" s="6" t="s">
        <v>452</v>
      </c>
      <c r="D540" s="11"/>
      <c r="E540" s="24" t="s">
        <v>34</v>
      </c>
      <c r="F540" s="14">
        <v>42</v>
      </c>
      <c r="G540" s="15"/>
      <c r="H540" s="15"/>
    </row>
    <row r="541" spans="2:9" x14ac:dyDescent="0.15">
      <c r="B541" s="6" t="s">
        <v>13</v>
      </c>
      <c r="C541" s="6" t="s">
        <v>453</v>
      </c>
      <c r="D541" s="11"/>
      <c r="E541" s="24" t="s">
        <v>34</v>
      </c>
      <c r="F541" s="14">
        <v>97.5</v>
      </c>
      <c r="G541" s="15"/>
      <c r="H541" s="15"/>
    </row>
    <row r="542" spans="2:9" x14ac:dyDescent="0.15">
      <c r="B542" s="6" t="s">
        <v>21</v>
      </c>
      <c r="C542" s="6" t="s">
        <v>439</v>
      </c>
      <c r="D542" s="11"/>
      <c r="E542" s="24" t="s">
        <v>34</v>
      </c>
      <c r="F542" s="14">
        <v>0.15</v>
      </c>
      <c r="G542" s="15"/>
      <c r="H542" s="15"/>
    </row>
    <row r="543" spans="2:9" x14ac:dyDescent="0.15">
      <c r="B543" s="6" t="s">
        <v>25</v>
      </c>
      <c r="C543" s="6" t="s">
        <v>454</v>
      </c>
      <c r="D543" s="11"/>
      <c r="E543" s="24" t="s">
        <v>34</v>
      </c>
      <c r="F543" s="14">
        <v>72</v>
      </c>
      <c r="G543" s="15"/>
      <c r="H543" s="15"/>
    </row>
    <row r="544" spans="2:9" x14ac:dyDescent="0.15">
      <c r="B544" s="6" t="s">
        <v>27</v>
      </c>
      <c r="C544" s="6" t="s">
        <v>455</v>
      </c>
      <c r="D544" s="11"/>
      <c r="E544" s="24" t="s">
        <v>34</v>
      </c>
      <c r="F544" s="14">
        <v>28.125</v>
      </c>
      <c r="G544" s="15"/>
      <c r="H544" s="15"/>
    </row>
    <row r="545" spans="2:9" x14ac:dyDescent="0.15">
      <c r="B545" s="6" t="s">
        <v>31</v>
      </c>
      <c r="C545" s="6" t="s">
        <v>456</v>
      </c>
      <c r="D545" s="11"/>
      <c r="E545" s="24" t="s">
        <v>34</v>
      </c>
      <c r="F545" s="14">
        <v>17</v>
      </c>
      <c r="G545" s="15"/>
      <c r="H545" s="15"/>
    </row>
    <row r="546" spans="2:9" x14ac:dyDescent="0.15">
      <c r="B546" s="6" t="s">
        <v>35</v>
      </c>
      <c r="C546" s="6" t="s">
        <v>443</v>
      </c>
      <c r="D546" s="11"/>
      <c r="E546" s="24" t="s">
        <v>34</v>
      </c>
      <c r="F546" s="14">
        <v>11.67</v>
      </c>
      <c r="G546" s="15"/>
      <c r="H546" s="15"/>
    </row>
    <row r="547" spans="2:9" x14ac:dyDescent="0.15">
      <c r="B547" s="6" t="s">
        <v>40</v>
      </c>
      <c r="C547" s="6" t="s">
        <v>457</v>
      </c>
      <c r="D547" s="11"/>
      <c r="E547" s="24" t="s">
        <v>34</v>
      </c>
      <c r="F547" s="14">
        <v>15.3</v>
      </c>
      <c r="G547" s="15"/>
      <c r="H547" s="15"/>
    </row>
    <row r="548" spans="2:9" x14ac:dyDescent="0.15">
      <c r="B548" s="6" t="s">
        <v>44</v>
      </c>
      <c r="C548" s="6" t="s">
        <v>458</v>
      </c>
      <c r="D548" s="11"/>
      <c r="E548" s="24" t="s">
        <v>34</v>
      </c>
      <c r="F548" s="14">
        <v>0.85</v>
      </c>
      <c r="G548" s="15"/>
      <c r="H548" s="15"/>
    </row>
    <row r="549" spans="2:9" x14ac:dyDescent="0.15">
      <c r="B549" s="6" t="s">
        <v>77</v>
      </c>
      <c r="C549" s="6" t="s">
        <v>459</v>
      </c>
      <c r="D549" s="11"/>
      <c r="E549" s="24" t="s">
        <v>34</v>
      </c>
      <c r="F549" s="14">
        <v>64.400000000000006</v>
      </c>
      <c r="G549" s="15"/>
      <c r="H549" s="15"/>
    </row>
    <row r="550" spans="2:9" x14ac:dyDescent="0.15">
      <c r="B550" s="6" t="s">
        <v>80</v>
      </c>
      <c r="C550" s="6" t="s">
        <v>460</v>
      </c>
      <c r="D550" s="11"/>
      <c r="E550" s="24" t="s">
        <v>34</v>
      </c>
      <c r="F550" s="18">
        <v>82.55</v>
      </c>
      <c r="G550" s="15"/>
      <c r="H550" s="15"/>
    </row>
    <row r="551" spans="2:9" x14ac:dyDescent="0.15">
      <c r="B551" s="6" t="s">
        <v>114</v>
      </c>
      <c r="C551" s="6" t="s">
        <v>461</v>
      </c>
      <c r="D551" s="11"/>
      <c r="E551" s="24" t="s">
        <v>34</v>
      </c>
      <c r="F551" s="18">
        <v>2.73</v>
      </c>
      <c r="G551" s="15"/>
      <c r="H551" s="15"/>
    </row>
    <row r="552" spans="2:9" x14ac:dyDescent="0.15">
      <c r="B552" s="6"/>
      <c r="C552" s="21">
        <f>SUM(F540:F551)</f>
        <v>434.27500000000003</v>
      </c>
      <c r="D552" s="22"/>
      <c r="E552" s="22"/>
      <c r="F552" s="23"/>
      <c r="G552" s="6"/>
      <c r="H552" s="6"/>
      <c r="I552" s="1" t="s">
        <v>451</v>
      </c>
    </row>
    <row r="553" spans="2:9" x14ac:dyDescent="0.15">
      <c r="B553" s="4"/>
      <c r="C553" s="4"/>
      <c r="D553" s="2"/>
      <c r="E553" s="4"/>
      <c r="F553" s="5"/>
      <c r="G553" s="4"/>
      <c r="H553" s="4"/>
    </row>
    <row r="554" spans="2:9" x14ac:dyDescent="0.15">
      <c r="B554" s="31"/>
      <c r="C554" s="41" t="s">
        <v>0</v>
      </c>
      <c r="D554" s="42"/>
      <c r="E554" s="42"/>
      <c r="F554" s="42"/>
      <c r="G554" s="43"/>
    </row>
    <row r="555" spans="2:9" x14ac:dyDescent="0.15">
      <c r="B555" s="31"/>
      <c r="C555" s="6" t="s">
        <v>462</v>
      </c>
      <c r="D555" s="11"/>
      <c r="E555" s="6"/>
      <c r="F555" s="6"/>
      <c r="G555" s="6" t="s">
        <v>54</v>
      </c>
      <c r="H555" s="6" t="s">
        <v>463</v>
      </c>
    </row>
    <row r="556" spans="2:9" x14ac:dyDescent="0.15">
      <c r="B556" s="31"/>
      <c r="C556" s="6" t="s">
        <v>4</v>
      </c>
      <c r="D556" s="11"/>
      <c r="E556" s="6" t="s">
        <v>5</v>
      </c>
      <c r="F556" s="6" t="s">
        <v>6</v>
      </c>
      <c r="G556" s="6" t="s">
        <v>7</v>
      </c>
      <c r="H556" s="6" t="s">
        <v>55</v>
      </c>
    </row>
    <row r="557" spans="2:9" ht="14" x14ac:dyDescent="0.15">
      <c r="B557" s="6" t="s">
        <v>9</v>
      </c>
      <c r="C557" s="44" t="s">
        <v>464</v>
      </c>
      <c r="D557" s="11"/>
      <c r="E557" s="45">
        <v>1</v>
      </c>
      <c r="F557" s="46"/>
      <c r="G557" s="15"/>
      <c r="H557" s="15"/>
    </row>
    <row r="558" spans="2:9" ht="14" x14ac:dyDescent="0.15">
      <c r="B558" s="6" t="s">
        <v>13</v>
      </c>
      <c r="C558" s="44" t="s">
        <v>465</v>
      </c>
      <c r="D558" s="11"/>
      <c r="E558" s="45">
        <v>1</v>
      </c>
      <c r="F558" s="46"/>
      <c r="G558" s="15"/>
      <c r="H558" s="15"/>
    </row>
    <row r="559" spans="2:9" ht="14" x14ac:dyDescent="0.15">
      <c r="B559" s="6" t="s">
        <v>21</v>
      </c>
      <c r="C559" s="44" t="s">
        <v>466</v>
      </c>
      <c r="D559" s="11"/>
      <c r="E559" s="45">
        <v>1</v>
      </c>
      <c r="F559" s="46"/>
      <c r="G559" s="15"/>
      <c r="H559" s="15"/>
    </row>
    <row r="560" spans="2:9" ht="14" x14ac:dyDescent="0.15">
      <c r="B560" s="6" t="s">
        <v>25</v>
      </c>
      <c r="C560" s="44" t="s">
        <v>467</v>
      </c>
      <c r="D560" s="11"/>
      <c r="E560" s="45">
        <v>1</v>
      </c>
      <c r="F560" s="46"/>
      <c r="G560" s="15"/>
      <c r="H560" s="15"/>
    </row>
    <row r="561" spans="2:9" ht="14" x14ac:dyDescent="0.15">
      <c r="B561" s="6" t="s">
        <v>27</v>
      </c>
      <c r="C561" s="44" t="s">
        <v>468</v>
      </c>
      <c r="D561" s="11"/>
      <c r="E561" s="45">
        <v>1</v>
      </c>
      <c r="F561" s="46"/>
      <c r="G561" s="15"/>
      <c r="H561" s="15"/>
    </row>
    <row r="562" spans="2:9" ht="14" x14ac:dyDescent="0.15">
      <c r="B562" s="6" t="s">
        <v>31</v>
      </c>
      <c r="C562" s="44" t="s">
        <v>469</v>
      </c>
      <c r="D562" s="11"/>
      <c r="E562" s="45">
        <v>1</v>
      </c>
      <c r="F562" s="46"/>
      <c r="G562" s="15"/>
      <c r="H562" s="15"/>
    </row>
    <row r="563" spans="2:9" ht="14" x14ac:dyDescent="0.15">
      <c r="B563" s="6" t="s">
        <v>35</v>
      </c>
      <c r="C563" s="44" t="s">
        <v>470</v>
      </c>
      <c r="D563" s="11"/>
      <c r="E563" s="45">
        <v>1</v>
      </c>
      <c r="F563" s="46"/>
      <c r="G563" s="15"/>
      <c r="H563" s="15"/>
    </row>
    <row r="564" spans="2:9" ht="14" x14ac:dyDescent="0.15">
      <c r="B564" s="6" t="s">
        <v>40</v>
      </c>
      <c r="C564" s="44" t="s">
        <v>471</v>
      </c>
      <c r="D564" s="11"/>
      <c r="E564" s="45">
        <v>1</v>
      </c>
      <c r="F564" s="46"/>
      <c r="G564" s="15"/>
      <c r="H564" s="15"/>
    </row>
    <row r="565" spans="2:9" ht="14" x14ac:dyDescent="0.15">
      <c r="B565" s="6" t="s">
        <v>44</v>
      </c>
      <c r="C565" s="44" t="s">
        <v>472</v>
      </c>
      <c r="D565" s="11"/>
      <c r="E565" s="45">
        <v>1</v>
      </c>
      <c r="F565" s="46"/>
      <c r="G565" s="15"/>
      <c r="H565" s="15"/>
    </row>
    <row r="566" spans="2:9" ht="14" x14ac:dyDescent="0.15">
      <c r="B566" s="6" t="s">
        <v>77</v>
      </c>
      <c r="C566" s="44" t="s">
        <v>473</v>
      </c>
      <c r="D566" s="11"/>
      <c r="E566" s="45">
        <v>1</v>
      </c>
      <c r="F566" s="46"/>
      <c r="G566" s="15"/>
      <c r="H566" s="15"/>
    </row>
    <row r="567" spans="2:9" ht="14" x14ac:dyDescent="0.15">
      <c r="B567" s="6" t="s">
        <v>80</v>
      </c>
      <c r="C567" s="44" t="s">
        <v>474</v>
      </c>
      <c r="D567" s="11"/>
      <c r="E567" s="45">
        <v>1</v>
      </c>
      <c r="F567" s="46"/>
      <c r="G567" s="15"/>
      <c r="H567" s="15"/>
    </row>
    <row r="568" spans="2:9" ht="14" x14ac:dyDescent="0.15">
      <c r="B568" s="6" t="s">
        <v>114</v>
      </c>
      <c r="C568" s="44" t="s">
        <v>475</v>
      </c>
      <c r="D568" s="11"/>
      <c r="E568" s="47"/>
      <c r="F568" s="46"/>
      <c r="G568" s="15"/>
      <c r="H568" s="15"/>
    </row>
    <row r="569" spans="2:9" ht="14" x14ac:dyDescent="0.15">
      <c r="B569" s="6" t="s">
        <v>77</v>
      </c>
      <c r="C569" s="44" t="s">
        <v>476</v>
      </c>
      <c r="D569" s="11"/>
      <c r="E569" s="39"/>
      <c r="F569" s="15"/>
      <c r="G569" s="15"/>
      <c r="H569" s="15"/>
    </row>
    <row r="570" spans="2:9" ht="14" x14ac:dyDescent="0.15">
      <c r="B570" s="6" t="s">
        <v>80</v>
      </c>
      <c r="C570" s="44" t="s">
        <v>477</v>
      </c>
      <c r="D570" s="11"/>
      <c r="E570" s="39"/>
      <c r="F570" s="48"/>
      <c r="G570" s="15"/>
      <c r="H570" s="15"/>
    </row>
    <row r="571" spans="2:9" ht="14" x14ac:dyDescent="0.15">
      <c r="B571" s="6" t="s">
        <v>114</v>
      </c>
      <c r="C571" s="44" t="s">
        <v>478</v>
      </c>
      <c r="D571" s="11"/>
      <c r="E571" s="15"/>
      <c r="F571" s="15"/>
      <c r="G571" s="15"/>
      <c r="H571" s="15"/>
    </row>
    <row r="572" spans="2:9" x14ac:dyDescent="0.15">
      <c r="B572" s="6"/>
      <c r="C572" s="21"/>
      <c r="D572" s="22"/>
      <c r="E572" s="22"/>
      <c r="F572" s="23"/>
      <c r="G572" s="6"/>
      <c r="H572" s="6"/>
      <c r="I572" s="1" t="s">
        <v>463</v>
      </c>
    </row>
    <row r="573" spans="2:9" x14ac:dyDescent="0.15">
      <c r="B573" s="4"/>
      <c r="C573" s="49"/>
      <c r="D573" s="50"/>
      <c r="E573" s="49"/>
      <c r="F573" s="51"/>
      <c r="G573" s="49"/>
      <c r="H573" s="49"/>
    </row>
  </sheetData>
  <mergeCells count="59">
    <mergeCell ref="C521:H521"/>
    <mergeCell ref="C535:F535"/>
    <mergeCell ref="C537:H537"/>
    <mergeCell ref="C552:F552"/>
    <mergeCell ref="C572:F572"/>
    <mergeCell ref="C476:H476"/>
    <mergeCell ref="C487:F487"/>
    <mergeCell ref="C489:H489"/>
    <mergeCell ref="C504:F504"/>
    <mergeCell ref="C506:H506"/>
    <mergeCell ref="C519:F519"/>
    <mergeCell ref="C431:H431"/>
    <mergeCell ref="C443:F443"/>
    <mergeCell ref="C445:H445"/>
    <mergeCell ref="C456:F456"/>
    <mergeCell ref="C458:H458"/>
    <mergeCell ref="C474:F474"/>
    <mergeCell ref="C391:H391"/>
    <mergeCell ref="C401:F401"/>
    <mergeCell ref="C403:H403"/>
    <mergeCell ref="C414:F414"/>
    <mergeCell ref="C416:H416"/>
    <mergeCell ref="C429:F429"/>
    <mergeCell ref="C347:H347"/>
    <mergeCell ref="C362:F362"/>
    <mergeCell ref="C364:H364"/>
    <mergeCell ref="C376:F376"/>
    <mergeCell ref="C378:H378"/>
    <mergeCell ref="C389:F389"/>
    <mergeCell ref="C279:H279"/>
    <mergeCell ref="C297:F297"/>
    <mergeCell ref="C299:H299"/>
    <mergeCell ref="C322:F322"/>
    <mergeCell ref="C324:H324"/>
    <mergeCell ref="C345:F345"/>
    <mergeCell ref="C214:H214"/>
    <mergeCell ref="C226:F226"/>
    <mergeCell ref="C228:H228"/>
    <mergeCell ref="C254:F254"/>
    <mergeCell ref="C256:H256"/>
    <mergeCell ref="C277:F277"/>
    <mergeCell ref="C152:H152"/>
    <mergeCell ref="C179:F179"/>
    <mergeCell ref="C181:H181"/>
    <mergeCell ref="C193:F193"/>
    <mergeCell ref="C195:H195"/>
    <mergeCell ref="C212:F212"/>
    <mergeCell ref="B76:G76"/>
    <mergeCell ref="B91:F91"/>
    <mergeCell ref="C93:H93"/>
    <mergeCell ref="C126:F126"/>
    <mergeCell ref="C128:H128"/>
    <mergeCell ref="C150:F150"/>
    <mergeCell ref="C3:H3"/>
    <mergeCell ref="C18:F18"/>
    <mergeCell ref="C20:H20"/>
    <mergeCell ref="C35:F35"/>
    <mergeCell ref="C37:H37"/>
    <mergeCell ref="C74:F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2022-06-29T10:58:19Z</dcterms:created>
  <dcterms:modified xsi:type="dcterms:W3CDTF">2022-06-29T10:58:40Z</dcterms:modified>
</cp:coreProperties>
</file>