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ki_Furukawa\Dropbox\PC\Documents\DA_with_fill_rate\"/>
    </mc:Choice>
  </mc:AlternateContent>
  <xr:revisionPtr revIDLastSave="0" documentId="13_ncr:1_{10511977-5392-4956-BB53-B1E776F14A2C}" xr6:coauthVersionLast="47" xr6:coauthVersionMax="47" xr10:uidLastSave="{00000000-0000-0000-0000-000000000000}"/>
  <bookViews>
    <workbookView xWindow="675" yWindow="2932" windowWidth="6105" windowHeight="9533" xr2:uid="{D2B3EA18-51AA-4E7E-901D-52B5D9D29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80" i="1" l="1"/>
  <c r="AK80" i="1" a="1"/>
  <c r="AK80" i="1" s="1"/>
  <c r="AH80" i="1" a="1"/>
  <c r="AH80" i="1" s="1"/>
  <c r="AE80" i="1" a="1"/>
  <c r="AE80" i="1" s="1"/>
  <c r="AB80" i="1" a="1"/>
  <c r="AB80" i="1" s="1"/>
  <c r="Y80" i="1" a="1"/>
  <c r="Y80" i="1" s="1"/>
  <c r="V80" i="1" a="1"/>
  <c r="V80" i="1" s="1"/>
  <c r="S80" i="1" a="1"/>
  <c r="S80" i="1" s="1"/>
  <c r="P80" i="1" a="1"/>
  <c r="P80" i="1" s="1"/>
  <c r="M80" i="1" a="1"/>
  <c r="M80" i="1" s="1"/>
  <c r="J80" i="1" a="1"/>
  <c r="J80" i="1" s="1"/>
  <c r="G80" i="1" a="1"/>
  <c r="G80" i="1" s="1"/>
  <c r="D80" i="1" a="1"/>
  <c r="D80" i="1" s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AK2" i="1"/>
  <c r="AH2" i="1"/>
  <c r="AE2" i="1"/>
  <c r="AB2" i="1"/>
  <c r="Y2" i="1"/>
  <c r="V2" i="1"/>
  <c r="S2" i="1"/>
  <c r="P2" i="1"/>
  <c r="M2" i="1"/>
  <c r="J2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<sst xmlns="http://schemas.openxmlformats.org/spreadsheetml/2006/main" count="114" uniqueCount="92">
  <si>
    <t>法学部</t>
  </si>
  <si>
    <t>経済学部</t>
  </si>
  <si>
    <t>A群（思想文化）</t>
  </si>
  <si>
    <t>B群（歴史文化_日本史学）</t>
  </si>
  <si>
    <t>C群（歴史文化_東洋史学）</t>
  </si>
  <si>
    <t>D群（歴史文化_西洋史学）</t>
  </si>
  <si>
    <t>E群（歴史文化_考古学）</t>
  </si>
  <si>
    <t>F群（歴史文化_美術史学）</t>
  </si>
  <si>
    <t>G群（言語文化）</t>
  </si>
  <si>
    <t>H群（心理学）</t>
  </si>
  <si>
    <t>I群（社会心理学）</t>
  </si>
  <si>
    <t>J群（社会学）</t>
  </si>
  <si>
    <t>基礎教育学</t>
  </si>
  <si>
    <t>比較教育社会学</t>
  </si>
  <si>
    <t>教育実践・政策学</t>
  </si>
  <si>
    <t>教育心理学</t>
  </si>
  <si>
    <t>身体教育学</t>
  </si>
  <si>
    <t>薬学部</t>
  </si>
  <si>
    <t>医学</t>
  </si>
  <si>
    <t>健康総合科学</t>
  </si>
  <si>
    <t>超域文化科学</t>
  </si>
  <si>
    <t>地域文化研究</t>
  </si>
  <si>
    <t>総合社会科学</t>
  </si>
  <si>
    <t>数理自然科学</t>
  </si>
  <si>
    <t>物質基礎科学</t>
  </si>
  <si>
    <t>統合生命科学</t>
  </si>
  <si>
    <t>認知行動科学</t>
  </si>
  <si>
    <t>Ａ 群</t>
  </si>
  <si>
    <t>Ｂ 群</t>
  </si>
  <si>
    <t>教養学科国際日本研究コース</t>
  </si>
  <si>
    <t>学際科学科国際環境学コース</t>
  </si>
  <si>
    <t>生命化学・工学</t>
  </si>
  <si>
    <t>応用生物学</t>
  </si>
  <si>
    <t>森林生物科学</t>
  </si>
  <si>
    <t>水圏生物科学</t>
  </si>
  <si>
    <t>動物生命システム科学</t>
  </si>
  <si>
    <t>生物素材化学</t>
  </si>
  <si>
    <t>緑地環境学</t>
  </si>
  <si>
    <t>森林環境資源科学</t>
  </si>
  <si>
    <t>木質構造科学</t>
  </si>
  <si>
    <t>生物・環境工学</t>
  </si>
  <si>
    <t>農業・資源経済学</t>
  </si>
  <si>
    <t>フィールド科学</t>
  </si>
  <si>
    <t>国際開発農学</t>
  </si>
  <si>
    <t>獣医学課程獣医学</t>
  </si>
  <si>
    <t>社会基盤学Ａ（設計・技術戦略）</t>
  </si>
  <si>
    <t>社会基盤学Ｂ（政策・計画）社会基盤学Ｃ</t>
  </si>
  <si>
    <t>社会基盤学Ｃ（国際プロジェクト）</t>
  </si>
  <si>
    <t>建築学</t>
  </si>
  <si>
    <t>都市環境工学（環境共生・国際公共衛生・水・環境ﾊﾞｲｵ）</t>
  </si>
  <si>
    <t>都市計画（都市と地域の分析・計画・ﾃﾞｻﾞｲﾝ）</t>
  </si>
  <si>
    <t>機械工学A（ﾃﾞｻﾞｲﾝ・ｴﾈﾙｷﾞｰ・ﾀﾞｲﾅﾐｸｽ）</t>
  </si>
  <si>
    <t>機械工学B</t>
  </si>
  <si>
    <t>航空宇宙学</t>
  </si>
  <si>
    <t>精密工学</t>
  </si>
  <si>
    <t>電子情報工学</t>
  </si>
  <si>
    <t>電気電子工学</t>
  </si>
  <si>
    <t>応用物理・物理工学</t>
  </si>
  <si>
    <t>計数工学・数理/ｼｽﾃﾑ情報</t>
  </si>
  <si>
    <t>マテリアル工学A</t>
  </si>
  <si>
    <t>マテリアル工学B</t>
  </si>
  <si>
    <t>マテリアル工学C (ﾅﾉ・機能ﾏﾃﾘｱﾙ）</t>
  </si>
  <si>
    <t>応用化学</t>
  </si>
  <si>
    <t>化学システム工学</t>
  </si>
  <si>
    <t>化学生命工学</t>
  </si>
  <si>
    <t>システム創成A</t>
  </si>
  <si>
    <t>システム創成B</t>
  </si>
  <si>
    <t>システム創成C</t>
  </si>
  <si>
    <t>数学</t>
  </si>
  <si>
    <t>情報科学</t>
  </si>
  <si>
    <t>物理学</t>
  </si>
  <si>
    <t>天文学</t>
  </si>
  <si>
    <t>地球惑星物理学</t>
  </si>
  <si>
    <t>地球惑星環境学</t>
  </si>
  <si>
    <t>化学</t>
  </si>
  <si>
    <t>生物化学</t>
  </si>
  <si>
    <t>生物情報科学</t>
  </si>
  <si>
    <t>生物学</t>
  </si>
  <si>
    <t>２内（文１）</t>
  </si>
  <si>
    <t>２内（文２）</t>
  </si>
  <si>
    <t>２内（文３）</t>
  </si>
  <si>
    <t>２内（理１）</t>
  </si>
  <si>
    <t>２内（理２）</t>
  </si>
  <si>
    <t>２内（理３）</t>
  </si>
  <si>
    <t>２内全（文１）</t>
  </si>
  <si>
    <t>２内全（文２）</t>
  </si>
  <si>
    <t>２内全（文３）</t>
  </si>
  <si>
    <t>２内全（理１）</t>
  </si>
  <si>
    <t>２内全（理２）</t>
  </si>
  <si>
    <t>２内全（理３）</t>
  </si>
  <si>
    <t>実データとの差</t>
  </si>
  <si>
    <t>実データとの差</t>
    <rPh sb="0" eb="1">
      <t>ジツ</t>
    </rPh>
    <rPh sb="6" eb="7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</si>
</sst>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4D03-091B-414A-B1B3-7D451361B3B7}">
  <dimension ref="A1:AL80"/>
  <sheetViews>
    <sheetView tabSelected="1" workbookViewId="0">
      <pane xSplit="1" ySplit="1" topLeftCell="B64" activePane="bottomRight" state="frozen"/>
      <selection pane="topRight" activeCell="B1" sqref="B1"/>
      <selection pane="bottomLeft" activeCell="A2" sqref="A2"/>
      <selection pane="bottomRight" activeCell="M79" sqref="M79"/>
    </sheetView>
  </sheetViews>
  <sheetFormatPr defaultRowHeight="17.649999999999999" x14ac:dyDescent="0.7"/>
  <cols>
    <col min="4" max="4" width="9" style="1"/>
    <col min="7" max="7" width="9" style="1"/>
    <col min="10" max="10" width="9" style="1"/>
    <col min="13" max="13" width="9" style="1"/>
    <col min="16" max="16" width="9" style="1"/>
    <col min="19" max="19" width="9" style="1"/>
    <col min="22" max="22" width="9" style="1"/>
    <col min="25" max="25" width="9" style="1"/>
    <col min="28" max="28" width="9" style="1"/>
    <col min="31" max="31" width="9" style="1"/>
    <col min="34" max="34" width="9" style="1"/>
    <col min="37" max="37" width="9" style="1"/>
  </cols>
  <sheetData>
    <row r="1" spans="1:37" x14ac:dyDescent="0.7">
      <c r="B1" t="s">
        <v>78</v>
      </c>
      <c r="C1" t="s">
        <v>78</v>
      </c>
      <c r="D1" s="1" t="s">
        <v>91</v>
      </c>
      <c r="E1" t="s">
        <v>79</v>
      </c>
      <c r="F1" t="s">
        <v>79</v>
      </c>
      <c r="G1" s="1" t="s">
        <v>90</v>
      </c>
      <c r="H1" t="s">
        <v>80</v>
      </c>
      <c r="I1" t="s">
        <v>80</v>
      </c>
      <c r="J1" s="1" t="s">
        <v>90</v>
      </c>
      <c r="K1" t="s">
        <v>81</v>
      </c>
      <c r="L1" t="s">
        <v>81</v>
      </c>
      <c r="M1" s="1" t="s">
        <v>90</v>
      </c>
      <c r="N1" t="s">
        <v>82</v>
      </c>
      <c r="O1" t="s">
        <v>82</v>
      </c>
      <c r="P1" s="1" t="s">
        <v>90</v>
      </c>
      <c r="Q1" t="s">
        <v>83</v>
      </c>
      <c r="R1" t="s">
        <v>83</v>
      </c>
      <c r="S1" s="1" t="s">
        <v>90</v>
      </c>
      <c r="T1" t="s">
        <v>84</v>
      </c>
      <c r="U1" t="s">
        <v>84</v>
      </c>
      <c r="V1" s="1" t="s">
        <v>90</v>
      </c>
      <c r="W1" t="s">
        <v>85</v>
      </c>
      <c r="X1" t="s">
        <v>85</v>
      </c>
      <c r="Y1" s="1" t="s">
        <v>90</v>
      </c>
      <c r="Z1" t="s">
        <v>86</v>
      </c>
      <c r="AA1" t="s">
        <v>86</v>
      </c>
      <c r="AB1" s="1" t="s">
        <v>90</v>
      </c>
      <c r="AC1" t="s">
        <v>87</v>
      </c>
      <c r="AD1" t="s">
        <v>87</v>
      </c>
      <c r="AE1" s="1" t="s">
        <v>90</v>
      </c>
      <c r="AF1" t="s">
        <v>88</v>
      </c>
      <c r="AG1" t="s">
        <v>88</v>
      </c>
      <c r="AH1" s="1" t="s">
        <v>90</v>
      </c>
      <c r="AI1" t="s">
        <v>89</v>
      </c>
      <c r="AJ1" t="s">
        <v>89</v>
      </c>
      <c r="AK1" s="1" t="s">
        <v>90</v>
      </c>
    </row>
    <row r="2" spans="1:37" x14ac:dyDescent="0.7">
      <c r="A2" t="s">
        <v>0</v>
      </c>
      <c r="B2">
        <v>82.481999999999999</v>
      </c>
      <c r="C2">
        <v>88</v>
      </c>
      <c r="D2" s="1">
        <f>B2-C2</f>
        <v>-5.5180000000000007</v>
      </c>
      <c r="E2">
        <v>0.41899999999999998</v>
      </c>
      <c r="G2" s="1">
        <f>E2-F2</f>
        <v>0.41899999999999998</v>
      </c>
      <c r="H2">
        <v>1.581</v>
      </c>
      <c r="I2">
        <v>2</v>
      </c>
      <c r="J2" s="1">
        <f>H2-I2</f>
        <v>-0.41900000000000004</v>
      </c>
      <c r="K2">
        <v>0.79800000000000004</v>
      </c>
      <c r="M2" s="1">
        <f>K2-L2</f>
        <v>0.79800000000000004</v>
      </c>
      <c r="N2">
        <v>1.202</v>
      </c>
      <c r="O2">
        <v>2</v>
      </c>
      <c r="P2" s="1">
        <f>N2-O2</f>
        <v>-0.79800000000000004</v>
      </c>
      <c r="Q2">
        <v>0</v>
      </c>
      <c r="S2" s="1">
        <f>Q2-R2</f>
        <v>0</v>
      </c>
      <c r="T2">
        <v>9.0999999999999998E-2</v>
      </c>
      <c r="V2" s="1">
        <f>T2-U2</f>
        <v>9.0999999999999998E-2</v>
      </c>
      <c r="W2">
        <v>3.1509999999999998</v>
      </c>
      <c r="X2">
        <v>6</v>
      </c>
      <c r="Y2" s="1">
        <f>W2-X2</f>
        <v>-2.8490000000000002</v>
      </c>
      <c r="Z2">
        <v>7.2919999999999998</v>
      </c>
      <c r="AA2">
        <v>18</v>
      </c>
      <c r="AB2" s="1">
        <f>Z2-AA2</f>
        <v>-10.708</v>
      </c>
      <c r="AC2">
        <v>3.907</v>
      </c>
      <c r="AD2">
        <v>2</v>
      </c>
      <c r="AE2" s="1">
        <f>AC2-AD2</f>
        <v>1.907</v>
      </c>
      <c r="AF2">
        <v>3.294</v>
      </c>
      <c r="AG2">
        <v>9</v>
      </c>
      <c r="AH2" s="1">
        <f>AF2-AG2</f>
        <v>-5.7059999999999995</v>
      </c>
      <c r="AI2">
        <v>0</v>
      </c>
      <c r="AK2" s="1">
        <f>AI2-AJ2</f>
        <v>0</v>
      </c>
    </row>
    <row r="3" spans="1:37" x14ac:dyDescent="0.7">
      <c r="A3" t="s">
        <v>1</v>
      </c>
      <c r="B3">
        <v>0</v>
      </c>
      <c r="D3" s="1">
        <f t="shared" ref="D3:D66" si="0">B3-C3</f>
        <v>0</v>
      </c>
      <c r="E3">
        <v>86</v>
      </c>
      <c r="F3">
        <v>86</v>
      </c>
      <c r="G3" s="1">
        <f t="shared" ref="G3:G66" si="1">E3-F3</f>
        <v>0</v>
      </c>
      <c r="H3">
        <v>0</v>
      </c>
      <c r="J3" s="1">
        <f t="shared" ref="J3:J66" si="2">H3-I3</f>
        <v>0</v>
      </c>
      <c r="K3">
        <v>1.4950000000000001</v>
      </c>
      <c r="M3" s="1">
        <f t="shared" ref="M3:M66" si="3">K3-L3</f>
        <v>1.4950000000000001</v>
      </c>
      <c r="N3">
        <v>1.5049999999999999</v>
      </c>
      <c r="O3">
        <v>3</v>
      </c>
      <c r="P3" s="1">
        <f t="shared" ref="P3:P66" si="4">N3-O3</f>
        <v>-1.4950000000000001</v>
      </c>
      <c r="Q3">
        <v>0</v>
      </c>
      <c r="S3" s="1">
        <f t="shared" ref="S3:S66" si="5">Q3-R3</f>
        <v>0</v>
      </c>
      <c r="T3">
        <v>2.4929999999999999</v>
      </c>
      <c r="U3">
        <v>5</v>
      </c>
      <c r="V3" s="1">
        <f t="shared" ref="V3:V66" si="6">T3-U3</f>
        <v>-2.5070000000000001</v>
      </c>
      <c r="W3">
        <v>8.0000000000000002E-3</v>
      </c>
      <c r="Y3" s="1">
        <f t="shared" ref="Y3:Y66" si="7">W3-X3</f>
        <v>8.0000000000000002E-3</v>
      </c>
      <c r="Z3">
        <v>2.73</v>
      </c>
      <c r="AB3" s="1">
        <f t="shared" ref="AB3:AB66" si="8">Z3-AA3</f>
        <v>2.73</v>
      </c>
      <c r="AC3">
        <v>6.3129999999999997</v>
      </c>
      <c r="AD3">
        <v>7</v>
      </c>
      <c r="AE3" s="1">
        <f t="shared" ref="AE3:AE66" si="9">AC3-AD3</f>
        <v>-0.68700000000000028</v>
      </c>
      <c r="AF3">
        <v>6.4560000000000004</v>
      </c>
      <c r="AG3">
        <v>6</v>
      </c>
      <c r="AH3" s="1">
        <f t="shared" ref="AH3:AH66" si="10">AF3-AG3</f>
        <v>0.45600000000000041</v>
      </c>
      <c r="AI3">
        <v>0</v>
      </c>
      <c r="AK3" s="1">
        <f t="shared" ref="AK3:AK66" si="11">AI3-AJ3</f>
        <v>0</v>
      </c>
    </row>
    <row r="4" spans="1:37" x14ac:dyDescent="0.7">
      <c r="A4" t="s">
        <v>2</v>
      </c>
      <c r="B4">
        <v>0</v>
      </c>
      <c r="D4" s="1">
        <f t="shared" si="0"/>
        <v>0</v>
      </c>
      <c r="E4">
        <v>0</v>
      </c>
      <c r="G4" s="1">
        <f t="shared" si="1"/>
        <v>0</v>
      </c>
      <c r="H4">
        <v>8.0540000000000003</v>
      </c>
      <c r="I4">
        <v>7</v>
      </c>
      <c r="J4" s="1">
        <f t="shared" si="2"/>
        <v>1.0540000000000003</v>
      </c>
      <c r="K4">
        <v>0</v>
      </c>
      <c r="M4" s="1">
        <f t="shared" si="3"/>
        <v>0</v>
      </c>
      <c r="N4">
        <v>0</v>
      </c>
      <c r="P4" s="1">
        <f t="shared" si="4"/>
        <v>0</v>
      </c>
      <c r="Q4">
        <v>0</v>
      </c>
      <c r="S4" s="1">
        <f t="shared" si="5"/>
        <v>0</v>
      </c>
      <c r="T4">
        <v>1.778</v>
      </c>
      <c r="U4">
        <v>1</v>
      </c>
      <c r="V4" s="1">
        <f t="shared" si="6"/>
        <v>0.77800000000000002</v>
      </c>
      <c r="W4">
        <v>3.6269999999999998</v>
      </c>
      <c r="X4">
        <v>4</v>
      </c>
      <c r="Y4" s="1">
        <f t="shared" si="7"/>
        <v>-0.37300000000000022</v>
      </c>
      <c r="Z4">
        <v>0.77700000000000002</v>
      </c>
      <c r="AB4" s="1">
        <f t="shared" si="8"/>
        <v>0.77700000000000002</v>
      </c>
      <c r="AC4">
        <v>2.4119999999999999</v>
      </c>
      <c r="AD4">
        <v>3</v>
      </c>
      <c r="AE4" s="1">
        <f t="shared" si="9"/>
        <v>-0.58800000000000008</v>
      </c>
      <c r="AF4">
        <v>2.6379999999999999</v>
      </c>
      <c r="AG4">
        <v>4</v>
      </c>
      <c r="AH4" s="1">
        <f t="shared" si="10"/>
        <v>-1.3620000000000001</v>
      </c>
      <c r="AI4">
        <v>0</v>
      </c>
      <c r="AK4" s="1">
        <f t="shared" si="11"/>
        <v>0</v>
      </c>
    </row>
    <row r="5" spans="1:37" x14ac:dyDescent="0.7">
      <c r="A5" t="s">
        <v>3</v>
      </c>
      <c r="B5">
        <v>0</v>
      </c>
      <c r="D5" s="1">
        <f t="shared" si="0"/>
        <v>0</v>
      </c>
      <c r="E5">
        <v>0</v>
      </c>
      <c r="G5" s="1">
        <f t="shared" si="1"/>
        <v>0</v>
      </c>
      <c r="H5">
        <v>3.867</v>
      </c>
      <c r="I5">
        <v>3</v>
      </c>
      <c r="J5" s="1">
        <f t="shared" si="2"/>
        <v>0.86699999999999999</v>
      </c>
      <c r="K5">
        <v>0</v>
      </c>
      <c r="M5" s="1">
        <f t="shared" si="3"/>
        <v>0</v>
      </c>
      <c r="N5">
        <v>0</v>
      </c>
      <c r="P5" s="1">
        <f t="shared" si="4"/>
        <v>0</v>
      </c>
      <c r="Q5">
        <v>0</v>
      </c>
      <c r="S5" s="1">
        <f t="shared" si="5"/>
        <v>0</v>
      </c>
      <c r="T5">
        <v>1.0449999999999999</v>
      </c>
      <c r="V5" s="1">
        <f t="shared" si="6"/>
        <v>1.0449999999999999</v>
      </c>
      <c r="W5">
        <v>1.8129999999999999</v>
      </c>
      <c r="X5">
        <v>3</v>
      </c>
      <c r="Y5" s="1">
        <f t="shared" si="7"/>
        <v>-1.1870000000000001</v>
      </c>
      <c r="Z5">
        <v>2.5000000000000001E-2</v>
      </c>
      <c r="AB5" s="1">
        <f t="shared" si="8"/>
        <v>2.5000000000000001E-2</v>
      </c>
      <c r="AC5">
        <v>0.35899999999999999</v>
      </c>
      <c r="AD5">
        <v>1</v>
      </c>
      <c r="AE5" s="1">
        <f t="shared" si="9"/>
        <v>-0.64100000000000001</v>
      </c>
      <c r="AF5">
        <v>0.42699999999999999</v>
      </c>
      <c r="AH5" s="1">
        <f t="shared" si="10"/>
        <v>0.42699999999999999</v>
      </c>
      <c r="AI5">
        <v>0</v>
      </c>
      <c r="AK5" s="1">
        <f t="shared" si="11"/>
        <v>0</v>
      </c>
    </row>
    <row r="6" spans="1:37" x14ac:dyDescent="0.7">
      <c r="A6" t="s">
        <v>4</v>
      </c>
      <c r="B6">
        <v>0</v>
      </c>
      <c r="D6" s="1">
        <f t="shared" si="0"/>
        <v>0</v>
      </c>
      <c r="E6">
        <v>0</v>
      </c>
      <c r="G6" s="1">
        <f t="shared" si="1"/>
        <v>0</v>
      </c>
      <c r="H6">
        <v>4.1909999999999998</v>
      </c>
      <c r="J6" s="1">
        <f t="shared" si="2"/>
        <v>4.1909999999999998</v>
      </c>
      <c r="K6">
        <v>0</v>
      </c>
      <c r="M6" s="1">
        <f t="shared" si="3"/>
        <v>0</v>
      </c>
      <c r="N6">
        <v>0</v>
      </c>
      <c r="P6" s="1">
        <f t="shared" si="4"/>
        <v>0</v>
      </c>
      <c r="Q6">
        <v>0</v>
      </c>
      <c r="S6" s="1">
        <f t="shared" si="5"/>
        <v>0</v>
      </c>
      <c r="T6">
        <v>1.026</v>
      </c>
      <c r="V6" s="1">
        <f t="shared" si="6"/>
        <v>1.026</v>
      </c>
      <c r="W6">
        <v>2.98</v>
      </c>
      <c r="X6">
        <v>6</v>
      </c>
      <c r="Y6" s="1">
        <f t="shared" si="7"/>
        <v>-3.02</v>
      </c>
      <c r="Z6">
        <v>0</v>
      </c>
      <c r="AB6" s="1">
        <f t="shared" si="8"/>
        <v>0</v>
      </c>
      <c r="AC6">
        <v>0.48799999999999999</v>
      </c>
      <c r="AE6" s="1">
        <f t="shared" si="9"/>
        <v>0.48799999999999999</v>
      </c>
      <c r="AF6">
        <v>0.29399999999999998</v>
      </c>
      <c r="AH6" s="1">
        <f t="shared" si="10"/>
        <v>0.29399999999999998</v>
      </c>
      <c r="AI6">
        <v>0</v>
      </c>
      <c r="AK6" s="1">
        <f t="shared" si="11"/>
        <v>0</v>
      </c>
    </row>
    <row r="7" spans="1:37" x14ac:dyDescent="0.7">
      <c r="A7" t="s">
        <v>5</v>
      </c>
      <c r="B7">
        <v>0</v>
      </c>
      <c r="D7" s="1">
        <f t="shared" si="0"/>
        <v>0</v>
      </c>
      <c r="E7">
        <v>0</v>
      </c>
      <c r="G7" s="1">
        <f t="shared" si="1"/>
        <v>0</v>
      </c>
      <c r="H7">
        <v>5.181</v>
      </c>
      <c r="I7">
        <v>2</v>
      </c>
      <c r="J7" s="1">
        <f t="shared" si="2"/>
        <v>3.181</v>
      </c>
      <c r="K7">
        <v>0</v>
      </c>
      <c r="M7" s="1">
        <f t="shared" si="3"/>
        <v>0</v>
      </c>
      <c r="N7">
        <v>0</v>
      </c>
      <c r="P7" s="1">
        <f t="shared" si="4"/>
        <v>0</v>
      </c>
      <c r="Q7">
        <v>0</v>
      </c>
      <c r="S7" s="1">
        <f t="shared" si="5"/>
        <v>0</v>
      </c>
      <c r="T7">
        <v>0.90500000000000003</v>
      </c>
      <c r="V7" s="1">
        <f t="shared" si="6"/>
        <v>0.90500000000000003</v>
      </c>
      <c r="W7">
        <v>2.4020000000000001</v>
      </c>
      <c r="X7">
        <v>5</v>
      </c>
      <c r="Y7" s="1">
        <f t="shared" si="7"/>
        <v>-2.5979999999999999</v>
      </c>
      <c r="Z7">
        <v>0.32100000000000001</v>
      </c>
      <c r="AB7" s="1">
        <f t="shared" si="8"/>
        <v>0.32100000000000001</v>
      </c>
      <c r="AC7">
        <v>0.35599999999999998</v>
      </c>
      <c r="AE7" s="1">
        <f t="shared" si="9"/>
        <v>0.35599999999999998</v>
      </c>
      <c r="AF7">
        <v>0.90300000000000002</v>
      </c>
      <c r="AG7">
        <v>1</v>
      </c>
      <c r="AH7" s="1">
        <f t="shared" si="10"/>
        <v>-9.6999999999999975E-2</v>
      </c>
      <c r="AI7">
        <v>0</v>
      </c>
      <c r="AK7" s="1">
        <f t="shared" si="11"/>
        <v>0</v>
      </c>
    </row>
    <row r="8" spans="1:37" x14ac:dyDescent="0.7">
      <c r="A8" t="s">
        <v>6</v>
      </c>
      <c r="B8">
        <v>0</v>
      </c>
      <c r="D8" s="1">
        <f t="shared" si="0"/>
        <v>0</v>
      </c>
      <c r="E8">
        <v>0</v>
      </c>
      <c r="G8" s="1">
        <f t="shared" si="1"/>
        <v>0</v>
      </c>
      <c r="H8">
        <v>2.46</v>
      </c>
      <c r="I8">
        <v>1</v>
      </c>
      <c r="J8" s="1">
        <f t="shared" si="2"/>
        <v>1.46</v>
      </c>
      <c r="K8">
        <v>0</v>
      </c>
      <c r="M8" s="1">
        <f t="shared" si="3"/>
        <v>0</v>
      </c>
      <c r="N8">
        <v>0</v>
      </c>
      <c r="P8" s="1">
        <f t="shared" si="4"/>
        <v>0</v>
      </c>
      <c r="Q8">
        <v>0</v>
      </c>
      <c r="S8" s="1">
        <f t="shared" si="5"/>
        <v>0</v>
      </c>
      <c r="T8">
        <v>0.57999999999999996</v>
      </c>
      <c r="V8" s="1">
        <f t="shared" si="6"/>
        <v>0.57999999999999996</v>
      </c>
      <c r="W8">
        <v>0.79300000000000004</v>
      </c>
      <c r="Y8" s="1">
        <f t="shared" si="7"/>
        <v>0.79300000000000004</v>
      </c>
      <c r="Z8">
        <v>0</v>
      </c>
      <c r="AB8" s="1">
        <f t="shared" si="8"/>
        <v>0</v>
      </c>
      <c r="AC8">
        <v>0.46800000000000003</v>
      </c>
      <c r="AD8">
        <v>1</v>
      </c>
      <c r="AE8" s="1">
        <f t="shared" si="9"/>
        <v>-0.53200000000000003</v>
      </c>
      <c r="AF8">
        <v>0.79700000000000004</v>
      </c>
      <c r="AG8">
        <v>1</v>
      </c>
      <c r="AH8" s="1">
        <f t="shared" si="10"/>
        <v>-0.20299999999999996</v>
      </c>
      <c r="AI8">
        <v>0</v>
      </c>
      <c r="AK8" s="1">
        <f t="shared" si="11"/>
        <v>0</v>
      </c>
    </row>
    <row r="9" spans="1:37" x14ac:dyDescent="0.7">
      <c r="A9" t="s">
        <v>7</v>
      </c>
      <c r="B9">
        <v>0</v>
      </c>
      <c r="D9" s="1">
        <f t="shared" si="0"/>
        <v>0</v>
      </c>
      <c r="E9">
        <v>0</v>
      </c>
      <c r="G9" s="1">
        <f t="shared" si="1"/>
        <v>0</v>
      </c>
      <c r="H9">
        <v>3.8530000000000002</v>
      </c>
      <c r="I9">
        <v>2</v>
      </c>
      <c r="J9" s="1">
        <f t="shared" si="2"/>
        <v>1.8530000000000002</v>
      </c>
      <c r="K9">
        <v>0</v>
      </c>
      <c r="M9" s="1">
        <f t="shared" si="3"/>
        <v>0</v>
      </c>
      <c r="N9">
        <v>0</v>
      </c>
      <c r="P9" s="1">
        <f t="shared" si="4"/>
        <v>0</v>
      </c>
      <c r="Q9">
        <v>0</v>
      </c>
      <c r="S9" s="1">
        <f t="shared" si="5"/>
        <v>0</v>
      </c>
      <c r="T9">
        <v>0.45200000000000001</v>
      </c>
      <c r="V9" s="1">
        <f t="shared" si="6"/>
        <v>0.45200000000000001</v>
      </c>
      <c r="W9">
        <v>0.65300000000000002</v>
      </c>
      <c r="Y9" s="1">
        <f t="shared" si="7"/>
        <v>0.65300000000000002</v>
      </c>
      <c r="Z9">
        <v>0</v>
      </c>
      <c r="AA9">
        <v>2</v>
      </c>
      <c r="AB9" s="1">
        <f t="shared" si="8"/>
        <v>-2</v>
      </c>
      <c r="AC9">
        <v>0.375</v>
      </c>
      <c r="AE9" s="1">
        <f t="shared" si="9"/>
        <v>0.375</v>
      </c>
      <c r="AF9">
        <v>0.43</v>
      </c>
      <c r="AH9" s="1">
        <f t="shared" si="10"/>
        <v>0.43</v>
      </c>
      <c r="AI9">
        <v>0</v>
      </c>
      <c r="AK9" s="1">
        <f t="shared" si="11"/>
        <v>0</v>
      </c>
    </row>
    <row r="10" spans="1:37" x14ac:dyDescent="0.7">
      <c r="A10" t="s">
        <v>8</v>
      </c>
      <c r="B10">
        <v>0</v>
      </c>
      <c r="D10" s="1">
        <f t="shared" si="0"/>
        <v>0</v>
      </c>
      <c r="E10">
        <v>0</v>
      </c>
      <c r="G10" s="1">
        <f t="shared" si="1"/>
        <v>0</v>
      </c>
      <c r="H10">
        <v>16.901</v>
      </c>
      <c r="I10">
        <v>12</v>
      </c>
      <c r="J10" s="1">
        <f t="shared" si="2"/>
        <v>4.9009999999999998</v>
      </c>
      <c r="K10">
        <v>0</v>
      </c>
      <c r="M10" s="1">
        <f t="shared" si="3"/>
        <v>0</v>
      </c>
      <c r="N10">
        <v>0</v>
      </c>
      <c r="P10" s="1">
        <f t="shared" si="4"/>
        <v>0</v>
      </c>
      <c r="Q10">
        <v>0</v>
      </c>
      <c r="S10" s="1">
        <f t="shared" si="5"/>
        <v>0</v>
      </c>
      <c r="T10">
        <v>1.9850000000000001</v>
      </c>
      <c r="U10">
        <v>1</v>
      </c>
      <c r="V10" s="1">
        <f t="shared" si="6"/>
        <v>0.9850000000000001</v>
      </c>
      <c r="W10">
        <v>7.04</v>
      </c>
      <c r="X10">
        <v>13</v>
      </c>
      <c r="Y10" s="1">
        <f t="shared" si="7"/>
        <v>-5.96</v>
      </c>
      <c r="Z10">
        <v>2.9000000000000001E-2</v>
      </c>
      <c r="AB10" s="1">
        <f t="shared" si="8"/>
        <v>2.9000000000000001E-2</v>
      </c>
      <c r="AC10">
        <v>2.25</v>
      </c>
      <c r="AD10">
        <v>1</v>
      </c>
      <c r="AE10" s="1">
        <f t="shared" si="9"/>
        <v>1.25</v>
      </c>
      <c r="AF10">
        <v>2.605</v>
      </c>
      <c r="AH10" s="1">
        <f t="shared" si="10"/>
        <v>2.605</v>
      </c>
      <c r="AI10">
        <v>0</v>
      </c>
      <c r="AK10" s="1">
        <f t="shared" si="11"/>
        <v>0</v>
      </c>
    </row>
    <row r="11" spans="1:37" x14ac:dyDescent="0.7">
      <c r="A11" t="s">
        <v>9</v>
      </c>
      <c r="B11">
        <v>0</v>
      </c>
      <c r="D11" s="1">
        <f t="shared" si="0"/>
        <v>0</v>
      </c>
      <c r="E11">
        <v>0</v>
      </c>
      <c r="G11" s="1">
        <f t="shared" si="1"/>
        <v>0</v>
      </c>
      <c r="H11">
        <v>2</v>
      </c>
      <c r="I11">
        <v>2</v>
      </c>
      <c r="J11" s="1">
        <f t="shared" si="2"/>
        <v>0</v>
      </c>
      <c r="K11">
        <v>0</v>
      </c>
      <c r="M11" s="1">
        <f t="shared" si="3"/>
        <v>0</v>
      </c>
      <c r="N11">
        <v>0</v>
      </c>
      <c r="P11" s="1">
        <f t="shared" si="4"/>
        <v>0</v>
      </c>
      <c r="Q11">
        <v>0</v>
      </c>
      <c r="S11" s="1">
        <f t="shared" si="5"/>
        <v>0</v>
      </c>
      <c r="T11">
        <v>0.46100000000000002</v>
      </c>
      <c r="V11" s="1">
        <f t="shared" si="6"/>
        <v>0.46100000000000002</v>
      </c>
      <c r="W11">
        <v>0.85299999999999998</v>
      </c>
      <c r="Y11" s="1">
        <f t="shared" si="7"/>
        <v>0.85299999999999998</v>
      </c>
      <c r="Z11">
        <v>1.4490000000000001</v>
      </c>
      <c r="AA11">
        <v>2</v>
      </c>
      <c r="AB11" s="1">
        <f t="shared" si="8"/>
        <v>-0.55099999999999993</v>
      </c>
      <c r="AC11">
        <v>0.44</v>
      </c>
      <c r="AD11">
        <v>1</v>
      </c>
      <c r="AE11" s="1">
        <f t="shared" si="9"/>
        <v>-0.56000000000000005</v>
      </c>
      <c r="AF11">
        <v>0.79700000000000004</v>
      </c>
      <c r="AG11">
        <v>1</v>
      </c>
      <c r="AH11" s="1">
        <f t="shared" si="10"/>
        <v>-0.20299999999999996</v>
      </c>
      <c r="AI11">
        <v>0</v>
      </c>
      <c r="AK11" s="1">
        <f t="shared" si="11"/>
        <v>0</v>
      </c>
    </row>
    <row r="12" spans="1:37" x14ac:dyDescent="0.7">
      <c r="A12" t="s">
        <v>10</v>
      </c>
      <c r="B12">
        <v>0</v>
      </c>
      <c r="D12" s="1">
        <f t="shared" si="0"/>
        <v>0</v>
      </c>
      <c r="E12">
        <v>0</v>
      </c>
      <c r="G12" s="1">
        <f t="shared" si="1"/>
        <v>0</v>
      </c>
      <c r="H12">
        <v>3</v>
      </c>
      <c r="I12">
        <v>3</v>
      </c>
      <c r="J12" s="1">
        <f t="shared" si="2"/>
        <v>0</v>
      </c>
      <c r="K12">
        <v>0</v>
      </c>
      <c r="M12" s="1">
        <f t="shared" si="3"/>
        <v>0</v>
      </c>
      <c r="N12">
        <v>0</v>
      </c>
      <c r="P12" s="1">
        <f t="shared" si="4"/>
        <v>0</v>
      </c>
      <c r="Q12">
        <v>0</v>
      </c>
      <c r="S12" s="1">
        <f t="shared" si="5"/>
        <v>0</v>
      </c>
      <c r="T12">
        <v>0.45100000000000001</v>
      </c>
      <c r="U12">
        <v>1</v>
      </c>
      <c r="V12" s="1">
        <f t="shared" si="6"/>
        <v>-0.54899999999999993</v>
      </c>
      <c r="W12">
        <v>0.77700000000000002</v>
      </c>
      <c r="X12">
        <v>2</v>
      </c>
      <c r="Y12" s="1">
        <f t="shared" si="7"/>
        <v>-1.2229999999999999</v>
      </c>
      <c r="Z12">
        <v>0.85399999999999998</v>
      </c>
      <c r="AB12" s="1">
        <f t="shared" si="8"/>
        <v>0.85399999999999998</v>
      </c>
      <c r="AC12">
        <v>0.28699999999999998</v>
      </c>
      <c r="AE12" s="1">
        <f t="shared" si="9"/>
        <v>0.28699999999999998</v>
      </c>
      <c r="AF12">
        <v>0.63100000000000001</v>
      </c>
      <c r="AH12" s="1">
        <f t="shared" si="10"/>
        <v>0.63100000000000001</v>
      </c>
      <c r="AI12">
        <v>0</v>
      </c>
      <c r="AK12" s="1">
        <f t="shared" si="11"/>
        <v>0</v>
      </c>
    </row>
    <row r="13" spans="1:37" x14ac:dyDescent="0.7">
      <c r="A13" t="s">
        <v>11</v>
      </c>
      <c r="B13">
        <v>0</v>
      </c>
      <c r="D13" s="1">
        <f t="shared" si="0"/>
        <v>0</v>
      </c>
      <c r="E13">
        <v>0</v>
      </c>
      <c r="G13" s="1">
        <f t="shared" si="1"/>
        <v>0</v>
      </c>
      <c r="H13">
        <v>9</v>
      </c>
      <c r="I13">
        <v>9</v>
      </c>
      <c r="J13" s="1">
        <f t="shared" si="2"/>
        <v>0</v>
      </c>
      <c r="K13">
        <v>0</v>
      </c>
      <c r="M13" s="1">
        <f t="shared" si="3"/>
        <v>0</v>
      </c>
      <c r="N13">
        <v>0</v>
      </c>
      <c r="P13" s="1">
        <f t="shared" si="4"/>
        <v>0</v>
      </c>
      <c r="Q13">
        <v>0</v>
      </c>
      <c r="S13" s="1">
        <f t="shared" si="5"/>
        <v>0</v>
      </c>
      <c r="T13">
        <v>0.85699999999999998</v>
      </c>
      <c r="U13">
        <v>1</v>
      </c>
      <c r="V13" s="1">
        <f t="shared" si="6"/>
        <v>-0.14300000000000002</v>
      </c>
      <c r="W13">
        <v>1.728</v>
      </c>
      <c r="Y13" s="1">
        <f t="shared" si="7"/>
        <v>1.728</v>
      </c>
      <c r="Z13">
        <v>3.077</v>
      </c>
      <c r="AA13">
        <v>6</v>
      </c>
      <c r="AB13" s="1">
        <f t="shared" si="8"/>
        <v>-2.923</v>
      </c>
      <c r="AC13">
        <v>0.254</v>
      </c>
      <c r="AE13" s="1">
        <f t="shared" si="9"/>
        <v>0.254</v>
      </c>
      <c r="AF13">
        <v>1.0840000000000001</v>
      </c>
      <c r="AH13" s="1">
        <f t="shared" si="10"/>
        <v>1.0840000000000001</v>
      </c>
      <c r="AI13">
        <v>0</v>
      </c>
      <c r="AK13" s="1">
        <f t="shared" si="11"/>
        <v>0</v>
      </c>
    </row>
    <row r="14" spans="1:37" x14ac:dyDescent="0.7">
      <c r="A14" t="s">
        <v>12</v>
      </c>
      <c r="B14">
        <v>0</v>
      </c>
      <c r="D14" s="1">
        <f t="shared" si="0"/>
        <v>0</v>
      </c>
      <c r="E14">
        <v>0</v>
      </c>
      <c r="G14" s="1">
        <f t="shared" si="1"/>
        <v>0</v>
      </c>
      <c r="H14">
        <v>2.298</v>
      </c>
      <c r="I14">
        <v>4</v>
      </c>
      <c r="J14" s="1">
        <f t="shared" si="2"/>
        <v>-1.702</v>
      </c>
      <c r="K14">
        <v>0</v>
      </c>
      <c r="M14" s="1">
        <f t="shared" si="3"/>
        <v>0</v>
      </c>
      <c r="N14">
        <v>0</v>
      </c>
      <c r="P14" s="1">
        <f t="shared" si="4"/>
        <v>0</v>
      </c>
      <c r="Q14">
        <v>0</v>
      </c>
      <c r="S14" s="1">
        <f t="shared" si="5"/>
        <v>0</v>
      </c>
      <c r="T14">
        <v>0.129</v>
      </c>
      <c r="U14">
        <v>1</v>
      </c>
      <c r="V14" s="1">
        <f t="shared" si="6"/>
        <v>-0.871</v>
      </c>
      <c r="W14">
        <v>0.84599999999999997</v>
      </c>
      <c r="Y14" s="1">
        <f t="shared" si="7"/>
        <v>0.84599999999999997</v>
      </c>
      <c r="Z14">
        <v>0.13</v>
      </c>
      <c r="AB14" s="1">
        <f t="shared" si="8"/>
        <v>0.13</v>
      </c>
      <c r="AC14">
        <v>7.1999999999999995E-2</v>
      </c>
      <c r="AD14">
        <v>1</v>
      </c>
      <c r="AE14" s="1">
        <f t="shared" si="9"/>
        <v>-0.92800000000000005</v>
      </c>
      <c r="AF14">
        <v>0.39</v>
      </c>
      <c r="AG14">
        <v>1</v>
      </c>
      <c r="AH14" s="1">
        <f t="shared" si="10"/>
        <v>-0.61</v>
      </c>
      <c r="AI14">
        <v>0</v>
      </c>
      <c r="AK14" s="1">
        <f t="shared" si="11"/>
        <v>0</v>
      </c>
    </row>
    <row r="15" spans="1:37" x14ac:dyDescent="0.7">
      <c r="A15" t="s">
        <v>13</v>
      </c>
      <c r="B15">
        <v>0</v>
      </c>
      <c r="D15" s="1">
        <f t="shared" si="0"/>
        <v>0</v>
      </c>
      <c r="E15">
        <v>0</v>
      </c>
      <c r="G15" s="1">
        <f t="shared" si="1"/>
        <v>0</v>
      </c>
      <c r="H15">
        <v>2.5990000000000002</v>
      </c>
      <c r="I15">
        <v>3</v>
      </c>
      <c r="J15" s="1">
        <f t="shared" si="2"/>
        <v>-0.4009999999999998</v>
      </c>
      <c r="K15">
        <v>0</v>
      </c>
      <c r="M15" s="1">
        <f t="shared" si="3"/>
        <v>0</v>
      </c>
      <c r="N15">
        <v>0</v>
      </c>
      <c r="P15" s="1">
        <f t="shared" si="4"/>
        <v>0</v>
      </c>
      <c r="Q15">
        <v>0</v>
      </c>
      <c r="S15" s="1">
        <f t="shared" si="5"/>
        <v>0</v>
      </c>
      <c r="T15">
        <v>0.25700000000000001</v>
      </c>
      <c r="V15" s="1">
        <f t="shared" si="6"/>
        <v>0.25700000000000001</v>
      </c>
      <c r="W15">
        <v>0.46400000000000002</v>
      </c>
      <c r="Y15" s="1">
        <f t="shared" si="7"/>
        <v>0.46400000000000002</v>
      </c>
      <c r="Z15">
        <v>0.505</v>
      </c>
      <c r="AA15">
        <v>2</v>
      </c>
      <c r="AB15" s="1">
        <f t="shared" si="8"/>
        <v>-1.4950000000000001</v>
      </c>
      <c r="AC15">
        <v>0.17</v>
      </c>
      <c r="AE15" s="1">
        <f t="shared" si="9"/>
        <v>0.17</v>
      </c>
      <c r="AF15">
        <v>0.21099999999999999</v>
      </c>
      <c r="AH15" s="1">
        <f t="shared" si="10"/>
        <v>0.21099999999999999</v>
      </c>
      <c r="AI15">
        <v>0</v>
      </c>
      <c r="AK15" s="1">
        <f t="shared" si="11"/>
        <v>0</v>
      </c>
    </row>
    <row r="16" spans="1:37" x14ac:dyDescent="0.7">
      <c r="A16" t="s">
        <v>14</v>
      </c>
      <c r="B16">
        <v>0</v>
      </c>
      <c r="D16" s="1">
        <f t="shared" si="0"/>
        <v>0</v>
      </c>
      <c r="E16">
        <v>0</v>
      </c>
      <c r="G16" s="1">
        <f t="shared" si="1"/>
        <v>0</v>
      </c>
      <c r="H16">
        <v>2.69</v>
      </c>
      <c r="I16">
        <v>4</v>
      </c>
      <c r="J16" s="1">
        <f t="shared" si="2"/>
        <v>-1.31</v>
      </c>
      <c r="K16">
        <v>0</v>
      </c>
      <c r="M16" s="1">
        <f t="shared" si="3"/>
        <v>0</v>
      </c>
      <c r="N16">
        <v>0</v>
      </c>
      <c r="P16" s="1">
        <f t="shared" si="4"/>
        <v>0</v>
      </c>
      <c r="Q16">
        <v>0</v>
      </c>
      <c r="S16" s="1">
        <f t="shared" si="5"/>
        <v>0</v>
      </c>
      <c r="T16">
        <v>6.3E-2</v>
      </c>
      <c r="V16" s="1">
        <f t="shared" si="6"/>
        <v>6.3E-2</v>
      </c>
      <c r="W16">
        <v>0.754</v>
      </c>
      <c r="Y16" s="1">
        <f t="shared" si="7"/>
        <v>0.754</v>
      </c>
      <c r="Z16">
        <v>0.29399999999999998</v>
      </c>
      <c r="AA16">
        <v>2</v>
      </c>
      <c r="AB16" s="1">
        <f t="shared" si="8"/>
        <v>-1.706</v>
      </c>
      <c r="AC16">
        <v>0.36699999999999999</v>
      </c>
      <c r="AE16" s="1">
        <f t="shared" si="9"/>
        <v>0.36699999999999999</v>
      </c>
      <c r="AF16">
        <v>0.40200000000000002</v>
      </c>
      <c r="AG16">
        <v>2</v>
      </c>
      <c r="AH16" s="1">
        <f t="shared" si="10"/>
        <v>-1.5979999999999999</v>
      </c>
      <c r="AI16">
        <v>0</v>
      </c>
      <c r="AK16" s="1">
        <f t="shared" si="11"/>
        <v>0</v>
      </c>
    </row>
    <row r="17" spans="1:37" x14ac:dyDescent="0.7">
      <c r="A17" t="s">
        <v>15</v>
      </c>
      <c r="B17">
        <v>0</v>
      </c>
      <c r="D17" s="1">
        <f t="shared" si="0"/>
        <v>0</v>
      </c>
      <c r="E17">
        <v>0</v>
      </c>
      <c r="G17" s="1">
        <f t="shared" si="1"/>
        <v>0</v>
      </c>
      <c r="H17">
        <v>3.4550000000000001</v>
      </c>
      <c r="I17">
        <v>4</v>
      </c>
      <c r="J17" s="1">
        <f t="shared" si="2"/>
        <v>-0.54499999999999993</v>
      </c>
      <c r="K17">
        <v>0.45700000000000002</v>
      </c>
      <c r="M17" s="1">
        <f t="shared" si="3"/>
        <v>0.45700000000000002</v>
      </c>
      <c r="N17">
        <v>0.98699999999999999</v>
      </c>
      <c r="O17">
        <v>2</v>
      </c>
      <c r="P17" s="1">
        <f t="shared" si="4"/>
        <v>-1.0129999999999999</v>
      </c>
      <c r="Q17">
        <v>0</v>
      </c>
      <c r="S17" s="1">
        <f t="shared" si="5"/>
        <v>0</v>
      </c>
      <c r="T17">
        <v>0.251</v>
      </c>
      <c r="V17" s="1">
        <f t="shared" si="6"/>
        <v>0.251</v>
      </c>
      <c r="W17">
        <v>0.24399999999999999</v>
      </c>
      <c r="Y17" s="1">
        <f t="shared" si="7"/>
        <v>0.24399999999999999</v>
      </c>
      <c r="Z17">
        <v>0.25600000000000001</v>
      </c>
      <c r="AA17">
        <v>1</v>
      </c>
      <c r="AB17" s="1">
        <f t="shared" si="8"/>
        <v>-0.74399999999999999</v>
      </c>
      <c r="AC17">
        <v>5.0999999999999997E-2</v>
      </c>
      <c r="AE17" s="1">
        <f t="shared" si="9"/>
        <v>5.0999999999999997E-2</v>
      </c>
      <c r="AF17">
        <v>7.5999999999999998E-2</v>
      </c>
      <c r="AH17" s="1">
        <f t="shared" si="10"/>
        <v>7.5999999999999998E-2</v>
      </c>
      <c r="AI17">
        <v>0</v>
      </c>
      <c r="AK17" s="1">
        <f t="shared" si="11"/>
        <v>0</v>
      </c>
    </row>
    <row r="18" spans="1:37" x14ac:dyDescent="0.7">
      <c r="A18" t="s">
        <v>16</v>
      </c>
      <c r="B18">
        <v>0</v>
      </c>
      <c r="D18" s="1">
        <f t="shared" si="0"/>
        <v>0</v>
      </c>
      <c r="E18">
        <v>0</v>
      </c>
      <c r="G18" s="1">
        <f t="shared" si="1"/>
        <v>0</v>
      </c>
      <c r="H18">
        <v>0</v>
      </c>
      <c r="J18" s="1">
        <f t="shared" si="2"/>
        <v>0</v>
      </c>
      <c r="K18">
        <v>0</v>
      </c>
      <c r="M18" s="1">
        <f t="shared" si="3"/>
        <v>0</v>
      </c>
      <c r="N18">
        <v>0</v>
      </c>
      <c r="P18" s="1">
        <f t="shared" si="4"/>
        <v>0</v>
      </c>
      <c r="Q18">
        <v>0</v>
      </c>
      <c r="S18" s="1">
        <f t="shared" si="5"/>
        <v>0</v>
      </c>
      <c r="T18">
        <v>0.32100000000000001</v>
      </c>
      <c r="U18">
        <v>1</v>
      </c>
      <c r="V18" s="1">
        <f t="shared" si="6"/>
        <v>-0.67900000000000005</v>
      </c>
      <c r="W18">
        <v>1.583</v>
      </c>
      <c r="X18">
        <v>4</v>
      </c>
      <c r="Y18" s="1">
        <f t="shared" si="7"/>
        <v>-2.4169999999999998</v>
      </c>
      <c r="Z18">
        <v>0.29499999999999998</v>
      </c>
      <c r="AB18" s="1">
        <f t="shared" si="8"/>
        <v>0.29499999999999998</v>
      </c>
      <c r="AC18">
        <v>0.16800000000000001</v>
      </c>
      <c r="AE18" s="1">
        <f t="shared" si="9"/>
        <v>0.16800000000000001</v>
      </c>
      <c r="AF18">
        <v>0.84299999999999997</v>
      </c>
      <c r="AH18" s="1">
        <f t="shared" si="10"/>
        <v>0.84299999999999997</v>
      </c>
      <c r="AI18">
        <v>0</v>
      </c>
      <c r="AK18" s="1">
        <f t="shared" si="11"/>
        <v>0</v>
      </c>
    </row>
    <row r="19" spans="1:37" x14ac:dyDescent="0.7">
      <c r="A19" t="s">
        <v>17</v>
      </c>
      <c r="B19">
        <v>0</v>
      </c>
      <c r="D19" s="1">
        <f t="shared" si="0"/>
        <v>0</v>
      </c>
      <c r="E19">
        <v>0</v>
      </c>
      <c r="G19" s="1">
        <f t="shared" si="1"/>
        <v>0</v>
      </c>
      <c r="H19">
        <v>0</v>
      </c>
      <c r="J19" s="1">
        <f t="shared" si="2"/>
        <v>0</v>
      </c>
      <c r="K19">
        <v>5.5389999999999997</v>
      </c>
      <c r="L19">
        <v>2</v>
      </c>
      <c r="M19" s="1">
        <f t="shared" si="3"/>
        <v>3.5389999999999997</v>
      </c>
      <c r="N19">
        <v>21.311</v>
      </c>
      <c r="O19">
        <v>27</v>
      </c>
      <c r="P19" s="1">
        <f t="shared" si="4"/>
        <v>-5.6890000000000001</v>
      </c>
      <c r="Q19">
        <v>0</v>
      </c>
      <c r="S19" s="1">
        <f t="shared" si="5"/>
        <v>0</v>
      </c>
      <c r="T19">
        <v>0</v>
      </c>
      <c r="V19" s="1">
        <f t="shared" si="6"/>
        <v>0</v>
      </c>
      <c r="W19">
        <v>0</v>
      </c>
      <c r="Y19" s="1">
        <f t="shared" si="7"/>
        <v>0</v>
      </c>
      <c r="Z19">
        <v>0</v>
      </c>
      <c r="AB19" s="1">
        <f t="shared" si="8"/>
        <v>0</v>
      </c>
      <c r="AC19">
        <v>0.26700000000000002</v>
      </c>
      <c r="AE19" s="1">
        <f t="shared" si="9"/>
        <v>0.26700000000000002</v>
      </c>
      <c r="AF19">
        <v>0.50800000000000001</v>
      </c>
      <c r="AH19" s="1">
        <f t="shared" si="10"/>
        <v>0.50800000000000001</v>
      </c>
      <c r="AI19">
        <v>0</v>
      </c>
      <c r="AK19" s="1">
        <f t="shared" si="11"/>
        <v>0</v>
      </c>
    </row>
    <row r="20" spans="1:37" x14ac:dyDescent="0.7">
      <c r="A20" t="s">
        <v>18</v>
      </c>
      <c r="B20">
        <v>0</v>
      </c>
      <c r="D20" s="1">
        <f t="shared" si="0"/>
        <v>0</v>
      </c>
      <c r="E20">
        <v>0</v>
      </c>
      <c r="G20" s="1">
        <f t="shared" si="1"/>
        <v>0</v>
      </c>
      <c r="H20">
        <v>0</v>
      </c>
      <c r="J20" s="1">
        <f t="shared" si="2"/>
        <v>0</v>
      </c>
      <c r="K20">
        <v>0</v>
      </c>
      <c r="M20" s="1">
        <f t="shared" si="3"/>
        <v>0</v>
      </c>
      <c r="N20">
        <v>1.6539999999999999</v>
      </c>
      <c r="O20">
        <v>3</v>
      </c>
      <c r="P20" s="1">
        <f t="shared" si="4"/>
        <v>-1.3460000000000001</v>
      </c>
      <c r="Q20">
        <v>32</v>
      </c>
      <c r="R20">
        <v>34</v>
      </c>
      <c r="S20" s="1">
        <f t="shared" si="5"/>
        <v>-2</v>
      </c>
      <c r="T20">
        <v>0</v>
      </c>
      <c r="V20" s="1">
        <f t="shared" si="6"/>
        <v>0</v>
      </c>
      <c r="W20">
        <v>0</v>
      </c>
      <c r="Y20" s="1">
        <f t="shared" si="7"/>
        <v>0</v>
      </c>
      <c r="Z20">
        <v>0.14699999999999999</v>
      </c>
      <c r="AA20">
        <v>1</v>
      </c>
      <c r="AB20" s="1">
        <f t="shared" si="8"/>
        <v>-0.85299999999999998</v>
      </c>
      <c r="AC20">
        <v>0</v>
      </c>
      <c r="AE20" s="1">
        <f t="shared" si="9"/>
        <v>0</v>
      </c>
      <c r="AF20">
        <v>0.105</v>
      </c>
      <c r="AG20">
        <v>1</v>
      </c>
      <c r="AH20" s="1">
        <f t="shared" si="10"/>
        <v>-0.89500000000000002</v>
      </c>
      <c r="AI20">
        <v>0</v>
      </c>
      <c r="AK20" s="1">
        <f t="shared" si="11"/>
        <v>0</v>
      </c>
    </row>
    <row r="21" spans="1:37" x14ac:dyDescent="0.7">
      <c r="A21" t="s">
        <v>19</v>
      </c>
      <c r="B21">
        <v>0</v>
      </c>
      <c r="D21" s="1">
        <f t="shared" si="0"/>
        <v>0</v>
      </c>
      <c r="E21">
        <v>0</v>
      </c>
      <c r="G21" s="1">
        <f t="shared" si="1"/>
        <v>0</v>
      </c>
      <c r="H21">
        <v>0</v>
      </c>
      <c r="J21" s="1">
        <f t="shared" si="2"/>
        <v>0</v>
      </c>
      <c r="K21">
        <v>1.4570000000000001</v>
      </c>
      <c r="M21" s="1">
        <f t="shared" si="3"/>
        <v>1.4570000000000001</v>
      </c>
      <c r="N21">
        <v>1.696</v>
      </c>
      <c r="O21">
        <v>4</v>
      </c>
      <c r="P21" s="1">
        <f t="shared" si="4"/>
        <v>-2.3040000000000003</v>
      </c>
      <c r="Q21">
        <v>0</v>
      </c>
      <c r="S21" s="1">
        <f t="shared" si="5"/>
        <v>0</v>
      </c>
      <c r="T21">
        <v>0.21299999999999999</v>
      </c>
      <c r="V21" s="1">
        <f t="shared" si="6"/>
        <v>0.21299999999999999</v>
      </c>
      <c r="W21">
        <v>0.222</v>
      </c>
      <c r="X21">
        <v>1</v>
      </c>
      <c r="Y21" s="1">
        <f t="shared" si="7"/>
        <v>-0.77800000000000002</v>
      </c>
      <c r="Z21">
        <v>0.68200000000000005</v>
      </c>
      <c r="AA21">
        <v>2</v>
      </c>
      <c r="AB21" s="1">
        <f t="shared" si="8"/>
        <v>-1.3180000000000001</v>
      </c>
      <c r="AC21">
        <v>0</v>
      </c>
      <c r="AE21" s="1">
        <f t="shared" si="9"/>
        <v>0</v>
      </c>
      <c r="AF21">
        <v>0</v>
      </c>
      <c r="AH21" s="1">
        <f t="shared" si="10"/>
        <v>0</v>
      </c>
      <c r="AI21">
        <v>0</v>
      </c>
      <c r="AK21" s="1">
        <f t="shared" si="11"/>
        <v>0</v>
      </c>
    </row>
    <row r="22" spans="1:37" x14ac:dyDescent="0.7">
      <c r="A22" t="s">
        <v>20</v>
      </c>
      <c r="B22">
        <v>1.0629999999999999</v>
      </c>
      <c r="C22">
        <v>1</v>
      </c>
      <c r="D22" s="1">
        <f t="shared" si="0"/>
        <v>6.2999999999999945E-2</v>
      </c>
      <c r="E22">
        <v>0.91500000000000004</v>
      </c>
      <c r="F22">
        <v>1</v>
      </c>
      <c r="G22" s="1">
        <f t="shared" si="1"/>
        <v>-8.4999999999999964E-2</v>
      </c>
      <c r="H22">
        <v>7.7919999999999998</v>
      </c>
      <c r="I22">
        <v>9</v>
      </c>
      <c r="J22" s="1">
        <f t="shared" si="2"/>
        <v>-1.2080000000000002</v>
      </c>
      <c r="K22">
        <v>0</v>
      </c>
      <c r="M22" s="1">
        <f t="shared" si="3"/>
        <v>0</v>
      </c>
      <c r="N22">
        <v>0</v>
      </c>
      <c r="P22" s="1">
        <f t="shared" si="4"/>
        <v>0</v>
      </c>
      <c r="Q22">
        <v>0</v>
      </c>
      <c r="S22" s="1">
        <f t="shared" si="5"/>
        <v>0</v>
      </c>
      <c r="T22">
        <v>0.17399999999999999</v>
      </c>
      <c r="V22" s="1">
        <f t="shared" si="6"/>
        <v>0.17399999999999999</v>
      </c>
      <c r="W22">
        <v>0.14399999999999999</v>
      </c>
      <c r="Y22" s="1">
        <f t="shared" si="7"/>
        <v>0.14399999999999999</v>
      </c>
      <c r="Z22">
        <v>2.1000000000000001E-2</v>
      </c>
      <c r="AA22">
        <v>1</v>
      </c>
      <c r="AB22" s="1">
        <f t="shared" si="8"/>
        <v>-0.97899999999999998</v>
      </c>
      <c r="AC22">
        <v>0.29499999999999998</v>
      </c>
      <c r="AE22" s="1">
        <f t="shared" si="9"/>
        <v>0.29499999999999998</v>
      </c>
      <c r="AF22">
        <v>0.36499999999999999</v>
      </c>
      <c r="AH22" s="1">
        <f t="shared" si="10"/>
        <v>0.36499999999999999</v>
      </c>
      <c r="AI22">
        <v>0</v>
      </c>
      <c r="AK22" s="1">
        <f t="shared" si="11"/>
        <v>0</v>
      </c>
    </row>
    <row r="23" spans="1:37" x14ac:dyDescent="0.7">
      <c r="A23" t="s">
        <v>21</v>
      </c>
      <c r="B23">
        <v>1.4550000000000001</v>
      </c>
      <c r="D23" s="1">
        <f t="shared" si="0"/>
        <v>1.4550000000000001</v>
      </c>
      <c r="E23">
        <v>1.4630000000000001</v>
      </c>
      <c r="F23">
        <v>3</v>
      </c>
      <c r="G23" s="1">
        <f t="shared" si="1"/>
        <v>-1.5369999999999999</v>
      </c>
      <c r="H23">
        <v>4.734</v>
      </c>
      <c r="I23">
        <v>6</v>
      </c>
      <c r="J23" s="1">
        <f t="shared" si="2"/>
        <v>-1.266</v>
      </c>
      <c r="K23">
        <v>0</v>
      </c>
      <c r="M23" s="1">
        <f t="shared" si="3"/>
        <v>0</v>
      </c>
      <c r="N23">
        <v>0</v>
      </c>
      <c r="P23" s="1">
        <f t="shared" si="4"/>
        <v>0</v>
      </c>
      <c r="Q23">
        <v>0</v>
      </c>
      <c r="S23" s="1">
        <f t="shared" si="5"/>
        <v>0</v>
      </c>
      <c r="T23">
        <v>0.27900000000000003</v>
      </c>
      <c r="V23" s="1">
        <f t="shared" si="6"/>
        <v>0.27900000000000003</v>
      </c>
      <c r="W23">
        <v>0.40899999999999997</v>
      </c>
      <c r="Y23" s="1">
        <f t="shared" si="7"/>
        <v>0.40899999999999997</v>
      </c>
      <c r="Z23">
        <v>0.124</v>
      </c>
      <c r="AB23" s="1">
        <f t="shared" si="8"/>
        <v>0.124</v>
      </c>
      <c r="AC23">
        <v>0.55400000000000005</v>
      </c>
      <c r="AD23">
        <v>1</v>
      </c>
      <c r="AE23" s="1">
        <f t="shared" si="9"/>
        <v>-0.44599999999999995</v>
      </c>
      <c r="AF23">
        <v>0.55700000000000005</v>
      </c>
      <c r="AG23">
        <v>1</v>
      </c>
      <c r="AH23" s="1">
        <f t="shared" si="10"/>
        <v>-0.44299999999999995</v>
      </c>
      <c r="AI23">
        <v>0</v>
      </c>
      <c r="AK23" s="1">
        <f t="shared" si="11"/>
        <v>0</v>
      </c>
    </row>
    <row r="24" spans="1:37" x14ac:dyDescent="0.7">
      <c r="A24" t="s">
        <v>22</v>
      </c>
      <c r="B24">
        <v>2.38</v>
      </c>
      <c r="C24">
        <v>3</v>
      </c>
      <c r="D24" s="1">
        <f t="shared" si="0"/>
        <v>-0.62000000000000011</v>
      </c>
      <c r="E24">
        <v>4.0949999999999998</v>
      </c>
      <c r="F24">
        <v>5</v>
      </c>
      <c r="G24" s="1">
        <f t="shared" si="1"/>
        <v>-0.90500000000000025</v>
      </c>
      <c r="H24">
        <v>0.92800000000000005</v>
      </c>
      <c r="I24">
        <v>1</v>
      </c>
      <c r="J24" s="1">
        <f t="shared" si="2"/>
        <v>-7.1999999999999953E-2</v>
      </c>
      <c r="K24">
        <v>0</v>
      </c>
      <c r="M24" s="1">
        <f t="shared" si="3"/>
        <v>0</v>
      </c>
      <c r="N24">
        <v>0</v>
      </c>
      <c r="P24" s="1">
        <f t="shared" si="4"/>
        <v>0</v>
      </c>
      <c r="Q24">
        <v>0</v>
      </c>
      <c r="S24" s="1">
        <f t="shared" si="5"/>
        <v>0</v>
      </c>
      <c r="T24">
        <v>1E-3</v>
      </c>
      <c r="V24" s="1">
        <f t="shared" si="6"/>
        <v>1E-3</v>
      </c>
      <c r="W24">
        <v>1.7000000000000001E-2</v>
      </c>
      <c r="Y24" s="1">
        <f t="shared" si="7"/>
        <v>1.7000000000000001E-2</v>
      </c>
      <c r="Z24">
        <v>0.38800000000000001</v>
      </c>
      <c r="AA24">
        <v>1</v>
      </c>
      <c r="AB24" s="1">
        <f t="shared" si="8"/>
        <v>-0.61199999999999999</v>
      </c>
      <c r="AC24">
        <v>0.252</v>
      </c>
      <c r="AE24" s="1">
        <f t="shared" si="9"/>
        <v>0.252</v>
      </c>
      <c r="AF24">
        <v>0.314</v>
      </c>
      <c r="AH24" s="1">
        <f t="shared" si="10"/>
        <v>0.314</v>
      </c>
      <c r="AI24">
        <v>0</v>
      </c>
      <c r="AK24" s="1">
        <f t="shared" si="11"/>
        <v>0</v>
      </c>
    </row>
    <row r="25" spans="1:37" x14ac:dyDescent="0.7">
      <c r="A25" t="s">
        <v>23</v>
      </c>
      <c r="B25">
        <v>0</v>
      </c>
      <c r="D25" s="1">
        <f t="shared" si="0"/>
        <v>0</v>
      </c>
      <c r="E25">
        <v>0</v>
      </c>
      <c r="G25" s="1">
        <f t="shared" si="1"/>
        <v>0</v>
      </c>
      <c r="H25">
        <v>0</v>
      </c>
      <c r="J25" s="1">
        <f t="shared" si="2"/>
        <v>0</v>
      </c>
      <c r="K25">
        <v>1.4179999999999999</v>
      </c>
      <c r="L25">
        <v>1</v>
      </c>
      <c r="M25" s="1">
        <f t="shared" si="3"/>
        <v>0.41799999999999993</v>
      </c>
      <c r="N25">
        <v>0.58199999999999996</v>
      </c>
      <c r="O25">
        <v>1</v>
      </c>
      <c r="P25" s="1">
        <f t="shared" si="4"/>
        <v>-0.41800000000000004</v>
      </c>
      <c r="Q25">
        <v>0</v>
      </c>
      <c r="S25" s="1">
        <f t="shared" si="5"/>
        <v>0</v>
      </c>
      <c r="T25">
        <v>0</v>
      </c>
      <c r="V25" s="1">
        <f t="shared" si="6"/>
        <v>0</v>
      </c>
      <c r="W25">
        <v>0</v>
      </c>
      <c r="Y25" s="1">
        <f t="shared" si="7"/>
        <v>0</v>
      </c>
      <c r="Z25">
        <v>0</v>
      </c>
      <c r="AB25" s="1">
        <f t="shared" si="8"/>
        <v>0</v>
      </c>
      <c r="AC25">
        <v>0</v>
      </c>
      <c r="AE25" s="1">
        <f t="shared" si="9"/>
        <v>0</v>
      </c>
      <c r="AF25">
        <v>0</v>
      </c>
      <c r="AH25" s="1">
        <f t="shared" si="10"/>
        <v>0</v>
      </c>
      <c r="AI25">
        <v>0</v>
      </c>
      <c r="AK25" s="1">
        <f t="shared" si="11"/>
        <v>0</v>
      </c>
    </row>
    <row r="26" spans="1:37" x14ac:dyDescent="0.7">
      <c r="A26" t="s">
        <v>24</v>
      </c>
      <c r="B26">
        <v>0</v>
      </c>
      <c r="D26" s="1">
        <f t="shared" si="0"/>
        <v>0</v>
      </c>
      <c r="E26">
        <v>0</v>
      </c>
      <c r="G26" s="1">
        <f t="shared" si="1"/>
        <v>0</v>
      </c>
      <c r="H26">
        <v>0</v>
      </c>
      <c r="J26" s="1">
        <f t="shared" si="2"/>
        <v>0</v>
      </c>
      <c r="K26">
        <v>5.8280000000000003</v>
      </c>
      <c r="L26">
        <v>8</v>
      </c>
      <c r="M26" s="1">
        <f t="shared" si="3"/>
        <v>-2.1719999999999997</v>
      </c>
      <c r="N26">
        <v>2.0630000000000002</v>
      </c>
      <c r="P26" s="1">
        <f t="shared" si="4"/>
        <v>2.0630000000000002</v>
      </c>
      <c r="Q26">
        <v>0</v>
      </c>
      <c r="S26" s="1">
        <f t="shared" si="5"/>
        <v>0</v>
      </c>
      <c r="T26">
        <v>0</v>
      </c>
      <c r="V26" s="1">
        <f t="shared" si="6"/>
        <v>0</v>
      </c>
      <c r="W26">
        <v>0</v>
      </c>
      <c r="Y26" s="1">
        <f t="shared" si="7"/>
        <v>0</v>
      </c>
      <c r="Z26">
        <v>0</v>
      </c>
      <c r="AB26" s="1">
        <f t="shared" si="8"/>
        <v>0</v>
      </c>
      <c r="AC26">
        <v>0</v>
      </c>
      <c r="AE26" s="1">
        <f t="shared" si="9"/>
        <v>0</v>
      </c>
      <c r="AF26">
        <v>0</v>
      </c>
      <c r="AH26" s="1">
        <f t="shared" si="10"/>
        <v>0</v>
      </c>
      <c r="AI26">
        <v>0</v>
      </c>
      <c r="AK26" s="1">
        <f t="shared" si="11"/>
        <v>0</v>
      </c>
    </row>
    <row r="27" spans="1:37" x14ac:dyDescent="0.7">
      <c r="A27" t="s">
        <v>25</v>
      </c>
      <c r="B27">
        <v>0</v>
      </c>
      <c r="D27" s="1">
        <f t="shared" si="0"/>
        <v>0</v>
      </c>
      <c r="E27">
        <v>0</v>
      </c>
      <c r="G27" s="1">
        <f t="shared" si="1"/>
        <v>0</v>
      </c>
      <c r="H27">
        <v>0</v>
      </c>
      <c r="J27" s="1">
        <f t="shared" si="2"/>
        <v>0</v>
      </c>
      <c r="K27">
        <v>2.9159999999999999</v>
      </c>
      <c r="L27">
        <v>5</v>
      </c>
      <c r="M27" s="1">
        <f t="shared" si="3"/>
        <v>-2.0840000000000001</v>
      </c>
      <c r="N27">
        <v>4.5629999999999997</v>
      </c>
      <c r="O27">
        <v>2</v>
      </c>
      <c r="P27" s="1">
        <f t="shared" si="4"/>
        <v>2.5629999999999997</v>
      </c>
      <c r="Q27">
        <v>0</v>
      </c>
      <c r="S27" s="1">
        <f t="shared" si="5"/>
        <v>0</v>
      </c>
      <c r="T27">
        <v>0.11799999999999999</v>
      </c>
      <c r="V27" s="1">
        <f t="shared" si="6"/>
        <v>0.11799999999999999</v>
      </c>
      <c r="W27">
        <v>8.4000000000000005E-2</v>
      </c>
      <c r="Y27" s="1">
        <f t="shared" si="7"/>
        <v>8.4000000000000005E-2</v>
      </c>
      <c r="Z27">
        <v>5.7000000000000002E-2</v>
      </c>
      <c r="AB27" s="1">
        <f t="shared" si="8"/>
        <v>5.7000000000000002E-2</v>
      </c>
      <c r="AC27">
        <v>0.22900000000000001</v>
      </c>
      <c r="AE27" s="1">
        <f t="shared" si="9"/>
        <v>0.22900000000000001</v>
      </c>
      <c r="AF27">
        <v>0.26300000000000001</v>
      </c>
      <c r="AG27">
        <v>1</v>
      </c>
      <c r="AH27" s="1">
        <f t="shared" si="10"/>
        <v>-0.73699999999999999</v>
      </c>
      <c r="AI27">
        <v>0</v>
      </c>
      <c r="AK27" s="1">
        <f t="shared" si="11"/>
        <v>0</v>
      </c>
    </row>
    <row r="28" spans="1:37" x14ac:dyDescent="0.7">
      <c r="A28" t="s">
        <v>26</v>
      </c>
      <c r="B28">
        <v>0.32</v>
      </c>
      <c r="D28" s="1">
        <f t="shared" si="0"/>
        <v>0.32</v>
      </c>
      <c r="E28">
        <v>0.21099999999999999</v>
      </c>
      <c r="G28" s="1">
        <f t="shared" si="1"/>
        <v>0.21099999999999999</v>
      </c>
      <c r="H28">
        <v>0.39800000000000002</v>
      </c>
      <c r="I28">
        <v>1</v>
      </c>
      <c r="J28" s="1">
        <f t="shared" si="2"/>
        <v>-0.60199999999999998</v>
      </c>
      <c r="K28">
        <v>0.47299999999999998</v>
      </c>
      <c r="L28">
        <v>1</v>
      </c>
      <c r="M28" s="1">
        <f t="shared" si="3"/>
        <v>-0.52700000000000002</v>
      </c>
      <c r="N28">
        <v>0.52700000000000002</v>
      </c>
      <c r="P28" s="1">
        <f t="shared" si="4"/>
        <v>0.52700000000000002</v>
      </c>
      <c r="Q28">
        <v>0</v>
      </c>
      <c r="S28" s="1">
        <f t="shared" si="5"/>
        <v>0</v>
      </c>
      <c r="T28">
        <v>0</v>
      </c>
      <c r="V28" s="1">
        <f t="shared" si="6"/>
        <v>0</v>
      </c>
      <c r="W28">
        <v>0</v>
      </c>
      <c r="Y28" s="1">
        <f t="shared" si="7"/>
        <v>0</v>
      </c>
      <c r="Z28">
        <v>0</v>
      </c>
      <c r="AB28" s="1">
        <f t="shared" si="8"/>
        <v>0</v>
      </c>
      <c r="AC28">
        <v>0</v>
      </c>
      <c r="AE28" s="1">
        <f t="shared" si="9"/>
        <v>0</v>
      </c>
      <c r="AF28">
        <v>0</v>
      </c>
      <c r="AH28" s="1">
        <f t="shared" si="10"/>
        <v>0</v>
      </c>
      <c r="AI28">
        <v>0</v>
      </c>
      <c r="AK28" s="1">
        <f t="shared" si="11"/>
        <v>0</v>
      </c>
    </row>
    <row r="29" spans="1:37" x14ac:dyDescent="0.7">
      <c r="A29" t="s">
        <v>27</v>
      </c>
      <c r="B29">
        <v>0.51400000000000001</v>
      </c>
      <c r="D29" s="1">
        <f t="shared" si="0"/>
        <v>0.51400000000000001</v>
      </c>
      <c r="E29">
        <v>1.1910000000000001</v>
      </c>
      <c r="F29">
        <v>2</v>
      </c>
      <c r="G29" s="1">
        <f t="shared" si="1"/>
        <v>-0.80899999999999994</v>
      </c>
      <c r="H29">
        <v>2.0099999999999998</v>
      </c>
      <c r="I29">
        <v>2</v>
      </c>
      <c r="J29" s="1">
        <f t="shared" si="2"/>
        <v>9.9999999999997868E-3</v>
      </c>
      <c r="K29">
        <v>0.623</v>
      </c>
      <c r="M29" s="1">
        <f t="shared" si="3"/>
        <v>0.623</v>
      </c>
      <c r="N29">
        <v>0.374</v>
      </c>
      <c r="O29">
        <v>1</v>
      </c>
      <c r="P29" s="1">
        <f t="shared" si="4"/>
        <v>-0.626</v>
      </c>
      <c r="Q29">
        <v>0</v>
      </c>
      <c r="S29" s="1">
        <f t="shared" si="5"/>
        <v>0</v>
      </c>
      <c r="T29">
        <v>0</v>
      </c>
      <c r="V29" s="1">
        <f t="shared" si="6"/>
        <v>0</v>
      </c>
      <c r="W29">
        <v>0</v>
      </c>
      <c r="Y29" s="1">
        <f t="shared" si="7"/>
        <v>0</v>
      </c>
      <c r="Z29">
        <v>0</v>
      </c>
      <c r="AB29" s="1">
        <f t="shared" si="8"/>
        <v>0</v>
      </c>
      <c r="AC29">
        <v>0</v>
      </c>
      <c r="AE29" s="1">
        <f t="shared" si="9"/>
        <v>0</v>
      </c>
      <c r="AF29">
        <v>0</v>
      </c>
      <c r="AH29" s="1">
        <f t="shared" si="10"/>
        <v>0</v>
      </c>
      <c r="AI29">
        <v>0</v>
      </c>
      <c r="AK29" s="1">
        <f t="shared" si="11"/>
        <v>0</v>
      </c>
    </row>
    <row r="30" spans="1:37" x14ac:dyDescent="0.7">
      <c r="A30" t="s">
        <v>28</v>
      </c>
      <c r="B30">
        <v>6.6000000000000003E-2</v>
      </c>
      <c r="D30" s="1">
        <f t="shared" si="0"/>
        <v>6.6000000000000003E-2</v>
      </c>
      <c r="E30">
        <v>0.42199999999999999</v>
      </c>
      <c r="G30" s="1">
        <f t="shared" si="1"/>
        <v>0.42199999999999999</v>
      </c>
      <c r="H30">
        <v>0.45100000000000001</v>
      </c>
      <c r="I30">
        <v>1</v>
      </c>
      <c r="J30" s="1">
        <f t="shared" si="2"/>
        <v>-0.54899999999999993</v>
      </c>
      <c r="K30">
        <v>1.7030000000000001</v>
      </c>
      <c r="L30">
        <v>1</v>
      </c>
      <c r="M30" s="1">
        <f t="shared" si="3"/>
        <v>0.70300000000000007</v>
      </c>
      <c r="N30">
        <v>1.2969999999999999</v>
      </c>
      <c r="O30">
        <v>2</v>
      </c>
      <c r="P30" s="1">
        <f t="shared" si="4"/>
        <v>-0.70300000000000007</v>
      </c>
      <c r="Q30">
        <v>0</v>
      </c>
      <c r="S30" s="1">
        <f t="shared" si="5"/>
        <v>0</v>
      </c>
      <c r="T30">
        <v>0</v>
      </c>
      <c r="V30" s="1">
        <f t="shared" si="6"/>
        <v>0</v>
      </c>
      <c r="W30">
        <v>0</v>
      </c>
      <c r="Y30" s="1">
        <f t="shared" si="7"/>
        <v>0</v>
      </c>
      <c r="Z30">
        <v>0</v>
      </c>
      <c r="AB30" s="1">
        <f t="shared" si="8"/>
        <v>0</v>
      </c>
      <c r="AC30">
        <v>0</v>
      </c>
      <c r="AE30" s="1">
        <f t="shared" si="9"/>
        <v>0</v>
      </c>
      <c r="AF30">
        <v>0</v>
      </c>
      <c r="AH30" s="1">
        <f t="shared" si="10"/>
        <v>0</v>
      </c>
      <c r="AI30">
        <v>0</v>
      </c>
      <c r="AK30" s="1">
        <f t="shared" si="11"/>
        <v>0</v>
      </c>
    </row>
    <row r="31" spans="1:37" x14ac:dyDescent="0.7">
      <c r="A31" t="s">
        <v>29</v>
      </c>
      <c r="B31">
        <v>0</v>
      </c>
      <c r="D31" s="1">
        <f t="shared" si="0"/>
        <v>0</v>
      </c>
      <c r="E31">
        <v>0</v>
      </c>
      <c r="G31" s="1">
        <f t="shared" si="1"/>
        <v>0</v>
      </c>
      <c r="H31">
        <v>0</v>
      </c>
      <c r="J31" s="1">
        <f t="shared" si="2"/>
        <v>0</v>
      </c>
      <c r="K31">
        <v>0</v>
      </c>
      <c r="M31" s="1">
        <f t="shared" si="3"/>
        <v>0</v>
      </c>
      <c r="N31">
        <v>0</v>
      </c>
      <c r="P31" s="1">
        <f t="shared" si="4"/>
        <v>0</v>
      </c>
      <c r="Q31">
        <v>0</v>
      </c>
      <c r="S31" s="1">
        <f t="shared" si="5"/>
        <v>0</v>
      </c>
      <c r="T31">
        <v>0.23200000000000001</v>
      </c>
      <c r="V31" s="1">
        <f t="shared" si="6"/>
        <v>0.23200000000000001</v>
      </c>
      <c r="W31">
        <v>0.29399999999999998</v>
      </c>
      <c r="Y31" s="1">
        <f t="shared" si="7"/>
        <v>0.29399999999999998</v>
      </c>
      <c r="Z31">
        <v>0.26900000000000002</v>
      </c>
      <c r="AA31">
        <v>1</v>
      </c>
      <c r="AB31" s="1">
        <f t="shared" si="8"/>
        <v>-0.73099999999999998</v>
      </c>
      <c r="AC31">
        <v>0.192</v>
      </c>
      <c r="AE31" s="1">
        <f t="shared" si="9"/>
        <v>0.192</v>
      </c>
      <c r="AF31">
        <v>7.9000000000000001E-2</v>
      </c>
      <c r="AH31" s="1">
        <f t="shared" si="10"/>
        <v>7.9000000000000001E-2</v>
      </c>
      <c r="AI31">
        <v>0</v>
      </c>
      <c r="AK31" s="1">
        <f t="shared" si="11"/>
        <v>0</v>
      </c>
    </row>
    <row r="32" spans="1:37" x14ac:dyDescent="0.7">
      <c r="A32" t="s">
        <v>30</v>
      </c>
      <c r="B32">
        <v>0</v>
      </c>
      <c r="D32" s="1">
        <f t="shared" si="0"/>
        <v>0</v>
      </c>
      <c r="E32">
        <v>0</v>
      </c>
      <c r="G32" s="1">
        <f t="shared" si="1"/>
        <v>0</v>
      </c>
      <c r="H32">
        <v>0</v>
      </c>
      <c r="J32" s="1">
        <f t="shared" si="2"/>
        <v>0</v>
      </c>
      <c r="K32">
        <v>0</v>
      </c>
      <c r="M32" s="1">
        <f t="shared" si="3"/>
        <v>0</v>
      </c>
      <c r="N32">
        <v>0</v>
      </c>
      <c r="P32" s="1">
        <f t="shared" si="4"/>
        <v>0</v>
      </c>
      <c r="Q32">
        <v>0</v>
      </c>
      <c r="S32" s="1">
        <f t="shared" si="5"/>
        <v>0</v>
      </c>
      <c r="T32">
        <v>0.14399999999999999</v>
      </c>
      <c r="V32" s="1">
        <f t="shared" si="6"/>
        <v>0.14399999999999999</v>
      </c>
      <c r="W32">
        <v>0.57999999999999996</v>
      </c>
      <c r="X32">
        <v>1</v>
      </c>
      <c r="Y32" s="1">
        <f t="shared" si="7"/>
        <v>-0.42000000000000004</v>
      </c>
      <c r="Z32">
        <v>0.19900000000000001</v>
      </c>
      <c r="AB32" s="1">
        <f t="shared" si="8"/>
        <v>0.19900000000000001</v>
      </c>
      <c r="AC32">
        <v>0.17</v>
      </c>
      <c r="AE32" s="1">
        <f t="shared" si="9"/>
        <v>0.17</v>
      </c>
      <c r="AF32">
        <v>0.46</v>
      </c>
      <c r="AH32" s="1">
        <f t="shared" si="10"/>
        <v>0.46</v>
      </c>
      <c r="AI32">
        <v>0</v>
      </c>
      <c r="AK32" s="1">
        <f t="shared" si="11"/>
        <v>0</v>
      </c>
    </row>
    <row r="33" spans="1:37" x14ac:dyDescent="0.7">
      <c r="A33" t="s">
        <v>31</v>
      </c>
      <c r="B33">
        <v>0</v>
      </c>
      <c r="D33" s="1">
        <f t="shared" si="0"/>
        <v>0</v>
      </c>
      <c r="E33">
        <v>0</v>
      </c>
      <c r="G33" s="1">
        <f t="shared" si="1"/>
        <v>0</v>
      </c>
      <c r="H33">
        <v>0</v>
      </c>
      <c r="J33" s="1">
        <f t="shared" si="2"/>
        <v>0</v>
      </c>
      <c r="K33">
        <v>4.0140000000000002</v>
      </c>
      <c r="L33">
        <v>1</v>
      </c>
      <c r="M33" s="1">
        <f t="shared" si="3"/>
        <v>3.0140000000000002</v>
      </c>
      <c r="N33">
        <v>24.672999999999998</v>
      </c>
      <c r="O33">
        <v>14</v>
      </c>
      <c r="P33" s="1">
        <f t="shared" si="4"/>
        <v>10.672999999999998</v>
      </c>
      <c r="Q33">
        <v>0</v>
      </c>
      <c r="S33" s="1">
        <f t="shared" si="5"/>
        <v>0</v>
      </c>
      <c r="T33">
        <v>0</v>
      </c>
      <c r="V33" s="1">
        <f t="shared" si="6"/>
        <v>0</v>
      </c>
      <c r="W33">
        <v>0</v>
      </c>
      <c r="Y33" s="1">
        <f t="shared" si="7"/>
        <v>0</v>
      </c>
      <c r="Z33">
        <v>0</v>
      </c>
      <c r="AB33" s="1">
        <f t="shared" si="8"/>
        <v>0</v>
      </c>
      <c r="AC33">
        <v>0</v>
      </c>
      <c r="AE33" s="1">
        <f t="shared" si="9"/>
        <v>0</v>
      </c>
      <c r="AF33">
        <v>0</v>
      </c>
      <c r="AH33" s="1">
        <f t="shared" si="10"/>
        <v>0</v>
      </c>
      <c r="AI33">
        <v>0</v>
      </c>
      <c r="AK33" s="1">
        <f t="shared" si="11"/>
        <v>0</v>
      </c>
    </row>
    <row r="34" spans="1:37" x14ac:dyDescent="0.7">
      <c r="A34" t="s">
        <v>32</v>
      </c>
      <c r="B34">
        <v>0</v>
      </c>
      <c r="D34" s="1">
        <f t="shared" si="0"/>
        <v>0</v>
      </c>
      <c r="E34">
        <v>0</v>
      </c>
      <c r="G34" s="1">
        <f t="shared" si="1"/>
        <v>0</v>
      </c>
      <c r="H34">
        <v>0</v>
      </c>
      <c r="J34" s="1">
        <f t="shared" si="2"/>
        <v>0</v>
      </c>
      <c r="K34">
        <v>1.095</v>
      </c>
      <c r="M34" s="1">
        <f t="shared" si="3"/>
        <v>1.095</v>
      </c>
      <c r="N34">
        <v>5.4889999999999999</v>
      </c>
      <c r="O34">
        <v>4</v>
      </c>
      <c r="P34" s="1">
        <f t="shared" si="4"/>
        <v>1.4889999999999999</v>
      </c>
      <c r="Q34">
        <v>0</v>
      </c>
      <c r="S34" s="1">
        <f t="shared" si="5"/>
        <v>0</v>
      </c>
      <c r="T34">
        <v>0</v>
      </c>
      <c r="V34" s="1">
        <f t="shared" si="6"/>
        <v>0</v>
      </c>
      <c r="W34">
        <v>0</v>
      </c>
      <c r="Y34" s="1">
        <f t="shared" si="7"/>
        <v>0</v>
      </c>
      <c r="Z34">
        <v>0</v>
      </c>
      <c r="AB34" s="1">
        <f t="shared" si="8"/>
        <v>0</v>
      </c>
      <c r="AC34">
        <v>0</v>
      </c>
      <c r="AE34" s="1">
        <f t="shared" si="9"/>
        <v>0</v>
      </c>
      <c r="AF34">
        <v>0</v>
      </c>
      <c r="AH34" s="1">
        <f t="shared" si="10"/>
        <v>0</v>
      </c>
      <c r="AI34">
        <v>0</v>
      </c>
      <c r="AK34" s="1">
        <f t="shared" si="11"/>
        <v>0</v>
      </c>
    </row>
    <row r="35" spans="1:37" x14ac:dyDescent="0.7">
      <c r="A35" t="s">
        <v>33</v>
      </c>
      <c r="B35">
        <v>0</v>
      </c>
      <c r="D35" s="1">
        <f t="shared" si="0"/>
        <v>0</v>
      </c>
      <c r="E35">
        <v>0</v>
      </c>
      <c r="G35" s="1">
        <f t="shared" si="1"/>
        <v>0</v>
      </c>
      <c r="H35">
        <v>0</v>
      </c>
      <c r="J35" s="1">
        <f t="shared" si="2"/>
        <v>0</v>
      </c>
      <c r="K35">
        <v>0.34100000000000003</v>
      </c>
      <c r="L35">
        <v>1</v>
      </c>
      <c r="M35" s="1">
        <f t="shared" si="3"/>
        <v>-0.65900000000000003</v>
      </c>
      <c r="N35">
        <v>1.5580000000000001</v>
      </c>
      <c r="P35" s="1">
        <f t="shared" si="4"/>
        <v>1.5580000000000001</v>
      </c>
      <c r="Q35">
        <v>0</v>
      </c>
      <c r="S35" s="1">
        <f t="shared" si="5"/>
        <v>0</v>
      </c>
      <c r="T35">
        <v>7.8E-2</v>
      </c>
      <c r="V35" s="1">
        <f t="shared" si="6"/>
        <v>7.8E-2</v>
      </c>
      <c r="W35">
        <v>0.26200000000000001</v>
      </c>
      <c r="Y35" s="1">
        <f t="shared" si="7"/>
        <v>0.26200000000000001</v>
      </c>
      <c r="Z35">
        <v>0.14399999999999999</v>
      </c>
      <c r="AB35" s="1">
        <f t="shared" si="8"/>
        <v>0.14399999999999999</v>
      </c>
      <c r="AC35">
        <v>0.48699999999999999</v>
      </c>
      <c r="AE35" s="1">
        <f t="shared" si="9"/>
        <v>0.48699999999999999</v>
      </c>
      <c r="AF35">
        <v>1.4570000000000001</v>
      </c>
      <c r="AH35" s="1">
        <f t="shared" si="10"/>
        <v>1.4570000000000001</v>
      </c>
      <c r="AI35">
        <v>0</v>
      </c>
      <c r="AK35" s="1">
        <f t="shared" si="11"/>
        <v>0</v>
      </c>
    </row>
    <row r="36" spans="1:37" x14ac:dyDescent="0.7">
      <c r="A36" t="s">
        <v>34</v>
      </c>
      <c r="B36">
        <v>0</v>
      </c>
      <c r="D36" s="1">
        <f t="shared" si="0"/>
        <v>0</v>
      </c>
      <c r="E36">
        <v>0</v>
      </c>
      <c r="G36" s="1">
        <f t="shared" si="1"/>
        <v>0</v>
      </c>
      <c r="H36">
        <v>0</v>
      </c>
      <c r="J36" s="1">
        <f t="shared" si="2"/>
        <v>0</v>
      </c>
      <c r="K36">
        <v>1.006</v>
      </c>
      <c r="L36">
        <v>1</v>
      </c>
      <c r="M36" s="1">
        <f t="shared" si="3"/>
        <v>6.0000000000000053E-3</v>
      </c>
      <c r="N36">
        <v>4.6769999999999996</v>
      </c>
      <c r="O36">
        <v>4</v>
      </c>
      <c r="P36" s="1">
        <f t="shared" si="4"/>
        <v>0.6769999999999996</v>
      </c>
      <c r="Q36">
        <v>0</v>
      </c>
      <c r="S36" s="1">
        <f t="shared" si="5"/>
        <v>0</v>
      </c>
      <c r="T36">
        <v>0</v>
      </c>
      <c r="V36" s="1">
        <f t="shared" si="6"/>
        <v>0</v>
      </c>
      <c r="W36">
        <v>0</v>
      </c>
      <c r="Y36" s="1">
        <f t="shared" si="7"/>
        <v>0</v>
      </c>
      <c r="Z36">
        <v>0</v>
      </c>
      <c r="AB36" s="1">
        <f t="shared" si="8"/>
        <v>0</v>
      </c>
      <c r="AC36">
        <v>0</v>
      </c>
      <c r="AE36" s="1">
        <f t="shared" si="9"/>
        <v>0</v>
      </c>
      <c r="AF36">
        <v>0</v>
      </c>
      <c r="AH36" s="1">
        <f t="shared" si="10"/>
        <v>0</v>
      </c>
      <c r="AI36">
        <v>0</v>
      </c>
      <c r="AK36" s="1">
        <f t="shared" si="11"/>
        <v>0</v>
      </c>
    </row>
    <row r="37" spans="1:37" x14ac:dyDescent="0.7">
      <c r="A37" t="s">
        <v>35</v>
      </c>
      <c r="B37">
        <v>0</v>
      </c>
      <c r="D37" s="1">
        <f t="shared" si="0"/>
        <v>0</v>
      </c>
      <c r="E37">
        <v>0</v>
      </c>
      <c r="G37" s="1">
        <f t="shared" si="1"/>
        <v>0</v>
      </c>
      <c r="H37">
        <v>0</v>
      </c>
      <c r="J37" s="1">
        <f t="shared" si="2"/>
        <v>0</v>
      </c>
      <c r="K37">
        <v>0.20799999999999999</v>
      </c>
      <c r="M37" s="1">
        <f t="shared" si="3"/>
        <v>0.20799999999999999</v>
      </c>
      <c r="N37">
        <v>2.742</v>
      </c>
      <c r="O37">
        <v>3</v>
      </c>
      <c r="P37" s="1">
        <f t="shared" si="4"/>
        <v>-0.25800000000000001</v>
      </c>
      <c r="Q37">
        <v>0</v>
      </c>
      <c r="S37" s="1">
        <f t="shared" si="5"/>
        <v>0</v>
      </c>
      <c r="T37">
        <v>0</v>
      </c>
      <c r="V37" s="1">
        <f t="shared" si="6"/>
        <v>0</v>
      </c>
      <c r="W37">
        <v>0</v>
      </c>
      <c r="Y37" s="1">
        <f t="shared" si="7"/>
        <v>0</v>
      </c>
      <c r="Z37">
        <v>0</v>
      </c>
      <c r="AB37" s="1">
        <f t="shared" si="8"/>
        <v>0</v>
      </c>
      <c r="AC37">
        <v>0</v>
      </c>
      <c r="AE37" s="1">
        <f t="shared" si="9"/>
        <v>0</v>
      </c>
      <c r="AF37">
        <v>0</v>
      </c>
      <c r="AG37">
        <v>1</v>
      </c>
      <c r="AH37" s="1">
        <f t="shared" si="10"/>
        <v>-1</v>
      </c>
      <c r="AI37">
        <v>0</v>
      </c>
      <c r="AK37" s="1">
        <f t="shared" si="11"/>
        <v>0</v>
      </c>
    </row>
    <row r="38" spans="1:37" x14ac:dyDescent="0.7">
      <c r="A38" t="s">
        <v>36</v>
      </c>
      <c r="B38">
        <v>0</v>
      </c>
      <c r="D38" s="1">
        <f t="shared" si="0"/>
        <v>0</v>
      </c>
      <c r="E38">
        <v>0</v>
      </c>
      <c r="G38" s="1">
        <f t="shared" si="1"/>
        <v>0</v>
      </c>
      <c r="H38">
        <v>0</v>
      </c>
      <c r="J38" s="1">
        <f t="shared" si="2"/>
        <v>0</v>
      </c>
      <c r="K38">
        <v>1.2629999999999999</v>
      </c>
      <c r="L38">
        <v>2</v>
      </c>
      <c r="M38" s="1">
        <f t="shared" si="3"/>
        <v>-0.7370000000000001</v>
      </c>
      <c r="N38">
        <v>4.1109999999999998</v>
      </c>
      <c r="O38">
        <v>3</v>
      </c>
      <c r="P38" s="1">
        <f t="shared" si="4"/>
        <v>1.1109999999999998</v>
      </c>
      <c r="Q38">
        <v>0</v>
      </c>
      <c r="S38" s="1">
        <f t="shared" si="5"/>
        <v>0</v>
      </c>
      <c r="T38">
        <v>0</v>
      </c>
      <c r="V38" s="1">
        <f t="shared" si="6"/>
        <v>0</v>
      </c>
      <c r="W38">
        <v>0</v>
      </c>
      <c r="Y38" s="1">
        <f t="shared" si="7"/>
        <v>0</v>
      </c>
      <c r="Z38">
        <v>0</v>
      </c>
      <c r="AB38" s="1">
        <f t="shared" si="8"/>
        <v>0</v>
      </c>
      <c r="AC38">
        <v>0</v>
      </c>
      <c r="AE38" s="1">
        <f t="shared" si="9"/>
        <v>0</v>
      </c>
      <c r="AF38">
        <v>0</v>
      </c>
      <c r="AH38" s="1">
        <f t="shared" si="10"/>
        <v>0</v>
      </c>
      <c r="AI38">
        <v>0</v>
      </c>
      <c r="AK38" s="1">
        <f t="shared" si="11"/>
        <v>0</v>
      </c>
    </row>
    <row r="39" spans="1:37" x14ac:dyDescent="0.7">
      <c r="A39" t="s">
        <v>37</v>
      </c>
      <c r="B39">
        <v>0</v>
      </c>
      <c r="D39" s="1">
        <f t="shared" si="0"/>
        <v>0</v>
      </c>
      <c r="E39">
        <v>0</v>
      </c>
      <c r="G39" s="1">
        <f t="shared" si="1"/>
        <v>0</v>
      </c>
      <c r="H39">
        <v>0</v>
      </c>
      <c r="J39" s="1">
        <f t="shared" si="2"/>
        <v>0</v>
      </c>
      <c r="K39">
        <v>0.441</v>
      </c>
      <c r="L39">
        <v>1</v>
      </c>
      <c r="M39" s="1">
        <f t="shared" si="3"/>
        <v>-0.55899999999999994</v>
      </c>
      <c r="N39">
        <v>1.5389999999999999</v>
      </c>
      <c r="O39">
        <v>1</v>
      </c>
      <c r="P39" s="1">
        <f t="shared" si="4"/>
        <v>0.53899999999999992</v>
      </c>
      <c r="Q39">
        <v>0</v>
      </c>
      <c r="S39" s="1">
        <f t="shared" si="5"/>
        <v>0</v>
      </c>
      <c r="T39">
        <v>0</v>
      </c>
      <c r="V39" s="1">
        <f t="shared" si="6"/>
        <v>0</v>
      </c>
      <c r="W39">
        <v>0</v>
      </c>
      <c r="Y39" s="1">
        <f t="shared" si="7"/>
        <v>0</v>
      </c>
      <c r="Z39">
        <v>0</v>
      </c>
      <c r="AB39" s="1">
        <f t="shared" si="8"/>
        <v>0</v>
      </c>
      <c r="AC39">
        <v>0</v>
      </c>
      <c r="AE39" s="1">
        <f t="shared" si="9"/>
        <v>0</v>
      </c>
      <c r="AF39">
        <v>0</v>
      </c>
      <c r="AH39" s="1">
        <f t="shared" si="10"/>
        <v>0</v>
      </c>
      <c r="AI39">
        <v>0</v>
      </c>
      <c r="AK39" s="1">
        <f t="shared" si="11"/>
        <v>0</v>
      </c>
    </row>
    <row r="40" spans="1:37" x14ac:dyDescent="0.7">
      <c r="A40" t="s">
        <v>38</v>
      </c>
      <c r="B40">
        <v>0</v>
      </c>
      <c r="D40" s="1">
        <f t="shared" si="0"/>
        <v>0</v>
      </c>
      <c r="E40">
        <v>0</v>
      </c>
      <c r="G40" s="1">
        <f t="shared" si="1"/>
        <v>0</v>
      </c>
      <c r="H40">
        <v>0</v>
      </c>
      <c r="J40" s="1">
        <f t="shared" si="2"/>
        <v>0</v>
      </c>
      <c r="K40">
        <v>0.13700000000000001</v>
      </c>
      <c r="M40" s="1">
        <f t="shared" si="3"/>
        <v>0.13700000000000001</v>
      </c>
      <c r="N40">
        <v>0.86299999999999999</v>
      </c>
      <c r="O40">
        <v>1</v>
      </c>
      <c r="P40" s="1">
        <f t="shared" si="4"/>
        <v>-0.13700000000000001</v>
      </c>
      <c r="Q40">
        <v>0</v>
      </c>
      <c r="S40" s="1">
        <f t="shared" si="5"/>
        <v>0</v>
      </c>
      <c r="T40">
        <v>5.5E-2</v>
      </c>
      <c r="V40" s="1">
        <f t="shared" si="6"/>
        <v>5.5E-2</v>
      </c>
      <c r="W40">
        <v>0.64200000000000002</v>
      </c>
      <c r="X40">
        <v>2</v>
      </c>
      <c r="Y40" s="1">
        <f t="shared" si="7"/>
        <v>-1.3580000000000001</v>
      </c>
      <c r="Z40">
        <v>0.22</v>
      </c>
      <c r="AB40" s="1">
        <f t="shared" si="8"/>
        <v>0.22</v>
      </c>
      <c r="AC40">
        <v>1.375</v>
      </c>
      <c r="AD40">
        <v>1</v>
      </c>
      <c r="AE40" s="1">
        <f t="shared" si="9"/>
        <v>0.375</v>
      </c>
      <c r="AF40">
        <v>4.4450000000000003</v>
      </c>
      <c r="AG40">
        <v>4</v>
      </c>
      <c r="AH40" s="1">
        <f t="shared" si="10"/>
        <v>0.44500000000000028</v>
      </c>
      <c r="AI40">
        <v>0</v>
      </c>
      <c r="AK40" s="1">
        <f t="shared" si="11"/>
        <v>0</v>
      </c>
    </row>
    <row r="41" spans="1:37" x14ac:dyDescent="0.7">
      <c r="A41" t="s">
        <v>39</v>
      </c>
      <c r="B41">
        <v>0</v>
      </c>
      <c r="D41" s="1">
        <f t="shared" si="0"/>
        <v>0</v>
      </c>
      <c r="E41">
        <v>0</v>
      </c>
      <c r="G41" s="1">
        <f t="shared" si="1"/>
        <v>0</v>
      </c>
      <c r="H41">
        <v>0</v>
      </c>
      <c r="J41" s="1">
        <f t="shared" si="2"/>
        <v>0</v>
      </c>
      <c r="K41">
        <v>0.52900000000000003</v>
      </c>
      <c r="M41" s="1">
        <f t="shared" si="3"/>
        <v>0.52900000000000003</v>
      </c>
      <c r="N41">
        <v>2.4550000000000001</v>
      </c>
      <c r="O41">
        <v>3</v>
      </c>
      <c r="P41" s="1">
        <f t="shared" si="4"/>
        <v>-0.54499999999999993</v>
      </c>
      <c r="Q41">
        <v>0</v>
      </c>
      <c r="S41" s="1">
        <f t="shared" si="5"/>
        <v>0</v>
      </c>
      <c r="T41">
        <v>0</v>
      </c>
      <c r="V41" s="1">
        <f t="shared" si="6"/>
        <v>0</v>
      </c>
      <c r="W41">
        <v>0</v>
      </c>
      <c r="Y41" s="1">
        <f t="shared" si="7"/>
        <v>0</v>
      </c>
      <c r="Z41">
        <v>0</v>
      </c>
      <c r="AB41" s="1">
        <f t="shared" si="8"/>
        <v>0</v>
      </c>
      <c r="AC41">
        <v>0</v>
      </c>
      <c r="AE41" s="1">
        <f t="shared" si="9"/>
        <v>0</v>
      </c>
      <c r="AF41">
        <v>0</v>
      </c>
      <c r="AH41" s="1">
        <f t="shared" si="10"/>
        <v>0</v>
      </c>
      <c r="AI41">
        <v>0</v>
      </c>
      <c r="AK41" s="1">
        <f t="shared" si="11"/>
        <v>0</v>
      </c>
    </row>
    <row r="42" spans="1:37" x14ac:dyDescent="0.7">
      <c r="A42" t="s">
        <v>40</v>
      </c>
      <c r="B42">
        <v>0</v>
      </c>
      <c r="D42" s="1">
        <f t="shared" si="0"/>
        <v>0</v>
      </c>
      <c r="E42">
        <v>0.16400000000000001</v>
      </c>
      <c r="G42" s="1">
        <f t="shared" si="1"/>
        <v>0.16400000000000001</v>
      </c>
      <c r="H42">
        <v>0.127</v>
      </c>
      <c r="J42" s="1">
        <f t="shared" si="2"/>
        <v>0.127</v>
      </c>
      <c r="K42">
        <v>0.60199999999999998</v>
      </c>
      <c r="L42">
        <v>3</v>
      </c>
      <c r="M42" s="1">
        <f t="shared" si="3"/>
        <v>-2.3980000000000001</v>
      </c>
      <c r="N42">
        <v>4.3559999999999999</v>
      </c>
      <c r="O42">
        <v>6</v>
      </c>
      <c r="P42" s="1">
        <f t="shared" si="4"/>
        <v>-1.6440000000000001</v>
      </c>
      <c r="Q42">
        <v>0</v>
      </c>
      <c r="S42" s="1">
        <f t="shared" si="5"/>
        <v>0</v>
      </c>
      <c r="T42">
        <v>0</v>
      </c>
      <c r="V42" s="1">
        <f t="shared" si="6"/>
        <v>0</v>
      </c>
      <c r="W42">
        <v>4.3999999999999997E-2</v>
      </c>
      <c r="Y42" s="1">
        <f t="shared" si="7"/>
        <v>4.3999999999999997E-2</v>
      </c>
      <c r="Z42">
        <v>1.6E-2</v>
      </c>
      <c r="AB42" s="1">
        <f t="shared" si="8"/>
        <v>1.6E-2</v>
      </c>
      <c r="AC42">
        <v>1.07</v>
      </c>
      <c r="AE42" s="1">
        <f t="shared" si="9"/>
        <v>1.07</v>
      </c>
      <c r="AF42">
        <v>4.0170000000000003</v>
      </c>
      <c r="AH42" s="1">
        <f t="shared" si="10"/>
        <v>4.0170000000000003</v>
      </c>
      <c r="AI42">
        <v>0</v>
      </c>
      <c r="AK42" s="1">
        <f t="shared" si="11"/>
        <v>0</v>
      </c>
    </row>
    <row r="43" spans="1:37" x14ac:dyDescent="0.7">
      <c r="A43" t="s">
        <v>41</v>
      </c>
      <c r="B43">
        <v>0.64100000000000001</v>
      </c>
      <c r="D43" s="1">
        <f t="shared" si="0"/>
        <v>0.64100000000000001</v>
      </c>
      <c r="E43">
        <v>2.609</v>
      </c>
      <c r="G43" s="1">
        <f t="shared" si="1"/>
        <v>2.609</v>
      </c>
      <c r="H43">
        <v>1.651</v>
      </c>
      <c r="I43">
        <v>5</v>
      </c>
      <c r="J43" s="1">
        <f t="shared" si="2"/>
        <v>-3.3490000000000002</v>
      </c>
      <c r="K43">
        <v>0.72499999999999998</v>
      </c>
      <c r="M43" s="1">
        <f t="shared" si="3"/>
        <v>0.72499999999999998</v>
      </c>
      <c r="N43">
        <v>7.2750000000000004</v>
      </c>
      <c r="O43">
        <v>8</v>
      </c>
      <c r="P43" s="1">
        <f t="shared" si="4"/>
        <v>-0.72499999999999964</v>
      </c>
      <c r="Q43">
        <v>0</v>
      </c>
      <c r="S43" s="1">
        <f t="shared" si="5"/>
        <v>0</v>
      </c>
      <c r="T43">
        <v>0</v>
      </c>
      <c r="V43" s="1">
        <f t="shared" si="6"/>
        <v>0</v>
      </c>
      <c r="W43">
        <v>0</v>
      </c>
      <c r="Y43" s="1">
        <f t="shared" si="7"/>
        <v>0</v>
      </c>
      <c r="Z43">
        <v>0</v>
      </c>
      <c r="AB43" s="1">
        <f t="shared" si="8"/>
        <v>0</v>
      </c>
      <c r="AC43">
        <v>0</v>
      </c>
      <c r="AE43" s="1">
        <f t="shared" si="9"/>
        <v>0</v>
      </c>
      <c r="AF43">
        <v>0</v>
      </c>
      <c r="AH43" s="1">
        <f t="shared" si="10"/>
        <v>0</v>
      </c>
      <c r="AI43">
        <v>0</v>
      </c>
      <c r="AK43" s="1">
        <f t="shared" si="11"/>
        <v>0</v>
      </c>
    </row>
    <row r="44" spans="1:37" x14ac:dyDescent="0.7">
      <c r="A44" t="s">
        <v>42</v>
      </c>
      <c r="B44">
        <v>0</v>
      </c>
      <c r="D44" s="1">
        <f t="shared" si="0"/>
        <v>0</v>
      </c>
      <c r="E44">
        <v>0</v>
      </c>
      <c r="G44" s="1">
        <f t="shared" si="1"/>
        <v>0</v>
      </c>
      <c r="H44">
        <v>0</v>
      </c>
      <c r="J44" s="1">
        <f t="shared" si="2"/>
        <v>0</v>
      </c>
      <c r="K44">
        <v>0.248</v>
      </c>
      <c r="L44">
        <v>1</v>
      </c>
      <c r="M44" s="1">
        <f t="shared" si="3"/>
        <v>-0.752</v>
      </c>
      <c r="N44">
        <v>1.746</v>
      </c>
      <c r="O44">
        <v>1</v>
      </c>
      <c r="P44" s="1">
        <f t="shared" si="4"/>
        <v>0.746</v>
      </c>
      <c r="Q44">
        <v>0</v>
      </c>
      <c r="S44" s="1">
        <f t="shared" si="5"/>
        <v>0</v>
      </c>
      <c r="T44">
        <v>0</v>
      </c>
      <c r="V44" s="1">
        <f t="shared" si="6"/>
        <v>0</v>
      </c>
      <c r="W44">
        <v>9.9000000000000005E-2</v>
      </c>
      <c r="Y44" s="1">
        <f t="shared" si="7"/>
        <v>9.9000000000000005E-2</v>
      </c>
      <c r="Z44">
        <v>0.11</v>
      </c>
      <c r="AA44">
        <v>1</v>
      </c>
      <c r="AB44" s="1">
        <f t="shared" si="8"/>
        <v>-0.89</v>
      </c>
      <c r="AC44">
        <v>0.128</v>
      </c>
      <c r="AE44" s="1">
        <f t="shared" si="9"/>
        <v>0.128</v>
      </c>
      <c r="AF44">
        <v>0.64800000000000002</v>
      </c>
      <c r="AH44" s="1">
        <f t="shared" si="10"/>
        <v>0.64800000000000002</v>
      </c>
      <c r="AI44">
        <v>0</v>
      </c>
      <c r="AK44" s="1">
        <f t="shared" si="11"/>
        <v>0</v>
      </c>
    </row>
    <row r="45" spans="1:37" x14ac:dyDescent="0.7">
      <c r="A45" t="s">
        <v>43</v>
      </c>
      <c r="B45">
        <v>0</v>
      </c>
      <c r="D45" s="1">
        <f t="shared" si="0"/>
        <v>0</v>
      </c>
      <c r="E45">
        <v>0</v>
      </c>
      <c r="G45" s="1">
        <f t="shared" si="1"/>
        <v>0</v>
      </c>
      <c r="H45">
        <v>0</v>
      </c>
      <c r="J45" s="1">
        <f t="shared" si="2"/>
        <v>0</v>
      </c>
      <c r="K45">
        <v>0.35299999999999998</v>
      </c>
      <c r="M45" s="1">
        <f t="shared" si="3"/>
        <v>0.35299999999999998</v>
      </c>
      <c r="N45">
        <v>2.6469999999999998</v>
      </c>
      <c r="O45">
        <v>3</v>
      </c>
      <c r="P45" s="1">
        <f t="shared" si="4"/>
        <v>-0.3530000000000002</v>
      </c>
      <c r="Q45">
        <v>0</v>
      </c>
      <c r="S45" s="1">
        <f t="shared" si="5"/>
        <v>0</v>
      </c>
      <c r="T45">
        <v>0.35099999999999998</v>
      </c>
      <c r="V45" s="1">
        <f t="shared" si="6"/>
        <v>0.35099999999999998</v>
      </c>
      <c r="W45">
        <v>0.35299999999999998</v>
      </c>
      <c r="Y45" s="1">
        <f t="shared" si="7"/>
        <v>0.35299999999999998</v>
      </c>
      <c r="Z45">
        <v>0.84399999999999997</v>
      </c>
      <c r="AA45">
        <v>2</v>
      </c>
      <c r="AB45" s="1">
        <f t="shared" si="8"/>
        <v>-1.1560000000000001</v>
      </c>
      <c r="AC45">
        <v>0.60199999999999998</v>
      </c>
      <c r="AE45" s="1">
        <f t="shared" si="9"/>
        <v>0.60199999999999998</v>
      </c>
      <c r="AF45">
        <v>2.8250000000000002</v>
      </c>
      <c r="AG45">
        <v>3</v>
      </c>
      <c r="AH45" s="1">
        <f t="shared" si="10"/>
        <v>-0.17499999999999982</v>
      </c>
      <c r="AI45">
        <v>0</v>
      </c>
      <c r="AK45" s="1">
        <f t="shared" si="11"/>
        <v>0</v>
      </c>
    </row>
    <row r="46" spans="1:37" x14ac:dyDescent="0.7">
      <c r="A46" t="s">
        <v>44</v>
      </c>
      <c r="B46">
        <v>0</v>
      </c>
      <c r="D46" s="1">
        <f t="shared" si="0"/>
        <v>0</v>
      </c>
      <c r="E46">
        <v>0</v>
      </c>
      <c r="G46" s="1">
        <f t="shared" si="1"/>
        <v>0</v>
      </c>
      <c r="H46">
        <v>0</v>
      </c>
      <c r="J46" s="1">
        <f t="shared" si="2"/>
        <v>0</v>
      </c>
      <c r="K46">
        <v>0.873</v>
      </c>
      <c r="L46">
        <v>1</v>
      </c>
      <c r="M46" s="1">
        <f t="shared" si="3"/>
        <v>-0.127</v>
      </c>
      <c r="N46">
        <v>4.4329999999999998</v>
      </c>
      <c r="O46">
        <v>4</v>
      </c>
      <c r="P46" s="1">
        <f t="shared" si="4"/>
        <v>0.43299999999999983</v>
      </c>
      <c r="Q46">
        <v>0</v>
      </c>
      <c r="S46" s="1">
        <f t="shared" si="5"/>
        <v>0</v>
      </c>
      <c r="T46">
        <v>0</v>
      </c>
      <c r="V46" s="1">
        <f t="shared" si="6"/>
        <v>0</v>
      </c>
      <c r="W46">
        <v>0</v>
      </c>
      <c r="Y46" s="1">
        <f t="shared" si="7"/>
        <v>0</v>
      </c>
      <c r="Z46">
        <v>0</v>
      </c>
      <c r="AB46" s="1">
        <f t="shared" si="8"/>
        <v>0</v>
      </c>
      <c r="AC46">
        <v>0</v>
      </c>
      <c r="AE46" s="1">
        <f t="shared" si="9"/>
        <v>0</v>
      </c>
      <c r="AF46">
        <v>0</v>
      </c>
      <c r="AH46" s="1">
        <f t="shared" si="10"/>
        <v>0</v>
      </c>
      <c r="AI46">
        <v>0</v>
      </c>
      <c r="AK46" s="1">
        <f t="shared" si="11"/>
        <v>0</v>
      </c>
    </row>
    <row r="47" spans="1:37" x14ac:dyDescent="0.7">
      <c r="A47" t="s">
        <v>45</v>
      </c>
      <c r="B47">
        <v>0</v>
      </c>
      <c r="D47" s="1">
        <f t="shared" si="0"/>
        <v>0</v>
      </c>
      <c r="E47">
        <v>0</v>
      </c>
      <c r="G47" s="1">
        <f t="shared" si="1"/>
        <v>0</v>
      </c>
      <c r="H47">
        <v>0</v>
      </c>
      <c r="J47" s="1">
        <f t="shared" si="2"/>
        <v>0</v>
      </c>
      <c r="K47">
        <v>5.1040000000000001</v>
      </c>
      <c r="L47">
        <v>7</v>
      </c>
      <c r="M47" s="1">
        <f t="shared" si="3"/>
        <v>-1.8959999999999999</v>
      </c>
      <c r="N47">
        <v>0</v>
      </c>
      <c r="P47" s="1">
        <f t="shared" si="4"/>
        <v>0</v>
      </c>
      <c r="Q47">
        <v>0</v>
      </c>
      <c r="S47" s="1">
        <f t="shared" si="5"/>
        <v>0</v>
      </c>
      <c r="T47">
        <v>0</v>
      </c>
      <c r="V47" s="1">
        <f t="shared" si="6"/>
        <v>0</v>
      </c>
      <c r="W47">
        <v>0</v>
      </c>
      <c r="Y47" s="1">
        <f t="shared" si="7"/>
        <v>0</v>
      </c>
      <c r="Z47">
        <v>0</v>
      </c>
      <c r="AB47" s="1">
        <f t="shared" si="8"/>
        <v>0</v>
      </c>
      <c r="AC47">
        <v>0</v>
      </c>
      <c r="AE47" s="1">
        <f t="shared" si="9"/>
        <v>0</v>
      </c>
      <c r="AF47">
        <v>0</v>
      </c>
      <c r="AH47" s="1">
        <f t="shared" si="10"/>
        <v>0</v>
      </c>
      <c r="AI47">
        <v>0</v>
      </c>
      <c r="AK47" s="1">
        <f t="shared" si="11"/>
        <v>0</v>
      </c>
    </row>
    <row r="48" spans="1:37" x14ac:dyDescent="0.7">
      <c r="A48" t="s">
        <v>46</v>
      </c>
      <c r="B48">
        <v>0</v>
      </c>
      <c r="D48" s="1">
        <f t="shared" si="0"/>
        <v>0</v>
      </c>
      <c r="E48">
        <v>0</v>
      </c>
      <c r="G48" s="1">
        <f t="shared" si="1"/>
        <v>0</v>
      </c>
      <c r="H48">
        <v>0</v>
      </c>
      <c r="J48" s="1">
        <f t="shared" si="2"/>
        <v>0</v>
      </c>
      <c r="K48">
        <v>4.8019999999999996</v>
      </c>
      <c r="L48">
        <v>6</v>
      </c>
      <c r="M48" s="1">
        <f t="shared" si="3"/>
        <v>-1.1980000000000004</v>
      </c>
      <c r="N48">
        <v>0</v>
      </c>
      <c r="P48" s="1">
        <f t="shared" si="4"/>
        <v>0</v>
      </c>
      <c r="Q48">
        <v>0</v>
      </c>
      <c r="S48" s="1">
        <f t="shared" si="5"/>
        <v>0</v>
      </c>
      <c r="T48">
        <v>0</v>
      </c>
      <c r="V48" s="1">
        <f t="shared" si="6"/>
        <v>0</v>
      </c>
      <c r="W48">
        <v>0</v>
      </c>
      <c r="Y48" s="1">
        <f t="shared" si="7"/>
        <v>0</v>
      </c>
      <c r="Z48">
        <v>0</v>
      </c>
      <c r="AB48" s="1">
        <f t="shared" si="8"/>
        <v>0</v>
      </c>
      <c r="AC48">
        <v>0</v>
      </c>
      <c r="AE48" s="1">
        <f t="shared" si="9"/>
        <v>0</v>
      </c>
      <c r="AF48">
        <v>0</v>
      </c>
      <c r="AH48" s="1">
        <f t="shared" si="10"/>
        <v>0</v>
      </c>
      <c r="AI48">
        <v>0</v>
      </c>
      <c r="AK48" s="1">
        <f t="shared" si="11"/>
        <v>0</v>
      </c>
    </row>
    <row r="49" spans="1:37" x14ac:dyDescent="0.7">
      <c r="A49" t="s">
        <v>47</v>
      </c>
      <c r="B49">
        <v>0</v>
      </c>
      <c r="D49" s="1">
        <f t="shared" si="0"/>
        <v>0</v>
      </c>
      <c r="E49">
        <v>0</v>
      </c>
      <c r="G49" s="1">
        <f t="shared" si="1"/>
        <v>0</v>
      </c>
      <c r="H49">
        <v>0</v>
      </c>
      <c r="J49" s="1">
        <f t="shared" si="2"/>
        <v>0</v>
      </c>
      <c r="K49">
        <v>2.645</v>
      </c>
      <c r="L49">
        <v>3</v>
      </c>
      <c r="M49" s="1">
        <f t="shared" si="3"/>
        <v>-0.35499999999999998</v>
      </c>
      <c r="N49">
        <v>0</v>
      </c>
      <c r="P49" s="1">
        <f t="shared" si="4"/>
        <v>0</v>
      </c>
      <c r="Q49">
        <v>0</v>
      </c>
      <c r="S49" s="1">
        <f t="shared" si="5"/>
        <v>0</v>
      </c>
      <c r="T49">
        <v>0</v>
      </c>
      <c r="V49" s="1">
        <f t="shared" si="6"/>
        <v>0</v>
      </c>
      <c r="W49">
        <v>0</v>
      </c>
      <c r="Y49" s="1">
        <f t="shared" si="7"/>
        <v>0</v>
      </c>
      <c r="Z49">
        <v>0</v>
      </c>
      <c r="AB49" s="1">
        <f t="shared" si="8"/>
        <v>0</v>
      </c>
      <c r="AC49">
        <v>0</v>
      </c>
      <c r="AE49" s="1">
        <f t="shared" si="9"/>
        <v>0</v>
      </c>
      <c r="AF49">
        <v>0</v>
      </c>
      <c r="AH49" s="1">
        <f t="shared" si="10"/>
        <v>0</v>
      </c>
      <c r="AI49">
        <v>0</v>
      </c>
      <c r="AK49" s="1">
        <f t="shared" si="11"/>
        <v>0</v>
      </c>
    </row>
    <row r="50" spans="1:37" x14ac:dyDescent="0.7">
      <c r="A50" t="s">
        <v>48</v>
      </c>
      <c r="B50">
        <v>0</v>
      </c>
      <c r="D50" s="1">
        <f t="shared" si="0"/>
        <v>0</v>
      </c>
      <c r="E50">
        <v>0</v>
      </c>
      <c r="G50" s="1">
        <f t="shared" si="1"/>
        <v>0</v>
      </c>
      <c r="H50">
        <v>0</v>
      </c>
      <c r="J50" s="1">
        <f t="shared" si="2"/>
        <v>0</v>
      </c>
      <c r="K50">
        <v>11.863</v>
      </c>
      <c r="L50">
        <v>15</v>
      </c>
      <c r="M50" s="1">
        <f t="shared" si="3"/>
        <v>-3.1370000000000005</v>
      </c>
      <c r="N50">
        <v>0</v>
      </c>
      <c r="P50" s="1">
        <f t="shared" si="4"/>
        <v>0</v>
      </c>
      <c r="Q50">
        <v>0</v>
      </c>
      <c r="S50" s="1">
        <f t="shared" si="5"/>
        <v>0</v>
      </c>
      <c r="T50">
        <v>0.105</v>
      </c>
      <c r="U50">
        <v>1</v>
      </c>
      <c r="V50" s="1">
        <f t="shared" si="6"/>
        <v>-0.89500000000000002</v>
      </c>
      <c r="W50">
        <v>6.4000000000000001E-2</v>
      </c>
      <c r="Y50" s="1">
        <f t="shared" si="7"/>
        <v>6.4000000000000001E-2</v>
      </c>
      <c r="Z50">
        <v>0.16500000000000001</v>
      </c>
      <c r="AB50" s="1">
        <f t="shared" si="8"/>
        <v>0.16500000000000001</v>
      </c>
      <c r="AC50">
        <v>4.9000000000000002E-2</v>
      </c>
      <c r="AE50" s="1">
        <f t="shared" si="9"/>
        <v>4.9000000000000002E-2</v>
      </c>
      <c r="AF50">
        <v>1.587</v>
      </c>
      <c r="AG50">
        <v>1</v>
      </c>
      <c r="AH50" s="1">
        <f t="shared" si="10"/>
        <v>0.58699999999999997</v>
      </c>
      <c r="AI50">
        <v>0</v>
      </c>
      <c r="AK50" s="1">
        <f t="shared" si="11"/>
        <v>0</v>
      </c>
    </row>
    <row r="51" spans="1:37" x14ac:dyDescent="0.7">
      <c r="A51" t="s">
        <v>49</v>
      </c>
      <c r="B51">
        <v>0</v>
      </c>
      <c r="D51" s="1">
        <f t="shared" si="0"/>
        <v>0</v>
      </c>
      <c r="E51">
        <v>0</v>
      </c>
      <c r="G51" s="1">
        <f t="shared" si="1"/>
        <v>0</v>
      </c>
      <c r="H51">
        <v>0</v>
      </c>
      <c r="J51" s="1">
        <f t="shared" si="2"/>
        <v>0</v>
      </c>
      <c r="K51">
        <v>3.9740000000000002</v>
      </c>
      <c r="L51">
        <v>5</v>
      </c>
      <c r="M51" s="1">
        <f t="shared" si="3"/>
        <v>-1.0259999999999998</v>
      </c>
      <c r="N51">
        <v>0</v>
      </c>
      <c r="P51" s="1">
        <f t="shared" si="4"/>
        <v>0</v>
      </c>
      <c r="Q51">
        <v>0</v>
      </c>
      <c r="S51" s="1">
        <f t="shared" si="5"/>
        <v>0</v>
      </c>
      <c r="T51">
        <v>0</v>
      </c>
      <c r="V51" s="1">
        <f t="shared" si="6"/>
        <v>0</v>
      </c>
      <c r="W51">
        <v>4.7E-2</v>
      </c>
      <c r="Y51" s="1">
        <f t="shared" si="7"/>
        <v>4.7E-2</v>
      </c>
      <c r="Z51">
        <v>9.7000000000000003E-2</v>
      </c>
      <c r="AB51" s="1">
        <f t="shared" si="8"/>
        <v>9.7000000000000003E-2</v>
      </c>
      <c r="AC51">
        <v>0.13300000000000001</v>
      </c>
      <c r="AE51" s="1">
        <f t="shared" si="9"/>
        <v>0.13300000000000001</v>
      </c>
      <c r="AF51">
        <v>1.722</v>
      </c>
      <c r="AG51">
        <v>2</v>
      </c>
      <c r="AH51" s="1">
        <f t="shared" si="10"/>
        <v>-0.27800000000000002</v>
      </c>
      <c r="AI51">
        <v>0</v>
      </c>
      <c r="AK51" s="1">
        <f t="shared" si="11"/>
        <v>0</v>
      </c>
    </row>
    <row r="52" spans="1:37" x14ac:dyDescent="0.7">
      <c r="A52" t="s">
        <v>50</v>
      </c>
      <c r="B52">
        <v>0</v>
      </c>
      <c r="D52" s="1">
        <f t="shared" si="0"/>
        <v>0</v>
      </c>
      <c r="E52">
        <v>0</v>
      </c>
      <c r="G52" s="1">
        <f t="shared" si="1"/>
        <v>0</v>
      </c>
      <c r="H52">
        <v>0</v>
      </c>
      <c r="J52" s="1">
        <f t="shared" si="2"/>
        <v>0</v>
      </c>
      <c r="K52">
        <v>9.81</v>
      </c>
      <c r="L52">
        <v>10</v>
      </c>
      <c r="M52" s="1">
        <f t="shared" si="3"/>
        <v>-0.1899999999999995</v>
      </c>
      <c r="N52">
        <v>0</v>
      </c>
      <c r="P52" s="1">
        <f t="shared" si="4"/>
        <v>0</v>
      </c>
      <c r="Q52">
        <v>0</v>
      </c>
      <c r="S52" s="1">
        <f t="shared" si="5"/>
        <v>0</v>
      </c>
      <c r="T52">
        <v>0</v>
      </c>
      <c r="U52">
        <v>1</v>
      </c>
      <c r="V52" s="1">
        <f t="shared" si="6"/>
        <v>-1</v>
      </c>
      <c r="W52">
        <v>0</v>
      </c>
      <c r="X52">
        <v>1</v>
      </c>
      <c r="Y52" s="1">
        <f t="shared" si="7"/>
        <v>-1</v>
      </c>
      <c r="Z52">
        <v>0</v>
      </c>
      <c r="AB52" s="1">
        <f t="shared" si="8"/>
        <v>0</v>
      </c>
      <c r="AC52">
        <v>0</v>
      </c>
      <c r="AE52" s="1">
        <f t="shared" si="9"/>
        <v>0</v>
      </c>
      <c r="AF52">
        <v>0</v>
      </c>
      <c r="AH52" s="1">
        <f t="shared" si="10"/>
        <v>0</v>
      </c>
      <c r="AI52">
        <v>0</v>
      </c>
      <c r="AK52" s="1">
        <f t="shared" si="11"/>
        <v>0</v>
      </c>
    </row>
    <row r="53" spans="1:37" x14ac:dyDescent="0.7">
      <c r="A53" t="s">
        <v>51</v>
      </c>
      <c r="B53">
        <v>0</v>
      </c>
      <c r="D53" s="1">
        <f t="shared" si="0"/>
        <v>0</v>
      </c>
      <c r="E53">
        <v>0</v>
      </c>
      <c r="G53" s="1">
        <f t="shared" si="1"/>
        <v>0</v>
      </c>
      <c r="H53">
        <v>0</v>
      </c>
      <c r="J53" s="1">
        <f t="shared" si="2"/>
        <v>0</v>
      </c>
      <c r="K53">
        <v>31</v>
      </c>
      <c r="L53">
        <v>31</v>
      </c>
      <c r="M53" s="1">
        <f t="shared" si="3"/>
        <v>0</v>
      </c>
      <c r="N53">
        <v>0</v>
      </c>
      <c r="P53" s="1">
        <f t="shared" si="4"/>
        <v>0</v>
      </c>
      <c r="Q53">
        <v>0</v>
      </c>
      <c r="S53" s="1">
        <f t="shared" si="5"/>
        <v>0</v>
      </c>
      <c r="T53">
        <v>0</v>
      </c>
      <c r="V53" s="1">
        <f t="shared" si="6"/>
        <v>0</v>
      </c>
      <c r="W53">
        <v>0</v>
      </c>
      <c r="Y53" s="1">
        <f t="shared" si="7"/>
        <v>0</v>
      </c>
      <c r="Z53">
        <v>0</v>
      </c>
      <c r="AB53" s="1">
        <f t="shared" si="8"/>
        <v>0</v>
      </c>
      <c r="AC53">
        <v>0</v>
      </c>
      <c r="AE53" s="1">
        <f t="shared" si="9"/>
        <v>0</v>
      </c>
      <c r="AF53">
        <v>0</v>
      </c>
      <c r="AH53" s="1">
        <f t="shared" si="10"/>
        <v>0</v>
      </c>
      <c r="AI53">
        <v>0</v>
      </c>
      <c r="AK53" s="1">
        <f t="shared" si="11"/>
        <v>0</v>
      </c>
    </row>
    <row r="54" spans="1:37" x14ac:dyDescent="0.7">
      <c r="A54" t="s">
        <v>52</v>
      </c>
      <c r="B54">
        <v>0</v>
      </c>
      <c r="D54" s="1">
        <f t="shared" si="0"/>
        <v>0</v>
      </c>
      <c r="E54">
        <v>0</v>
      </c>
      <c r="G54" s="1">
        <f t="shared" si="1"/>
        <v>0</v>
      </c>
      <c r="H54">
        <v>0</v>
      </c>
      <c r="J54" s="1">
        <f t="shared" si="2"/>
        <v>0</v>
      </c>
      <c r="K54">
        <v>13</v>
      </c>
      <c r="L54">
        <v>13</v>
      </c>
      <c r="M54" s="1">
        <f t="shared" si="3"/>
        <v>0</v>
      </c>
      <c r="N54">
        <v>0</v>
      </c>
      <c r="P54" s="1">
        <f t="shared" si="4"/>
        <v>0</v>
      </c>
      <c r="Q54">
        <v>0</v>
      </c>
      <c r="S54" s="1">
        <f t="shared" si="5"/>
        <v>0</v>
      </c>
      <c r="T54">
        <v>0</v>
      </c>
      <c r="V54" s="1">
        <f t="shared" si="6"/>
        <v>0</v>
      </c>
      <c r="W54">
        <v>0</v>
      </c>
      <c r="Y54" s="1">
        <f t="shared" si="7"/>
        <v>0</v>
      </c>
      <c r="Z54">
        <v>0</v>
      </c>
      <c r="AB54" s="1">
        <f t="shared" si="8"/>
        <v>0</v>
      </c>
      <c r="AC54">
        <v>0</v>
      </c>
      <c r="AE54" s="1">
        <f t="shared" si="9"/>
        <v>0</v>
      </c>
      <c r="AF54">
        <v>0</v>
      </c>
      <c r="AH54" s="1">
        <f t="shared" si="10"/>
        <v>0</v>
      </c>
      <c r="AI54">
        <v>0</v>
      </c>
      <c r="AK54" s="1">
        <f t="shared" si="11"/>
        <v>0</v>
      </c>
    </row>
    <row r="55" spans="1:37" x14ac:dyDescent="0.7">
      <c r="A55" t="s">
        <v>53</v>
      </c>
      <c r="B55">
        <v>0</v>
      </c>
      <c r="D55" s="1">
        <f t="shared" si="0"/>
        <v>0</v>
      </c>
      <c r="E55">
        <v>0</v>
      </c>
      <c r="G55" s="1">
        <f t="shared" si="1"/>
        <v>0</v>
      </c>
      <c r="H55">
        <v>0</v>
      </c>
      <c r="J55" s="1">
        <f t="shared" si="2"/>
        <v>0</v>
      </c>
      <c r="K55">
        <v>16.135999999999999</v>
      </c>
      <c r="L55">
        <v>18</v>
      </c>
      <c r="M55" s="1">
        <f t="shared" si="3"/>
        <v>-1.8640000000000008</v>
      </c>
      <c r="N55">
        <v>0</v>
      </c>
      <c r="P55" s="1">
        <f t="shared" si="4"/>
        <v>0</v>
      </c>
      <c r="Q55">
        <v>0</v>
      </c>
      <c r="S55" s="1">
        <f t="shared" si="5"/>
        <v>0</v>
      </c>
      <c r="T55">
        <v>0</v>
      </c>
      <c r="V55" s="1">
        <f t="shared" si="6"/>
        <v>0</v>
      </c>
      <c r="W55">
        <v>0</v>
      </c>
      <c r="Y55" s="1">
        <f t="shared" si="7"/>
        <v>0</v>
      </c>
      <c r="Z55">
        <v>0</v>
      </c>
      <c r="AB55" s="1">
        <f t="shared" si="8"/>
        <v>0</v>
      </c>
      <c r="AC55">
        <v>0</v>
      </c>
      <c r="AE55" s="1">
        <f t="shared" si="9"/>
        <v>0</v>
      </c>
      <c r="AF55">
        <v>0</v>
      </c>
      <c r="AH55" s="1">
        <f t="shared" si="10"/>
        <v>0</v>
      </c>
      <c r="AI55">
        <v>0</v>
      </c>
      <c r="AK55" s="1">
        <f t="shared" si="11"/>
        <v>0</v>
      </c>
    </row>
    <row r="56" spans="1:37" x14ac:dyDescent="0.7">
      <c r="A56" t="s">
        <v>54</v>
      </c>
      <c r="B56">
        <v>0</v>
      </c>
      <c r="D56" s="1">
        <f t="shared" si="0"/>
        <v>0</v>
      </c>
      <c r="E56">
        <v>0</v>
      </c>
      <c r="G56" s="1">
        <f t="shared" si="1"/>
        <v>0</v>
      </c>
      <c r="H56">
        <v>0</v>
      </c>
      <c r="J56" s="1">
        <f t="shared" si="2"/>
        <v>0</v>
      </c>
      <c r="K56">
        <v>11</v>
      </c>
      <c r="L56">
        <v>11</v>
      </c>
      <c r="M56" s="1">
        <f t="shared" si="3"/>
        <v>0</v>
      </c>
      <c r="N56">
        <v>0</v>
      </c>
      <c r="P56" s="1">
        <f t="shared" si="4"/>
        <v>0</v>
      </c>
      <c r="Q56">
        <v>0</v>
      </c>
      <c r="S56" s="1">
        <f t="shared" si="5"/>
        <v>0</v>
      </c>
      <c r="T56">
        <v>0</v>
      </c>
      <c r="V56" s="1">
        <f t="shared" si="6"/>
        <v>0</v>
      </c>
      <c r="W56">
        <v>4.0000000000000001E-3</v>
      </c>
      <c r="Y56" s="1">
        <f t="shared" si="7"/>
        <v>4.0000000000000001E-3</v>
      </c>
      <c r="Z56">
        <v>5.0000000000000001E-3</v>
      </c>
      <c r="AB56" s="1">
        <f t="shared" si="8"/>
        <v>5.0000000000000001E-3</v>
      </c>
      <c r="AC56">
        <v>0.82599999999999996</v>
      </c>
      <c r="AE56" s="1">
        <f t="shared" si="9"/>
        <v>0.82599999999999996</v>
      </c>
      <c r="AF56">
        <v>2.165</v>
      </c>
      <c r="AG56">
        <v>3</v>
      </c>
      <c r="AH56" s="1">
        <f t="shared" si="10"/>
        <v>-0.83499999999999996</v>
      </c>
      <c r="AI56">
        <v>0</v>
      </c>
      <c r="AK56" s="1">
        <f t="shared" si="11"/>
        <v>0</v>
      </c>
    </row>
    <row r="57" spans="1:37" x14ac:dyDescent="0.7">
      <c r="A57" t="s">
        <v>55</v>
      </c>
      <c r="B57">
        <v>0</v>
      </c>
      <c r="D57" s="1">
        <f t="shared" si="0"/>
        <v>0</v>
      </c>
      <c r="E57">
        <v>0</v>
      </c>
      <c r="G57" s="1">
        <f t="shared" si="1"/>
        <v>0</v>
      </c>
      <c r="H57">
        <v>0</v>
      </c>
      <c r="J57" s="1">
        <f t="shared" si="2"/>
        <v>0</v>
      </c>
      <c r="K57">
        <v>14</v>
      </c>
      <c r="L57">
        <v>14</v>
      </c>
      <c r="M57" s="1">
        <f t="shared" si="3"/>
        <v>0</v>
      </c>
      <c r="N57">
        <v>0</v>
      </c>
      <c r="P57" s="1">
        <f t="shared" si="4"/>
        <v>0</v>
      </c>
      <c r="Q57">
        <v>0</v>
      </c>
      <c r="S57" s="1">
        <f t="shared" si="5"/>
        <v>0</v>
      </c>
      <c r="T57">
        <v>7.4999999999999997E-2</v>
      </c>
      <c r="U57">
        <v>2</v>
      </c>
      <c r="V57" s="1">
        <f t="shared" si="6"/>
        <v>-1.925</v>
      </c>
      <c r="W57">
        <v>8.0000000000000002E-3</v>
      </c>
      <c r="Y57" s="1">
        <f t="shared" si="7"/>
        <v>8.0000000000000002E-3</v>
      </c>
      <c r="Z57">
        <v>0</v>
      </c>
      <c r="AB57" s="1">
        <f t="shared" si="8"/>
        <v>0</v>
      </c>
      <c r="AC57">
        <v>6.4</v>
      </c>
      <c r="AD57">
        <v>3</v>
      </c>
      <c r="AE57" s="1">
        <f t="shared" si="9"/>
        <v>3.4000000000000004</v>
      </c>
      <c r="AF57">
        <v>3.5169999999999999</v>
      </c>
      <c r="AG57">
        <v>4</v>
      </c>
      <c r="AH57" s="1">
        <f t="shared" si="10"/>
        <v>-0.4830000000000001</v>
      </c>
      <c r="AI57">
        <v>0</v>
      </c>
      <c r="AK57" s="1">
        <f t="shared" si="11"/>
        <v>0</v>
      </c>
    </row>
    <row r="58" spans="1:37" x14ac:dyDescent="0.7">
      <c r="A58" t="s">
        <v>56</v>
      </c>
      <c r="B58">
        <v>0</v>
      </c>
      <c r="D58" s="1">
        <f t="shared" si="0"/>
        <v>0</v>
      </c>
      <c r="E58">
        <v>0</v>
      </c>
      <c r="G58" s="1">
        <f t="shared" si="1"/>
        <v>0</v>
      </c>
      <c r="H58">
        <v>0</v>
      </c>
      <c r="J58" s="1">
        <f t="shared" si="2"/>
        <v>0</v>
      </c>
      <c r="K58">
        <v>21</v>
      </c>
      <c r="L58">
        <v>21</v>
      </c>
      <c r="M58" s="1">
        <f t="shared" si="3"/>
        <v>0</v>
      </c>
      <c r="N58">
        <v>0</v>
      </c>
      <c r="P58" s="1">
        <f t="shared" si="4"/>
        <v>0</v>
      </c>
      <c r="Q58">
        <v>0</v>
      </c>
      <c r="S58" s="1">
        <f t="shared" si="5"/>
        <v>0</v>
      </c>
      <c r="T58">
        <v>0</v>
      </c>
      <c r="V58" s="1">
        <f t="shared" si="6"/>
        <v>0</v>
      </c>
      <c r="W58">
        <v>0</v>
      </c>
      <c r="Y58" s="1">
        <f t="shared" si="7"/>
        <v>0</v>
      </c>
      <c r="Z58">
        <v>0</v>
      </c>
      <c r="AB58" s="1">
        <f t="shared" si="8"/>
        <v>0</v>
      </c>
      <c r="AC58">
        <v>0</v>
      </c>
      <c r="AE58" s="1">
        <f t="shared" si="9"/>
        <v>0</v>
      </c>
      <c r="AF58">
        <v>0</v>
      </c>
      <c r="AG58">
        <v>1</v>
      </c>
      <c r="AH58" s="1">
        <f t="shared" si="10"/>
        <v>-1</v>
      </c>
      <c r="AI58">
        <v>0</v>
      </c>
      <c r="AK58" s="1">
        <f t="shared" si="11"/>
        <v>0</v>
      </c>
    </row>
    <row r="59" spans="1:37" x14ac:dyDescent="0.7">
      <c r="A59" t="s">
        <v>57</v>
      </c>
      <c r="B59">
        <v>0</v>
      </c>
      <c r="D59" s="1">
        <f t="shared" si="0"/>
        <v>0</v>
      </c>
      <c r="E59">
        <v>0</v>
      </c>
      <c r="G59" s="1">
        <f t="shared" si="1"/>
        <v>0</v>
      </c>
      <c r="H59">
        <v>0</v>
      </c>
      <c r="J59" s="1">
        <f t="shared" si="2"/>
        <v>0</v>
      </c>
      <c r="K59">
        <v>14</v>
      </c>
      <c r="L59">
        <v>12</v>
      </c>
      <c r="M59" s="1">
        <f t="shared" si="3"/>
        <v>2</v>
      </c>
      <c r="N59">
        <v>0</v>
      </c>
      <c r="P59" s="1">
        <f t="shared" si="4"/>
        <v>0</v>
      </c>
      <c r="Q59">
        <v>0</v>
      </c>
      <c r="S59" s="1">
        <f t="shared" si="5"/>
        <v>0</v>
      </c>
      <c r="T59">
        <v>0</v>
      </c>
      <c r="V59" s="1">
        <f t="shared" si="6"/>
        <v>0</v>
      </c>
      <c r="W59">
        <v>0</v>
      </c>
      <c r="Y59" s="1">
        <f t="shared" si="7"/>
        <v>0</v>
      </c>
      <c r="Z59">
        <v>0</v>
      </c>
      <c r="AB59" s="1">
        <f t="shared" si="8"/>
        <v>0</v>
      </c>
      <c r="AC59">
        <v>0.93200000000000005</v>
      </c>
      <c r="AD59">
        <v>4</v>
      </c>
      <c r="AE59" s="1">
        <f t="shared" si="9"/>
        <v>-3.0680000000000001</v>
      </c>
      <c r="AF59">
        <v>2.0680000000000001</v>
      </c>
      <c r="AG59">
        <v>1</v>
      </c>
      <c r="AH59" s="1">
        <f t="shared" si="10"/>
        <v>1.0680000000000001</v>
      </c>
      <c r="AI59">
        <v>0</v>
      </c>
      <c r="AK59" s="1">
        <f t="shared" si="11"/>
        <v>0</v>
      </c>
    </row>
    <row r="60" spans="1:37" x14ac:dyDescent="0.7">
      <c r="A60" t="s">
        <v>58</v>
      </c>
      <c r="B60">
        <v>0</v>
      </c>
      <c r="D60" s="1">
        <f t="shared" si="0"/>
        <v>0</v>
      </c>
      <c r="E60">
        <v>0</v>
      </c>
      <c r="G60" s="1">
        <f t="shared" si="1"/>
        <v>0</v>
      </c>
      <c r="H60">
        <v>0</v>
      </c>
      <c r="J60" s="1">
        <f t="shared" si="2"/>
        <v>0</v>
      </c>
      <c r="K60">
        <v>18</v>
      </c>
      <c r="L60">
        <v>18</v>
      </c>
      <c r="M60" s="1">
        <f t="shared" si="3"/>
        <v>0</v>
      </c>
      <c r="N60">
        <v>0</v>
      </c>
      <c r="P60" s="1">
        <f t="shared" si="4"/>
        <v>0</v>
      </c>
      <c r="Q60">
        <v>0</v>
      </c>
      <c r="S60" s="1">
        <f t="shared" si="5"/>
        <v>0</v>
      </c>
      <c r="T60">
        <v>6.5000000000000002E-2</v>
      </c>
      <c r="V60" s="1">
        <f t="shared" si="6"/>
        <v>6.5000000000000002E-2</v>
      </c>
      <c r="W60">
        <v>0</v>
      </c>
      <c r="Y60" s="1">
        <f t="shared" si="7"/>
        <v>0</v>
      </c>
      <c r="Z60">
        <v>4.4999999999999998E-2</v>
      </c>
      <c r="AB60" s="1">
        <f t="shared" si="8"/>
        <v>4.4999999999999998E-2</v>
      </c>
      <c r="AC60">
        <v>0.48899999999999999</v>
      </c>
      <c r="AE60" s="1">
        <f t="shared" si="9"/>
        <v>0.48899999999999999</v>
      </c>
      <c r="AF60">
        <v>2.4009999999999998</v>
      </c>
      <c r="AG60">
        <v>3</v>
      </c>
      <c r="AH60" s="1">
        <f t="shared" si="10"/>
        <v>-0.5990000000000002</v>
      </c>
      <c r="AI60">
        <v>0</v>
      </c>
      <c r="AK60" s="1">
        <f t="shared" si="11"/>
        <v>0</v>
      </c>
    </row>
    <row r="61" spans="1:37" x14ac:dyDescent="0.7">
      <c r="A61" t="s">
        <v>59</v>
      </c>
      <c r="B61">
        <v>0</v>
      </c>
      <c r="D61" s="1">
        <f t="shared" si="0"/>
        <v>0</v>
      </c>
      <c r="E61">
        <v>0</v>
      </c>
      <c r="G61" s="1">
        <f t="shared" si="1"/>
        <v>0</v>
      </c>
      <c r="H61">
        <v>0</v>
      </c>
      <c r="J61" s="1">
        <f t="shared" si="2"/>
        <v>0</v>
      </c>
      <c r="K61">
        <v>6.944</v>
      </c>
      <c r="L61">
        <v>9</v>
      </c>
      <c r="M61" s="1">
        <f t="shared" si="3"/>
        <v>-2.056</v>
      </c>
      <c r="N61">
        <v>1.9990000000000001</v>
      </c>
      <c r="P61" s="1">
        <f t="shared" si="4"/>
        <v>1.9990000000000001</v>
      </c>
      <c r="Q61">
        <v>0</v>
      </c>
      <c r="S61" s="1">
        <f t="shared" si="5"/>
        <v>0</v>
      </c>
      <c r="T61">
        <v>0</v>
      </c>
      <c r="V61" s="1">
        <f t="shared" si="6"/>
        <v>0</v>
      </c>
      <c r="W61">
        <v>0</v>
      </c>
      <c r="Y61" s="1">
        <f t="shared" si="7"/>
        <v>0</v>
      </c>
      <c r="Z61">
        <v>0</v>
      </c>
      <c r="AB61" s="1">
        <f t="shared" si="8"/>
        <v>0</v>
      </c>
      <c r="AC61">
        <v>0.224</v>
      </c>
      <c r="AE61" s="1">
        <f t="shared" si="9"/>
        <v>0.224</v>
      </c>
      <c r="AF61">
        <v>1.774</v>
      </c>
      <c r="AG61">
        <v>1</v>
      </c>
      <c r="AH61" s="1">
        <f t="shared" si="10"/>
        <v>0.77400000000000002</v>
      </c>
      <c r="AI61">
        <v>0</v>
      </c>
      <c r="AK61" s="1">
        <f t="shared" si="11"/>
        <v>0</v>
      </c>
    </row>
    <row r="62" spans="1:37" x14ac:dyDescent="0.7">
      <c r="A62" t="s">
        <v>60</v>
      </c>
      <c r="B62">
        <v>0</v>
      </c>
      <c r="D62" s="1">
        <f t="shared" si="0"/>
        <v>0</v>
      </c>
      <c r="E62">
        <v>0</v>
      </c>
      <c r="G62" s="1">
        <f t="shared" si="1"/>
        <v>0</v>
      </c>
      <c r="H62">
        <v>0</v>
      </c>
      <c r="J62" s="1">
        <f t="shared" si="2"/>
        <v>0</v>
      </c>
      <c r="K62">
        <v>15.503</v>
      </c>
      <c r="L62">
        <v>13</v>
      </c>
      <c r="M62" s="1">
        <f t="shared" si="3"/>
        <v>2.5030000000000001</v>
      </c>
      <c r="N62">
        <v>0</v>
      </c>
      <c r="P62" s="1">
        <f t="shared" si="4"/>
        <v>0</v>
      </c>
      <c r="Q62">
        <v>0</v>
      </c>
      <c r="S62" s="1">
        <f t="shared" si="5"/>
        <v>0</v>
      </c>
      <c r="T62">
        <v>0</v>
      </c>
      <c r="V62" s="1">
        <f t="shared" si="6"/>
        <v>0</v>
      </c>
      <c r="W62">
        <v>0</v>
      </c>
      <c r="Y62" s="1">
        <f t="shared" si="7"/>
        <v>0</v>
      </c>
      <c r="Z62">
        <v>0</v>
      </c>
      <c r="AB62" s="1">
        <f t="shared" si="8"/>
        <v>0</v>
      </c>
      <c r="AC62">
        <v>0</v>
      </c>
      <c r="AE62" s="1">
        <f t="shared" si="9"/>
        <v>0</v>
      </c>
      <c r="AF62">
        <v>0</v>
      </c>
      <c r="AH62" s="1">
        <f t="shared" si="10"/>
        <v>0</v>
      </c>
      <c r="AI62">
        <v>0</v>
      </c>
      <c r="AK62" s="1">
        <f t="shared" si="11"/>
        <v>0</v>
      </c>
    </row>
    <row r="63" spans="1:37" x14ac:dyDescent="0.7">
      <c r="A63" t="s">
        <v>61</v>
      </c>
      <c r="B63">
        <v>0</v>
      </c>
      <c r="D63" s="1">
        <f t="shared" si="0"/>
        <v>0</v>
      </c>
      <c r="E63">
        <v>0</v>
      </c>
      <c r="G63" s="1">
        <f t="shared" si="1"/>
        <v>0</v>
      </c>
      <c r="H63">
        <v>0</v>
      </c>
      <c r="J63" s="1">
        <f t="shared" si="2"/>
        <v>0</v>
      </c>
      <c r="K63">
        <v>10</v>
      </c>
      <c r="L63">
        <v>9</v>
      </c>
      <c r="M63" s="1">
        <f t="shared" si="3"/>
        <v>1</v>
      </c>
      <c r="N63">
        <v>0</v>
      </c>
      <c r="O63">
        <v>2</v>
      </c>
      <c r="P63" s="1">
        <f t="shared" si="4"/>
        <v>-2</v>
      </c>
      <c r="Q63">
        <v>0</v>
      </c>
      <c r="S63" s="1">
        <f t="shared" si="5"/>
        <v>0</v>
      </c>
      <c r="T63">
        <v>0</v>
      </c>
      <c r="V63" s="1">
        <f t="shared" si="6"/>
        <v>0</v>
      </c>
      <c r="W63">
        <v>0</v>
      </c>
      <c r="Y63" s="1">
        <f t="shared" si="7"/>
        <v>0</v>
      </c>
      <c r="Z63">
        <v>0</v>
      </c>
      <c r="AB63" s="1">
        <f t="shared" si="8"/>
        <v>0</v>
      </c>
      <c r="AC63">
        <v>0</v>
      </c>
      <c r="AE63" s="1">
        <f t="shared" si="9"/>
        <v>0</v>
      </c>
      <c r="AF63">
        <v>0</v>
      </c>
      <c r="AG63">
        <v>1</v>
      </c>
      <c r="AH63" s="1">
        <f t="shared" si="10"/>
        <v>-1</v>
      </c>
      <c r="AI63">
        <v>0</v>
      </c>
      <c r="AK63" s="1">
        <f t="shared" si="11"/>
        <v>0</v>
      </c>
    </row>
    <row r="64" spans="1:37" x14ac:dyDescent="0.7">
      <c r="A64" t="s">
        <v>62</v>
      </c>
      <c r="B64">
        <v>0</v>
      </c>
      <c r="D64" s="1">
        <f t="shared" si="0"/>
        <v>0</v>
      </c>
      <c r="E64">
        <v>0</v>
      </c>
      <c r="G64" s="1">
        <f t="shared" si="1"/>
        <v>0</v>
      </c>
      <c r="H64">
        <v>0</v>
      </c>
      <c r="J64" s="1">
        <f t="shared" si="2"/>
        <v>0</v>
      </c>
      <c r="K64">
        <v>9.42</v>
      </c>
      <c r="L64">
        <v>4</v>
      </c>
      <c r="M64" s="1">
        <f t="shared" si="3"/>
        <v>5.42</v>
      </c>
      <c r="N64">
        <v>3.8740000000000001</v>
      </c>
      <c r="O64">
        <v>4</v>
      </c>
      <c r="P64" s="1">
        <f t="shared" si="4"/>
        <v>-0.12599999999999989</v>
      </c>
      <c r="Q64">
        <v>0</v>
      </c>
      <c r="S64" s="1">
        <f t="shared" si="5"/>
        <v>0</v>
      </c>
      <c r="T64">
        <v>0</v>
      </c>
      <c r="V64" s="1">
        <f t="shared" si="6"/>
        <v>0</v>
      </c>
      <c r="W64">
        <v>0</v>
      </c>
      <c r="Y64" s="1">
        <f t="shared" si="7"/>
        <v>0</v>
      </c>
      <c r="Z64">
        <v>0</v>
      </c>
      <c r="AB64" s="1">
        <f t="shared" si="8"/>
        <v>0</v>
      </c>
      <c r="AC64">
        <v>0</v>
      </c>
      <c r="AE64" s="1">
        <f t="shared" si="9"/>
        <v>0</v>
      </c>
      <c r="AF64">
        <v>0</v>
      </c>
      <c r="AH64" s="1">
        <f t="shared" si="10"/>
        <v>0</v>
      </c>
      <c r="AI64">
        <v>0</v>
      </c>
      <c r="AK64" s="1">
        <f t="shared" si="11"/>
        <v>0</v>
      </c>
    </row>
    <row r="65" spans="1:38" x14ac:dyDescent="0.7">
      <c r="A65" t="s">
        <v>63</v>
      </c>
      <c r="B65">
        <v>0</v>
      </c>
      <c r="D65" s="1">
        <f t="shared" si="0"/>
        <v>0</v>
      </c>
      <c r="E65">
        <v>0</v>
      </c>
      <c r="G65" s="1">
        <f t="shared" si="1"/>
        <v>0</v>
      </c>
      <c r="H65">
        <v>0</v>
      </c>
      <c r="J65" s="1">
        <f t="shared" si="2"/>
        <v>0</v>
      </c>
      <c r="K65">
        <v>12.444000000000001</v>
      </c>
      <c r="L65">
        <v>7</v>
      </c>
      <c r="M65" s="1">
        <f t="shared" si="3"/>
        <v>5.4440000000000008</v>
      </c>
      <c r="N65">
        <v>2.9820000000000002</v>
      </c>
      <c r="O65">
        <v>3</v>
      </c>
      <c r="P65" s="1">
        <f t="shared" si="4"/>
        <v>-1.7999999999999794E-2</v>
      </c>
      <c r="Q65">
        <v>0</v>
      </c>
      <c r="S65" s="1">
        <f t="shared" si="5"/>
        <v>0</v>
      </c>
      <c r="T65">
        <v>0</v>
      </c>
      <c r="V65" s="1">
        <f t="shared" si="6"/>
        <v>0</v>
      </c>
      <c r="W65">
        <v>0</v>
      </c>
      <c r="Y65" s="1">
        <f t="shared" si="7"/>
        <v>0</v>
      </c>
      <c r="Z65">
        <v>0</v>
      </c>
      <c r="AB65" s="1">
        <f t="shared" si="8"/>
        <v>0</v>
      </c>
      <c r="AC65">
        <v>0</v>
      </c>
      <c r="AE65" s="1">
        <f t="shared" si="9"/>
        <v>0</v>
      </c>
      <c r="AF65">
        <v>0</v>
      </c>
      <c r="AG65">
        <v>2</v>
      </c>
      <c r="AH65" s="1">
        <f t="shared" si="10"/>
        <v>-2</v>
      </c>
      <c r="AI65">
        <v>0</v>
      </c>
      <c r="AK65" s="1">
        <f t="shared" si="11"/>
        <v>0</v>
      </c>
    </row>
    <row r="66" spans="1:38" x14ac:dyDescent="0.7">
      <c r="A66" t="s">
        <v>64</v>
      </c>
      <c r="B66">
        <v>0</v>
      </c>
      <c r="D66" s="1">
        <f t="shared" si="0"/>
        <v>0</v>
      </c>
      <c r="E66">
        <v>0</v>
      </c>
      <c r="G66" s="1">
        <f t="shared" si="1"/>
        <v>0</v>
      </c>
      <c r="H66">
        <v>0</v>
      </c>
      <c r="J66" s="1">
        <f t="shared" si="2"/>
        <v>0</v>
      </c>
      <c r="K66">
        <v>6.6539999999999999</v>
      </c>
      <c r="L66">
        <v>3</v>
      </c>
      <c r="M66" s="1">
        <f t="shared" si="3"/>
        <v>3.6539999999999999</v>
      </c>
      <c r="N66">
        <v>5.601</v>
      </c>
      <c r="O66">
        <v>7</v>
      </c>
      <c r="P66" s="1">
        <f t="shared" si="4"/>
        <v>-1.399</v>
      </c>
      <c r="Q66">
        <v>0</v>
      </c>
      <c r="S66" s="1">
        <f t="shared" si="5"/>
        <v>0</v>
      </c>
      <c r="T66">
        <v>0</v>
      </c>
      <c r="V66" s="1">
        <f t="shared" si="6"/>
        <v>0</v>
      </c>
      <c r="W66">
        <v>0</v>
      </c>
      <c r="Y66" s="1">
        <f t="shared" si="7"/>
        <v>0</v>
      </c>
      <c r="Z66">
        <v>0</v>
      </c>
      <c r="AB66" s="1">
        <f t="shared" si="8"/>
        <v>0</v>
      </c>
      <c r="AC66">
        <v>0.26</v>
      </c>
      <c r="AE66" s="1">
        <f t="shared" si="9"/>
        <v>0.26</v>
      </c>
      <c r="AF66">
        <v>0.24199999999999999</v>
      </c>
      <c r="AG66">
        <v>1</v>
      </c>
      <c r="AH66" s="1">
        <f t="shared" si="10"/>
        <v>-0.75800000000000001</v>
      </c>
      <c r="AI66">
        <v>0</v>
      </c>
      <c r="AK66" s="1">
        <f t="shared" si="11"/>
        <v>0</v>
      </c>
    </row>
    <row r="67" spans="1:38" x14ac:dyDescent="0.7">
      <c r="A67" t="s">
        <v>65</v>
      </c>
      <c r="B67">
        <v>0</v>
      </c>
      <c r="D67" s="1">
        <f t="shared" ref="D67:D79" si="12">B67-C67</f>
        <v>0</v>
      </c>
      <c r="E67">
        <v>0</v>
      </c>
      <c r="G67" s="1">
        <f t="shared" ref="G67:G79" si="13">E67-F67</f>
        <v>0</v>
      </c>
      <c r="H67">
        <v>0</v>
      </c>
      <c r="J67" s="1">
        <f t="shared" ref="J67:J79" si="14">H67-I67</f>
        <v>0</v>
      </c>
      <c r="K67">
        <v>11.994999999999999</v>
      </c>
      <c r="L67">
        <v>12</v>
      </c>
      <c r="M67" s="1">
        <f t="shared" ref="M67:M79" si="15">K67-L67</f>
        <v>-5.0000000000007816E-3</v>
      </c>
      <c r="N67">
        <v>1.998</v>
      </c>
      <c r="O67">
        <v>2</v>
      </c>
      <c r="P67" s="1">
        <f t="shared" ref="P67:P79" si="16">N67-O67</f>
        <v>-2.0000000000000018E-3</v>
      </c>
      <c r="Q67">
        <v>0</v>
      </c>
      <c r="S67" s="1">
        <f t="shared" ref="S67:S79" si="17">Q67-R67</f>
        <v>0</v>
      </c>
      <c r="T67">
        <v>0</v>
      </c>
      <c r="V67" s="1">
        <f t="shared" ref="V67:V79" si="18">T67-U67</f>
        <v>0</v>
      </c>
      <c r="W67">
        <v>1.7000000000000001E-2</v>
      </c>
      <c r="Y67" s="1">
        <f t="shared" ref="Y67:Y79" si="19">W67-X67</f>
        <v>1.7000000000000001E-2</v>
      </c>
      <c r="Z67">
        <v>3.4000000000000002E-2</v>
      </c>
      <c r="AB67" s="1">
        <f t="shared" ref="AB67:AB79" si="20">Z67-AA67</f>
        <v>3.4000000000000002E-2</v>
      </c>
      <c r="AC67">
        <v>0.60099999999999998</v>
      </c>
      <c r="AE67" s="1">
        <f t="shared" ref="AE67:AE79" si="21">AC67-AD67</f>
        <v>0.60099999999999998</v>
      </c>
      <c r="AF67">
        <v>2.347</v>
      </c>
      <c r="AH67" s="1">
        <f t="shared" ref="AH67:AH79" si="22">AF67-AG67</f>
        <v>2.347</v>
      </c>
      <c r="AI67">
        <v>0</v>
      </c>
      <c r="AK67" s="1">
        <f t="shared" ref="AK67:AK79" si="23">AI67-AJ67</f>
        <v>0</v>
      </c>
    </row>
    <row r="68" spans="1:38" x14ac:dyDescent="0.7">
      <c r="A68" t="s">
        <v>66</v>
      </c>
      <c r="B68">
        <v>0</v>
      </c>
      <c r="D68" s="1">
        <f t="shared" si="12"/>
        <v>0</v>
      </c>
      <c r="E68">
        <v>0</v>
      </c>
      <c r="G68" s="1">
        <f t="shared" si="13"/>
        <v>0</v>
      </c>
      <c r="H68">
        <v>0</v>
      </c>
      <c r="J68" s="1">
        <f t="shared" si="14"/>
        <v>0</v>
      </c>
      <c r="K68">
        <v>11</v>
      </c>
      <c r="L68">
        <v>11</v>
      </c>
      <c r="M68" s="1">
        <f t="shared" si="15"/>
        <v>0</v>
      </c>
      <c r="N68">
        <v>0</v>
      </c>
      <c r="P68" s="1">
        <f t="shared" si="16"/>
        <v>0</v>
      </c>
      <c r="Q68">
        <v>0</v>
      </c>
      <c r="S68" s="1">
        <f t="shared" si="17"/>
        <v>0</v>
      </c>
      <c r="T68">
        <v>0</v>
      </c>
      <c r="V68" s="1">
        <f t="shared" si="18"/>
        <v>0</v>
      </c>
      <c r="W68">
        <v>0</v>
      </c>
      <c r="Y68" s="1">
        <f t="shared" si="19"/>
        <v>0</v>
      </c>
      <c r="Z68">
        <v>0</v>
      </c>
      <c r="AB68" s="1">
        <f t="shared" si="20"/>
        <v>0</v>
      </c>
      <c r="AC68">
        <v>0</v>
      </c>
      <c r="AE68" s="1">
        <f t="shared" si="21"/>
        <v>0</v>
      </c>
      <c r="AF68">
        <v>0</v>
      </c>
      <c r="AH68" s="1">
        <f t="shared" si="22"/>
        <v>0</v>
      </c>
      <c r="AI68">
        <v>0</v>
      </c>
      <c r="AK68" s="1">
        <f t="shared" si="23"/>
        <v>0</v>
      </c>
    </row>
    <row r="69" spans="1:38" x14ac:dyDescent="0.7">
      <c r="A69" t="s">
        <v>67</v>
      </c>
      <c r="B69">
        <v>0</v>
      </c>
      <c r="D69" s="1">
        <f t="shared" si="12"/>
        <v>0</v>
      </c>
      <c r="E69">
        <v>0</v>
      </c>
      <c r="G69" s="1">
        <f t="shared" si="13"/>
        <v>0</v>
      </c>
      <c r="H69">
        <v>0</v>
      </c>
      <c r="J69" s="1">
        <f t="shared" si="14"/>
        <v>0</v>
      </c>
      <c r="K69">
        <v>12</v>
      </c>
      <c r="L69">
        <v>12</v>
      </c>
      <c r="M69" s="1">
        <f t="shared" si="15"/>
        <v>0</v>
      </c>
      <c r="N69">
        <v>2</v>
      </c>
      <c r="O69">
        <v>2</v>
      </c>
      <c r="P69" s="1">
        <f t="shared" si="16"/>
        <v>0</v>
      </c>
      <c r="Q69">
        <v>0</v>
      </c>
      <c r="S69" s="1">
        <f t="shared" si="17"/>
        <v>0</v>
      </c>
      <c r="T69">
        <v>0</v>
      </c>
      <c r="V69" s="1">
        <f t="shared" si="18"/>
        <v>0</v>
      </c>
      <c r="W69">
        <v>0</v>
      </c>
      <c r="X69">
        <v>1</v>
      </c>
      <c r="Y69" s="1">
        <f t="shared" si="19"/>
        <v>-1</v>
      </c>
      <c r="Z69">
        <v>0</v>
      </c>
      <c r="AA69">
        <v>2</v>
      </c>
      <c r="AB69" s="1">
        <f t="shared" si="20"/>
        <v>-2</v>
      </c>
      <c r="AC69">
        <v>0</v>
      </c>
      <c r="AE69" s="1">
        <f t="shared" si="21"/>
        <v>0</v>
      </c>
      <c r="AF69">
        <v>0</v>
      </c>
      <c r="AH69" s="1">
        <f t="shared" si="22"/>
        <v>0</v>
      </c>
      <c r="AI69">
        <v>0</v>
      </c>
      <c r="AK69" s="1">
        <f t="shared" si="23"/>
        <v>0</v>
      </c>
    </row>
    <row r="70" spans="1:38" x14ac:dyDescent="0.7">
      <c r="A70" t="s">
        <v>68</v>
      </c>
      <c r="B70">
        <v>0</v>
      </c>
      <c r="D70" s="1">
        <f t="shared" si="12"/>
        <v>0</v>
      </c>
      <c r="E70">
        <v>0</v>
      </c>
      <c r="G70" s="1">
        <f t="shared" si="13"/>
        <v>0</v>
      </c>
      <c r="H70">
        <v>0</v>
      </c>
      <c r="J70" s="1">
        <f t="shared" si="14"/>
        <v>0</v>
      </c>
      <c r="K70">
        <v>0</v>
      </c>
      <c r="M70" s="1">
        <f t="shared" si="15"/>
        <v>0</v>
      </c>
      <c r="N70">
        <v>0</v>
      </c>
      <c r="P70" s="1">
        <f t="shared" si="16"/>
        <v>0</v>
      </c>
      <c r="Q70">
        <v>0</v>
      </c>
      <c r="S70" s="1">
        <f t="shared" si="17"/>
        <v>0</v>
      </c>
      <c r="T70">
        <v>0</v>
      </c>
      <c r="V70" s="1">
        <f t="shared" si="18"/>
        <v>0</v>
      </c>
      <c r="W70">
        <v>0</v>
      </c>
      <c r="Y70" s="1">
        <f t="shared" si="19"/>
        <v>0</v>
      </c>
      <c r="Z70">
        <v>0</v>
      </c>
      <c r="AB70" s="1">
        <f t="shared" si="20"/>
        <v>0</v>
      </c>
      <c r="AC70">
        <v>8.7569999999999997</v>
      </c>
      <c r="AD70">
        <v>13</v>
      </c>
      <c r="AE70" s="1">
        <f t="shared" si="21"/>
        <v>-4.2430000000000003</v>
      </c>
      <c r="AF70">
        <v>1.714</v>
      </c>
      <c r="AH70" s="1">
        <f t="shared" si="22"/>
        <v>1.714</v>
      </c>
      <c r="AI70">
        <v>0</v>
      </c>
      <c r="AK70" s="1">
        <f t="shared" si="23"/>
        <v>0</v>
      </c>
    </row>
    <row r="71" spans="1:38" x14ac:dyDescent="0.7">
      <c r="A71" t="s">
        <v>69</v>
      </c>
      <c r="B71">
        <v>0</v>
      </c>
      <c r="D71" s="1">
        <f t="shared" si="12"/>
        <v>0</v>
      </c>
      <c r="E71">
        <v>0</v>
      </c>
      <c r="G71" s="1">
        <f t="shared" si="13"/>
        <v>0</v>
      </c>
      <c r="H71">
        <v>0</v>
      </c>
      <c r="J71" s="1">
        <f t="shared" si="14"/>
        <v>0</v>
      </c>
      <c r="K71">
        <v>0</v>
      </c>
      <c r="M71" s="1">
        <f t="shared" si="15"/>
        <v>0</v>
      </c>
      <c r="N71">
        <v>0</v>
      </c>
      <c r="P71" s="1">
        <f t="shared" si="16"/>
        <v>0</v>
      </c>
      <c r="Q71">
        <v>0</v>
      </c>
      <c r="S71" s="1">
        <f t="shared" si="17"/>
        <v>0</v>
      </c>
      <c r="T71">
        <v>0</v>
      </c>
      <c r="V71" s="1">
        <f t="shared" si="18"/>
        <v>0</v>
      </c>
      <c r="W71">
        <v>0</v>
      </c>
      <c r="Y71" s="1">
        <f t="shared" si="19"/>
        <v>0</v>
      </c>
      <c r="Z71">
        <v>0</v>
      </c>
      <c r="AB71" s="1">
        <f t="shared" si="20"/>
        <v>0</v>
      </c>
      <c r="AC71">
        <v>7.6719999999999997</v>
      </c>
      <c r="AD71">
        <v>8</v>
      </c>
      <c r="AE71" s="1">
        <f t="shared" si="21"/>
        <v>-0.32800000000000029</v>
      </c>
      <c r="AF71">
        <v>2.3279999999999998</v>
      </c>
      <c r="AG71">
        <v>2</v>
      </c>
      <c r="AH71" s="1">
        <f t="shared" si="22"/>
        <v>0.32799999999999985</v>
      </c>
      <c r="AI71">
        <v>0</v>
      </c>
      <c r="AK71" s="1">
        <f t="shared" si="23"/>
        <v>0</v>
      </c>
    </row>
    <row r="72" spans="1:38" x14ac:dyDescent="0.7">
      <c r="A72" t="s">
        <v>70</v>
      </c>
      <c r="B72">
        <v>0</v>
      </c>
      <c r="D72" s="1">
        <f t="shared" si="12"/>
        <v>0</v>
      </c>
      <c r="E72">
        <v>0</v>
      </c>
      <c r="G72" s="1">
        <f t="shared" si="13"/>
        <v>0</v>
      </c>
      <c r="H72">
        <v>0</v>
      </c>
      <c r="J72" s="1">
        <f t="shared" si="14"/>
        <v>0</v>
      </c>
      <c r="K72">
        <v>0</v>
      </c>
      <c r="M72" s="1">
        <f t="shared" si="15"/>
        <v>0</v>
      </c>
      <c r="N72">
        <v>0</v>
      </c>
      <c r="P72" s="1">
        <f t="shared" si="16"/>
        <v>0</v>
      </c>
      <c r="Q72">
        <v>0</v>
      </c>
      <c r="S72" s="1">
        <f t="shared" si="17"/>
        <v>0</v>
      </c>
      <c r="T72">
        <v>1E-3</v>
      </c>
      <c r="V72" s="1">
        <f t="shared" si="18"/>
        <v>1E-3</v>
      </c>
      <c r="W72">
        <v>0</v>
      </c>
      <c r="Y72" s="1">
        <f t="shared" si="19"/>
        <v>0</v>
      </c>
      <c r="Z72">
        <v>0</v>
      </c>
      <c r="AB72" s="1">
        <f t="shared" si="20"/>
        <v>0</v>
      </c>
      <c r="AC72">
        <v>15.343999999999999</v>
      </c>
      <c r="AD72">
        <v>19</v>
      </c>
      <c r="AE72" s="1">
        <f t="shared" si="21"/>
        <v>-3.6560000000000006</v>
      </c>
      <c r="AF72">
        <v>2.6539999999999999</v>
      </c>
      <c r="AG72">
        <v>2</v>
      </c>
      <c r="AH72" s="1">
        <f t="shared" si="22"/>
        <v>0.65399999999999991</v>
      </c>
      <c r="AI72">
        <v>0</v>
      </c>
      <c r="AK72" s="1">
        <f t="shared" si="23"/>
        <v>0</v>
      </c>
    </row>
    <row r="73" spans="1:38" x14ac:dyDescent="0.7">
      <c r="A73" t="s">
        <v>71</v>
      </c>
      <c r="B73">
        <v>0</v>
      </c>
      <c r="D73" s="1">
        <f t="shared" si="12"/>
        <v>0</v>
      </c>
      <c r="E73">
        <v>0</v>
      </c>
      <c r="G73" s="1">
        <f t="shared" si="13"/>
        <v>0</v>
      </c>
      <c r="H73">
        <v>0</v>
      </c>
      <c r="J73" s="1">
        <f t="shared" si="14"/>
        <v>0</v>
      </c>
      <c r="K73">
        <v>0</v>
      </c>
      <c r="M73" s="1">
        <f t="shared" si="15"/>
        <v>0</v>
      </c>
      <c r="N73">
        <v>0</v>
      </c>
      <c r="P73" s="1">
        <f t="shared" si="16"/>
        <v>0</v>
      </c>
      <c r="Q73">
        <v>0</v>
      </c>
      <c r="S73" s="1">
        <f t="shared" si="17"/>
        <v>0</v>
      </c>
      <c r="T73">
        <v>0</v>
      </c>
      <c r="V73" s="1">
        <f t="shared" si="18"/>
        <v>0</v>
      </c>
      <c r="W73">
        <v>0</v>
      </c>
      <c r="Y73" s="1">
        <f t="shared" si="19"/>
        <v>0</v>
      </c>
      <c r="Z73">
        <v>0</v>
      </c>
      <c r="AB73" s="1">
        <f t="shared" si="20"/>
        <v>0</v>
      </c>
      <c r="AC73">
        <v>2.9169999999999998</v>
      </c>
      <c r="AD73">
        <v>4</v>
      </c>
      <c r="AE73" s="1">
        <f t="shared" si="21"/>
        <v>-1.0830000000000002</v>
      </c>
      <c r="AF73">
        <v>1.002</v>
      </c>
      <c r="AH73" s="1">
        <f t="shared" si="22"/>
        <v>1.002</v>
      </c>
      <c r="AI73">
        <v>0</v>
      </c>
      <c r="AK73" s="1">
        <f t="shared" si="23"/>
        <v>0</v>
      </c>
    </row>
    <row r="74" spans="1:38" x14ac:dyDescent="0.7">
      <c r="A74" t="s">
        <v>72</v>
      </c>
      <c r="B74">
        <v>0</v>
      </c>
      <c r="D74" s="1">
        <f t="shared" si="12"/>
        <v>0</v>
      </c>
      <c r="E74">
        <v>0</v>
      </c>
      <c r="G74" s="1">
        <f t="shared" si="13"/>
        <v>0</v>
      </c>
      <c r="H74">
        <v>0</v>
      </c>
      <c r="J74" s="1">
        <f t="shared" si="14"/>
        <v>0</v>
      </c>
      <c r="K74">
        <v>0</v>
      </c>
      <c r="M74" s="1">
        <f t="shared" si="15"/>
        <v>0</v>
      </c>
      <c r="N74">
        <v>0</v>
      </c>
      <c r="P74" s="1">
        <f t="shared" si="16"/>
        <v>0</v>
      </c>
      <c r="Q74">
        <v>0</v>
      </c>
      <c r="S74" s="1">
        <f t="shared" si="17"/>
        <v>0</v>
      </c>
      <c r="T74">
        <v>0</v>
      </c>
      <c r="V74" s="1">
        <f t="shared" si="18"/>
        <v>0</v>
      </c>
      <c r="W74">
        <v>0</v>
      </c>
      <c r="Y74" s="1">
        <f t="shared" si="19"/>
        <v>0</v>
      </c>
      <c r="Z74">
        <v>0</v>
      </c>
      <c r="AB74" s="1">
        <f t="shared" si="20"/>
        <v>0</v>
      </c>
      <c r="AC74">
        <v>7.6369999999999996</v>
      </c>
      <c r="AD74">
        <v>8</v>
      </c>
      <c r="AE74" s="1">
        <f t="shared" si="21"/>
        <v>-0.36300000000000043</v>
      </c>
      <c r="AF74">
        <v>2.2599999999999998</v>
      </c>
      <c r="AG74">
        <v>2</v>
      </c>
      <c r="AH74" s="1">
        <f t="shared" si="22"/>
        <v>0.25999999999999979</v>
      </c>
      <c r="AI74">
        <v>0</v>
      </c>
      <c r="AK74" s="1">
        <f t="shared" si="23"/>
        <v>0</v>
      </c>
    </row>
    <row r="75" spans="1:38" x14ac:dyDescent="0.7">
      <c r="A75" t="s">
        <v>73</v>
      </c>
      <c r="B75">
        <v>0</v>
      </c>
      <c r="D75" s="1">
        <f t="shared" si="12"/>
        <v>0</v>
      </c>
      <c r="E75">
        <v>0</v>
      </c>
      <c r="G75" s="1">
        <f t="shared" si="13"/>
        <v>0</v>
      </c>
      <c r="H75">
        <v>0</v>
      </c>
      <c r="J75" s="1">
        <f t="shared" si="14"/>
        <v>0</v>
      </c>
      <c r="K75">
        <v>2.0179999999999998</v>
      </c>
      <c r="L75">
        <v>4</v>
      </c>
      <c r="M75" s="1">
        <f t="shared" si="15"/>
        <v>-1.9820000000000002</v>
      </c>
      <c r="N75">
        <v>1.9730000000000001</v>
      </c>
      <c r="P75" s="1">
        <f t="shared" si="16"/>
        <v>1.9730000000000001</v>
      </c>
      <c r="Q75">
        <v>0</v>
      </c>
      <c r="S75" s="1">
        <f t="shared" si="17"/>
        <v>0</v>
      </c>
      <c r="T75">
        <v>0</v>
      </c>
      <c r="V75" s="1">
        <f t="shared" si="18"/>
        <v>0</v>
      </c>
      <c r="W75">
        <v>0</v>
      </c>
      <c r="Y75" s="1">
        <f t="shared" si="19"/>
        <v>0</v>
      </c>
      <c r="Z75">
        <v>0</v>
      </c>
      <c r="AB75" s="1">
        <f t="shared" si="20"/>
        <v>0</v>
      </c>
      <c r="AC75">
        <v>1.131</v>
      </c>
      <c r="AD75">
        <v>2</v>
      </c>
      <c r="AE75" s="1">
        <f t="shared" si="21"/>
        <v>-0.86899999999999999</v>
      </c>
      <c r="AF75">
        <v>0.78900000000000003</v>
      </c>
      <c r="AH75" s="1">
        <f t="shared" si="22"/>
        <v>0.78900000000000003</v>
      </c>
      <c r="AI75">
        <v>0</v>
      </c>
      <c r="AK75" s="1">
        <f t="shared" si="23"/>
        <v>0</v>
      </c>
    </row>
    <row r="76" spans="1:38" x14ac:dyDescent="0.7">
      <c r="A76" t="s">
        <v>74</v>
      </c>
      <c r="B76">
        <v>0</v>
      </c>
      <c r="D76" s="1">
        <f t="shared" si="12"/>
        <v>0</v>
      </c>
      <c r="E76">
        <v>0</v>
      </c>
      <c r="G76" s="1">
        <f t="shared" si="13"/>
        <v>0</v>
      </c>
      <c r="H76">
        <v>0</v>
      </c>
      <c r="J76" s="1">
        <f t="shared" si="14"/>
        <v>0</v>
      </c>
      <c r="K76">
        <v>5.3609999999999998</v>
      </c>
      <c r="L76">
        <v>8</v>
      </c>
      <c r="M76" s="1">
        <f t="shared" si="15"/>
        <v>-2.6390000000000002</v>
      </c>
      <c r="N76">
        <v>6.8739999999999997</v>
      </c>
      <c r="O76">
        <v>5</v>
      </c>
      <c r="P76" s="1">
        <f t="shared" si="16"/>
        <v>1.8739999999999997</v>
      </c>
      <c r="Q76">
        <v>0</v>
      </c>
      <c r="S76" s="1">
        <f t="shared" si="17"/>
        <v>0</v>
      </c>
      <c r="T76">
        <v>0</v>
      </c>
      <c r="V76" s="1">
        <f t="shared" si="18"/>
        <v>0</v>
      </c>
      <c r="W76">
        <v>0</v>
      </c>
      <c r="Y76" s="1">
        <f t="shared" si="19"/>
        <v>0</v>
      </c>
      <c r="Z76">
        <v>0</v>
      </c>
      <c r="AB76" s="1">
        <f t="shared" si="20"/>
        <v>0</v>
      </c>
      <c r="AC76">
        <v>0</v>
      </c>
      <c r="AE76" s="1">
        <f t="shared" si="21"/>
        <v>0</v>
      </c>
      <c r="AF76">
        <v>0</v>
      </c>
      <c r="AH76" s="1">
        <f t="shared" si="22"/>
        <v>0</v>
      </c>
      <c r="AI76">
        <v>0</v>
      </c>
      <c r="AK76" s="1">
        <f t="shared" si="23"/>
        <v>0</v>
      </c>
    </row>
    <row r="77" spans="1:38" x14ac:dyDescent="0.7">
      <c r="A77" t="s">
        <v>75</v>
      </c>
      <c r="B77">
        <v>0</v>
      </c>
      <c r="D77" s="1">
        <f t="shared" si="12"/>
        <v>0</v>
      </c>
      <c r="E77">
        <v>0</v>
      </c>
      <c r="G77" s="1">
        <f t="shared" si="13"/>
        <v>0</v>
      </c>
      <c r="H77">
        <v>0</v>
      </c>
      <c r="J77" s="1">
        <f t="shared" si="14"/>
        <v>0</v>
      </c>
      <c r="K77">
        <v>0.97399999999999998</v>
      </c>
      <c r="L77">
        <v>1</v>
      </c>
      <c r="M77" s="1">
        <f t="shared" si="15"/>
        <v>-2.6000000000000023E-2</v>
      </c>
      <c r="N77">
        <v>4.9130000000000003</v>
      </c>
      <c r="O77">
        <v>5</v>
      </c>
      <c r="P77" s="1">
        <f t="shared" si="16"/>
        <v>-8.6999999999999744E-2</v>
      </c>
      <c r="Q77">
        <v>0</v>
      </c>
      <c r="S77" s="1">
        <f t="shared" si="17"/>
        <v>0</v>
      </c>
      <c r="T77">
        <v>0</v>
      </c>
      <c r="V77" s="1">
        <f t="shared" si="18"/>
        <v>0</v>
      </c>
      <c r="W77">
        <v>0</v>
      </c>
      <c r="Y77" s="1">
        <f t="shared" si="19"/>
        <v>0</v>
      </c>
      <c r="Z77">
        <v>0</v>
      </c>
      <c r="AB77" s="1">
        <f t="shared" si="20"/>
        <v>0</v>
      </c>
      <c r="AC77">
        <v>0</v>
      </c>
      <c r="AE77" s="1">
        <f t="shared" si="21"/>
        <v>0</v>
      </c>
      <c r="AF77">
        <v>0</v>
      </c>
      <c r="AH77" s="1">
        <f t="shared" si="22"/>
        <v>0</v>
      </c>
      <c r="AI77">
        <v>0</v>
      </c>
      <c r="AK77" s="1">
        <f t="shared" si="23"/>
        <v>0</v>
      </c>
    </row>
    <row r="78" spans="1:38" x14ac:dyDescent="0.7">
      <c r="A78" t="s">
        <v>76</v>
      </c>
      <c r="B78">
        <v>0</v>
      </c>
      <c r="D78" s="1">
        <f t="shared" si="12"/>
        <v>0</v>
      </c>
      <c r="E78">
        <v>0</v>
      </c>
      <c r="G78" s="1">
        <f t="shared" si="13"/>
        <v>0</v>
      </c>
      <c r="H78">
        <v>0</v>
      </c>
      <c r="J78" s="1">
        <f t="shared" si="14"/>
        <v>0</v>
      </c>
      <c r="K78">
        <v>2.0070000000000001</v>
      </c>
      <c r="L78">
        <v>3</v>
      </c>
      <c r="M78" s="1">
        <f t="shared" si="15"/>
        <v>-0.99299999999999988</v>
      </c>
      <c r="N78">
        <v>2.9870000000000001</v>
      </c>
      <c r="O78">
        <v>2</v>
      </c>
      <c r="P78" s="1">
        <f t="shared" si="16"/>
        <v>0.9870000000000001</v>
      </c>
      <c r="Q78">
        <v>0</v>
      </c>
      <c r="S78" s="1">
        <f t="shared" si="17"/>
        <v>0</v>
      </c>
      <c r="T78">
        <v>0</v>
      </c>
      <c r="V78" s="1">
        <f t="shared" si="18"/>
        <v>0</v>
      </c>
      <c r="W78">
        <v>0</v>
      </c>
      <c r="Y78" s="1">
        <f t="shared" si="19"/>
        <v>0</v>
      </c>
      <c r="Z78">
        <v>0</v>
      </c>
      <c r="AB78" s="1">
        <f t="shared" si="20"/>
        <v>0</v>
      </c>
      <c r="AC78">
        <v>0</v>
      </c>
      <c r="AE78" s="1">
        <f t="shared" si="21"/>
        <v>0</v>
      </c>
      <c r="AF78">
        <v>0</v>
      </c>
      <c r="AH78" s="1">
        <f t="shared" si="22"/>
        <v>0</v>
      </c>
      <c r="AI78">
        <v>0</v>
      </c>
      <c r="AK78" s="1">
        <f t="shared" si="23"/>
        <v>0</v>
      </c>
    </row>
    <row r="79" spans="1:38" x14ac:dyDescent="0.7">
      <c r="A79" t="s">
        <v>77</v>
      </c>
      <c r="B79">
        <v>0</v>
      </c>
      <c r="D79" s="1">
        <f t="shared" si="12"/>
        <v>0</v>
      </c>
      <c r="E79">
        <v>0</v>
      </c>
      <c r="G79" s="1">
        <f t="shared" si="13"/>
        <v>0</v>
      </c>
      <c r="H79">
        <v>0</v>
      </c>
      <c r="J79" s="1">
        <f t="shared" si="14"/>
        <v>0</v>
      </c>
      <c r="K79">
        <v>0</v>
      </c>
      <c r="M79" s="1">
        <f t="shared" si="15"/>
        <v>0</v>
      </c>
      <c r="N79">
        <v>0</v>
      </c>
      <c r="P79" s="1">
        <f t="shared" si="16"/>
        <v>0</v>
      </c>
      <c r="Q79">
        <v>0</v>
      </c>
      <c r="S79" s="1">
        <f t="shared" si="17"/>
        <v>0</v>
      </c>
      <c r="T79">
        <v>0</v>
      </c>
      <c r="V79" s="1">
        <f t="shared" si="18"/>
        <v>0</v>
      </c>
      <c r="W79">
        <v>0</v>
      </c>
      <c r="Y79" s="1">
        <f t="shared" si="19"/>
        <v>0</v>
      </c>
      <c r="Z79">
        <v>0</v>
      </c>
      <c r="AB79" s="1">
        <f t="shared" si="20"/>
        <v>0</v>
      </c>
      <c r="AC79">
        <v>2.3490000000000002</v>
      </c>
      <c r="AD79">
        <v>5</v>
      </c>
      <c r="AE79" s="1">
        <f t="shared" si="21"/>
        <v>-2.6509999999999998</v>
      </c>
      <c r="AF79">
        <v>5.8179999999999996</v>
      </c>
      <c r="AG79">
        <v>5</v>
      </c>
      <c r="AH79" s="1">
        <f t="shared" si="22"/>
        <v>0.81799999999999962</v>
      </c>
      <c r="AI79">
        <v>0</v>
      </c>
      <c r="AK79" s="1">
        <f t="shared" si="23"/>
        <v>0</v>
      </c>
    </row>
    <row r="80" spans="1:38" x14ac:dyDescent="0.7">
      <c r="D80" s="1" cm="1">
        <f t="array" ref="D80">SUM(ABS(D2:D79))</f>
        <v>9.197000000000001</v>
      </c>
      <c r="G80" s="1" cm="1">
        <f t="array" ref="G80">SUM(ABS(G2:G79))</f>
        <v>7.1609999999999996</v>
      </c>
      <c r="J80" s="1" cm="1">
        <f t="array" ref="J80">SUM(ABS(J2:J79))</f>
        <v>29.066999999999993</v>
      </c>
      <c r="M80" s="1" cm="1">
        <f t="array" ref="M80">SUM(ABS(M2:M79))</f>
        <v>62.960000000000008</v>
      </c>
      <c r="P80" s="1" cm="1">
        <f t="array" ref="P80">SUM(ABS(P2:P79))</f>
        <v>50.898000000000017</v>
      </c>
      <c r="S80" s="1" cm="1">
        <f t="array" ref="S80">SUM(ABS(S2:S79))</f>
        <v>2</v>
      </c>
      <c r="V80" s="1" cm="1">
        <f t="array" ref="V80">SUM(ABS(V2:V79))</f>
        <v>17.173999999999999</v>
      </c>
      <c r="Y80" s="1" cm="1">
        <f t="array" ref="Y80">SUM(ABS(Y2:Y79))</f>
        <v>32.372</v>
      </c>
      <c r="AB80" s="1" cm="1">
        <f t="array" ref="AB80">SUM(ABS(AB2:AB79))</f>
        <v>34.933</v>
      </c>
      <c r="AE80" s="1" cm="1">
        <f t="array" ref="AE80">SUM(ABS(AE2:AE79))</f>
        <v>36.365000000000009</v>
      </c>
      <c r="AH80" s="1" cm="1">
        <f t="array" ref="AH80">SUM(ABS(AH2:AH79))</f>
        <v>45.673000000000002</v>
      </c>
      <c r="AK80" s="1" cm="1">
        <f t="array" ref="AK80">SUM(ABS(AK2:AK79))</f>
        <v>0</v>
      </c>
      <c r="AL80">
        <f>SUM(D80:AK80)</f>
        <v>327.8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mogura shiro</dc:creator>
  <cp:lastModifiedBy>Naoki_Furukawa</cp:lastModifiedBy>
  <dcterms:created xsi:type="dcterms:W3CDTF">2022-12-26T04:56:58Z</dcterms:created>
  <dcterms:modified xsi:type="dcterms:W3CDTF">2022-12-27T04:05:23Z</dcterms:modified>
</cp:coreProperties>
</file>