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jblum\AppData\Local\Adobe\Contribute 6.5\en_US\Sites\Site1\ds\fd\ec\documents\"/>
    </mc:Choice>
  </mc:AlternateContent>
  <xr:revisionPtr revIDLastSave="0" documentId="13_ncr:1_{CB38FD9D-541D-44FF-A9E6-3275C374074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<sst xmlns="http://schemas.openxmlformats.org/spreadsheetml/2006/main" count="3864" uniqueCount="2011">
  <si>
    <t>49</t>
  </si>
  <si>
    <t>44</t>
  </si>
  <si>
    <t>50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</si>
  <si>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</si>
  <si>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</si>
  <si>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</si>
  <si>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</si>
  <si>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</si>
  <si>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</si>
  <si>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</si>
  <si>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</si>
  <si>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</si>
  <si>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</si>
  <si>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</si>
  <si>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</si>
  <si>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</si>
  <si>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</si>
  <si>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</si>
  <si>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</si>
  <si>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</si>
  <si>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</si>
  <si>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</si>
  <si>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</si>
  <si>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</si>
  <si>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</si>
  <si>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</si>
  <si>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</si>
  <si>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</si>
  <si>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</si>
  <si>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</si>
  <si>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</si>
  <si>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</si>
  <si>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</si>
  <si>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</si>
  <si>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</si>
  <si>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</si>
  <si>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</si>
  <si>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</si>
  <si>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</si>
  <si>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</si>
  <si>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</si>
  <si>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</si>
  <si>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</si>
  <si>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</si>
  <si>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</si>
  <si>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</si>
  <si>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</si>
  <si>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</si>
  <si>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</si>
  <si>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</si>
  <si>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</si>
  <si>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</si>
  <si>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</si>
  <si>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</si>
  <si>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</si>
  <si>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</si>
  <si>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26</t>
  </si>
  <si>
    <t>03</t>
  </si>
  <si>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</si>
  <si>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</si>
  <si>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</si>
  <si>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</si>
  <si>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</si>
  <si>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</si>
  <si>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</si>
  <si>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</si>
  <si>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</si>
  <si>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</si>
  <si>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</si>
  <si>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</si>
  <si>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</si>
  <si>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</si>
  <si>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</si>
  <si>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</si>
  <si>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</si>
  <si>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</si>
  <si>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</si>
  <si>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</si>
  <si>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</si>
  <si>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</si>
  <si>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</si>
  <si>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</si>
  <si>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</si>
  <si>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</si>
  <si>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</si>
  <si>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</si>
  <si>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</si>
  <si>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</si>
  <si>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</si>
  <si>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</si>
  <si>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</si>
  <si>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</si>
  <si>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</si>
  <si>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</si>
  <si>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</si>
  <si>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</si>
  <si>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</si>
  <si>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</si>
  <si>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</si>
  <si>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</si>
  <si>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</si>
  <si>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</si>
  <si>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</si>
  <si>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</si>
  <si>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</si>
  <si>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</si>
  <si>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</si>
  <si>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</si>
  <si>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</si>
  <si>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</si>
  <si>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</si>
  <si>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</si>
  <si>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</si>
  <si>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</si>
  <si>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</si>
  <si>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</si>
  <si>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</si>
  <si>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</si>
  <si>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</si>
  <si>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</si>
  <si>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</si>
  <si>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</si>
  <si>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</si>
  <si>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</si>
  <si>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</si>
  <si>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</si>
  <si>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</si>
  <si>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</si>
  <si>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</si>
  <si>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</si>
  <si>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</si>
  <si>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</si>
  <si>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</si>
  <si>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</si>
  <si>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</si>
  <si>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</si>
  <si>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</si>
  <si>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</si>
  <si>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</si>
  <si>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</si>
  <si>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</si>
  <si>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</si>
  <si>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</si>
  <si>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</si>
  <si>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</si>
  <si>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</si>
  <si>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</si>
  <si>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</si>
  <si>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</si>
  <si>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</si>
  <si>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</si>
  <si>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</si>
  <si>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</si>
  <si>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</si>
  <si>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</si>
  <si>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</si>
  <si>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</si>
  <si>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</si>
  <si>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</si>
  <si>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</si>
  <si>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</si>
  <si>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</si>
  <si>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</si>
  <si>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</si>
  <si>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</si>
  <si>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</si>
  <si>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</si>
  <si>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</si>
  <si>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</si>
  <si>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</si>
  <si>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</si>
  <si>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</si>
  <si>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</si>
  <si>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</si>
  <si>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</si>
  <si>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</si>
  <si>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</si>
  <si>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</si>
  <si>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</si>
  <si>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</si>
  <si>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</si>
  <si>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</si>
  <si>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</si>
  <si>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</si>
  <si>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</si>
  <si>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</si>
  <si>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</si>
  <si>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</si>
  <si>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</si>
  <si>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</si>
  <si>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</si>
  <si>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</si>
  <si>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</si>
  <si>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</si>
  <si>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</si>
  <si>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</si>
  <si>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</si>
  <si>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</si>
  <si>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</si>
  <si>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</si>
  <si>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</si>
  <si>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</si>
  <si>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</si>
  <si>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</si>
  <si>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</si>
  <si>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</si>
  <si>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</si>
  <si>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</si>
  <si>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</si>
  <si>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</si>
  <si>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</si>
  <si>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</si>
  <si>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</si>
  <si>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</si>
  <si>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</si>
  <si>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</si>
  <si>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</si>
  <si>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</si>
  <si>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</si>
  <si>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</si>
  <si>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</si>
  <si>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</si>
  <si>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</si>
  <si>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</si>
  <si>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</si>
  <si>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</si>
  <si>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</si>
  <si>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</si>
  <si>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</si>
  <si>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</si>
  <si>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</si>
  <si>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</si>
  <si>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</si>
  <si>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</si>
  <si>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</si>
  <si>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</si>
  <si>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</si>
  <si>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</si>
  <si>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</si>
  <si>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</si>
  <si>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</si>
  <si>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</si>
  <si>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</si>
  <si>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</si>
  <si>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</si>
  <si>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</si>
  <si>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</si>
  <si>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</si>
  <si>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</si>
  <si>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</si>
  <si>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</si>
  <si>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</si>
  <si>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</si>
  <si>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</si>
  <si>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</si>
  <si>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</si>
  <si>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</si>
  <si>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</si>
  <si>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</si>
  <si>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</si>
  <si>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</si>
  <si>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</si>
  <si>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</si>
  <si>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</si>
  <si>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</si>
  <si>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</si>
  <si>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</si>
  <si>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</si>
  <si>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</si>
  <si>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</si>
  <si>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</si>
  <si>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</si>
  <si>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</si>
  <si>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</si>
  <si>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</si>
  <si>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</si>
  <si>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</si>
  <si>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</si>
  <si>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</si>
  <si>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</si>
  <si>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</si>
  <si>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</si>
  <si>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</si>
  <si>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</si>
  <si>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</si>
  <si>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</si>
  <si>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</si>
  <si>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</si>
  <si>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</si>
  <si>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</si>
  <si>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</si>
  <si>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</si>
  <si>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</si>
  <si>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</si>
  <si>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</si>
  <si>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</si>
  <si>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</si>
  <si>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</si>
  <si>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</si>
  <si>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</si>
  <si>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</si>
  <si>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</si>
  <si>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</si>
  <si>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</si>
  <si>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</si>
  <si>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</si>
  <si>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</si>
  <si>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</si>
  <si>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</si>
  <si>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</si>
  <si>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</si>
  <si>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</si>
  <si>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</si>
  <si>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</si>
  <si>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</si>
  <si>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</si>
  <si>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</si>
  <si>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</si>
  <si>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</si>
  <si>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</si>
  <si>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</si>
  <si>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</si>
  <si>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</si>
  <si>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</si>
  <si>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</si>
  <si>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</si>
  <si>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</si>
  <si>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</si>
  <si>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</si>
  <si>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</si>
  <si>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</si>
  <si>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</si>
  <si>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</si>
  <si>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</si>
  <si>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</si>
  <si>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</si>
  <si>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</si>
  <si>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</si>
  <si>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</si>
  <si>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</si>
  <si>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</si>
  <si>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</si>
  <si>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</si>
  <si>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</si>
  <si>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</si>
  <si>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</si>
  <si>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</si>
  <si>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</si>
  <si>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</si>
  <si>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</si>
  <si>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</si>
  <si>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</si>
  <si>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</si>
  <si>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</si>
  <si>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</si>
  <si>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</si>
  <si>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</si>
  <si>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</si>
  <si>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</si>
  <si>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</si>
  <si>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</si>
  <si>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</si>
  <si>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</si>
  <si>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</si>
  <si>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</si>
  <si>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</si>
  <si>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</si>
  <si>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</si>
  <si>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</si>
  <si>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</si>
  <si>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</si>
  <si>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</si>
  <si>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</si>
  <si>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</si>
  <si>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</si>
  <si>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</si>
  <si>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</si>
  <si>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</si>
  <si>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</si>
  <si>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</si>
  <si>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</si>
  <si>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</si>
  <si>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</si>
  <si>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</si>
  <si>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</si>
  <si>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</si>
  <si>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</si>
  <si>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</si>
  <si>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</si>
  <si>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</si>
  <si>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</si>
  <si>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</si>
  <si>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</si>
  <si>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</si>
  <si>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</si>
  <si>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</si>
  <si>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</si>
  <si>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</si>
  <si>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</si>
  <si>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</si>
  <si>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</si>
  <si>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</si>
  <si>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</si>
  <si>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</si>
  <si>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</si>
  <si>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</si>
  <si>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</si>
  <si>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</si>
  <si>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</si>
  <si>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</si>
  <si>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</si>
  <si>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</si>
  <si>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</si>
  <si>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</si>
  <si>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</si>
  <si>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</si>
  <si>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</si>
  <si>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</si>
  <si>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</si>
  <si>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</si>
  <si>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</si>
  <si>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</si>
  <si>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</si>
  <si>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</si>
  <si>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</si>
  <si>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</si>
  <si>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</si>
  <si>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</si>
  <si>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</si>
  <si>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</si>
  <si>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</si>
  <si>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</si>
  <si>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</si>
  <si>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</si>
  <si>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</si>
  <si>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</si>
  <si>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</si>
  <si>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</si>
  <si>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</si>
  <si>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</si>
  <si>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</si>
  <si>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</si>
  <si>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</si>
  <si>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</si>
  <si>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</si>
  <si>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</si>
  <si>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</si>
  <si>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</si>
  <si>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</si>
  <si>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</si>
  <si>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</si>
  <si>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</si>
  <si>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</si>
  <si>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</si>
  <si>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</si>
  <si>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</si>
  <si>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</si>
  <si>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</si>
  <si>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</si>
  <si>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</si>
  <si>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</si>
  <si>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</si>
  <si>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</si>
  <si>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</si>
  <si>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</si>
  <si>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</si>
  <si>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</si>
  <si>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</si>
  <si>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</si>
  <si>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</si>
  <si>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</si>
  <si>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</si>
  <si>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</si>
  <si>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</si>
  <si>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</si>
  <si>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</si>
  <si>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</si>
  <si>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</si>
  <si>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</si>
  <si>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</si>
  <si>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</si>
  <si>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</si>
  <si>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</si>
  <si>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</si>
  <si>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</si>
  <si>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</si>
  <si>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</si>
  <si>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</si>
  <si>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</si>
  <si>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</si>
  <si>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</si>
  <si>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</si>
  <si>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</si>
  <si>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</si>
  <si>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</si>
  <si>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</si>
  <si>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</si>
  <si>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</si>
  <si>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</si>
  <si>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</si>
  <si>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</si>
  <si>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</si>
  <si>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</si>
  <si>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</si>
  <si>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</si>
  <si>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</si>
  <si>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</si>
  <si>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</si>
  <si>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</si>
  <si>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</si>
  <si>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</si>
  <si>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</si>
  <si>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</si>
  <si>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</si>
  <si>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</si>
  <si>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</si>
  <si>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</si>
  <si>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</si>
  <si>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</si>
  <si>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</si>
  <si>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</si>
  <si>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</si>
  <si>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</si>
  <si>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</si>
  <si>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</si>
  <si>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</si>
  <si>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</si>
  <si>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</si>
  <si>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</si>
  <si>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</si>
  <si>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</si>
  <si>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</si>
  <si>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</si>
  <si>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</si>
  <si>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</si>
  <si>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</si>
  <si>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</si>
  <si>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</si>
  <si>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</si>
  <si>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</si>
  <si>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</si>
  <si>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</si>
  <si>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</si>
  <si>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</si>
  <si>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</si>
  <si>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</si>
  <si>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</si>
  <si>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</si>
  <si>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</si>
  <si>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</si>
  <si>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</si>
  <si>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</si>
  <si>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</si>
  <si>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</si>
  <si>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</si>
  <si>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</si>
  <si>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</si>
  <si>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</si>
  <si>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</si>
  <si>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</si>
  <si>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</si>
  <si>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</si>
  <si>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</si>
  <si>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</si>
  <si>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</si>
  <si>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</si>
  <si>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</si>
  <si>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</si>
  <si>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</si>
  <si>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</si>
  <si>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</si>
  <si>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</si>
  <si>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</si>
  <si>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</si>
  <si>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</si>
  <si>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</si>
  <si>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</si>
  <si>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</si>
  <si>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</si>
  <si>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</si>
  <si>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</si>
  <si>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</si>
  <si>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</si>
  <si>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</si>
  <si>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</si>
  <si>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</si>
  <si>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</si>
  <si>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</si>
  <si>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</si>
  <si>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</si>
  <si>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</si>
  <si>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</si>
  <si>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</si>
  <si>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</si>
  <si>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</si>
  <si>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</si>
  <si>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</si>
  <si>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</si>
  <si>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</si>
  <si>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</si>
  <si>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</si>
  <si>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</si>
  <si>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</si>
  <si>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</si>
  <si>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</si>
  <si>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</si>
  <si>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</si>
  <si>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</si>
  <si>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</si>
  <si>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</si>
  <si>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</si>
  <si>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</si>
  <si>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</si>
  <si>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</si>
  <si>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</si>
  <si>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</si>
  <si>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</si>
  <si>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</si>
  <si>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</si>
  <si>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</si>
  <si>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</si>
  <si>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</si>
  <si>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</si>
  <si>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</si>
  <si>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</si>
  <si>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</si>
  <si>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</si>
  <si>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</si>
  <si>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</si>
  <si>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</si>
  <si>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</si>
  <si>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</si>
  <si>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</si>
  <si>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</si>
  <si>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</si>
  <si>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</si>
  <si>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</si>
  <si>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</si>
  <si>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</si>
  <si>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</si>
  <si>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</si>
  <si>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</si>
  <si>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</si>
  <si>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</si>
  <si>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</si>
  <si>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</si>
  <si>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</si>
  <si>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</si>
  <si>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</si>
  <si>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</si>
  <si>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</si>
  <si>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</si>
  <si>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</si>
  <si>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</si>
  <si>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</si>
  <si>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</si>
  <si>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</si>
  <si>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</si>
  <si>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</si>
  <si>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</si>
  <si>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</si>
  <si>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</si>
  <si>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</si>
  <si>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</si>
  <si>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</si>
  <si>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</si>
  <si>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</si>
  <si>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</si>
  <si>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</si>
  <si>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</si>
  <si>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</si>
  <si>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</si>
  <si>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</si>
  <si>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</si>
  <si>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</si>
  <si>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</si>
  <si>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</si>
  <si>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</si>
  <si>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</si>
  <si>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</si>
  <si>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</si>
  <si>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</si>
  <si>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</si>
  <si>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</si>
  <si>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</si>
  <si>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</si>
  <si>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</si>
  <si>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</si>
  <si>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</si>
  <si>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</si>
  <si>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</si>
  <si>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</si>
  <si>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</si>
  <si>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</si>
  <si>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</si>
  <si>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</si>
  <si>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</si>
  <si>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</si>
  <si>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</si>
  <si>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</si>
  <si>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</si>
  <si>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</si>
  <si>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</si>
  <si>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</si>
  <si>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</si>
  <si>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</si>
  <si>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</si>
  <si>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</si>
  <si>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</si>
  <si>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</si>
  <si>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</si>
  <si>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</si>
  <si>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</si>
  <si>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</si>
  <si>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</si>
  <si>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</si>
  <si>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</si>
  <si>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</si>
  <si>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</si>
  <si>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</si>
  <si>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</si>
  <si>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</si>
  <si>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</si>
  <si>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</si>
  <si>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</si>
  <si>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</si>
  <si>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</si>
  <si>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</si>
  <si>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</si>
  <si>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</si>
  <si>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</si>
  <si>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</si>
  <si>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</si>
  <si>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</si>
  <si>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</si>
  <si>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</si>
  <si>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</si>
  <si>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</si>
  <si>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</si>
  <si>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</si>
  <si>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</si>
  <si>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</si>
  <si>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</si>
  <si>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</si>
  <si>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</si>
  <si>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</si>
  <si>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</si>
  <si>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</si>
  <si>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</si>
  <si>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</si>
  <si>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</si>
  <si>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</si>
  <si>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</si>
  <si>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</si>
  <si>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</si>
  <si>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</si>
  <si>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</si>
  <si>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</si>
  <si>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</si>
  <si>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</si>
  <si>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</si>
  <si>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</si>
  <si>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</si>
  <si>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</si>
  <si>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</si>
  <si>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</si>
  <si>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</si>
  <si>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</si>
  <si>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</si>
  <si>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</si>
  <si>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</si>
  <si>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</si>
  <si>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</si>
  <si>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</si>
  <si>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</si>
  <si>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</si>
  <si>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</si>
  <si>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</si>
  <si>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</si>
  <si>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</si>
  <si>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</si>
  <si>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</si>
  <si>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</si>
  <si>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</si>
  <si>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</si>
  <si>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</si>
  <si>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</si>
  <si>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</si>
  <si>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</si>
  <si>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</si>
  <si>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</si>
  <si>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</si>
  <si>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</si>
  <si>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</si>
  <si>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</si>
  <si>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</si>
  <si>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</si>
  <si>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</si>
  <si>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</si>
  <si>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</si>
  <si>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</si>
  <si>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</si>
  <si>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</si>
  <si>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</si>
  <si>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</si>
  <si>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</si>
  <si>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</si>
  <si>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</si>
  <si>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</si>
  <si>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</si>
  <si>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</si>
  <si>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</si>
  <si>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</si>
  <si>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</si>
  <si>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</si>
  <si>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</si>
  <si>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</si>
  <si>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</si>
  <si>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</si>
  <si>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</si>
  <si>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</si>
  <si>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</si>
  <si>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</si>
  <si>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</si>
  <si>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</si>
  <si>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</si>
  <si>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</si>
  <si>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</si>
  <si>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</si>
  <si>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</si>
  <si>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</si>
  <si>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</si>
  <si>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</si>
  <si>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</si>
  <si>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</si>
  <si>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</si>
  <si>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</si>
  <si>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</si>
  <si>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</si>
  <si>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</si>
  <si>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</si>
  <si>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</si>
  <si>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</si>
  <si>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</si>
  <si>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</si>
  <si>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</si>
  <si>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</si>
  <si>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</si>
  <si>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</si>
  <si>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</si>
  <si>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</si>
  <si>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</si>
  <si>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</si>
  <si>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</si>
  <si>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</si>
  <si>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</si>
  <si>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</si>
  <si>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</si>
  <si>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</si>
  <si>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</si>
  <si>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</si>
  <si>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</si>
  <si>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</si>
  <si>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</si>
  <si>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</si>
  <si>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</si>
  <si>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</si>
  <si>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</si>
  <si>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</si>
  <si>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</si>
  <si>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</si>
  <si>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</si>
  <si>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</si>
  <si>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</si>
  <si>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</si>
  <si>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</si>
  <si>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</si>
  <si>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</si>
  <si>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</si>
  <si>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</si>
  <si>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</si>
  <si>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</si>
  <si>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</si>
  <si>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</si>
  <si>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</si>
  <si>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</si>
  <si>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</si>
  <si>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</si>
  <si>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</si>
  <si>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</si>
  <si>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</si>
  <si>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</si>
  <si>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</si>
  <si>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</si>
  <si>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</si>
  <si>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</si>
  <si>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</si>
  <si>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</si>
  <si>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</si>
  <si>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</si>
  <si>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</si>
  <si>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</si>
  <si>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</si>
  <si>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</si>
  <si>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</si>
  <si>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</si>
  <si>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</si>
  <si>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</si>
  <si>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</si>
  <si>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</si>
  <si>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</si>
  <si>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</si>
  <si>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</si>
  <si>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</si>
  <si>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</si>
  <si>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</si>
  <si>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</si>
  <si>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</si>
  <si>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</si>
  <si>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</si>
  <si>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</si>
  <si>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</si>
  <si>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</si>
  <si>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</si>
  <si>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</si>
  <si>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</si>
  <si>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</si>
  <si>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</si>
  <si>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</si>
  <si>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</si>
  <si>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</si>
  <si>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</si>
  <si>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</si>
  <si>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</si>
  <si>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</si>
  <si>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</si>
  <si>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</si>
  <si>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</si>
  <si>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</si>
  <si>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</si>
  <si>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</si>
  <si>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</si>
  <si>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</si>
  <si>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</si>
  <si>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</si>
  <si>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</si>
  <si>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</si>
  <si>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</si>
  <si>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</si>
  <si>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</si>
  <si>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</si>
  <si>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</si>
  <si>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</si>
  <si>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</si>
  <si>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</si>
  <si>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</si>
  <si>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</si>
  <si>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</si>
  <si>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</si>
  <si>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</si>
  <si>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</si>
  <si>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</si>
  <si>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</si>
  <si>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</si>
  <si>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</si>
  <si>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</si>
  <si>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</si>
  <si>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</si>
  <si>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</si>
  <si>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</si>
  <si>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</si>
  <si>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</si>
  <si>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</si>
  <si>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</si>
  <si>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</si>
  <si>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</si>
  <si>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</si>
  <si>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</si>
  <si>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</si>
  <si>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</si>
  <si>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</si>
  <si>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</si>
  <si>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</si>
  <si>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</si>
  <si>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</si>
  <si>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</si>
  <si>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</si>
  <si>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</si>
  <si>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</si>
  <si>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</si>
  <si>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</si>
  <si>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</si>
  <si>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</si>
  <si>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</si>
  <si>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</si>
  <si>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</si>
  <si>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</si>
  <si>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</si>
  <si>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</si>
  <si>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</si>
  <si>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</si>
  <si>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</si>
  <si>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</si>
  <si>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</si>
  <si>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</si>
  <si>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</si>
  <si>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</si>
  <si>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</si>
  <si>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</si>
  <si>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</si>
  <si>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</si>
  <si>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</si>
  <si>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</si>
  <si>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</si>
  <si>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</si>
  <si>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</si>
  <si>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</si>
  <si>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</si>
  <si>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</si>
  <si>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</si>
  <si>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</si>
  <si>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</si>
  <si>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</si>
  <si>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</si>
  <si>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</si>
  <si>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</si>
  <si>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</si>
  <si>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</si>
  <si>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</si>
  <si>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</si>
  <si>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</si>
  <si>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</si>
  <si>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</si>
  <si>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</si>
  <si>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</si>
  <si>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</si>
  <si>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</si>
  <si>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</si>
  <si>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</si>
  <si>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</si>
  <si>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</si>
  <si>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</si>
  <si>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</si>
  <si>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</si>
  <si>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</si>
  <si>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</si>
  <si>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</si>
  <si>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</si>
  <si>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</si>
  <si>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</si>
  <si>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</si>
  <si>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</si>
  <si>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</si>
  <si>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</si>
  <si>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</si>
  <si>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</si>
  <si>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</si>
  <si>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</si>
  <si>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</si>
  <si>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</si>
  <si>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</si>
  <si>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</si>
  <si>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</si>
  <si>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</si>
  <si>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</si>
  <si>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</si>
  <si>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</si>
  <si>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</si>
  <si>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</si>
  <si>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</si>
  <si>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</si>
  <si>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</si>
  <si>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</si>
  <si>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</si>
  <si>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</si>
  <si>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</si>
  <si>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</si>
  <si>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</si>
  <si>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</si>
  <si>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</si>
  <si>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</si>
  <si>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</si>
  <si>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</si>
  <si>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</si>
  <si>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</si>
  <si>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</si>
  <si>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</si>
  <si>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</si>
  <si>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</si>
  <si>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</si>
  <si>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</si>
  <si>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</si>
  <si>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</si>
  <si>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</si>
  <si>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</si>
  <si>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</si>
  <si>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</si>
  <si>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</si>
  <si>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</si>
  <si>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</si>
  <si>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</si>
  <si>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</si>
  <si>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</si>
  <si>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</si>
  <si>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</si>
  <si>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</si>
  <si>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</si>
  <si>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</si>
  <si>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</si>
  <si>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</si>
  <si>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</si>
  <si>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</si>
  <si>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</si>
  <si>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</si>
  <si>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</si>
  <si>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</si>
  <si>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</si>
  <si>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</si>
  <si>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</si>
  <si>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</si>
  <si>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</si>
  <si>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</si>
  <si>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</si>
  <si>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</si>
  <si>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</si>
  <si>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</si>
  <si>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</si>
  <si>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</si>
  <si>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</si>
  <si>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</si>
  <si>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</si>
  <si>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</si>
  <si>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</si>
  <si>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</si>
  <si>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</si>
  <si>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</si>
  <si>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</si>
  <si>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</si>
  <si>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</si>
  <si>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</si>
  <si>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</si>
  <si>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</si>
  <si>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</si>
  <si>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</si>
  <si>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</si>
  <si>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</si>
  <si>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</si>
  <si>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</si>
  <si>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</si>
  <si>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</si>
  <si>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</si>
  <si>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</si>
  <si>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</si>
  <si>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</si>
  <si>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</si>
  <si>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</si>
  <si>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</si>
  <si>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</si>
  <si>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</si>
  <si>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</si>
  <si>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</si>
  <si>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</si>
  <si>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</si>
  <si>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</si>
  <si>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</si>
  <si>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</si>
  <si>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</si>
  <si>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</si>
  <si>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</si>
  <si>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</si>
  <si>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</si>
  <si>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</si>
  <si>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</si>
  <si>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</si>
  <si>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</si>
  <si>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</si>
  <si>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</si>
  <si>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</si>
  <si>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</si>
  <si>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</si>
  <si>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</si>
  <si>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</si>
  <si>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</si>
  <si>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</si>
  <si>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</si>
  <si>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</si>
  <si>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</si>
  <si>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</si>
  <si>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</si>
  <si>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</si>
  <si>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</si>
  <si>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</si>
  <si>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</si>
  <si>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</si>
  <si>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</si>
  <si>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</si>
  <si>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</si>
  <si>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</si>
  <si>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</si>
  <si>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</si>
  <si>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</si>
  <si>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</si>
  <si>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</si>
  <si>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</si>
  <si>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</si>
  <si>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</si>
  <si>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</si>
  <si>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</si>
  <si>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</si>
  <si>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</si>
  <si>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</si>
  <si>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</si>
  <si>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</si>
  <si>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</si>
  <si>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</si>
  <si>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</si>
  <si>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</si>
  <si>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</si>
  <si>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</si>
  <si>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</si>
  <si>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</si>
  <si>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</si>
  <si>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</si>
  <si>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</si>
  <si>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</si>
  <si>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</si>
  <si>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</si>
  <si>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</si>
  <si>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</si>
  <si>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</si>
  <si>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</si>
  <si>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</si>
  <si>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</si>
  <si>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</si>
  <si>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</si>
  <si>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</si>
  <si>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</si>
  <si>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</si>
  <si>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</si>
  <si>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</si>
  <si>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</si>
  <si>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</si>
  <si>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</si>
  <si>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</si>
  <si>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</si>
  <si>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</si>
  <si>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</si>
  <si>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</si>
  <si>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</si>
  <si>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</si>
  <si>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</si>
  <si>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</si>
  <si>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</si>
  <si>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</si>
  <si>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</si>
  <si>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</si>
  <si>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</si>
  <si>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</si>
  <si>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</si>
  <si>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</si>
  <si>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</si>
  <si>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</si>
  <si>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</si>
  <si>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</si>
  <si>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</si>
  <si>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</si>
  <si>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</si>
  <si>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</si>
  <si>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</si>
  <si>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</si>
  <si>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</si>
  <si>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</si>
  <si>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</si>
  <si>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</si>
  <si>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</si>
  <si>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</si>
  <si>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</si>
  <si>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</si>
  <si>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</si>
  <si>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</si>
  <si>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</si>
  <si>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</si>
  <si>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</si>
  <si>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</si>
  <si>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</si>
  <si>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</si>
  <si>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</si>
  <si>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</si>
  <si>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</si>
  <si>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</si>
  <si>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</si>
  <si>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</si>
  <si>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</si>
  <si>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</si>
  <si>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</si>
  <si>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</si>
  <si>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</si>
  <si>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</si>
  <si>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</si>
  <si>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</si>
  <si>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</si>
  <si>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</si>
  <si>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</si>
  <si>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</si>
  <si>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</si>
  <si>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</si>
  <si>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</si>
  <si>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</si>
  <si>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</si>
  <si>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</si>
  <si>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</si>
  <si>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</si>
  <si>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</si>
  <si>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</si>
  <si>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</si>
  <si>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</si>
  <si>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</si>
  <si>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</si>
  <si>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</si>
  <si>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</si>
  <si>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</si>
  <si>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</si>
  <si>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</si>
  <si>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</si>
  <si>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</si>
  <si>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</si>
  <si>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</si>
  <si>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</si>
  <si>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</si>
  <si>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</si>
  <si>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</si>
  <si>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</si>
  <si>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</si>
  <si>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</si>
  <si>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</si>
  <si>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</si>
  <si>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</si>
  <si>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</si>
  <si>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</si>
  <si>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</si>
  <si>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</si>
  <si>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</si>
  <si>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</si>
  <si>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</si>
  <si>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</si>
  <si>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</si>
  <si>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</si>
  <si>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</si>
  <si>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</si>
  <si>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</si>
  <si>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</si>
  <si>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</si>
  <si>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</si>
  <si>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</si>
  <si>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</si>
  <si>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</si>
  <si>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</si>
  <si>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</si>
  <si>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</si>
  <si>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</si>
  <si>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</si>
  <si>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</si>
  <si>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</si>
  <si>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</si>
  <si>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</si>
  <si>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</si>
  <si>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</si>
  <si>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</si>
  <si>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</si>
  <si>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</si>
  <si>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</si>
  <si>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</si>
  <si>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</si>
  <si>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</si>
  <si>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</si>
  <si>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</si>
  <si>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</si>
  <si>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</si>
  <si>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</si>
  <si>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</si>
  <si>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</si>
  <si>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</si>
  <si>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</si>
  <si>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</si>
  <si>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</si>
  <si>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</si>
  <si>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</si>
  <si>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</si>
  <si>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</si>
  <si>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</si>
  <si>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</si>
  <si>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</si>
  <si>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</si>
  <si>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</si>
  <si>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</si>
  <si>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</si>
  <si>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</si>
  <si>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</si>
  <si>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</si>
  <si>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</si>
  <si>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</si>
  <si>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</si>
  <si>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</si>
  <si>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</si>
  <si>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</si>
  <si>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</si>
  <si>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</si>
  <si>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</si>
  <si>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</si>
  <si>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</si>
  <si>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</si>
  <si>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</si>
  <si>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</si>
  <si>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</si>
  <si>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</si>
  <si>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</si>
  <si>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</si>
  <si>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</si>
  <si>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</si>
  <si>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</si>
  <si>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</si>
  <si>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</si>
  <si>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</si>
  <si>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</si>
  <si>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</si>
  <si>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</si>
  <si>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</si>
  <si>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</si>
  <si>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</si>
  <si>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</si>
  <si>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</si>
  <si>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</si>
  <si>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</si>
  <si>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</si>
  <si>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</si>
  <si>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</si>
  <si>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</si>
  <si>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</si>
  <si>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</si>
  <si>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</si>
  <si>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</si>
  <si>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</si>
  <si>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</si>
  <si>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</si>
  <si>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</si>
  <si>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</si>
  <si>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</si>
  <si>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</si>
  <si>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</si>
  <si>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</si>
  <si>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</si>
  <si>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</si>
  <si>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</si>
  <si>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</si>
  <si>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</si>
  <si>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</si>
  <si>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</si>
  <si>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</si>
  <si>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</si>
  <si>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</si>
  <si>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</si>
  <si>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</si>
  <si>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</si>
  <si>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</si>
  <si>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</si>
  <si>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</si>
  <si>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</si>
  <si>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</si>
  <si>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</si>
  <si>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</si>
  <si>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</si>
  <si>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</si>
  <si>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</si>
  <si>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</si>
  <si>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</si>
  <si>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</si>
  <si>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</si>
  <si>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</si>
  <si>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</si>
  <si>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</si>
  <si>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</si>
  <si>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</si>
  <si>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</si>
  <si>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</si>
  <si>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</si>
  <si>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</si>
  <si>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</si>
  <si>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</si>
  <si>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</si>
  <si>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</si>
  <si>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</si>
  <si>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</si>
  <si>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</si>
  <si>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</si>
  <si>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</si>
  <si>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</si>
  <si>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</si>
  <si>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</si>
  <si>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</si>
  <si>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</si>
  <si>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</si>
  <si>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</si>
  <si>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</si>
  <si>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</si>
  <si>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</si>
  <si>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</si>
  <si>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</si>
  <si>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</si>
  <si>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</si>
  <si>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</si>
  <si>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</si>
  <si>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</si>
  <si>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</si>
  <si>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</si>
  <si>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</si>
  <si>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</si>
  <si>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</si>
  <si>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</si>
  <si>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</si>
  <si>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</si>
  <si>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</si>
  <si>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</si>
  <si>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</si>
  <si>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</si>
  <si>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</si>
  <si>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</si>
  <si>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</si>
  <si>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</si>
  <si>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</si>
  <si>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</si>
  <si>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</si>
  <si>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</si>
  <si>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</si>
  <si>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</si>
  <si>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</si>
  <si>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</si>
  <si>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</si>
  <si>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</si>
  <si>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</si>
  <si>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</si>
  <si>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</si>
  <si>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</si>
  <si>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</si>
  <si>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</si>
  <si>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</si>
  <si>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</si>
  <si>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</si>
  <si>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</si>
  <si>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</si>
  <si>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</si>
  <si>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</si>
  <si>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</si>
  <si>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</si>
  <si>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</si>
  <si>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</si>
  <si>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</si>
  <si>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</si>
  <si>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</si>
  <si>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</si>
  <si>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</si>
  <si>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</si>
  <si>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</si>
  <si>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</si>
  <si>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</si>
  <si>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</si>
  <si>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</si>
  <si>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</si>
  <si>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</si>
  <si>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</si>
  <si>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</si>
  <si>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</si>
  <si>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</si>
  <si>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</si>
  <si>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</si>
  <si>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</si>
  <si>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</si>
  <si>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</si>
  <si>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</si>
  <si>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</si>
  <si>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</si>
  <si>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</si>
  <si>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</si>
  <si>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</si>
  <si>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</si>
  <si>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</si>
  <si>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</si>
  <si>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</si>
  <si>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</si>
  <si>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</si>
  <si>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</si>
  <si>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</si>
  <si>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</si>
  <si>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</si>
  <si>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</si>
  <si>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</si>
  <si>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</si>
  <si>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</si>
  <si>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</si>
  <si>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</si>
  <si>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</si>
  <si>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</si>
  <si>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</si>
  <si>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</si>
  <si>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</si>
  <si>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</si>
  <si>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</si>
  <si>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</si>
  <si>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</si>
  <si>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</si>
  <si>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</si>
  <si>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</si>
  <si>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</si>
  <si>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</si>
  <si>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</si>
  <si>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</si>
  <si>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</si>
  <si>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</si>
  <si>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</si>
  <si>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</si>
  <si>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</si>
  <si>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</si>
  <si>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</si>
  <si>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</si>
  <si>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</si>
  <si>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</si>
  <si>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</si>
  <si>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</si>
  <si>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</si>
  <si>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</si>
  <si>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</si>
  <si>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</si>
  <si>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</si>
  <si>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</si>
  <si>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</si>
  <si>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</si>
  <si>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</si>
  <si>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</si>
  <si>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</si>
  <si>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</si>
  <si>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</si>
  <si>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</si>
  <si>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</si>
  <si>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</si>
  <si>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</si>
  <si>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</si>
  <si>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</si>
  <si>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</si>
  <si>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</si>
  <si>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</si>
  <si>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</si>
  <si>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</si>
  <si>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</si>
  <si>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</si>
  <si>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</si>
  <si>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</si>
  <si>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</si>
  <si>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</si>
  <si>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</si>
  <si>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</si>
  <si>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</si>
  <si>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</si>
  <si>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</si>
  <si>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</si>
  <si>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</si>
  <si>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</si>
  <si>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</si>
  <si>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</si>
  <si>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</si>
  <si>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</si>
  <si>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</si>
  <si>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</si>
  <si>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</si>
  <si>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</si>
  <si>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</si>
  <si>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</si>
  <si>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</si>
  <si>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</si>
  <si>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</si>
  <si>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</si>
  <si>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</si>
  <si>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</si>
  <si>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</si>
  <si>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</si>
  <si>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</si>
  <si>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</si>
  <si>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</si>
  <si>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</si>
  <si>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</si>
  <si>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</si>
  <si>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</si>
  <si>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</si>
  <si>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</si>
  <si>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</si>
  <si>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</si>
  <si>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</si>
  <si>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</si>
  <si>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</si>
  <si>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</si>
  <si>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</si>
  <si>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</si>
  <si>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</si>
  <si>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</si>
  <si>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</si>
  <si>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</si>
  <si>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</si>
  <si>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</si>
  <si>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</si>
  <si>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</si>
  <si>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</si>
  <si>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</si>
  <si>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</si>
  <si>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</si>
  <si>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</si>
  <si>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</si>
  <si>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</si>
  <si>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</si>
  <si>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</si>
  <si>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</si>
  <si>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</si>
  <si>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</si>
  <si>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</si>
  <si>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</si>
  <si>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</si>
  <si>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</si>
  <si>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</si>
  <si>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</si>
  <si>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</si>
  <si>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</si>
  <si>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</si>
  <si>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</si>
  <si>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</si>
  <si>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</si>
  <si>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</si>
  <si>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</si>
  <si>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</si>
  <si>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</si>
  <si>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</si>
  <si>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</si>
  <si>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</si>
  <si>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</si>
  <si>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</si>
  <si>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</si>
  <si>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</si>
  <si>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</si>
  <si>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</si>
  <si>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</si>
  <si>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</si>
  <si>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</si>
  <si>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</si>
  <si>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</si>
  <si>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</si>
  <si>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</si>
  <si>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</si>
  <si>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</si>
  <si>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</si>
  <si>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</si>
  <si>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</si>
  <si>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</si>
  <si>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</si>
  <si>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</si>
  <si>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</si>
  <si>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</si>
  <si>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</si>
  <si>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</si>
  <si>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</si>
  <si>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</si>
  <si>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</si>
  <si>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</si>
  <si>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</si>
  <si>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</si>
  <si>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</si>
  <si>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</si>
  <si>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</si>
  <si>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</si>
  <si>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</si>
  <si>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</si>
  <si>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</si>
  <si>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</si>
  <si>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</si>
  <si>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</si>
  <si>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</si>
  <si>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</si>
  <si>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</si>
  <si>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</si>
  <si>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</si>
  <si>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</si>
  <si>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</si>
  <si>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</si>
  <si>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</si>
  <si>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</si>
  <si>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</si>
  <si>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</si>
  <si>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</si>
  <si>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</si>
  <si>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</si>
  <si>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</si>
  <si>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</si>
  <si>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</si>
  <si>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</si>
  <si>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</si>
  <si>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</si>
  <si>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</si>
  <si>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</si>
  <si>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</si>
  <si>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</si>
  <si>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</si>
  <si>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</si>
  <si>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</si>
  <si>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</si>
  <si>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</si>
  <si>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</si>
  <si>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</si>
  <si>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</si>
  <si>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</si>
  <si>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</si>
  <si>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</si>
  <si>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</si>
  <si>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</si>
  <si>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</si>
  <si>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</si>
  <si>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</si>
  <si>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</si>
  <si>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</si>
  <si>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</si>
  <si>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</si>
  <si>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</si>
  <si>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</si>
  <si>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</si>
  <si>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</si>
  <si>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</si>
  <si>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</si>
  <si>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</si>
  <si>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</si>
  <si>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</si>
  <si>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</si>
  <si>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</si>
  <si>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</si>
  <si>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</si>
  <si>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</si>
  <si>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</si>
  <si>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</si>
  <si>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</si>
  <si>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</si>
  <si>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</si>
  <si>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</si>
  <si>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</si>
  <si>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</si>
  <si>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</si>
  <si>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</si>
  <si>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</si>
  <si>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</si>
  <si>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</si>
  <si>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</si>
  <si>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</si>
  <si>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</si>
  <si>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</si>
  <si>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</si>
  <si>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</si>
  <si>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</si>
  <si>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</si>
  <si>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</si>
  <si>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</si>
  <si>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</si>
  <si>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</si>
  <si>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</si>
  <si>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</si>
  <si>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</si>
  <si>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</si>
  <si>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</si>
  <si>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</si>
  <si>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</si>
  <si>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</si>
  <si>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</si>
  <si>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</si>
  <si>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</si>
  <si>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</si>
  <si>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</si>
  <si>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</si>
  <si>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</si>
  <si>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</si>
  <si>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</si>
  <si>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</si>
  <si>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</si>
  <si>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</si>
  <si>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</si>
  <si>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</si>
  <si>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</si>
  <si>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</si>
  <si>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</si>
  <si>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</si>
  <si>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</si>
  <si>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</si>
  <si>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</si>
  <si>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</si>
  <si>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</si>
  <si>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</si>
  <si>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</si>
  <si>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</si>
  <si>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</si>
  <si>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</si>
  <si>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</si>
  <si>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</si>
  <si>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</si>
  <si>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</si>
  <si>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</si>
  <si>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</si>
  <si>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</si>
  <si>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</si>
  <si>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</si>
  <si>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</si>
  <si>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</si>
  <si>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</si>
  <si>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</si>
  <si>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</si>
  <si>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</si>
  <si>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</si>
  <si>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</si>
  <si>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</si>
  <si>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</si>
  <si>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</si>
  <si>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</si>
  <si>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</si>
  <si>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</si>
  <si>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</si>
  <si>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</si>
  <si>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</si>
  <si>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</si>
  <si>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</si>
  <si>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</si>
  <si>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</si>
  <si>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2018–19 CURRENT EXPENSE PER AVERAGE DAILY ATTENDANCE (ADA) - CDS Code</t>
  </si>
  <si>
    <t>CALIFORNIA DEPARTMENT OF EDUCATION - SCHOOL FISCAL SERVICES DIVISION</t>
  </si>
  <si>
    <t xml:space="preserve">Questions: </t>
  </si>
  <si>
    <t>Phone: 916-322-1770</t>
  </si>
  <si>
    <t>CO = County Code</t>
  </si>
  <si>
    <t>LEA = Local educational agency</t>
  </si>
  <si>
    <t>EDP 365 = Expenditures for Current Expense of Education</t>
  </si>
  <si>
    <t>CDS = County, District, School code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</si>
  <si>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</si>
  <si>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</si>
  <si>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</si>
  <si>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</si>
  <si>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</si>
  <si>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</si>
  <si>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</si>
  <si>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</si>
  <si>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</si>
  <si>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</si>
  <si>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</si>
  <si>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</si>
  <si>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</si>
  <si>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</si>
  <si>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</si>
  <si>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</si>
  <si>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</si>
  <si>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</si>
  <si>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</si>
  <si>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</si>
  <si>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</si>
  <si>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</si>
  <si>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</si>
  <si>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</si>
  <si>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</si>
  <si>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</si>
  <si>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</si>
  <si>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</si>
  <si>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</si>
  <si>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</si>
  <si>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</si>
  <si>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</si>
  <si>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</si>
  <si>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</si>
  <si>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</si>
  <si>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</si>
  <si>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</si>
  <si>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</si>
  <si>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</si>
  <si>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</si>
  <si>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</si>
  <si>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</si>
  <si>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</si>
  <si>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</si>
  <si>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</si>
  <si>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</si>
  <si>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</si>
  <si>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</si>
  <si>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</si>
  <si>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</si>
  <si>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</si>
  <si>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</si>
  <si>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</si>
  <si>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</si>
  <si>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</si>
  <si>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</si>
  <si>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</si>
  <si>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</si>
  <si>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</si>
  <si>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</si>
  <si>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</si>
  <si>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</si>
  <si>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</si>
  <si>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</si>
  <si>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2018–19 CURRENT EXPENSE PER AVERAGE DAILY ATTENDANCE (ADA) - County Averages</t>
  </si>
  <si>
    <t>CO Code</t>
  </si>
  <si>
    <t>District Code</t>
  </si>
  <si>
    <t>CO Code = County Code</t>
  </si>
  <si>
    <t>District</t>
  </si>
  <si>
    <t>Comm admin dist</t>
  </si>
  <si>
    <t>As of August 21, 2020</t>
  </si>
  <si>
    <t>13,079.77</t>
  </si>
  <si>
    <t>sacsinfo@cde.ca.gov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</si>
</sst>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3" fillId="0" borderId="0" applyNumberFormat="0" applyFill="0" applyAlignment="0" applyProtection="0"/>
  </cellStyleXfs>
  <cellXfs count="25">
    <xf numFmtId="0" fontId="0" fillId="0" borderId="0" xfId="0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5" fillId="0" borderId="0" xfId="4"/>
    <xf numFmtId="0" fontId="3" fillId="0" borderId="0" xfId="7"/>
    <xf numFmtId="4" fontId="3" fillId="0" borderId="0" xfId="7" applyNumberFormat="1"/>
    <xf numFmtId="4" fontId="3" fillId="0" borderId="0" xfId="7" applyNumberFormat="1" applyAlignment="1">
      <alignment horizontal="right"/>
    </xf>
    <xf numFmtId="0" fontId="6" fillId="0" borderId="0" xfId="3" quotePrefix="1" applyFont="1"/>
    <xf numFmtId="0" fontId="7" fillId="0" borderId="1" xfId="1" applyFont="1" applyFill="1" applyBorder="1" applyAlignment="1">
      <alignment wrapText="1"/>
    </xf>
    <xf numFmtId="4" fontId="2" fillId="0" borderId="0" xfId="0" applyNumberFormat="1" applyFont="1"/>
    <xf numFmtId="0" fontId="2" fillId="0" borderId="0" xfId="0" applyFon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G950" totalsRowShown="0" dataDxfId="16">
  <autoFilter ref="A11:G95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 Code" dataDxfId="15" dataCellStyle="Normal_From Firm2"/>
    <tableColumn id="2" xr3:uid="{00000000-0010-0000-0000-000002000000}" name="District Code" dataDxfId="14" dataCellStyle="Normal_From Firm2"/>
    <tableColumn id="3" xr3:uid="{00000000-0010-0000-0000-000003000000}" name="District" dataDxfId="13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D68" totalsRowShown="0">
  <autoFilter ref="A10:D6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4" totalsRowCellStyle="Total"/>
    <tableColumn id="3" xr3:uid="{A25D6C93-EC33-41A5-9ABB-E0913F787501}" name="Current Expense_x000a_ADA" totalsRowFunction="sum" dataDxfId="3" totalsRowDxfId="2" totalsRowCellStyle="Total"/>
    <tableColumn id="4" xr3:uid="{718DF693-21A6-4B83-A469-0F65F0D85C18}" name="Current_x000a_Expense Per_x000a_ADA" totalsRowLabel="13,079.77" dataDxfId="1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0"/>
  <sheetViews>
    <sheetView tabSelected="1" workbookViewId="0">
      <selection activeCell="C946" sqref="C946"/>
    </sheetView>
  </sheetViews>
  <sheetFormatPr defaultRowHeight="15" x14ac:dyDescent="0.25"/>
  <cols>
    <col min="1" max="1" width="5.81640625" style="2" bestFit="1" customWidth="1"/>
    <col min="2" max="2" width="7" style="2" bestFit="1" customWidth="1"/>
    <col min="3" max="3" width="43.54296875" bestFit="1" customWidth="1"/>
    <col min="4" max="4" width="15.453125" style="1" bestFit="1" customWidth="1"/>
    <col min="5" max="6" width="14.90625" style="1" customWidth="1"/>
    <col min="7" max="7" width="14.81640625" style="3" bestFit="1" customWidth="1"/>
  </cols>
  <sheetData>
    <row r="1" spans="1:7" ht="17.399999999999999" x14ac:dyDescent="0.3">
      <c r="A1" s="21" t="s">
        <v>1930</v>
      </c>
    </row>
    <row r="2" spans="1:7" ht="15.6" x14ac:dyDescent="0.3">
      <c r="A2" s="17" t="s">
        <v>1931</v>
      </c>
    </row>
    <row r="3" spans="1:7" x14ac:dyDescent="0.25">
      <c r="A3" s="5" t="s">
        <v>2008</v>
      </c>
    </row>
    <row r="4" spans="1:7" x14ac:dyDescent="0.25">
      <c r="A4" s="6" t="s">
        <v>1932</v>
      </c>
    </row>
    <row r="5" spans="1:7" x14ac:dyDescent="0.25">
      <c r="A5" s="7" t="s">
        <v>2010</v>
      </c>
    </row>
    <row r="6" spans="1:7" x14ac:dyDescent="0.25">
      <c r="A6" s="6" t="s">
        <v>1933</v>
      </c>
    </row>
    <row r="7" spans="1:7" x14ac:dyDescent="0.25">
      <c r="A7" s="16" t="s">
        <v>2005</v>
      </c>
    </row>
    <row r="8" spans="1:7" x14ac:dyDescent="0.25">
      <c r="A8" s="8" t="s">
        <v>1935</v>
      </c>
    </row>
    <row r="9" spans="1:7" x14ac:dyDescent="0.25">
      <c r="A9" s="8" t="s">
        <v>1936</v>
      </c>
    </row>
    <row r="10" spans="1:7" x14ac:dyDescent="0.25">
      <c r="A10" s="8" t="s">
        <v>1937</v>
      </c>
    </row>
    <row r="11" spans="1:7" ht="46.8" x14ac:dyDescent="0.3">
      <c r="A11" s="15" t="s">
        <v>2003</v>
      </c>
      <c r="B11" s="15" t="s">
        <v>2004</v>
      </c>
      <c r="C11" s="4" t="s">
        <v>2006</v>
      </c>
      <c r="D11" s="9" t="s">
        <v>1923</v>
      </c>
      <c r="E11" s="10" t="s">
        <v>58</v>
      </c>
      <c r="F11" s="10" t="s">
        <v>1929</v>
      </c>
      <c r="G11" s="11" t="s">
        <v>1924</v>
      </c>
    </row>
    <row r="12" spans="1:7" x14ac:dyDescent="0.25">
      <c r="A12" s="22" t="s">
        <v>3</v>
      </c>
      <c r="B12" s="22" t="s">
        <v>67</v>
      </c>
      <c r="C12" s="2" t="s">
        <v>68</v>
      </c>
      <c r="D12" s="23">
        <v>117225882.5</v>
      </c>
      <c r="E12" s="23">
        <v>8968.85</v>
      </c>
      <c r="F12" s="23">
        <v>13070.335940505192</v>
      </c>
      <c r="G12" s="24" t="s">
        <v>1927</v>
      </c>
    </row>
    <row r="13" spans="1:7" x14ac:dyDescent="0.25">
      <c r="A13" s="22" t="s">
        <v>3</v>
      </c>
      <c r="B13" s="22" t="s">
        <v>69</v>
      </c>
      <c r="C13" s="2" t="s">
        <v>70</v>
      </c>
      <c r="D13" s="23">
        <v>46611059.590000004</v>
      </c>
      <c r="E13" s="23">
        <v>3544.52</v>
      </c>
      <c r="F13" s="23">
        <v>13150.175366481217</v>
      </c>
      <c r="G13" s="24" t="s">
        <v>1927</v>
      </c>
    </row>
    <row r="14" spans="1:7" x14ac:dyDescent="0.25">
      <c r="A14" s="22" t="s">
        <v>3</v>
      </c>
      <c r="B14" s="22" t="s">
        <v>71</v>
      </c>
      <c r="C14" s="2" t="s">
        <v>72</v>
      </c>
      <c r="D14" s="23">
        <v>159457818.49000001</v>
      </c>
      <c r="E14" s="23">
        <v>9356.44</v>
      </c>
      <c r="F14" s="23">
        <v>17042.573723552974</v>
      </c>
      <c r="G14" s="24" t="s">
        <v>1927</v>
      </c>
    </row>
    <row r="15" spans="1:7" x14ac:dyDescent="0.25">
      <c r="A15" s="22" t="s">
        <v>3</v>
      </c>
      <c r="B15" s="22" t="s">
        <v>73</v>
      </c>
      <c r="C15" s="2" t="s">
        <v>74</v>
      </c>
      <c r="D15" s="23">
        <v>102239937.34</v>
      </c>
      <c r="E15" s="23">
        <v>8940.2000000000007</v>
      </c>
      <c r="F15" s="23">
        <v>11435.978763338628</v>
      </c>
      <c r="G15" s="24" t="s">
        <v>1927</v>
      </c>
    </row>
    <row r="16" spans="1:7" x14ac:dyDescent="0.25">
      <c r="A16" s="22" t="s">
        <v>3</v>
      </c>
      <c r="B16" s="22" t="s">
        <v>75</v>
      </c>
      <c r="C16" s="2" t="s">
        <v>76</v>
      </c>
      <c r="D16" s="23">
        <v>12504023.210000001</v>
      </c>
      <c r="E16" s="23">
        <v>681.82</v>
      </c>
      <c r="F16" s="23">
        <v>18339.185136839635</v>
      </c>
      <c r="G16" s="24" t="s">
        <v>1927</v>
      </c>
    </row>
    <row r="17" spans="1:7" x14ac:dyDescent="0.25">
      <c r="A17" s="22" t="s">
        <v>3</v>
      </c>
      <c r="B17" s="22" t="s">
        <v>77</v>
      </c>
      <c r="C17" s="2" t="s">
        <v>78</v>
      </c>
      <c r="D17" s="23">
        <v>382169476.38999999</v>
      </c>
      <c r="E17" s="23">
        <v>33966.730000000003</v>
      </c>
      <c r="F17" s="23">
        <v>11251.288434005863</v>
      </c>
      <c r="G17" s="24" t="s">
        <v>1927</v>
      </c>
    </row>
    <row r="18" spans="1:7" x14ac:dyDescent="0.25">
      <c r="A18" s="22" t="s">
        <v>3</v>
      </c>
      <c r="B18" s="22" t="s">
        <v>79</v>
      </c>
      <c r="C18" s="2" t="s">
        <v>80</v>
      </c>
      <c r="D18" s="23">
        <v>266964086.72999999</v>
      </c>
      <c r="E18" s="23">
        <v>18755.2</v>
      </c>
      <c r="F18" s="23">
        <v>14234.137024931752</v>
      </c>
      <c r="G18" s="24" t="s">
        <v>1927</v>
      </c>
    </row>
    <row r="19" spans="1:7" x14ac:dyDescent="0.25">
      <c r="A19" s="22" t="s">
        <v>3</v>
      </c>
      <c r="B19" s="22" t="s">
        <v>81</v>
      </c>
      <c r="C19" s="2" t="s">
        <v>82</v>
      </c>
      <c r="D19" s="23">
        <v>158623654.06</v>
      </c>
      <c r="E19" s="23">
        <v>13142.04</v>
      </c>
      <c r="F19" s="23">
        <v>12069.941505276198</v>
      </c>
      <c r="G19" s="24" t="s">
        <v>1927</v>
      </c>
    </row>
    <row r="20" spans="1:7" x14ac:dyDescent="0.25">
      <c r="A20" s="22" t="s">
        <v>3</v>
      </c>
      <c r="B20" s="22" t="s">
        <v>83</v>
      </c>
      <c r="C20" s="2" t="s">
        <v>84</v>
      </c>
      <c r="D20" s="23">
        <v>485228.79</v>
      </c>
      <c r="E20" s="23">
        <v>14.93</v>
      </c>
      <c r="F20" s="23">
        <v>32500.253851306094</v>
      </c>
      <c r="G20" s="24" t="s">
        <v>1925</v>
      </c>
    </row>
    <row r="21" spans="1:7" x14ac:dyDescent="0.25">
      <c r="A21" s="22" t="s">
        <v>3</v>
      </c>
      <c r="B21" s="22" t="s">
        <v>85</v>
      </c>
      <c r="C21" s="2" t="s">
        <v>86</v>
      </c>
      <c r="D21" s="23">
        <v>66780274.759999998</v>
      </c>
      <c r="E21" s="23">
        <v>5552.86</v>
      </c>
      <c r="F21" s="23">
        <v>12026.284610092818</v>
      </c>
      <c r="G21" s="24" t="s">
        <v>1927</v>
      </c>
    </row>
    <row r="22" spans="1:7" x14ac:dyDescent="0.25">
      <c r="A22" s="22" t="s">
        <v>3</v>
      </c>
      <c r="B22" s="22" t="s">
        <v>87</v>
      </c>
      <c r="C22" s="2" t="s">
        <v>88</v>
      </c>
      <c r="D22" s="23">
        <v>124186922.84999999</v>
      </c>
      <c r="E22" s="23">
        <v>10017.51</v>
      </c>
      <c r="F22" s="23">
        <v>12396.985163977874</v>
      </c>
      <c r="G22" s="24" t="s">
        <v>1927</v>
      </c>
    </row>
    <row r="23" spans="1:7" x14ac:dyDescent="0.25">
      <c r="A23" s="22" t="s">
        <v>3</v>
      </c>
      <c r="B23" s="22" t="s">
        <v>89</v>
      </c>
      <c r="C23" s="2" t="s">
        <v>90</v>
      </c>
      <c r="D23" s="23">
        <v>538133451.76999998</v>
      </c>
      <c r="E23" s="23">
        <v>32801.870000000003</v>
      </c>
      <c r="F23" s="23">
        <v>16405.572358222256</v>
      </c>
      <c r="G23" s="24" t="s">
        <v>1927</v>
      </c>
    </row>
    <row r="24" spans="1:7" x14ac:dyDescent="0.25">
      <c r="A24" s="22" t="s">
        <v>3</v>
      </c>
      <c r="B24" s="22" t="s">
        <v>91</v>
      </c>
      <c r="C24" s="2" t="s">
        <v>92</v>
      </c>
      <c r="D24" s="23">
        <v>42452180.509999998</v>
      </c>
      <c r="E24" s="23">
        <v>2521.94</v>
      </c>
      <c r="F24" s="23">
        <v>16833.144527625558</v>
      </c>
      <c r="G24" s="24" t="s">
        <v>1927</v>
      </c>
    </row>
    <row r="25" spans="1:7" x14ac:dyDescent="0.25">
      <c r="A25" s="22" t="s">
        <v>3</v>
      </c>
      <c r="B25" s="22" t="s">
        <v>93</v>
      </c>
      <c r="C25" s="2" t="s">
        <v>94</v>
      </c>
      <c r="D25" s="23">
        <v>106671109.38</v>
      </c>
      <c r="E25" s="23">
        <v>8472.52</v>
      </c>
      <c r="F25" s="23">
        <v>12590.245804081902</v>
      </c>
      <c r="G25" s="24" t="s">
        <v>1927</v>
      </c>
    </row>
    <row r="26" spans="1:7" x14ac:dyDescent="0.25">
      <c r="A26" s="22" t="s">
        <v>3</v>
      </c>
      <c r="B26" s="22" t="s">
        <v>95</v>
      </c>
      <c r="C26" s="2" t="s">
        <v>96</v>
      </c>
      <c r="D26" s="23">
        <v>129723029.06</v>
      </c>
      <c r="E26" s="23">
        <v>9643.82</v>
      </c>
      <c r="F26" s="23">
        <v>13451.415420445426</v>
      </c>
      <c r="G26" s="24" t="s">
        <v>1927</v>
      </c>
    </row>
    <row r="27" spans="1:7" x14ac:dyDescent="0.25">
      <c r="A27" s="22" t="s">
        <v>3</v>
      </c>
      <c r="B27" s="22" t="s">
        <v>1786</v>
      </c>
      <c r="C27" s="2" t="s">
        <v>1787</v>
      </c>
      <c r="D27" s="23">
        <v>122537246.11</v>
      </c>
      <c r="E27" s="23">
        <v>11769.85</v>
      </c>
      <c r="F27" s="23">
        <v>10411.113659902207</v>
      </c>
      <c r="G27" s="24" t="s">
        <v>1927</v>
      </c>
    </row>
    <row r="28" spans="1:7" x14ac:dyDescent="0.25">
      <c r="A28" s="22" t="s">
        <v>3</v>
      </c>
      <c r="B28" s="22" t="s">
        <v>1788</v>
      </c>
      <c r="C28" s="2" t="s">
        <v>1789</v>
      </c>
      <c r="D28" s="23">
        <v>165366882.25999999</v>
      </c>
      <c r="E28" s="23">
        <v>14502.94</v>
      </c>
      <c r="F28" s="23">
        <v>11402.300654901695</v>
      </c>
      <c r="G28" s="24" t="s">
        <v>1927</v>
      </c>
    </row>
    <row r="29" spans="1:7" x14ac:dyDescent="0.25">
      <c r="A29" s="22" t="s">
        <v>3</v>
      </c>
      <c r="B29" s="22" t="s">
        <v>1790</v>
      </c>
      <c r="C29" s="2" t="s">
        <v>1791</v>
      </c>
      <c r="D29" s="23">
        <v>3706763.5</v>
      </c>
      <c r="E29" s="23">
        <v>287.16000000000003</v>
      </c>
      <c r="F29" s="23">
        <v>12908.355968797881</v>
      </c>
      <c r="G29" s="24" t="s">
        <v>1927</v>
      </c>
    </row>
    <row r="30" spans="1:7" x14ac:dyDescent="0.25">
      <c r="A30" s="22" t="s">
        <v>4</v>
      </c>
      <c r="B30" s="22" t="s">
        <v>97</v>
      </c>
      <c r="C30" s="2" t="s">
        <v>98</v>
      </c>
      <c r="D30" s="23">
        <v>3202880.16</v>
      </c>
      <c r="E30" s="23">
        <v>74.47</v>
      </c>
      <c r="F30" s="23">
        <v>43008.999060024173</v>
      </c>
      <c r="G30" s="24" t="s">
        <v>1927</v>
      </c>
    </row>
    <row r="31" spans="1:7" x14ac:dyDescent="0.25">
      <c r="A31" s="22" t="s">
        <v>57</v>
      </c>
      <c r="B31" s="22" t="s">
        <v>1764</v>
      </c>
      <c r="C31" s="2" t="s">
        <v>1765</v>
      </c>
      <c r="D31" s="23">
        <v>36092488.899999999</v>
      </c>
      <c r="E31" s="23">
        <v>3775.31</v>
      </c>
      <c r="F31" s="23">
        <v>9560.1391408917407</v>
      </c>
      <c r="G31" s="24" t="s">
        <v>1927</v>
      </c>
    </row>
    <row r="32" spans="1:7" x14ac:dyDescent="0.25">
      <c r="A32" s="22" t="s">
        <v>5</v>
      </c>
      <c r="B32" s="22" t="s">
        <v>99</v>
      </c>
      <c r="C32" s="2" t="s">
        <v>100</v>
      </c>
      <c r="D32" s="23">
        <v>1327313.08</v>
      </c>
      <c r="E32" s="23">
        <v>100.54</v>
      </c>
      <c r="F32" s="23">
        <v>13201.84085935946</v>
      </c>
      <c r="G32" s="24" t="s">
        <v>1925</v>
      </c>
    </row>
    <row r="33" spans="1:7" x14ac:dyDescent="0.25">
      <c r="A33" s="22" t="s">
        <v>5</v>
      </c>
      <c r="B33" s="22" t="s">
        <v>101</v>
      </c>
      <c r="C33" s="2" t="s">
        <v>102</v>
      </c>
      <c r="D33" s="23">
        <v>6898491.9900000002</v>
      </c>
      <c r="E33" s="23">
        <v>580.23</v>
      </c>
      <c r="F33" s="23">
        <v>11889.237009461765</v>
      </c>
      <c r="G33" s="24" t="s">
        <v>1927</v>
      </c>
    </row>
    <row r="34" spans="1:7" x14ac:dyDescent="0.25">
      <c r="A34" s="22" t="s">
        <v>5</v>
      </c>
      <c r="B34" s="22" t="s">
        <v>103</v>
      </c>
      <c r="C34" s="2" t="s">
        <v>104</v>
      </c>
      <c r="D34" s="23">
        <v>145844464.84999999</v>
      </c>
      <c r="E34" s="23">
        <v>11783.23</v>
      </c>
      <c r="F34" s="23">
        <v>12377.290848943796</v>
      </c>
      <c r="G34" s="24" t="s">
        <v>1927</v>
      </c>
    </row>
    <row r="35" spans="1:7" x14ac:dyDescent="0.25">
      <c r="A35" s="22" t="s">
        <v>5</v>
      </c>
      <c r="B35" s="22" t="s">
        <v>105</v>
      </c>
      <c r="C35" s="2" t="s">
        <v>106</v>
      </c>
      <c r="D35" s="23">
        <v>11132391.880000001</v>
      </c>
      <c r="E35" s="23">
        <v>997.79</v>
      </c>
      <c r="F35" s="23">
        <v>11157.048958197618</v>
      </c>
      <c r="G35" s="24" t="s">
        <v>1927</v>
      </c>
    </row>
    <row r="36" spans="1:7" x14ac:dyDescent="0.25">
      <c r="A36" s="22" t="s">
        <v>5</v>
      </c>
      <c r="B36" s="22" t="s">
        <v>107</v>
      </c>
      <c r="C36" s="2" t="s">
        <v>108</v>
      </c>
      <c r="D36" s="23">
        <v>372480.94</v>
      </c>
      <c r="E36" s="23">
        <v>8.58</v>
      </c>
      <c r="F36" s="23">
        <v>43412.696969696968</v>
      </c>
      <c r="G36" s="24" t="s">
        <v>1925</v>
      </c>
    </row>
    <row r="37" spans="1:7" x14ac:dyDescent="0.25">
      <c r="A37" s="22" t="s">
        <v>5</v>
      </c>
      <c r="B37" s="22" t="s">
        <v>109</v>
      </c>
      <c r="C37" s="2" t="s">
        <v>110</v>
      </c>
      <c r="D37" s="23">
        <v>1613106.24</v>
      </c>
      <c r="E37" s="23">
        <v>52.23</v>
      </c>
      <c r="F37" s="23">
        <v>30884.668581275131</v>
      </c>
      <c r="G37" s="24" t="s">
        <v>1925</v>
      </c>
    </row>
    <row r="38" spans="1:7" x14ac:dyDescent="0.25">
      <c r="A38" s="22" t="s">
        <v>5</v>
      </c>
      <c r="B38" s="22" t="s">
        <v>111</v>
      </c>
      <c r="C38" s="2" t="s">
        <v>112</v>
      </c>
      <c r="D38" s="23">
        <v>2977943</v>
      </c>
      <c r="E38" s="23">
        <v>307.95999999999998</v>
      </c>
      <c r="F38" s="23">
        <v>9669.9019353162748</v>
      </c>
      <c r="G38" s="24" t="s">
        <v>1925</v>
      </c>
    </row>
    <row r="39" spans="1:7" x14ac:dyDescent="0.25">
      <c r="A39" s="22" t="s">
        <v>5</v>
      </c>
      <c r="B39" s="22" t="s">
        <v>113</v>
      </c>
      <c r="C39" s="2" t="s">
        <v>114</v>
      </c>
      <c r="D39" s="23">
        <v>27712864.550000001</v>
      </c>
      <c r="E39" s="23">
        <v>2152.9699999999998</v>
      </c>
      <c r="F39" s="23">
        <v>12871.923226984121</v>
      </c>
      <c r="G39" s="24" t="s">
        <v>1925</v>
      </c>
    </row>
    <row r="40" spans="1:7" x14ac:dyDescent="0.25">
      <c r="A40" s="22" t="s">
        <v>5</v>
      </c>
      <c r="B40" s="22" t="s">
        <v>115</v>
      </c>
      <c r="C40" s="2" t="s">
        <v>116</v>
      </c>
      <c r="D40" s="23">
        <v>27856421.219999999</v>
      </c>
      <c r="E40" s="23">
        <v>1981</v>
      </c>
      <c r="F40" s="23">
        <v>14061.797688036344</v>
      </c>
      <c r="G40" s="24" t="s">
        <v>1926</v>
      </c>
    </row>
    <row r="41" spans="1:7" x14ac:dyDescent="0.25">
      <c r="A41" s="22" t="s">
        <v>5</v>
      </c>
      <c r="B41" s="22" t="s">
        <v>117</v>
      </c>
      <c r="C41" s="2" t="s">
        <v>118</v>
      </c>
      <c r="D41" s="23">
        <v>14778799.210000001</v>
      </c>
      <c r="E41" s="23">
        <v>1254.01</v>
      </c>
      <c r="F41" s="23">
        <v>11785.232342644797</v>
      </c>
      <c r="G41" s="24" t="s">
        <v>1925</v>
      </c>
    </row>
    <row r="42" spans="1:7" x14ac:dyDescent="0.25">
      <c r="A42" s="22" t="s">
        <v>5</v>
      </c>
      <c r="B42" s="22" t="s">
        <v>119</v>
      </c>
      <c r="C42" s="2" t="s">
        <v>120</v>
      </c>
      <c r="D42" s="23">
        <v>39503177.920000002</v>
      </c>
      <c r="E42" s="23">
        <v>3152.85</v>
      </c>
      <c r="F42" s="23">
        <v>12529.355319790033</v>
      </c>
      <c r="G42" s="24" t="s">
        <v>1927</v>
      </c>
    </row>
    <row r="43" spans="1:7" x14ac:dyDescent="0.25">
      <c r="A43" s="22" t="s">
        <v>5</v>
      </c>
      <c r="B43" s="22" t="s">
        <v>121</v>
      </c>
      <c r="C43" s="2" t="s">
        <v>122</v>
      </c>
      <c r="D43" s="23">
        <v>18706372.379999999</v>
      </c>
      <c r="E43" s="23">
        <v>1496.18</v>
      </c>
      <c r="F43" s="23">
        <v>12502.755270087822</v>
      </c>
      <c r="G43" s="24" t="s">
        <v>1925</v>
      </c>
    </row>
    <row r="44" spans="1:7" x14ac:dyDescent="0.25">
      <c r="A44" s="22" t="s">
        <v>5</v>
      </c>
      <c r="B44" s="22" t="s">
        <v>1681</v>
      </c>
      <c r="C44" s="2" t="s">
        <v>196</v>
      </c>
      <c r="D44" s="23">
        <v>901929.73</v>
      </c>
      <c r="E44" s="23">
        <v>56.94</v>
      </c>
      <c r="F44" s="23">
        <v>15840.002283105023</v>
      </c>
      <c r="G44" s="24" t="s">
        <v>1925</v>
      </c>
    </row>
    <row r="45" spans="1:7" x14ac:dyDescent="0.25">
      <c r="A45" s="22" t="s">
        <v>5</v>
      </c>
      <c r="B45" s="22" t="s">
        <v>1860</v>
      </c>
      <c r="C45" s="2" t="s">
        <v>1861</v>
      </c>
      <c r="D45" s="23">
        <v>23369909.91</v>
      </c>
      <c r="E45" s="23">
        <v>1981.06</v>
      </c>
      <c r="F45" s="23">
        <v>11796.669414353932</v>
      </c>
      <c r="G45" s="24" t="s">
        <v>1927</v>
      </c>
    </row>
    <row r="46" spans="1:7" x14ac:dyDescent="0.25">
      <c r="A46" s="22" t="s">
        <v>6</v>
      </c>
      <c r="B46" s="22" t="s">
        <v>123</v>
      </c>
      <c r="C46" s="2" t="s">
        <v>124</v>
      </c>
      <c r="D46" s="23">
        <v>10985988.83</v>
      </c>
      <c r="E46" s="23">
        <v>598.04</v>
      </c>
      <c r="F46" s="23">
        <v>18369.990017390141</v>
      </c>
      <c r="G46" s="24" t="s">
        <v>1926</v>
      </c>
    </row>
    <row r="47" spans="1:7" x14ac:dyDescent="0.25">
      <c r="A47" s="22" t="s">
        <v>6</v>
      </c>
      <c r="B47" s="22" t="s">
        <v>125</v>
      </c>
      <c r="C47" s="2" t="s">
        <v>126</v>
      </c>
      <c r="D47" s="23">
        <v>31919226.420000002</v>
      </c>
      <c r="E47" s="23">
        <v>2644.37</v>
      </c>
      <c r="F47" s="23">
        <v>12070.635508646674</v>
      </c>
      <c r="G47" s="24" t="s">
        <v>1927</v>
      </c>
    </row>
    <row r="48" spans="1:7" x14ac:dyDescent="0.25">
      <c r="A48" s="22" t="s">
        <v>6</v>
      </c>
      <c r="B48" s="22" t="s">
        <v>127</v>
      </c>
      <c r="C48" s="2" t="s">
        <v>128</v>
      </c>
      <c r="D48" s="23">
        <v>8077589.6699999999</v>
      </c>
      <c r="E48" s="23">
        <v>734.86</v>
      </c>
      <c r="F48" s="23">
        <v>10992.011634869226</v>
      </c>
      <c r="G48" s="24" t="s">
        <v>1925</v>
      </c>
    </row>
    <row r="49" spans="1:7" x14ac:dyDescent="0.25">
      <c r="A49" s="22" t="s">
        <v>6</v>
      </c>
      <c r="B49" s="22" t="s">
        <v>129</v>
      </c>
      <c r="C49" s="2" t="s">
        <v>130</v>
      </c>
      <c r="D49" s="23">
        <v>8143777.5700000003</v>
      </c>
      <c r="E49" s="23">
        <v>537.75</v>
      </c>
      <c r="F49" s="23">
        <v>15144.170283589028</v>
      </c>
      <c r="G49" s="24" t="s">
        <v>1925</v>
      </c>
    </row>
    <row r="50" spans="1:7" x14ac:dyDescent="0.25">
      <c r="A50" s="22" t="s">
        <v>7</v>
      </c>
      <c r="B50" s="22" t="s">
        <v>131</v>
      </c>
      <c r="C50" s="2" t="s">
        <v>132</v>
      </c>
      <c r="D50" s="23">
        <v>15853987.43</v>
      </c>
      <c r="E50" s="23">
        <v>1422.61</v>
      </c>
      <c r="F50" s="23">
        <v>11144.296349667162</v>
      </c>
      <c r="G50" s="24" t="s">
        <v>1927</v>
      </c>
    </row>
    <row r="51" spans="1:7" x14ac:dyDescent="0.25">
      <c r="A51" s="22" t="s">
        <v>7</v>
      </c>
      <c r="B51" s="22" t="s">
        <v>133</v>
      </c>
      <c r="C51" s="2" t="s">
        <v>134</v>
      </c>
      <c r="D51" s="23">
        <v>4254259.99</v>
      </c>
      <c r="E51" s="23">
        <v>326.88</v>
      </c>
      <c r="F51" s="23">
        <v>13014.745441752326</v>
      </c>
      <c r="G51" s="24" t="s">
        <v>1927</v>
      </c>
    </row>
    <row r="52" spans="1:7" x14ac:dyDescent="0.25">
      <c r="A52" s="22" t="s">
        <v>7</v>
      </c>
      <c r="B52" s="22" t="s">
        <v>135</v>
      </c>
      <c r="C52" s="2" t="s">
        <v>136</v>
      </c>
      <c r="D52" s="23">
        <v>15109109.810000001</v>
      </c>
      <c r="E52" s="23">
        <v>1415.63</v>
      </c>
      <c r="F52" s="23">
        <v>10673.064155181792</v>
      </c>
      <c r="G52" s="24" t="s">
        <v>1927</v>
      </c>
    </row>
    <row r="53" spans="1:7" x14ac:dyDescent="0.25">
      <c r="A53" s="22" t="s">
        <v>7</v>
      </c>
      <c r="B53" s="22" t="s">
        <v>137</v>
      </c>
      <c r="C53" s="2" t="s">
        <v>138</v>
      </c>
      <c r="D53" s="23">
        <v>15600533.119999999</v>
      </c>
      <c r="E53" s="23">
        <v>1227.27</v>
      </c>
      <c r="F53" s="23">
        <v>12711.573753126859</v>
      </c>
      <c r="G53" s="24" t="s">
        <v>1927</v>
      </c>
    </row>
    <row r="54" spans="1:7" x14ac:dyDescent="0.25">
      <c r="A54" s="22" t="s">
        <v>8</v>
      </c>
      <c r="B54" s="22" t="s">
        <v>139</v>
      </c>
      <c r="C54" s="2" t="s">
        <v>140</v>
      </c>
      <c r="D54" s="23">
        <v>80123902.299999997</v>
      </c>
      <c r="E54" s="23">
        <v>5426.46</v>
      </c>
      <c r="F54" s="23">
        <v>14765.409180202194</v>
      </c>
      <c r="G54" s="24" t="s">
        <v>1926</v>
      </c>
    </row>
    <row r="55" spans="1:7" x14ac:dyDescent="0.25">
      <c r="A55" s="22" t="s">
        <v>8</v>
      </c>
      <c r="B55" s="22" t="s">
        <v>141</v>
      </c>
      <c r="C55" s="2" t="s">
        <v>142</v>
      </c>
      <c r="D55" s="23">
        <v>205569457.13</v>
      </c>
      <c r="E55" s="23">
        <v>15156.59</v>
      </c>
      <c r="F55" s="23">
        <v>13563.041365505038</v>
      </c>
      <c r="G55" s="24" t="s">
        <v>1927</v>
      </c>
    </row>
    <row r="56" spans="1:7" x14ac:dyDescent="0.25">
      <c r="A56" s="22" t="s">
        <v>8</v>
      </c>
      <c r="B56" s="22" t="s">
        <v>143</v>
      </c>
      <c r="C56" s="2" t="s">
        <v>144</v>
      </c>
      <c r="D56" s="23">
        <v>96904869.640000001</v>
      </c>
      <c r="E56" s="23">
        <v>8898.2000000000007</v>
      </c>
      <c r="F56" s="23">
        <v>10890.390150817018</v>
      </c>
      <c r="G56" s="24" t="s">
        <v>1925</v>
      </c>
    </row>
    <row r="57" spans="1:7" x14ac:dyDescent="0.25">
      <c r="A57" s="22" t="s">
        <v>8</v>
      </c>
      <c r="B57" s="22" t="s">
        <v>145</v>
      </c>
      <c r="C57" s="2" t="s">
        <v>146</v>
      </c>
      <c r="D57" s="23">
        <v>17425135.550000001</v>
      </c>
      <c r="E57" s="23">
        <v>1418.25</v>
      </c>
      <c r="F57" s="23">
        <v>12286.3638639168</v>
      </c>
      <c r="G57" s="24" t="s">
        <v>1925</v>
      </c>
    </row>
    <row r="58" spans="1:7" x14ac:dyDescent="0.25">
      <c r="A58" s="22" t="s">
        <v>8</v>
      </c>
      <c r="B58" s="22" t="s">
        <v>147</v>
      </c>
      <c r="C58" s="2" t="s">
        <v>148</v>
      </c>
      <c r="D58" s="23">
        <v>899163.92</v>
      </c>
      <c r="E58" s="23">
        <v>66.33</v>
      </c>
      <c r="F58" s="23">
        <v>13555.916176692297</v>
      </c>
      <c r="G58" s="24" t="s">
        <v>1925</v>
      </c>
    </row>
    <row r="59" spans="1:7" x14ac:dyDescent="0.25">
      <c r="A59" s="22" t="s">
        <v>8</v>
      </c>
      <c r="B59" s="22" t="s">
        <v>149</v>
      </c>
      <c r="C59" s="2" t="s">
        <v>150</v>
      </c>
      <c r="D59" s="23">
        <v>16944620.73</v>
      </c>
      <c r="E59" s="23">
        <v>1335.12</v>
      </c>
      <c r="F59" s="23">
        <v>12691.458992450118</v>
      </c>
      <c r="G59" s="24" t="s">
        <v>1927</v>
      </c>
    </row>
    <row r="60" spans="1:7" x14ac:dyDescent="0.25">
      <c r="A60" s="22" t="s">
        <v>8</v>
      </c>
      <c r="B60" s="22" t="s">
        <v>151</v>
      </c>
      <c r="C60" s="2" t="s">
        <v>152</v>
      </c>
      <c r="D60" s="23">
        <v>6221985.6200000001</v>
      </c>
      <c r="E60" s="23">
        <v>605.04</v>
      </c>
      <c r="F60" s="23">
        <v>10283.59384503504</v>
      </c>
      <c r="G60" s="24" t="s">
        <v>1925</v>
      </c>
    </row>
    <row r="61" spans="1:7" x14ac:dyDescent="0.25">
      <c r="A61" s="22" t="s">
        <v>8</v>
      </c>
      <c r="B61" s="22" t="s">
        <v>153</v>
      </c>
      <c r="C61" s="2" t="s">
        <v>154</v>
      </c>
      <c r="D61" s="23">
        <v>41807976.280000001</v>
      </c>
      <c r="E61" s="23">
        <v>3468.09</v>
      </c>
      <c r="F61" s="23">
        <v>12055.043634969104</v>
      </c>
      <c r="G61" s="24" t="s">
        <v>1925</v>
      </c>
    </row>
    <row r="62" spans="1:7" x14ac:dyDescent="0.25">
      <c r="A62" s="22" t="s">
        <v>8</v>
      </c>
      <c r="B62" s="22" t="s">
        <v>155</v>
      </c>
      <c r="C62" s="2" t="s">
        <v>156</v>
      </c>
      <c r="D62" s="23">
        <v>90972618.340000004</v>
      </c>
      <c r="E62" s="23">
        <v>7762.41</v>
      </c>
      <c r="F62" s="23">
        <v>11719.635827017641</v>
      </c>
      <c r="G62" s="24" t="s">
        <v>1926</v>
      </c>
    </row>
    <row r="63" spans="1:7" x14ac:dyDescent="0.25">
      <c r="A63" s="22" t="s">
        <v>8</v>
      </c>
      <c r="B63" s="22" t="s">
        <v>157</v>
      </c>
      <c r="C63" s="2" t="s">
        <v>158</v>
      </c>
      <c r="D63" s="23">
        <v>45252516.039999999</v>
      </c>
      <c r="E63" s="23">
        <v>3935.66</v>
      </c>
      <c r="F63" s="23">
        <v>11498.075555307116</v>
      </c>
      <c r="G63" s="24" t="s">
        <v>1927</v>
      </c>
    </row>
    <row r="64" spans="1:7" x14ac:dyDescent="0.25">
      <c r="A64" s="22" t="s">
        <v>8</v>
      </c>
      <c r="B64" s="22" t="s">
        <v>159</v>
      </c>
      <c r="C64" s="2" t="s">
        <v>160</v>
      </c>
      <c r="D64" s="23">
        <v>22235245.620000001</v>
      </c>
      <c r="E64" s="23">
        <v>1813.83</v>
      </c>
      <c r="F64" s="23">
        <v>12258.726352524769</v>
      </c>
      <c r="G64" s="24" t="s">
        <v>1925</v>
      </c>
    </row>
    <row r="65" spans="1:7" x14ac:dyDescent="0.25">
      <c r="A65" s="22" t="s">
        <v>8</v>
      </c>
      <c r="B65" s="22" t="s">
        <v>161</v>
      </c>
      <c r="C65" s="2" t="s">
        <v>162</v>
      </c>
      <c r="D65" s="23">
        <v>378275568.52999997</v>
      </c>
      <c r="E65" s="23">
        <v>29298.720000000001</v>
      </c>
      <c r="F65" s="23">
        <v>12910.992989796139</v>
      </c>
      <c r="G65" s="24" t="s">
        <v>1927</v>
      </c>
    </row>
    <row r="66" spans="1:7" x14ac:dyDescent="0.25">
      <c r="A66" s="22" t="s">
        <v>8</v>
      </c>
      <c r="B66" s="22" t="s">
        <v>163</v>
      </c>
      <c r="C66" s="2" t="s">
        <v>164</v>
      </c>
      <c r="D66" s="23">
        <v>52605706.780000001</v>
      </c>
      <c r="E66" s="23">
        <v>5013.5200000000004</v>
      </c>
      <c r="F66" s="23">
        <v>10492.768908870414</v>
      </c>
      <c r="G66" s="24" t="s">
        <v>1925</v>
      </c>
    </row>
    <row r="67" spans="1:7" x14ac:dyDescent="0.25">
      <c r="A67" s="22" t="s">
        <v>8</v>
      </c>
      <c r="B67" s="22" t="s">
        <v>165</v>
      </c>
      <c r="C67" s="2" t="s">
        <v>166</v>
      </c>
      <c r="D67" s="23">
        <v>33286206.620000001</v>
      </c>
      <c r="E67" s="23">
        <v>2474.31</v>
      </c>
      <c r="F67" s="23">
        <v>13452.722827778251</v>
      </c>
      <c r="G67" s="24" t="s">
        <v>1925</v>
      </c>
    </row>
    <row r="68" spans="1:7" x14ac:dyDescent="0.25">
      <c r="A68" s="22" t="s">
        <v>8</v>
      </c>
      <c r="B68" s="22" t="s">
        <v>167</v>
      </c>
      <c r="C68" s="2" t="s">
        <v>168</v>
      </c>
      <c r="D68" s="23">
        <v>140830835.49000001</v>
      </c>
      <c r="E68" s="23">
        <v>10723.85</v>
      </c>
      <c r="F68" s="23">
        <v>13132.488377774773</v>
      </c>
      <c r="G68" s="24" t="s">
        <v>1927</v>
      </c>
    </row>
    <row r="69" spans="1:7" x14ac:dyDescent="0.25">
      <c r="A69" s="22" t="s">
        <v>8</v>
      </c>
      <c r="B69" s="22" t="s">
        <v>169</v>
      </c>
      <c r="C69" s="2" t="s">
        <v>170</v>
      </c>
      <c r="D69" s="23">
        <v>356728761.91000003</v>
      </c>
      <c r="E69" s="23">
        <v>26406.71</v>
      </c>
      <c r="F69" s="23">
        <v>13509.019560179971</v>
      </c>
      <c r="G69" s="24" t="s">
        <v>1927</v>
      </c>
    </row>
    <row r="70" spans="1:7" x14ac:dyDescent="0.25">
      <c r="A70" s="22" t="s">
        <v>8</v>
      </c>
      <c r="B70" s="22" t="s">
        <v>171</v>
      </c>
      <c r="C70" s="2" t="s">
        <v>172</v>
      </c>
      <c r="D70" s="23">
        <v>339618872.5</v>
      </c>
      <c r="E70" s="23">
        <v>31055.22</v>
      </c>
      <c r="F70" s="23">
        <v>10935.967367160818</v>
      </c>
      <c r="G70" s="24" t="s">
        <v>1927</v>
      </c>
    </row>
    <row r="71" spans="1:7" x14ac:dyDescent="0.25">
      <c r="A71" s="22" t="s">
        <v>8</v>
      </c>
      <c r="B71" s="22" t="s">
        <v>173</v>
      </c>
      <c r="C71" s="2" t="s">
        <v>174</v>
      </c>
      <c r="D71" s="23">
        <v>38235135.189999998</v>
      </c>
      <c r="E71" s="23">
        <v>3416.33</v>
      </c>
      <c r="F71" s="23">
        <v>11191.874084178051</v>
      </c>
      <c r="G71" s="24" t="s">
        <v>1925</v>
      </c>
    </row>
    <row r="72" spans="1:7" x14ac:dyDescent="0.25">
      <c r="A72" s="22" t="s">
        <v>9</v>
      </c>
      <c r="B72" s="22" t="s">
        <v>175</v>
      </c>
      <c r="C72" s="2" t="s">
        <v>176</v>
      </c>
      <c r="D72" s="23">
        <v>44698597.299999997</v>
      </c>
      <c r="E72" s="23">
        <v>3392.97</v>
      </c>
      <c r="F72" s="23">
        <v>13173.885209713024</v>
      </c>
      <c r="G72" s="24" t="s">
        <v>1927</v>
      </c>
    </row>
    <row r="73" spans="1:7" x14ac:dyDescent="0.25">
      <c r="A73" s="22" t="s">
        <v>10</v>
      </c>
      <c r="B73" s="22" t="s">
        <v>177</v>
      </c>
      <c r="C73" s="2" t="s">
        <v>178</v>
      </c>
      <c r="D73" s="23">
        <v>49356482.109999999</v>
      </c>
      <c r="E73" s="23">
        <v>4544.8099999999995</v>
      </c>
      <c r="F73" s="23">
        <v>10859.966007379848</v>
      </c>
      <c r="G73" s="24" t="s">
        <v>1925</v>
      </c>
    </row>
    <row r="74" spans="1:7" x14ac:dyDescent="0.25">
      <c r="A74" s="22" t="s">
        <v>10</v>
      </c>
      <c r="B74" s="22" t="s">
        <v>179</v>
      </c>
      <c r="C74" s="2" t="s">
        <v>180</v>
      </c>
      <c r="D74" s="23">
        <v>5331758.13</v>
      </c>
      <c r="E74" s="23">
        <v>450.21000000000004</v>
      </c>
      <c r="F74" s="23">
        <v>11842.824748450721</v>
      </c>
      <c r="G74" s="24" t="s">
        <v>1925</v>
      </c>
    </row>
    <row r="75" spans="1:7" x14ac:dyDescent="0.25">
      <c r="A75" s="22" t="s">
        <v>10</v>
      </c>
      <c r="B75" s="22" t="s">
        <v>181</v>
      </c>
      <c r="C75" s="2" t="s">
        <v>182</v>
      </c>
      <c r="D75" s="23">
        <v>77743140.760000005</v>
      </c>
      <c r="E75" s="23">
        <v>6299.68</v>
      </c>
      <c r="F75" s="23">
        <v>12340.807907703249</v>
      </c>
      <c r="G75" s="24" t="s">
        <v>1926</v>
      </c>
    </row>
    <row r="76" spans="1:7" x14ac:dyDescent="0.25">
      <c r="A76" s="22" t="s">
        <v>10</v>
      </c>
      <c r="B76" s="22" t="s">
        <v>183</v>
      </c>
      <c r="C76" s="2" t="s">
        <v>184</v>
      </c>
      <c r="D76" s="23">
        <v>4713461.43</v>
      </c>
      <c r="E76" s="23">
        <v>447.31</v>
      </c>
      <c r="F76" s="23">
        <v>10537.348662001743</v>
      </c>
      <c r="G76" s="24" t="s">
        <v>1925</v>
      </c>
    </row>
    <row r="77" spans="1:7" x14ac:dyDescent="0.25">
      <c r="A77" s="22" t="s">
        <v>10</v>
      </c>
      <c r="B77" s="22" t="s">
        <v>185</v>
      </c>
      <c r="C77" s="2" t="s">
        <v>186</v>
      </c>
      <c r="D77" s="23">
        <v>6773635.6799999997</v>
      </c>
      <c r="E77" s="23">
        <v>631.41</v>
      </c>
      <c r="F77" s="23">
        <v>10727.792844585927</v>
      </c>
      <c r="G77" s="24" t="s">
        <v>1925</v>
      </c>
    </row>
    <row r="78" spans="1:7" x14ac:dyDescent="0.25">
      <c r="A78" s="22" t="s">
        <v>10</v>
      </c>
      <c r="B78" s="22" t="s">
        <v>187</v>
      </c>
      <c r="C78" s="2" t="s">
        <v>188</v>
      </c>
      <c r="D78" s="23">
        <v>296802.07</v>
      </c>
      <c r="E78" s="23">
        <v>18.55</v>
      </c>
      <c r="F78" s="23">
        <v>16000.111590296496</v>
      </c>
      <c r="G78" s="24" t="s">
        <v>1925</v>
      </c>
    </row>
    <row r="79" spans="1:7" x14ac:dyDescent="0.25">
      <c r="A79" s="22" t="s">
        <v>10</v>
      </c>
      <c r="B79" s="22" t="s">
        <v>189</v>
      </c>
      <c r="C79" s="2" t="s">
        <v>190</v>
      </c>
      <c r="D79" s="23">
        <v>48032847.670000002</v>
      </c>
      <c r="E79" s="23">
        <v>3590.02</v>
      </c>
      <c r="F79" s="23">
        <v>13379.548768530538</v>
      </c>
      <c r="G79" s="24" t="s">
        <v>1927</v>
      </c>
    </row>
    <row r="80" spans="1:7" x14ac:dyDescent="0.25">
      <c r="A80" s="22" t="s">
        <v>10</v>
      </c>
      <c r="B80" s="22" t="s">
        <v>191</v>
      </c>
      <c r="C80" s="2" t="s">
        <v>192</v>
      </c>
      <c r="D80" s="23">
        <v>2188019.36</v>
      </c>
      <c r="E80" s="23">
        <v>141.16</v>
      </c>
      <c r="F80" s="23">
        <v>15500.278832530461</v>
      </c>
      <c r="G80" s="24" t="s">
        <v>1925</v>
      </c>
    </row>
    <row r="81" spans="1:7" x14ac:dyDescent="0.25">
      <c r="A81" s="22" t="s">
        <v>10</v>
      </c>
      <c r="B81" s="22" t="s">
        <v>193</v>
      </c>
      <c r="C81" s="2" t="s">
        <v>194</v>
      </c>
      <c r="D81" s="23">
        <v>11022596.189999999</v>
      </c>
      <c r="E81" s="23">
        <v>985.75</v>
      </c>
      <c r="F81" s="23">
        <v>11181.938818158762</v>
      </c>
      <c r="G81" s="24" t="s">
        <v>1925</v>
      </c>
    </row>
    <row r="82" spans="1:7" x14ac:dyDescent="0.25">
      <c r="A82" s="22" t="s">
        <v>10</v>
      </c>
      <c r="B82" s="22" t="s">
        <v>195</v>
      </c>
      <c r="C82" s="2" t="s">
        <v>196</v>
      </c>
      <c r="D82" s="23">
        <v>3520510.86</v>
      </c>
      <c r="E82" s="23">
        <v>274.7</v>
      </c>
      <c r="F82" s="23">
        <v>12815.838587550055</v>
      </c>
      <c r="G82" s="24" t="s">
        <v>1925</v>
      </c>
    </row>
    <row r="83" spans="1:7" x14ac:dyDescent="0.25">
      <c r="A83" s="22" t="s">
        <v>10</v>
      </c>
      <c r="B83" s="22" t="s">
        <v>197</v>
      </c>
      <c r="C83" s="2" t="s">
        <v>198</v>
      </c>
      <c r="D83" s="23">
        <v>13321636.859999999</v>
      </c>
      <c r="E83" s="23">
        <v>1241.0999999999999</v>
      </c>
      <c r="F83" s="23">
        <v>10733.73367174281</v>
      </c>
      <c r="G83" s="24" t="s">
        <v>1925</v>
      </c>
    </row>
    <row r="84" spans="1:7" x14ac:dyDescent="0.25">
      <c r="A84" s="22" t="s">
        <v>10</v>
      </c>
      <c r="B84" s="22" t="s">
        <v>199</v>
      </c>
      <c r="C84" s="2" t="s">
        <v>200</v>
      </c>
      <c r="D84" s="23">
        <v>7326891.2999999998</v>
      </c>
      <c r="E84" s="23">
        <v>626.08000000000004</v>
      </c>
      <c r="F84" s="23">
        <v>11702.803635318169</v>
      </c>
      <c r="G84" s="24" t="s">
        <v>1925</v>
      </c>
    </row>
    <row r="85" spans="1:7" x14ac:dyDescent="0.25">
      <c r="A85" s="22" t="s">
        <v>10</v>
      </c>
      <c r="B85" s="22" t="s">
        <v>201</v>
      </c>
      <c r="C85" s="2" t="s">
        <v>202</v>
      </c>
      <c r="D85" s="23">
        <v>36921824.810000002</v>
      </c>
      <c r="E85" s="23">
        <v>3531</v>
      </c>
      <c r="F85" s="23">
        <v>10456.478280940244</v>
      </c>
      <c r="G85" s="24" t="s">
        <v>1925</v>
      </c>
    </row>
    <row r="86" spans="1:7" x14ac:dyDescent="0.25">
      <c r="A86" s="22" t="s">
        <v>10</v>
      </c>
      <c r="B86" s="22" t="s">
        <v>203</v>
      </c>
      <c r="C86" s="2" t="s">
        <v>204</v>
      </c>
      <c r="D86" s="23">
        <v>422941.94</v>
      </c>
      <c r="E86" s="23">
        <v>9.6199999999999992</v>
      </c>
      <c r="F86" s="23">
        <v>43964.85862785863</v>
      </c>
      <c r="G86" s="24" t="s">
        <v>1925</v>
      </c>
    </row>
    <row r="87" spans="1:7" x14ac:dyDescent="0.25">
      <c r="A87" s="22" t="s">
        <v>10</v>
      </c>
      <c r="B87" s="22" t="s">
        <v>1728</v>
      </c>
      <c r="C87" s="2" t="s">
        <v>1729</v>
      </c>
      <c r="D87" s="23">
        <v>11758400.93</v>
      </c>
      <c r="E87" s="23">
        <v>977.58</v>
      </c>
      <c r="F87" s="23">
        <v>12028.070265349126</v>
      </c>
      <c r="G87" s="24" t="s">
        <v>1927</v>
      </c>
    </row>
    <row r="88" spans="1:7" x14ac:dyDescent="0.25">
      <c r="A88" s="22" t="s">
        <v>11</v>
      </c>
      <c r="B88" s="22" t="s">
        <v>205</v>
      </c>
      <c r="C88" s="2" t="s">
        <v>206</v>
      </c>
      <c r="D88" s="23">
        <v>2322223.44</v>
      </c>
      <c r="E88" s="23">
        <v>197.39</v>
      </c>
      <c r="F88" s="23">
        <v>11764.645828056133</v>
      </c>
      <c r="G88" s="24" t="s">
        <v>1925</v>
      </c>
    </row>
    <row r="89" spans="1:7" x14ac:dyDescent="0.25">
      <c r="A89" s="22" t="s">
        <v>11</v>
      </c>
      <c r="B89" s="22" t="s">
        <v>207</v>
      </c>
      <c r="C89" s="2" t="s">
        <v>208</v>
      </c>
      <c r="D89" s="23">
        <v>1176284.5900000001</v>
      </c>
      <c r="E89" s="23">
        <v>44.9</v>
      </c>
      <c r="F89" s="23">
        <v>26197.875055679291</v>
      </c>
      <c r="G89" s="24" t="s">
        <v>1925</v>
      </c>
    </row>
    <row r="90" spans="1:7" x14ac:dyDescent="0.25">
      <c r="A90" s="22" t="s">
        <v>11</v>
      </c>
      <c r="B90" s="22" t="s">
        <v>209</v>
      </c>
      <c r="C90" s="2" t="s">
        <v>210</v>
      </c>
      <c r="D90" s="23">
        <v>1731008.21</v>
      </c>
      <c r="E90" s="23">
        <v>119.69</v>
      </c>
      <c r="F90" s="23">
        <v>14462.429693374552</v>
      </c>
      <c r="G90" s="24" t="s">
        <v>1925</v>
      </c>
    </row>
    <row r="91" spans="1:7" x14ac:dyDescent="0.25">
      <c r="A91" s="22" t="s">
        <v>11</v>
      </c>
      <c r="B91" s="22" t="s">
        <v>211</v>
      </c>
      <c r="C91" s="2" t="s">
        <v>212</v>
      </c>
      <c r="D91" s="23">
        <v>2397591.69</v>
      </c>
      <c r="E91" s="23">
        <v>240.61</v>
      </c>
      <c r="F91" s="23">
        <v>9964.6385852624571</v>
      </c>
      <c r="G91" s="24" t="s">
        <v>1925</v>
      </c>
    </row>
    <row r="92" spans="1:7" x14ac:dyDescent="0.25">
      <c r="A92" s="22" t="s">
        <v>11</v>
      </c>
      <c r="B92" s="22" t="s">
        <v>213</v>
      </c>
      <c r="C92" s="2" t="s">
        <v>214</v>
      </c>
      <c r="D92" s="23">
        <v>445849473.75999999</v>
      </c>
      <c r="E92" s="23">
        <v>41008.480000000003</v>
      </c>
      <c r="F92" s="23">
        <v>10872.128734349577</v>
      </c>
      <c r="G92" s="24" t="s">
        <v>1927</v>
      </c>
    </row>
    <row r="93" spans="1:7" x14ac:dyDescent="0.25">
      <c r="A93" s="22" t="s">
        <v>11</v>
      </c>
      <c r="B93" s="22" t="s">
        <v>215</v>
      </c>
      <c r="C93" s="2" t="s">
        <v>216</v>
      </c>
      <c r="D93" s="23">
        <v>54650684.310000002</v>
      </c>
      <c r="E93" s="23">
        <v>4015.7</v>
      </c>
      <c r="F93" s="23">
        <v>13609.254752596062</v>
      </c>
      <c r="G93" s="24" t="s">
        <v>1927</v>
      </c>
    </row>
    <row r="94" spans="1:7" x14ac:dyDescent="0.25">
      <c r="A94" s="22" t="s">
        <v>11</v>
      </c>
      <c r="B94" s="22" t="s">
        <v>217</v>
      </c>
      <c r="C94" s="2" t="s">
        <v>218</v>
      </c>
      <c r="D94" s="23">
        <v>31435016.84</v>
      </c>
      <c r="E94" s="23">
        <v>2482.44</v>
      </c>
      <c r="F94" s="23">
        <v>12662.951305973154</v>
      </c>
      <c r="G94" s="24" t="s">
        <v>1927</v>
      </c>
    </row>
    <row r="95" spans="1:7" x14ac:dyDescent="0.25">
      <c r="A95" s="22" t="s">
        <v>11</v>
      </c>
      <c r="B95" s="22" t="s">
        <v>219</v>
      </c>
      <c r="C95" s="2" t="s">
        <v>220</v>
      </c>
      <c r="D95" s="23">
        <v>910693019.62</v>
      </c>
      <c r="E95" s="23">
        <v>66761.960000000006</v>
      </c>
      <c r="F95" s="23">
        <v>13640.896996133724</v>
      </c>
      <c r="G95" s="24" t="s">
        <v>1927</v>
      </c>
    </row>
    <row r="96" spans="1:7" x14ac:dyDescent="0.25">
      <c r="A96" s="22" t="s">
        <v>11</v>
      </c>
      <c r="B96" s="22" t="s">
        <v>221</v>
      </c>
      <c r="C96" s="2" t="s">
        <v>222</v>
      </c>
      <c r="D96" s="23">
        <v>21783570.960000001</v>
      </c>
      <c r="E96" s="23">
        <v>2231.1999999999998</v>
      </c>
      <c r="F96" s="23">
        <v>9763.1637504481896</v>
      </c>
      <c r="G96" s="24" t="s">
        <v>1925</v>
      </c>
    </row>
    <row r="97" spans="1:7" x14ac:dyDescent="0.25">
      <c r="A97" s="22" t="s">
        <v>11</v>
      </c>
      <c r="B97" s="22" t="s">
        <v>223</v>
      </c>
      <c r="C97" s="2" t="s">
        <v>224</v>
      </c>
      <c r="D97" s="23">
        <v>13772119.34</v>
      </c>
      <c r="E97" s="23">
        <v>1099.1600000000001</v>
      </c>
      <c r="F97" s="23">
        <v>12529.676607591251</v>
      </c>
      <c r="G97" s="24" t="s">
        <v>1926</v>
      </c>
    </row>
    <row r="98" spans="1:7" x14ac:dyDescent="0.25">
      <c r="A98" s="22" t="s">
        <v>11</v>
      </c>
      <c r="B98" s="22" t="s">
        <v>225</v>
      </c>
      <c r="C98" s="2" t="s">
        <v>226</v>
      </c>
      <c r="D98" s="23">
        <v>117294184.14</v>
      </c>
      <c r="E98" s="23">
        <v>9081.5300000000007</v>
      </c>
      <c r="F98" s="23">
        <v>12915.68536799416</v>
      </c>
      <c r="G98" s="24" t="s">
        <v>1927</v>
      </c>
    </row>
    <row r="99" spans="1:7" x14ac:dyDescent="0.25">
      <c r="A99" s="22" t="s">
        <v>11</v>
      </c>
      <c r="B99" s="22" t="s">
        <v>227</v>
      </c>
      <c r="C99" s="2" t="s">
        <v>228</v>
      </c>
      <c r="D99" s="23">
        <v>9666240.1500000004</v>
      </c>
      <c r="E99" s="23">
        <v>631.78</v>
      </c>
      <c r="F99" s="23">
        <v>15300.009734401217</v>
      </c>
      <c r="G99" s="24" t="s">
        <v>1927</v>
      </c>
    </row>
    <row r="100" spans="1:7" x14ac:dyDescent="0.25">
      <c r="A100" s="22" t="s">
        <v>11</v>
      </c>
      <c r="B100" s="22" t="s">
        <v>229</v>
      </c>
      <c r="C100" s="2" t="s">
        <v>230</v>
      </c>
      <c r="D100" s="23">
        <v>2333661.5</v>
      </c>
      <c r="E100" s="23">
        <v>156.74</v>
      </c>
      <c r="F100" s="23">
        <v>14888.742503508995</v>
      </c>
      <c r="G100" s="24" t="s">
        <v>1925</v>
      </c>
    </row>
    <row r="101" spans="1:7" x14ac:dyDescent="0.25">
      <c r="A101" s="22" t="s">
        <v>11</v>
      </c>
      <c r="B101" s="22" t="s">
        <v>231</v>
      </c>
      <c r="C101" s="2" t="s">
        <v>232</v>
      </c>
      <c r="D101" s="23">
        <v>4199403.12</v>
      </c>
      <c r="E101" s="23">
        <v>303.48</v>
      </c>
      <c r="F101" s="23">
        <v>13837.49545274812</v>
      </c>
      <c r="G101" s="24" t="s">
        <v>1925</v>
      </c>
    </row>
    <row r="102" spans="1:7" x14ac:dyDescent="0.25">
      <c r="A102" s="22" t="s">
        <v>11</v>
      </c>
      <c r="B102" s="22" t="s">
        <v>233</v>
      </c>
      <c r="C102" s="2" t="s">
        <v>234</v>
      </c>
      <c r="D102" s="23">
        <v>5539780.2199999997</v>
      </c>
      <c r="E102" s="23">
        <v>388.45</v>
      </c>
      <c r="F102" s="23">
        <v>14261.243969622859</v>
      </c>
      <c r="G102" s="24" t="s">
        <v>1925</v>
      </c>
    </row>
    <row r="103" spans="1:7" x14ac:dyDescent="0.25">
      <c r="A103" s="22" t="s">
        <v>11</v>
      </c>
      <c r="B103" s="22" t="s">
        <v>235</v>
      </c>
      <c r="C103" s="2" t="s">
        <v>236</v>
      </c>
      <c r="D103" s="23">
        <v>43396409.979999997</v>
      </c>
      <c r="E103" s="23">
        <v>3315.64</v>
      </c>
      <c r="F103" s="23">
        <v>13088.396201035093</v>
      </c>
      <c r="G103" s="24" t="s">
        <v>1927</v>
      </c>
    </row>
    <row r="104" spans="1:7" x14ac:dyDescent="0.25">
      <c r="A104" s="22" t="s">
        <v>11</v>
      </c>
      <c r="B104" s="22" t="s">
        <v>237</v>
      </c>
      <c r="C104" s="2" t="s">
        <v>238</v>
      </c>
      <c r="D104" s="23">
        <v>2289525.83</v>
      </c>
      <c r="E104" s="23">
        <v>99.789999999999992</v>
      </c>
      <c r="F104" s="23">
        <v>22943.439522998298</v>
      </c>
      <c r="G104" s="24" t="s">
        <v>1925</v>
      </c>
    </row>
    <row r="105" spans="1:7" x14ac:dyDescent="0.25">
      <c r="A105" s="22" t="s">
        <v>11</v>
      </c>
      <c r="B105" s="22" t="s">
        <v>239</v>
      </c>
      <c r="C105" s="2" t="s">
        <v>240</v>
      </c>
      <c r="D105" s="23">
        <v>4139851.37</v>
      </c>
      <c r="E105" s="23">
        <v>278.68</v>
      </c>
      <c r="F105" s="23">
        <v>14855.215193052964</v>
      </c>
      <c r="G105" s="24" t="s">
        <v>1925</v>
      </c>
    </row>
    <row r="106" spans="1:7" x14ac:dyDescent="0.25">
      <c r="A106" s="22" t="s">
        <v>11</v>
      </c>
      <c r="B106" s="22" t="s">
        <v>241</v>
      </c>
      <c r="C106" s="2" t="s">
        <v>242</v>
      </c>
      <c r="D106" s="23">
        <v>126812104.77</v>
      </c>
      <c r="E106" s="23">
        <v>10417.61</v>
      </c>
      <c r="F106" s="23">
        <v>12172.85968374704</v>
      </c>
      <c r="G106" s="24" t="s">
        <v>1927</v>
      </c>
    </row>
    <row r="107" spans="1:7" x14ac:dyDescent="0.25">
      <c r="A107" s="22" t="s">
        <v>11</v>
      </c>
      <c r="B107" s="22" t="s">
        <v>243</v>
      </c>
      <c r="C107" s="2" t="s">
        <v>244</v>
      </c>
      <c r="D107" s="23">
        <v>83968563.150000006</v>
      </c>
      <c r="E107" s="23">
        <v>6099.85</v>
      </c>
      <c r="F107" s="23">
        <v>13765.676721558728</v>
      </c>
      <c r="G107" s="24" t="s">
        <v>1927</v>
      </c>
    </row>
    <row r="108" spans="1:7" x14ac:dyDescent="0.25">
      <c r="A108" s="22" t="s">
        <v>11</v>
      </c>
      <c r="B108" s="22" t="s">
        <v>245</v>
      </c>
      <c r="C108" s="2" t="s">
        <v>246</v>
      </c>
      <c r="D108" s="23">
        <v>4844343.6500000004</v>
      </c>
      <c r="E108" s="23">
        <v>441.09</v>
      </c>
      <c r="F108" s="23">
        <v>10982.664875648961</v>
      </c>
      <c r="G108" s="24" t="s">
        <v>1925</v>
      </c>
    </row>
    <row r="109" spans="1:7" x14ac:dyDescent="0.25">
      <c r="A109" s="22" t="s">
        <v>11</v>
      </c>
      <c r="B109" s="22" t="s">
        <v>247</v>
      </c>
      <c r="C109" s="2" t="s">
        <v>248</v>
      </c>
      <c r="D109" s="23">
        <v>4563915.6500000004</v>
      </c>
      <c r="E109" s="23">
        <v>348.98</v>
      </c>
      <c r="F109" s="23">
        <v>13077.871654536077</v>
      </c>
      <c r="G109" s="24" t="s">
        <v>1925</v>
      </c>
    </row>
    <row r="110" spans="1:7" x14ac:dyDescent="0.25">
      <c r="A110" s="22" t="s">
        <v>11</v>
      </c>
      <c r="B110" s="22" t="s">
        <v>249</v>
      </c>
      <c r="C110" s="2" t="s">
        <v>250</v>
      </c>
      <c r="D110" s="23">
        <v>3248988.75</v>
      </c>
      <c r="E110" s="23">
        <v>177.86</v>
      </c>
      <c r="F110" s="23">
        <v>18267.113178904754</v>
      </c>
      <c r="G110" s="24" t="s">
        <v>1925</v>
      </c>
    </row>
    <row r="111" spans="1:7" x14ac:dyDescent="0.25">
      <c r="A111" s="22" t="s">
        <v>11</v>
      </c>
      <c r="B111" s="22" t="s">
        <v>1732</v>
      </c>
      <c r="C111" s="2" t="s">
        <v>1733</v>
      </c>
      <c r="D111" s="23">
        <v>30060423.620000001</v>
      </c>
      <c r="E111" s="23">
        <v>2155.56</v>
      </c>
      <c r="F111" s="23">
        <v>13945.52859581733</v>
      </c>
      <c r="G111" s="24" t="s">
        <v>1927</v>
      </c>
    </row>
    <row r="112" spans="1:7" x14ac:dyDescent="0.25">
      <c r="A112" s="22" t="s">
        <v>11</v>
      </c>
      <c r="B112" s="22" t="s">
        <v>1760</v>
      </c>
      <c r="C112" s="2" t="s">
        <v>1761</v>
      </c>
      <c r="D112" s="23">
        <v>174390715.00999999</v>
      </c>
      <c r="E112" s="23">
        <v>14932.98</v>
      </c>
      <c r="F112" s="23">
        <v>11678.225981016514</v>
      </c>
      <c r="G112" s="24" t="s">
        <v>1927</v>
      </c>
    </row>
    <row r="113" spans="1:7" x14ac:dyDescent="0.25">
      <c r="A113" s="22" t="s">
        <v>11</v>
      </c>
      <c r="B113" s="22" t="s">
        <v>1766</v>
      </c>
      <c r="C113" s="2" t="s">
        <v>1767</v>
      </c>
      <c r="D113" s="23">
        <v>55517150.469999999</v>
      </c>
      <c r="E113" s="23">
        <v>5018.8599999999997</v>
      </c>
      <c r="F113" s="23">
        <v>11061.705341452043</v>
      </c>
      <c r="G113" s="24" t="s">
        <v>1927</v>
      </c>
    </row>
    <row r="114" spans="1:7" x14ac:dyDescent="0.25">
      <c r="A114" s="22" t="s">
        <v>11</v>
      </c>
      <c r="B114" s="22" t="s">
        <v>1792</v>
      </c>
      <c r="C114" s="2" t="s">
        <v>1793</v>
      </c>
      <c r="D114" s="23">
        <v>40020598.57</v>
      </c>
      <c r="E114" s="23">
        <v>3330.32</v>
      </c>
      <c r="F114" s="23">
        <v>12017.042977851977</v>
      </c>
      <c r="G114" s="24" t="s">
        <v>1927</v>
      </c>
    </row>
    <row r="115" spans="1:7" x14ac:dyDescent="0.25">
      <c r="A115" s="22" t="s">
        <v>11</v>
      </c>
      <c r="B115" s="22" t="s">
        <v>1808</v>
      </c>
      <c r="C115" s="2" t="s">
        <v>1809</v>
      </c>
      <c r="D115" s="23">
        <v>23921080.969999999</v>
      </c>
      <c r="E115" s="23">
        <v>1546.63</v>
      </c>
      <c r="F115" s="23">
        <v>15466.582809075213</v>
      </c>
      <c r="G115" s="24" t="s">
        <v>1927</v>
      </c>
    </row>
    <row r="116" spans="1:7" x14ac:dyDescent="0.25">
      <c r="A116" s="22" t="s">
        <v>11</v>
      </c>
      <c r="B116" s="22" t="s">
        <v>1816</v>
      </c>
      <c r="C116" s="2" t="s">
        <v>1817</v>
      </c>
      <c r="D116" s="23">
        <v>17211194.940000001</v>
      </c>
      <c r="E116" s="23">
        <v>1194.08</v>
      </c>
      <c r="F116" s="23">
        <v>14413.770383893878</v>
      </c>
      <c r="G116" s="24" t="s">
        <v>1927</v>
      </c>
    </row>
    <row r="117" spans="1:7" x14ac:dyDescent="0.25">
      <c r="A117" s="22" t="s">
        <v>11</v>
      </c>
      <c r="B117" s="22" t="s">
        <v>1842</v>
      </c>
      <c r="C117" s="2" t="s">
        <v>1843</v>
      </c>
      <c r="D117" s="23">
        <v>20726992.18</v>
      </c>
      <c r="E117" s="23">
        <v>1506.65</v>
      </c>
      <c r="F117" s="23">
        <v>13757.005396077389</v>
      </c>
      <c r="G117" s="24" t="s">
        <v>1927</v>
      </c>
    </row>
    <row r="118" spans="1:7" x14ac:dyDescent="0.25">
      <c r="A118" s="22" t="s">
        <v>11</v>
      </c>
      <c r="B118" s="22" t="s">
        <v>1878</v>
      </c>
      <c r="C118" s="2" t="s">
        <v>1879</v>
      </c>
      <c r="D118" s="23">
        <v>18017826.489999998</v>
      </c>
      <c r="E118" s="23">
        <v>1443.35</v>
      </c>
      <c r="F118" s="23">
        <v>12483.338407177745</v>
      </c>
      <c r="G118" s="24" t="s">
        <v>1927</v>
      </c>
    </row>
    <row r="119" spans="1:7" x14ac:dyDescent="0.25">
      <c r="A119" s="22" t="s">
        <v>11</v>
      </c>
      <c r="B119" s="22" t="s">
        <v>1904</v>
      </c>
      <c r="C119" s="2" t="s">
        <v>1664</v>
      </c>
      <c r="D119" s="23">
        <v>34915218.229999997</v>
      </c>
      <c r="E119" s="23">
        <v>2461.02</v>
      </c>
      <c r="F119" s="23">
        <v>14187.295605074318</v>
      </c>
      <c r="G119" s="24" t="s">
        <v>1927</v>
      </c>
    </row>
    <row r="120" spans="1:7" x14ac:dyDescent="0.25">
      <c r="A120" s="22" t="s">
        <v>12</v>
      </c>
      <c r="B120" s="22" t="s">
        <v>251</v>
      </c>
      <c r="C120" s="2" t="s">
        <v>252</v>
      </c>
      <c r="D120" s="23">
        <v>1671436.21</v>
      </c>
      <c r="E120" s="23">
        <v>197.73</v>
      </c>
      <c r="F120" s="23">
        <v>8453.1240074849538</v>
      </c>
      <c r="G120" s="24" t="s">
        <v>1925</v>
      </c>
    </row>
    <row r="121" spans="1:7" x14ac:dyDescent="0.25">
      <c r="A121" s="22" t="s">
        <v>12</v>
      </c>
      <c r="B121" s="22" t="s">
        <v>253</v>
      </c>
      <c r="C121" s="2" t="s">
        <v>254</v>
      </c>
      <c r="D121" s="23">
        <v>1634742.87</v>
      </c>
      <c r="E121" s="23">
        <v>180</v>
      </c>
      <c r="F121" s="23">
        <v>9081.904833333334</v>
      </c>
      <c r="G121" s="24" t="s">
        <v>1925</v>
      </c>
    </row>
    <row r="122" spans="1:7" x14ac:dyDescent="0.25">
      <c r="A122" s="22" t="s">
        <v>12</v>
      </c>
      <c r="B122" s="22" t="s">
        <v>255</v>
      </c>
      <c r="C122" s="2" t="s">
        <v>256</v>
      </c>
      <c r="D122" s="23">
        <v>1592466.02</v>
      </c>
      <c r="E122" s="23">
        <v>199.79</v>
      </c>
      <c r="F122" s="23">
        <v>7970.6993343010163</v>
      </c>
      <c r="G122" s="24" t="s">
        <v>1925</v>
      </c>
    </row>
    <row r="123" spans="1:7" x14ac:dyDescent="0.25">
      <c r="A123" s="22" t="s">
        <v>12</v>
      </c>
      <c r="B123" s="22" t="s">
        <v>257</v>
      </c>
      <c r="C123" s="2" t="s">
        <v>258</v>
      </c>
      <c r="D123" s="23">
        <v>2211203.36</v>
      </c>
      <c r="E123" s="23">
        <v>135.86000000000001</v>
      </c>
      <c r="F123" s="23">
        <v>16275.602532018251</v>
      </c>
      <c r="G123" s="24" t="s">
        <v>1927</v>
      </c>
    </row>
    <row r="124" spans="1:7" x14ac:dyDescent="0.25">
      <c r="A124" s="22" t="s">
        <v>12</v>
      </c>
      <c r="B124" s="22" t="s">
        <v>259</v>
      </c>
      <c r="C124" s="2" t="s">
        <v>260</v>
      </c>
      <c r="D124" s="23">
        <v>1796497.38</v>
      </c>
      <c r="E124" s="23">
        <v>59.68</v>
      </c>
      <c r="F124" s="23">
        <v>30102.167895442359</v>
      </c>
      <c r="G124" s="24" t="s">
        <v>1927</v>
      </c>
    </row>
    <row r="125" spans="1:7" x14ac:dyDescent="0.25">
      <c r="A125" s="22" t="s">
        <v>12</v>
      </c>
      <c r="B125" s="22" t="s">
        <v>261</v>
      </c>
      <c r="C125" s="2" t="s">
        <v>262</v>
      </c>
      <c r="D125" s="23">
        <v>13541257.01</v>
      </c>
      <c r="E125" s="23">
        <v>1380.38</v>
      </c>
      <c r="F125" s="23">
        <v>9809.8038293803147</v>
      </c>
      <c r="G125" s="24" t="s">
        <v>1927</v>
      </c>
    </row>
    <row r="126" spans="1:7" x14ac:dyDescent="0.25">
      <c r="A126" s="22" t="s">
        <v>12</v>
      </c>
      <c r="B126" s="22" t="s">
        <v>1856</v>
      </c>
      <c r="C126" s="2" t="s">
        <v>1857</v>
      </c>
      <c r="D126" s="23">
        <v>25846507.239999998</v>
      </c>
      <c r="E126" s="23">
        <v>2133.8200000000002</v>
      </c>
      <c r="F126" s="23">
        <v>12112.78703920668</v>
      </c>
      <c r="G126" s="24" t="s">
        <v>1927</v>
      </c>
    </row>
    <row r="127" spans="1:7" x14ac:dyDescent="0.25">
      <c r="A127" s="22" t="s">
        <v>12</v>
      </c>
      <c r="B127" s="22" t="s">
        <v>1898</v>
      </c>
      <c r="C127" s="2" t="s">
        <v>1899</v>
      </c>
      <c r="D127" s="23">
        <v>7881946.7400000002</v>
      </c>
      <c r="E127" s="23">
        <v>687.79</v>
      </c>
      <c r="F127" s="23">
        <v>11459.815844952676</v>
      </c>
      <c r="G127" s="24" t="s">
        <v>1927</v>
      </c>
    </row>
    <row r="128" spans="1:7" x14ac:dyDescent="0.25">
      <c r="A128" s="22" t="s">
        <v>13</v>
      </c>
      <c r="B128" s="22" t="s">
        <v>263</v>
      </c>
      <c r="C128" s="2" t="s">
        <v>264</v>
      </c>
      <c r="D128" s="23">
        <v>6559204.75</v>
      </c>
      <c r="E128" s="23">
        <v>497.24</v>
      </c>
      <c r="F128" s="23">
        <v>13191.22506234414</v>
      </c>
      <c r="G128" s="24" t="s">
        <v>1925</v>
      </c>
    </row>
    <row r="129" spans="1:7" x14ac:dyDescent="0.25">
      <c r="A129" s="22" t="s">
        <v>13</v>
      </c>
      <c r="B129" s="22" t="s">
        <v>265</v>
      </c>
      <c r="C129" s="2" t="s">
        <v>266</v>
      </c>
      <c r="D129" s="23">
        <v>20452052.57</v>
      </c>
      <c r="E129" s="23">
        <v>1406.31</v>
      </c>
      <c r="F129" s="23">
        <v>14543.061323605749</v>
      </c>
      <c r="G129" s="24" t="s">
        <v>1926</v>
      </c>
    </row>
    <row r="130" spans="1:7" x14ac:dyDescent="0.25">
      <c r="A130" s="22" t="s">
        <v>13</v>
      </c>
      <c r="B130" s="22" t="s">
        <v>267</v>
      </c>
      <c r="C130" s="2" t="s">
        <v>268</v>
      </c>
      <c r="D130" s="23">
        <v>501440.36</v>
      </c>
      <c r="E130" s="23">
        <v>16.47</v>
      </c>
      <c r="F130" s="23">
        <v>30445.680631451123</v>
      </c>
      <c r="G130" s="24" t="s">
        <v>1925</v>
      </c>
    </row>
    <row r="131" spans="1:7" x14ac:dyDescent="0.25">
      <c r="A131" s="22" t="s">
        <v>13</v>
      </c>
      <c r="B131" s="22" t="s">
        <v>269</v>
      </c>
      <c r="C131" s="2" t="s">
        <v>270</v>
      </c>
      <c r="D131" s="23">
        <v>2083505.4</v>
      </c>
      <c r="E131" s="23">
        <v>150.44</v>
      </c>
      <c r="F131" s="23">
        <v>13849.411060888062</v>
      </c>
      <c r="G131" s="24" t="s">
        <v>1925</v>
      </c>
    </row>
    <row r="132" spans="1:7" x14ac:dyDescent="0.25">
      <c r="A132" s="22" t="s">
        <v>13</v>
      </c>
      <c r="B132" s="22" t="s">
        <v>271</v>
      </c>
      <c r="C132" s="2" t="s">
        <v>272</v>
      </c>
      <c r="D132" s="23">
        <v>599088.56999999995</v>
      </c>
      <c r="E132" s="23">
        <v>29.94</v>
      </c>
      <c r="F132" s="23">
        <v>20009.638276553105</v>
      </c>
      <c r="G132" s="24" t="s">
        <v>1925</v>
      </c>
    </row>
    <row r="133" spans="1:7" x14ac:dyDescent="0.25">
      <c r="A133" s="22" t="s">
        <v>13</v>
      </c>
      <c r="B133" s="22" t="s">
        <v>273</v>
      </c>
      <c r="C133" s="2" t="s">
        <v>274</v>
      </c>
      <c r="D133" s="23">
        <v>1565857.89</v>
      </c>
      <c r="E133" s="23">
        <v>142.43</v>
      </c>
      <c r="F133" s="23">
        <v>10993.876921996769</v>
      </c>
      <c r="G133" s="24" t="s">
        <v>1925</v>
      </c>
    </row>
    <row r="134" spans="1:7" x14ac:dyDescent="0.25">
      <c r="A134" s="22" t="s">
        <v>13</v>
      </c>
      <c r="B134" s="22" t="s">
        <v>275</v>
      </c>
      <c r="C134" s="2" t="s">
        <v>276</v>
      </c>
      <c r="D134" s="23">
        <v>5630491.96</v>
      </c>
      <c r="E134" s="23">
        <v>589.91999999999996</v>
      </c>
      <c r="F134" s="23">
        <v>9544.5008814754547</v>
      </c>
      <c r="G134" s="24" t="s">
        <v>1925</v>
      </c>
    </row>
    <row r="135" spans="1:7" x14ac:dyDescent="0.25">
      <c r="A135" s="22" t="s">
        <v>13</v>
      </c>
      <c r="B135" s="22" t="s">
        <v>277</v>
      </c>
      <c r="C135" s="2" t="s">
        <v>278</v>
      </c>
      <c r="D135" s="23">
        <v>1426529.12</v>
      </c>
      <c r="E135" s="23">
        <v>132.76</v>
      </c>
      <c r="F135" s="23">
        <v>10745.172642362159</v>
      </c>
      <c r="G135" s="24" t="s">
        <v>1925</v>
      </c>
    </row>
    <row r="136" spans="1:7" x14ac:dyDescent="0.25">
      <c r="A136" s="22" t="s">
        <v>13</v>
      </c>
      <c r="B136" s="22" t="s">
        <v>279</v>
      </c>
      <c r="C136" s="2" t="s">
        <v>280</v>
      </c>
      <c r="D136" s="23">
        <v>13456258.65</v>
      </c>
      <c r="E136" s="23">
        <v>1011.23</v>
      </c>
      <c r="F136" s="23">
        <v>13306.823027402274</v>
      </c>
      <c r="G136" s="24" t="s">
        <v>1926</v>
      </c>
    </row>
    <row r="137" spans="1:7" x14ac:dyDescent="0.25">
      <c r="A137" s="22" t="s">
        <v>13</v>
      </c>
      <c r="B137" s="22" t="s">
        <v>281</v>
      </c>
      <c r="C137" s="2" t="s">
        <v>282</v>
      </c>
      <c r="D137" s="23">
        <v>3228269.4</v>
      </c>
      <c r="E137" s="23">
        <v>288.74</v>
      </c>
      <c r="F137" s="23">
        <v>11180.540971115883</v>
      </c>
      <c r="G137" s="24" t="s">
        <v>1925</v>
      </c>
    </row>
    <row r="138" spans="1:7" x14ac:dyDescent="0.25">
      <c r="A138" s="22" t="s">
        <v>13</v>
      </c>
      <c r="B138" s="22" t="s">
        <v>283</v>
      </c>
      <c r="C138" s="2" t="s">
        <v>284</v>
      </c>
      <c r="D138" s="23">
        <v>847298.02</v>
      </c>
      <c r="E138" s="23">
        <v>60.28</v>
      </c>
      <c r="F138" s="23">
        <v>14056.038818845389</v>
      </c>
      <c r="G138" s="24" t="s">
        <v>1925</v>
      </c>
    </row>
    <row r="139" spans="1:7" x14ac:dyDescent="0.25">
      <c r="A139" s="22" t="s">
        <v>13</v>
      </c>
      <c r="B139" s="22" t="s">
        <v>285</v>
      </c>
      <c r="C139" s="2" t="s">
        <v>286</v>
      </c>
      <c r="D139" s="23">
        <v>285992.59000000003</v>
      </c>
      <c r="E139" s="23">
        <v>17.829999999999998</v>
      </c>
      <c r="F139" s="23">
        <v>16039.96578799776</v>
      </c>
      <c r="G139" s="24" t="s">
        <v>1925</v>
      </c>
    </row>
    <row r="140" spans="1:7" x14ac:dyDescent="0.25">
      <c r="A140" s="22" t="s">
        <v>13</v>
      </c>
      <c r="B140" s="22" t="s">
        <v>287</v>
      </c>
      <c r="C140" s="2" t="s">
        <v>288</v>
      </c>
      <c r="D140" s="23">
        <v>1871055.1</v>
      </c>
      <c r="E140" s="23">
        <v>181.39</v>
      </c>
      <c r="F140" s="23">
        <v>10315.095098958047</v>
      </c>
      <c r="G140" s="24" t="s">
        <v>1925</v>
      </c>
    </row>
    <row r="141" spans="1:7" x14ac:dyDescent="0.25">
      <c r="A141" s="22" t="s">
        <v>13</v>
      </c>
      <c r="B141" s="22" t="s">
        <v>289</v>
      </c>
      <c r="C141" s="2" t="s">
        <v>290</v>
      </c>
      <c r="D141" s="23">
        <v>4523586.76</v>
      </c>
      <c r="E141" s="23">
        <v>448.09</v>
      </c>
      <c r="F141" s="23">
        <v>10095.263808609878</v>
      </c>
      <c r="G141" s="24" t="s">
        <v>1925</v>
      </c>
    </row>
    <row r="142" spans="1:7" x14ac:dyDescent="0.25">
      <c r="A142" s="22" t="s">
        <v>13</v>
      </c>
      <c r="B142" s="22" t="s">
        <v>291</v>
      </c>
      <c r="C142" s="2" t="s">
        <v>292</v>
      </c>
      <c r="D142" s="23">
        <v>19542112.239999998</v>
      </c>
      <c r="E142" s="23">
        <v>894.77</v>
      </c>
      <c r="F142" s="23">
        <v>21840.374889636441</v>
      </c>
      <c r="G142" s="24" t="s">
        <v>1927</v>
      </c>
    </row>
    <row r="143" spans="1:7" x14ac:dyDescent="0.25">
      <c r="A143" s="22" t="s">
        <v>13</v>
      </c>
      <c r="B143" s="22" t="s">
        <v>293</v>
      </c>
      <c r="C143" s="2" t="s">
        <v>294</v>
      </c>
      <c r="D143" s="23">
        <v>385131.41</v>
      </c>
      <c r="E143" s="23">
        <v>13.34</v>
      </c>
      <c r="F143" s="23">
        <v>28870.420539730134</v>
      </c>
      <c r="G143" s="24" t="s">
        <v>1925</v>
      </c>
    </row>
    <row r="144" spans="1:7" x14ac:dyDescent="0.25">
      <c r="A144" s="22" t="s">
        <v>13</v>
      </c>
      <c r="B144" s="22" t="s">
        <v>295</v>
      </c>
      <c r="C144" s="2" t="s">
        <v>296</v>
      </c>
      <c r="D144" s="23">
        <v>1767786.82</v>
      </c>
      <c r="E144" s="23">
        <v>105.57</v>
      </c>
      <c r="F144" s="23">
        <v>16745.162640901774</v>
      </c>
      <c r="G144" s="24" t="s">
        <v>1925</v>
      </c>
    </row>
    <row r="145" spans="1:7" x14ac:dyDescent="0.25">
      <c r="A145" s="22" t="s">
        <v>13</v>
      </c>
      <c r="B145" s="22" t="s">
        <v>297</v>
      </c>
      <c r="C145" s="2" t="s">
        <v>298</v>
      </c>
      <c r="D145" s="23">
        <v>336887.6</v>
      </c>
      <c r="E145" s="23">
        <v>4.82</v>
      </c>
      <c r="F145" s="23">
        <v>69893.692946058087</v>
      </c>
      <c r="G145" s="24" t="s">
        <v>1925</v>
      </c>
    </row>
    <row r="146" spans="1:7" x14ac:dyDescent="0.25">
      <c r="A146" s="22" t="s">
        <v>13</v>
      </c>
      <c r="B146" s="22" t="s">
        <v>299</v>
      </c>
      <c r="C146" s="2" t="s">
        <v>300</v>
      </c>
      <c r="D146" s="23">
        <v>12303262.529999999</v>
      </c>
      <c r="E146" s="23">
        <v>1066.42</v>
      </c>
      <c r="F146" s="23">
        <v>11536.976547701655</v>
      </c>
      <c r="G146" s="24" t="s">
        <v>1925</v>
      </c>
    </row>
    <row r="147" spans="1:7" x14ac:dyDescent="0.25">
      <c r="A147" s="22" t="s">
        <v>13</v>
      </c>
      <c r="B147" s="22" t="s">
        <v>301</v>
      </c>
      <c r="C147" s="2" t="s">
        <v>302</v>
      </c>
      <c r="D147" s="23">
        <v>548665.53</v>
      </c>
      <c r="E147" s="23">
        <v>18.48</v>
      </c>
      <c r="F147" s="23">
        <v>29689.693181818184</v>
      </c>
      <c r="G147" s="24" t="s">
        <v>1925</v>
      </c>
    </row>
    <row r="148" spans="1:7" x14ac:dyDescent="0.25">
      <c r="A148" s="22" t="s">
        <v>13</v>
      </c>
      <c r="B148" s="22" t="s">
        <v>303</v>
      </c>
      <c r="C148" s="2" t="s">
        <v>234</v>
      </c>
      <c r="D148" s="23">
        <v>5852641.79</v>
      </c>
      <c r="E148" s="23">
        <v>533.02</v>
      </c>
      <c r="F148" s="23">
        <v>10980.154196840644</v>
      </c>
      <c r="G148" s="24" t="s">
        <v>1925</v>
      </c>
    </row>
    <row r="149" spans="1:7" x14ac:dyDescent="0.25">
      <c r="A149" s="22" t="s">
        <v>13</v>
      </c>
      <c r="B149" s="22" t="s">
        <v>304</v>
      </c>
      <c r="C149" s="2" t="s">
        <v>305</v>
      </c>
      <c r="D149" s="23">
        <v>682227.14</v>
      </c>
      <c r="E149" s="23">
        <v>38.5</v>
      </c>
      <c r="F149" s="23">
        <v>17720.185454545455</v>
      </c>
      <c r="G149" s="24" t="s">
        <v>1925</v>
      </c>
    </row>
    <row r="150" spans="1:7" x14ac:dyDescent="0.25">
      <c r="A150" s="22" t="s">
        <v>13</v>
      </c>
      <c r="B150" s="22" t="s">
        <v>306</v>
      </c>
      <c r="C150" s="2" t="s">
        <v>307</v>
      </c>
      <c r="D150" s="23">
        <v>3707173.49</v>
      </c>
      <c r="E150" s="23">
        <v>291.14999999999998</v>
      </c>
      <c r="F150" s="23">
        <v>12732.864468487036</v>
      </c>
      <c r="G150" s="24" t="s">
        <v>1925</v>
      </c>
    </row>
    <row r="151" spans="1:7" x14ac:dyDescent="0.25">
      <c r="A151" s="22" t="s">
        <v>13</v>
      </c>
      <c r="B151" s="22" t="s">
        <v>308</v>
      </c>
      <c r="C151" s="2" t="s">
        <v>309</v>
      </c>
      <c r="D151" s="23">
        <v>2246695.13</v>
      </c>
      <c r="E151" s="23">
        <v>168.81</v>
      </c>
      <c r="F151" s="23">
        <v>13309.016823647888</v>
      </c>
      <c r="G151" s="24" t="s">
        <v>1925</v>
      </c>
    </row>
    <row r="152" spans="1:7" x14ac:dyDescent="0.25">
      <c r="A152" s="22" t="s">
        <v>13</v>
      </c>
      <c r="B152" s="22" t="s">
        <v>310</v>
      </c>
      <c r="C152" s="2" t="s">
        <v>311</v>
      </c>
      <c r="D152" s="23">
        <v>4949807.42</v>
      </c>
      <c r="E152" s="23">
        <v>390.78</v>
      </c>
      <c r="F152" s="23">
        <v>12666.480935564769</v>
      </c>
      <c r="G152" s="24" t="s">
        <v>1925</v>
      </c>
    </row>
    <row r="153" spans="1:7" x14ac:dyDescent="0.25">
      <c r="A153" s="22" t="s">
        <v>13</v>
      </c>
      <c r="B153" s="22" t="s">
        <v>312</v>
      </c>
      <c r="C153" s="2" t="s">
        <v>313</v>
      </c>
      <c r="D153" s="23">
        <v>9447330.4900000002</v>
      </c>
      <c r="E153" s="23">
        <v>690.22</v>
      </c>
      <c r="F153" s="23">
        <v>13687.419214163599</v>
      </c>
      <c r="G153" s="24" t="s">
        <v>1927</v>
      </c>
    </row>
    <row r="154" spans="1:7" x14ac:dyDescent="0.25">
      <c r="A154" s="22" t="s">
        <v>13</v>
      </c>
      <c r="B154" s="22" t="s">
        <v>314</v>
      </c>
      <c r="C154" s="2" t="s">
        <v>315</v>
      </c>
      <c r="D154" s="23">
        <v>2071639.34</v>
      </c>
      <c r="E154" s="23">
        <v>192.31</v>
      </c>
      <c r="F154" s="23">
        <v>10772.39529925641</v>
      </c>
      <c r="G154" s="24" t="s">
        <v>1925</v>
      </c>
    </row>
    <row r="155" spans="1:7" x14ac:dyDescent="0.25">
      <c r="A155" s="22" t="s">
        <v>13</v>
      </c>
      <c r="B155" s="22" t="s">
        <v>1836</v>
      </c>
      <c r="C155" s="2" t="s">
        <v>1837</v>
      </c>
      <c r="D155" s="23">
        <v>6593766.8399999999</v>
      </c>
      <c r="E155" s="23">
        <v>450.64</v>
      </c>
      <c r="F155" s="23">
        <v>14632.005236996272</v>
      </c>
      <c r="G155" s="24" t="s">
        <v>1927</v>
      </c>
    </row>
    <row r="156" spans="1:7" x14ac:dyDescent="0.25">
      <c r="A156" s="22" t="s">
        <v>13</v>
      </c>
      <c r="B156" s="22" t="s">
        <v>1838</v>
      </c>
      <c r="C156" s="2" t="s">
        <v>1839</v>
      </c>
      <c r="D156" s="23">
        <v>1699397.98</v>
      </c>
      <c r="E156" s="23">
        <v>48.79</v>
      </c>
      <c r="F156" s="23">
        <v>34830.866571018654</v>
      </c>
      <c r="G156" s="24" t="s">
        <v>1927</v>
      </c>
    </row>
    <row r="157" spans="1:7" x14ac:dyDescent="0.25">
      <c r="A157" s="22" t="s">
        <v>13</v>
      </c>
      <c r="B157" s="22" t="s">
        <v>1862</v>
      </c>
      <c r="C157" s="2" t="s">
        <v>1863</v>
      </c>
      <c r="D157" s="23">
        <v>42610085.710000001</v>
      </c>
      <c r="E157" s="23">
        <v>3387.66</v>
      </c>
      <c r="F157" s="23">
        <v>12578.028996416406</v>
      </c>
      <c r="G157" s="24" t="s">
        <v>1927</v>
      </c>
    </row>
    <row r="158" spans="1:7" x14ac:dyDescent="0.25">
      <c r="A158" s="22" t="s">
        <v>13</v>
      </c>
      <c r="B158" s="22" t="s">
        <v>1909</v>
      </c>
      <c r="C158" s="2" t="s">
        <v>1910</v>
      </c>
      <c r="D158" s="23">
        <v>13497620.49</v>
      </c>
      <c r="E158" s="23">
        <v>1081.68</v>
      </c>
      <c r="F158" s="23">
        <v>12478.385927446194</v>
      </c>
      <c r="G158" s="24" t="s">
        <v>1925</v>
      </c>
    </row>
    <row r="159" spans="1:7" x14ac:dyDescent="0.25">
      <c r="A159" s="22" t="s">
        <v>14</v>
      </c>
      <c r="B159" s="22" t="s">
        <v>316</v>
      </c>
      <c r="C159" s="2" t="s">
        <v>317</v>
      </c>
      <c r="D159" s="23">
        <v>51320630.810000002</v>
      </c>
      <c r="E159" s="23">
        <v>3859.97</v>
      </c>
      <c r="F159" s="23">
        <v>13295.603543550858</v>
      </c>
      <c r="G159" s="24" t="s">
        <v>1925</v>
      </c>
    </row>
    <row r="160" spans="1:7" x14ac:dyDescent="0.25">
      <c r="A160" s="22" t="s">
        <v>14</v>
      </c>
      <c r="B160" s="22" t="s">
        <v>318</v>
      </c>
      <c r="C160" s="2" t="s">
        <v>319</v>
      </c>
      <c r="D160" s="23">
        <v>25381776.399999999</v>
      </c>
      <c r="E160" s="23">
        <v>1843.55</v>
      </c>
      <c r="F160" s="23">
        <v>13767.88066502129</v>
      </c>
      <c r="G160" s="24" t="s">
        <v>1926</v>
      </c>
    </row>
    <row r="161" spans="1:7" x14ac:dyDescent="0.25">
      <c r="A161" s="22" t="s">
        <v>14</v>
      </c>
      <c r="B161" s="22" t="s">
        <v>320</v>
      </c>
      <c r="C161" s="2" t="s">
        <v>321</v>
      </c>
      <c r="D161" s="23">
        <v>117889165.06999999</v>
      </c>
      <c r="E161" s="23">
        <v>8786.56</v>
      </c>
      <c r="F161" s="23">
        <v>13416.987429665307</v>
      </c>
      <c r="G161" s="24" t="s">
        <v>1927</v>
      </c>
    </row>
    <row r="162" spans="1:7" x14ac:dyDescent="0.25">
      <c r="A162" s="22" t="s">
        <v>14</v>
      </c>
      <c r="B162" s="22" t="s">
        <v>322</v>
      </c>
      <c r="C162" s="2" t="s">
        <v>323</v>
      </c>
      <c r="D162" s="23">
        <v>15757347.24</v>
      </c>
      <c r="E162" s="23">
        <v>1080.21</v>
      </c>
      <c r="F162" s="23">
        <v>14587.299913905628</v>
      </c>
      <c r="G162" s="24" t="s">
        <v>1927</v>
      </c>
    </row>
    <row r="163" spans="1:7" x14ac:dyDescent="0.25">
      <c r="A163" s="22" t="s">
        <v>14</v>
      </c>
      <c r="B163" s="22" t="s">
        <v>324</v>
      </c>
      <c r="C163" s="2" t="s">
        <v>325</v>
      </c>
      <c r="D163" s="23">
        <v>52303844.740000002</v>
      </c>
      <c r="E163" s="23">
        <v>3952.8</v>
      </c>
      <c r="F163" s="23">
        <v>13232.099964582068</v>
      </c>
      <c r="G163" s="24" t="s">
        <v>1926</v>
      </c>
    </row>
    <row r="164" spans="1:7" x14ac:dyDescent="0.25">
      <c r="A164" s="22" t="s">
        <v>14</v>
      </c>
      <c r="B164" s="22" t="s">
        <v>326</v>
      </c>
      <c r="C164" s="2" t="s">
        <v>327</v>
      </c>
      <c r="D164" s="23">
        <v>65893863.82</v>
      </c>
      <c r="E164" s="23">
        <v>5093.6000000000004</v>
      </c>
      <c r="F164" s="23">
        <v>12936.599619129887</v>
      </c>
      <c r="G164" s="24" t="s">
        <v>1925</v>
      </c>
    </row>
    <row r="165" spans="1:7" x14ac:dyDescent="0.25">
      <c r="A165" s="22" t="s">
        <v>14</v>
      </c>
      <c r="B165" s="22" t="s">
        <v>328</v>
      </c>
      <c r="C165" s="2" t="s">
        <v>329</v>
      </c>
      <c r="D165" s="23">
        <v>15231041.609999999</v>
      </c>
      <c r="E165" s="23">
        <v>1226.17</v>
      </c>
      <c r="F165" s="23">
        <v>12421.639421939861</v>
      </c>
      <c r="G165" s="24" t="s">
        <v>1925</v>
      </c>
    </row>
    <row r="166" spans="1:7" x14ac:dyDescent="0.25">
      <c r="A166" s="22" t="s">
        <v>14</v>
      </c>
      <c r="B166" s="22" t="s">
        <v>330</v>
      </c>
      <c r="C166" s="2" t="s">
        <v>331</v>
      </c>
      <c r="D166" s="23">
        <v>19498582.91</v>
      </c>
      <c r="E166" s="23">
        <v>1509.37</v>
      </c>
      <c r="F166" s="23">
        <v>12918.358593320392</v>
      </c>
      <c r="G166" s="24" t="s">
        <v>1927</v>
      </c>
    </row>
    <row r="167" spans="1:7" x14ac:dyDescent="0.25">
      <c r="A167" s="22" t="s">
        <v>14</v>
      </c>
      <c r="B167" s="22" t="s">
        <v>332</v>
      </c>
      <c r="C167" s="2" t="s">
        <v>333</v>
      </c>
      <c r="D167" s="23">
        <v>46140787.990000002</v>
      </c>
      <c r="E167" s="23">
        <v>4117.91</v>
      </c>
      <c r="F167" s="23">
        <v>11204.904427245861</v>
      </c>
      <c r="G167" s="24" t="s">
        <v>1927</v>
      </c>
    </row>
    <row r="168" spans="1:7" x14ac:dyDescent="0.25">
      <c r="A168" s="22" t="s">
        <v>14</v>
      </c>
      <c r="B168" s="22" t="s">
        <v>334</v>
      </c>
      <c r="C168" s="2" t="s">
        <v>335</v>
      </c>
      <c r="D168" s="23">
        <v>1387431.46</v>
      </c>
      <c r="E168" s="23">
        <v>137.6</v>
      </c>
      <c r="F168" s="23">
        <v>10083.077470930233</v>
      </c>
      <c r="G168" s="24" t="s">
        <v>1925</v>
      </c>
    </row>
    <row r="169" spans="1:7" x14ac:dyDescent="0.25">
      <c r="A169" s="22" t="s">
        <v>14</v>
      </c>
      <c r="B169" s="22" t="s">
        <v>336</v>
      </c>
      <c r="C169" s="2" t="s">
        <v>337</v>
      </c>
      <c r="D169" s="23">
        <v>13600392.890000001</v>
      </c>
      <c r="E169" s="23">
        <v>1323.7</v>
      </c>
      <c r="F169" s="23">
        <v>10274.528133262824</v>
      </c>
      <c r="G169" s="24" t="s">
        <v>1925</v>
      </c>
    </row>
    <row r="170" spans="1:7" x14ac:dyDescent="0.25">
      <c r="A170" s="22" t="s">
        <v>14</v>
      </c>
      <c r="B170" s="22" t="s">
        <v>338</v>
      </c>
      <c r="C170" s="2" t="s">
        <v>339</v>
      </c>
      <c r="D170" s="23">
        <v>6336218.0899999999</v>
      </c>
      <c r="E170" s="23">
        <v>473.22</v>
      </c>
      <c r="F170" s="23">
        <v>13389.582202780946</v>
      </c>
      <c r="G170" s="24" t="s">
        <v>1925</v>
      </c>
    </row>
    <row r="171" spans="1:7" x14ac:dyDescent="0.25">
      <c r="A171" s="22" t="s">
        <v>14</v>
      </c>
      <c r="B171" s="22" t="s">
        <v>340</v>
      </c>
      <c r="C171" s="2" t="s">
        <v>341</v>
      </c>
      <c r="D171" s="23">
        <v>902754.17</v>
      </c>
      <c r="E171" s="23">
        <v>74.790000000000006</v>
      </c>
      <c r="F171" s="23">
        <v>12070.519721887953</v>
      </c>
      <c r="G171" s="24" t="s">
        <v>1925</v>
      </c>
    </row>
    <row r="172" spans="1:7" x14ac:dyDescent="0.25">
      <c r="A172" s="22" t="s">
        <v>14</v>
      </c>
      <c r="B172" s="22" t="s">
        <v>342</v>
      </c>
      <c r="C172" s="2" t="s">
        <v>343</v>
      </c>
      <c r="D172" s="23">
        <v>15094511.35</v>
      </c>
      <c r="E172" s="23">
        <v>645.87</v>
      </c>
      <c r="F172" s="23">
        <v>23370.81974700791</v>
      </c>
      <c r="G172" s="24" t="s">
        <v>1927</v>
      </c>
    </row>
    <row r="173" spans="1:7" x14ac:dyDescent="0.25">
      <c r="A173" s="22" t="s">
        <v>14</v>
      </c>
      <c r="B173" s="22" t="s">
        <v>344</v>
      </c>
      <c r="C173" s="2" t="s">
        <v>345</v>
      </c>
      <c r="D173" s="23">
        <v>4867443.16</v>
      </c>
      <c r="E173" s="23">
        <v>359.48</v>
      </c>
      <c r="F173" s="23">
        <v>13540.233559586068</v>
      </c>
      <c r="G173" s="24" t="s">
        <v>1925</v>
      </c>
    </row>
    <row r="174" spans="1:7" x14ac:dyDescent="0.25">
      <c r="A174" s="22" t="s">
        <v>14</v>
      </c>
      <c r="B174" s="22" t="s">
        <v>346</v>
      </c>
      <c r="C174" s="2" t="s">
        <v>347</v>
      </c>
      <c r="D174" s="23">
        <v>5858235.9100000001</v>
      </c>
      <c r="E174" s="23">
        <v>390.42</v>
      </c>
      <c r="F174" s="23">
        <v>15004.958531837508</v>
      </c>
      <c r="G174" s="24" t="s">
        <v>1925</v>
      </c>
    </row>
    <row r="175" spans="1:7" x14ac:dyDescent="0.25">
      <c r="A175" s="22" t="s">
        <v>15</v>
      </c>
      <c r="B175" s="22" t="s">
        <v>348</v>
      </c>
      <c r="C175" s="2" t="s">
        <v>349</v>
      </c>
      <c r="D175" s="23">
        <v>3651349.03</v>
      </c>
      <c r="E175" s="23">
        <v>128.09</v>
      </c>
      <c r="F175" s="23">
        <v>28506.120930595673</v>
      </c>
      <c r="G175" s="24" t="s">
        <v>1927</v>
      </c>
    </row>
    <row r="176" spans="1:7" x14ac:dyDescent="0.25">
      <c r="A176" s="22" t="s">
        <v>15</v>
      </c>
      <c r="B176" s="22" t="s">
        <v>350</v>
      </c>
      <c r="C176" s="2" t="s">
        <v>351</v>
      </c>
      <c r="D176" s="23">
        <v>1304764.47</v>
      </c>
      <c r="E176" s="23">
        <v>25.21</v>
      </c>
      <c r="F176" s="23">
        <v>51755.829829432761</v>
      </c>
      <c r="G176" s="24" t="s">
        <v>1927</v>
      </c>
    </row>
    <row r="177" spans="1:7" x14ac:dyDescent="0.25">
      <c r="A177" s="22" t="s">
        <v>15</v>
      </c>
      <c r="B177" s="22" t="s">
        <v>352</v>
      </c>
      <c r="C177" s="2" t="s">
        <v>353</v>
      </c>
      <c r="D177" s="23">
        <v>4996604.8499999996</v>
      </c>
      <c r="E177" s="23">
        <v>295.48</v>
      </c>
      <c r="F177" s="23">
        <v>16910.12877352105</v>
      </c>
      <c r="G177" s="24" t="s">
        <v>1927</v>
      </c>
    </row>
    <row r="178" spans="1:7" x14ac:dyDescent="0.25">
      <c r="A178" s="22" t="s">
        <v>15</v>
      </c>
      <c r="B178" s="22" t="s">
        <v>354</v>
      </c>
      <c r="C178" s="2" t="s">
        <v>355</v>
      </c>
      <c r="D178" s="23">
        <v>2000202.22</v>
      </c>
      <c r="E178" s="23">
        <v>74.3</v>
      </c>
      <c r="F178" s="23">
        <v>26920.622072678332</v>
      </c>
      <c r="G178" s="24" t="s">
        <v>1927</v>
      </c>
    </row>
    <row r="179" spans="1:7" x14ac:dyDescent="0.25">
      <c r="A179" s="22" t="s">
        <v>15</v>
      </c>
      <c r="B179" s="22" t="s">
        <v>356</v>
      </c>
      <c r="C179" s="2" t="s">
        <v>357</v>
      </c>
      <c r="D179" s="23">
        <v>1540894.78</v>
      </c>
      <c r="E179" s="23">
        <v>127.13</v>
      </c>
      <c r="F179" s="23">
        <v>12120.622827027453</v>
      </c>
      <c r="G179" s="24" t="s">
        <v>1925</v>
      </c>
    </row>
    <row r="180" spans="1:7" x14ac:dyDescent="0.25">
      <c r="A180" s="22" t="s">
        <v>15</v>
      </c>
      <c r="B180" s="22" t="s">
        <v>1900</v>
      </c>
      <c r="C180" s="2" t="s">
        <v>1901</v>
      </c>
      <c r="D180" s="23">
        <v>22035265.350000001</v>
      </c>
      <c r="E180" s="23">
        <v>1862.56</v>
      </c>
      <c r="F180" s="23">
        <v>11830.633831930249</v>
      </c>
      <c r="G180" s="24" t="s">
        <v>1927</v>
      </c>
    </row>
    <row r="181" spans="1:7" x14ac:dyDescent="0.25">
      <c r="A181" s="22" t="s">
        <v>16</v>
      </c>
      <c r="B181" s="22" t="s">
        <v>358</v>
      </c>
      <c r="C181" s="2" t="s">
        <v>359</v>
      </c>
      <c r="D181" s="23">
        <v>36476630.710000001</v>
      </c>
      <c r="E181" s="23">
        <v>2983.99</v>
      </c>
      <c r="F181" s="23">
        <v>12224.112919279221</v>
      </c>
      <c r="G181" s="24" t="s">
        <v>1925</v>
      </c>
    </row>
    <row r="182" spans="1:7" x14ac:dyDescent="0.25">
      <c r="A182" s="22" t="s">
        <v>16</v>
      </c>
      <c r="B182" s="22" t="s">
        <v>360</v>
      </c>
      <c r="C182" s="2" t="s">
        <v>361</v>
      </c>
      <c r="D182" s="23">
        <v>411789611.88</v>
      </c>
      <c r="E182" s="23">
        <v>29418.09</v>
      </c>
      <c r="F182" s="23">
        <v>13997.836429217532</v>
      </c>
      <c r="G182" s="24" t="s">
        <v>1925</v>
      </c>
    </row>
    <row r="183" spans="1:7" x14ac:dyDescent="0.25">
      <c r="A183" s="22" t="s">
        <v>16</v>
      </c>
      <c r="B183" s="22" t="s">
        <v>362</v>
      </c>
      <c r="C183" s="2" t="s">
        <v>363</v>
      </c>
      <c r="D183" s="23">
        <v>22289921.91</v>
      </c>
      <c r="E183" s="23">
        <v>1814.25</v>
      </c>
      <c r="F183" s="23">
        <v>12286.025580818519</v>
      </c>
      <c r="G183" s="24" t="s">
        <v>1925</v>
      </c>
    </row>
    <row r="184" spans="1:7" x14ac:dyDescent="0.25">
      <c r="A184" s="22" t="s">
        <v>16</v>
      </c>
      <c r="B184" s="22" t="s">
        <v>364</v>
      </c>
      <c r="C184" s="2" t="s">
        <v>365</v>
      </c>
      <c r="D184" s="23">
        <v>1002462.05</v>
      </c>
      <c r="E184" s="23">
        <v>36.119999999999997</v>
      </c>
      <c r="F184" s="23">
        <v>27753.655869324477</v>
      </c>
      <c r="G184" s="24" t="s">
        <v>1925</v>
      </c>
    </row>
    <row r="185" spans="1:7" x14ac:dyDescent="0.25">
      <c r="A185" s="22" t="s">
        <v>16</v>
      </c>
      <c r="B185" s="22" t="s">
        <v>366</v>
      </c>
      <c r="C185" s="2" t="s">
        <v>367</v>
      </c>
      <c r="D185" s="23">
        <v>199974.51</v>
      </c>
      <c r="E185" s="23">
        <v>13.28</v>
      </c>
      <c r="F185" s="23">
        <v>15058.32153614458</v>
      </c>
      <c r="G185" s="24" t="s">
        <v>1925</v>
      </c>
    </row>
    <row r="186" spans="1:7" x14ac:dyDescent="0.25">
      <c r="A186" s="22" t="s">
        <v>16</v>
      </c>
      <c r="B186" s="22" t="s">
        <v>368</v>
      </c>
      <c r="C186" s="2" t="s">
        <v>369</v>
      </c>
      <c r="D186" s="23">
        <v>202673481.91</v>
      </c>
      <c r="E186" s="23">
        <v>17843.13</v>
      </c>
      <c r="F186" s="23">
        <v>11358.628329782947</v>
      </c>
      <c r="G186" s="24" t="s">
        <v>1925</v>
      </c>
    </row>
    <row r="187" spans="1:7" x14ac:dyDescent="0.25">
      <c r="A187" s="22" t="s">
        <v>16</v>
      </c>
      <c r="B187" s="22" t="s">
        <v>370</v>
      </c>
      <c r="C187" s="2" t="s">
        <v>371</v>
      </c>
      <c r="D187" s="23">
        <v>4668764.5999999996</v>
      </c>
      <c r="E187" s="23">
        <v>315.69</v>
      </c>
      <c r="F187" s="23">
        <v>14789.079793468274</v>
      </c>
      <c r="G187" s="24" t="s">
        <v>1925</v>
      </c>
    </row>
    <row r="188" spans="1:7" x14ac:dyDescent="0.25">
      <c r="A188" s="22" t="s">
        <v>16</v>
      </c>
      <c r="B188" s="22" t="s">
        <v>372</v>
      </c>
      <c r="C188" s="2" t="s">
        <v>373</v>
      </c>
      <c r="D188" s="23">
        <v>743817.29</v>
      </c>
      <c r="E188" s="23">
        <v>44.35</v>
      </c>
      <c r="F188" s="23">
        <v>16771.528523111614</v>
      </c>
      <c r="G188" s="24" t="s">
        <v>1925</v>
      </c>
    </row>
    <row r="189" spans="1:7" x14ac:dyDescent="0.25">
      <c r="A189" s="22" t="s">
        <v>16</v>
      </c>
      <c r="B189" s="22" t="s">
        <v>374</v>
      </c>
      <c r="C189" s="2" t="s">
        <v>375</v>
      </c>
      <c r="D189" s="23">
        <v>74390688.859999999</v>
      </c>
      <c r="E189" s="23">
        <v>5073.22</v>
      </c>
      <c r="F189" s="23">
        <v>14663.406842202781</v>
      </c>
      <c r="G189" s="24" t="s">
        <v>1925</v>
      </c>
    </row>
    <row r="190" spans="1:7" x14ac:dyDescent="0.25">
      <c r="A190" s="22" t="s">
        <v>16</v>
      </c>
      <c r="B190" s="22" t="s">
        <v>376</v>
      </c>
      <c r="C190" s="2" t="s">
        <v>377</v>
      </c>
      <c r="D190" s="23">
        <v>56962787.649999999</v>
      </c>
      <c r="E190" s="23">
        <v>4028.35</v>
      </c>
      <c r="F190" s="23">
        <v>14140.476286817184</v>
      </c>
      <c r="G190" s="24" t="s">
        <v>1926</v>
      </c>
    </row>
    <row r="191" spans="1:7" x14ac:dyDescent="0.25">
      <c r="A191" s="22" t="s">
        <v>16</v>
      </c>
      <c r="B191" s="22" t="s">
        <v>378</v>
      </c>
      <c r="C191" s="2" t="s">
        <v>379</v>
      </c>
      <c r="D191" s="23">
        <v>2300432.56</v>
      </c>
      <c r="E191" s="23">
        <v>202.73</v>
      </c>
      <c r="F191" s="23">
        <v>11347.272529965965</v>
      </c>
      <c r="G191" s="24" t="s">
        <v>1925</v>
      </c>
    </row>
    <row r="192" spans="1:7" x14ac:dyDescent="0.25">
      <c r="A192" s="22" t="s">
        <v>16</v>
      </c>
      <c r="B192" s="22" t="s">
        <v>380</v>
      </c>
      <c r="C192" s="2" t="s">
        <v>381</v>
      </c>
      <c r="D192" s="23">
        <v>13314896.43</v>
      </c>
      <c r="E192" s="23">
        <v>1014.02</v>
      </c>
      <c r="F192" s="23">
        <v>13130.802577858425</v>
      </c>
      <c r="G192" s="24" t="s">
        <v>1925</v>
      </c>
    </row>
    <row r="193" spans="1:7" x14ac:dyDescent="0.25">
      <c r="A193" s="22" t="s">
        <v>16</v>
      </c>
      <c r="B193" s="22" t="s">
        <v>382</v>
      </c>
      <c r="C193" s="2" t="s">
        <v>383</v>
      </c>
      <c r="D193" s="23">
        <v>1823394.65</v>
      </c>
      <c r="E193" s="23">
        <v>180.86</v>
      </c>
      <c r="F193" s="23">
        <v>10081.801669799845</v>
      </c>
      <c r="G193" s="24" t="s">
        <v>1925</v>
      </c>
    </row>
    <row r="194" spans="1:7" x14ac:dyDescent="0.25">
      <c r="A194" s="22" t="s">
        <v>16</v>
      </c>
      <c r="B194" s="22" t="s">
        <v>384</v>
      </c>
      <c r="C194" s="2" t="s">
        <v>385</v>
      </c>
      <c r="D194" s="23">
        <v>30948763.690000001</v>
      </c>
      <c r="E194" s="23">
        <v>2563.52</v>
      </c>
      <c r="F194" s="23">
        <v>12072.760770347024</v>
      </c>
      <c r="G194" s="24" t="s">
        <v>1925</v>
      </c>
    </row>
    <row r="195" spans="1:7" x14ac:dyDescent="0.25">
      <c r="A195" s="22" t="s">
        <v>16</v>
      </c>
      <c r="B195" s="22" t="s">
        <v>386</v>
      </c>
      <c r="C195" s="2" t="s">
        <v>387</v>
      </c>
      <c r="D195" s="23">
        <v>30912748.329999998</v>
      </c>
      <c r="E195" s="23">
        <v>3062.36</v>
      </c>
      <c r="F195" s="23">
        <v>10094.420097571807</v>
      </c>
      <c r="G195" s="24" t="s">
        <v>1925</v>
      </c>
    </row>
    <row r="196" spans="1:7" x14ac:dyDescent="0.25">
      <c r="A196" s="22" t="s">
        <v>16</v>
      </c>
      <c r="B196" s="22" t="s">
        <v>388</v>
      </c>
      <c r="C196" s="2" t="s">
        <v>389</v>
      </c>
      <c r="D196" s="23">
        <v>2697710.28</v>
      </c>
      <c r="E196" s="23">
        <v>154.07</v>
      </c>
      <c r="F196" s="23">
        <v>17509.640293373141</v>
      </c>
      <c r="G196" s="24" t="s">
        <v>1925</v>
      </c>
    </row>
    <row r="197" spans="1:7" x14ac:dyDescent="0.25">
      <c r="A197" s="22" t="s">
        <v>16</v>
      </c>
      <c r="B197" s="22" t="s">
        <v>390</v>
      </c>
      <c r="C197" s="2" t="s">
        <v>391</v>
      </c>
      <c r="D197" s="23">
        <v>103626298.64</v>
      </c>
      <c r="E197" s="23">
        <v>9150.01</v>
      </c>
      <c r="F197" s="23">
        <v>11325.266162550643</v>
      </c>
      <c r="G197" s="24" t="s">
        <v>1925</v>
      </c>
    </row>
    <row r="198" spans="1:7" x14ac:dyDescent="0.25">
      <c r="A198" s="22" t="s">
        <v>16</v>
      </c>
      <c r="B198" s="22" t="s">
        <v>392</v>
      </c>
      <c r="C198" s="2" t="s">
        <v>393</v>
      </c>
      <c r="D198" s="23">
        <v>515782697.32999998</v>
      </c>
      <c r="E198" s="23">
        <v>37677.86</v>
      </c>
      <c r="F198" s="23">
        <v>13689.277929532091</v>
      </c>
      <c r="G198" s="24" t="s">
        <v>1926</v>
      </c>
    </row>
    <row r="199" spans="1:7" x14ac:dyDescent="0.25">
      <c r="A199" s="22" t="s">
        <v>16</v>
      </c>
      <c r="B199" s="22" t="s">
        <v>394</v>
      </c>
      <c r="C199" s="2" t="s">
        <v>395</v>
      </c>
      <c r="D199" s="23">
        <v>11676688.6</v>
      </c>
      <c r="E199" s="23">
        <v>840.61</v>
      </c>
      <c r="F199" s="23">
        <v>13890.732444296404</v>
      </c>
      <c r="G199" s="24" t="s">
        <v>1925</v>
      </c>
    </row>
    <row r="200" spans="1:7" x14ac:dyDescent="0.25">
      <c r="A200" s="22" t="s">
        <v>16</v>
      </c>
      <c r="B200" s="22" t="s">
        <v>396</v>
      </c>
      <c r="C200" s="2" t="s">
        <v>397</v>
      </c>
      <c r="D200" s="23">
        <v>13214107.039999999</v>
      </c>
      <c r="E200" s="23">
        <v>1332.22</v>
      </c>
      <c r="F200" s="23">
        <v>9918.8625302127275</v>
      </c>
      <c r="G200" s="24" t="s">
        <v>1925</v>
      </c>
    </row>
    <row r="201" spans="1:7" x14ac:dyDescent="0.25">
      <c r="A201" s="22" t="s">
        <v>16</v>
      </c>
      <c r="B201" s="22" t="s">
        <v>398</v>
      </c>
      <c r="C201" s="2" t="s">
        <v>399</v>
      </c>
      <c r="D201" s="23">
        <v>36491769.700000003</v>
      </c>
      <c r="E201" s="23">
        <v>2886.43</v>
      </c>
      <c r="F201" s="23">
        <v>12642.527170241441</v>
      </c>
      <c r="G201" s="24" t="s">
        <v>1925</v>
      </c>
    </row>
    <row r="202" spans="1:7" x14ac:dyDescent="0.25">
      <c r="A202" s="22" t="s">
        <v>16</v>
      </c>
      <c r="B202" s="22" t="s">
        <v>400</v>
      </c>
      <c r="C202" s="2" t="s">
        <v>401</v>
      </c>
      <c r="D202" s="23">
        <v>37533904.43</v>
      </c>
      <c r="E202" s="23">
        <v>2780.77</v>
      </c>
      <c r="F202" s="23">
        <v>13497.665909082736</v>
      </c>
      <c r="G202" s="24" t="s">
        <v>1925</v>
      </c>
    </row>
    <row r="203" spans="1:7" x14ac:dyDescent="0.25">
      <c r="A203" s="22" t="s">
        <v>16</v>
      </c>
      <c r="B203" s="22" t="s">
        <v>402</v>
      </c>
      <c r="C203" s="2" t="s">
        <v>403</v>
      </c>
      <c r="D203" s="23">
        <v>553207.18000000005</v>
      </c>
      <c r="E203" s="23">
        <v>17.850000000000001</v>
      </c>
      <c r="F203" s="23">
        <v>30991.998879551822</v>
      </c>
      <c r="G203" s="24" t="s">
        <v>1925</v>
      </c>
    </row>
    <row r="204" spans="1:7" x14ac:dyDescent="0.25">
      <c r="A204" s="22" t="s">
        <v>16</v>
      </c>
      <c r="B204" s="22" t="s">
        <v>404</v>
      </c>
      <c r="C204" s="2" t="s">
        <v>405</v>
      </c>
      <c r="D204" s="23">
        <v>6914978.3700000001</v>
      </c>
      <c r="E204" s="23">
        <v>405.1</v>
      </c>
      <c r="F204" s="23">
        <v>17069.805899777832</v>
      </c>
      <c r="G204" s="24" t="s">
        <v>1925</v>
      </c>
    </row>
    <row r="205" spans="1:7" x14ac:dyDescent="0.25">
      <c r="A205" s="22" t="s">
        <v>16</v>
      </c>
      <c r="B205" s="22" t="s">
        <v>406</v>
      </c>
      <c r="C205" s="2" t="s">
        <v>407</v>
      </c>
      <c r="D205" s="23">
        <v>2652053.29</v>
      </c>
      <c r="E205" s="23">
        <v>282.2</v>
      </c>
      <c r="F205" s="23">
        <v>9397.7791991495396</v>
      </c>
      <c r="G205" s="24" t="s">
        <v>1925</v>
      </c>
    </row>
    <row r="206" spans="1:7" x14ac:dyDescent="0.25">
      <c r="A206" s="22" t="s">
        <v>16</v>
      </c>
      <c r="B206" s="22" t="s">
        <v>408</v>
      </c>
      <c r="C206" s="2" t="s">
        <v>409</v>
      </c>
      <c r="D206" s="23">
        <v>5600755.2000000002</v>
      </c>
      <c r="E206" s="23">
        <v>275.97000000000003</v>
      </c>
      <c r="F206" s="23">
        <v>20294.797260571799</v>
      </c>
      <c r="G206" s="24" t="s">
        <v>1927</v>
      </c>
    </row>
    <row r="207" spans="1:7" x14ac:dyDescent="0.25">
      <c r="A207" s="22" t="s">
        <v>16</v>
      </c>
      <c r="B207" s="22" t="s">
        <v>410</v>
      </c>
      <c r="C207" s="2" t="s">
        <v>411</v>
      </c>
      <c r="D207" s="23">
        <v>2021002.44</v>
      </c>
      <c r="E207" s="23">
        <v>71.97</v>
      </c>
      <c r="F207" s="23">
        <v>28081.178824510211</v>
      </c>
      <c r="G207" s="24" t="s">
        <v>1925</v>
      </c>
    </row>
    <row r="208" spans="1:7" x14ac:dyDescent="0.25">
      <c r="A208" s="22" t="s">
        <v>16</v>
      </c>
      <c r="B208" s="22" t="s">
        <v>412</v>
      </c>
      <c r="C208" s="2" t="s">
        <v>413</v>
      </c>
      <c r="D208" s="23">
        <v>1450513.79</v>
      </c>
      <c r="E208" s="23">
        <v>81.429999999999993</v>
      </c>
      <c r="F208" s="23">
        <v>17813.014736583569</v>
      </c>
      <c r="G208" s="24" t="s">
        <v>1925</v>
      </c>
    </row>
    <row r="209" spans="1:7" x14ac:dyDescent="0.25">
      <c r="A209" s="22" t="s">
        <v>16</v>
      </c>
      <c r="B209" s="22" t="s">
        <v>414</v>
      </c>
      <c r="C209" s="2" t="s">
        <v>415</v>
      </c>
      <c r="D209" s="23">
        <v>32978837.030000001</v>
      </c>
      <c r="E209" s="23">
        <v>2559.87</v>
      </c>
      <c r="F209" s="23">
        <v>12883.012430318728</v>
      </c>
      <c r="G209" s="24" t="s">
        <v>1927</v>
      </c>
    </row>
    <row r="210" spans="1:7" x14ac:dyDescent="0.25">
      <c r="A210" s="22" t="s">
        <v>16</v>
      </c>
      <c r="B210" s="22" t="s">
        <v>416</v>
      </c>
      <c r="C210" s="2" t="s">
        <v>417</v>
      </c>
      <c r="D210" s="23">
        <v>19221351.129999999</v>
      </c>
      <c r="E210" s="23">
        <v>1688.71</v>
      </c>
      <c r="F210" s="23">
        <v>11382.268790970622</v>
      </c>
      <c r="G210" s="24" t="s">
        <v>1927</v>
      </c>
    </row>
    <row r="211" spans="1:7" x14ac:dyDescent="0.25">
      <c r="A211" s="22" t="s">
        <v>16</v>
      </c>
      <c r="B211" s="22" t="s">
        <v>418</v>
      </c>
      <c r="C211" s="2" t="s">
        <v>419</v>
      </c>
      <c r="D211" s="23">
        <v>34300556.479999997</v>
      </c>
      <c r="E211" s="23">
        <v>4066.43</v>
      </c>
      <c r="F211" s="23">
        <v>8435.0539613370929</v>
      </c>
      <c r="G211" s="24" t="s">
        <v>1925</v>
      </c>
    </row>
    <row r="212" spans="1:7" x14ac:dyDescent="0.25">
      <c r="A212" s="22" t="s">
        <v>16</v>
      </c>
      <c r="B212" s="22" t="s">
        <v>420</v>
      </c>
      <c r="C212" s="2" t="s">
        <v>421</v>
      </c>
      <c r="D212" s="23">
        <v>2768151.1</v>
      </c>
      <c r="E212" s="23">
        <v>185.33</v>
      </c>
      <c r="F212" s="23">
        <v>14936.335725462688</v>
      </c>
      <c r="G212" s="24" t="s">
        <v>1925</v>
      </c>
    </row>
    <row r="213" spans="1:7" x14ac:dyDescent="0.25">
      <c r="A213" s="22" t="s">
        <v>16</v>
      </c>
      <c r="B213" s="22" t="s">
        <v>422</v>
      </c>
      <c r="C213" s="2" t="s">
        <v>423</v>
      </c>
      <c r="D213" s="23">
        <v>54781257.840000004</v>
      </c>
      <c r="E213" s="23">
        <v>5593.59</v>
      </c>
      <c r="F213" s="23">
        <v>9793.5776200972905</v>
      </c>
      <c r="G213" s="24" t="s">
        <v>1925</v>
      </c>
    </row>
    <row r="214" spans="1:7" x14ac:dyDescent="0.25">
      <c r="A214" s="22" t="s">
        <v>16</v>
      </c>
      <c r="B214" s="22" t="s">
        <v>424</v>
      </c>
      <c r="C214" s="2" t="s">
        <v>425</v>
      </c>
      <c r="D214" s="23">
        <v>2334753.34</v>
      </c>
      <c r="E214" s="23">
        <v>205</v>
      </c>
      <c r="F214" s="23">
        <v>11389.040682926829</v>
      </c>
      <c r="G214" s="24" t="s">
        <v>1925</v>
      </c>
    </row>
    <row r="215" spans="1:7" x14ac:dyDescent="0.25">
      <c r="A215" s="22" t="s">
        <v>16</v>
      </c>
      <c r="B215" s="22" t="s">
        <v>426</v>
      </c>
      <c r="C215" s="2" t="s">
        <v>427</v>
      </c>
      <c r="D215" s="23">
        <v>41783045.649999999</v>
      </c>
      <c r="E215" s="23">
        <v>3329.18</v>
      </c>
      <c r="F215" s="23">
        <v>12550.551682396266</v>
      </c>
      <c r="G215" s="24" t="s">
        <v>1927</v>
      </c>
    </row>
    <row r="216" spans="1:7" x14ac:dyDescent="0.25">
      <c r="A216" s="22" t="s">
        <v>16</v>
      </c>
      <c r="B216" s="22" t="s">
        <v>428</v>
      </c>
      <c r="C216" s="2" t="s">
        <v>429</v>
      </c>
      <c r="D216" s="23">
        <v>2940650.35</v>
      </c>
      <c r="E216" s="23">
        <v>243.71</v>
      </c>
      <c r="F216" s="23">
        <v>12066.186656271799</v>
      </c>
      <c r="G216" s="24" t="s">
        <v>1925</v>
      </c>
    </row>
    <row r="217" spans="1:7" x14ac:dyDescent="0.25">
      <c r="A217" s="22" t="s">
        <v>16</v>
      </c>
      <c r="B217" s="22" t="s">
        <v>430</v>
      </c>
      <c r="C217" s="2" t="s">
        <v>431</v>
      </c>
      <c r="D217" s="23">
        <v>31909418.899999999</v>
      </c>
      <c r="E217" s="23">
        <v>2882.35</v>
      </c>
      <c r="F217" s="23">
        <v>11070.626016965323</v>
      </c>
      <c r="G217" s="24" t="s">
        <v>1925</v>
      </c>
    </row>
    <row r="218" spans="1:7" x14ac:dyDescent="0.25">
      <c r="A218" s="22" t="s">
        <v>16</v>
      </c>
      <c r="B218" s="22" t="s">
        <v>432</v>
      </c>
      <c r="C218" s="2" t="s">
        <v>433</v>
      </c>
      <c r="D218" s="23">
        <v>24527114.710000001</v>
      </c>
      <c r="E218" s="23">
        <v>2218.16</v>
      </c>
      <c r="F218" s="23">
        <v>11057.414573340067</v>
      </c>
      <c r="G218" s="24" t="s">
        <v>1925</v>
      </c>
    </row>
    <row r="219" spans="1:7" x14ac:dyDescent="0.25">
      <c r="A219" s="22" t="s">
        <v>16</v>
      </c>
      <c r="B219" s="22" t="s">
        <v>434</v>
      </c>
      <c r="C219" s="2" t="s">
        <v>435</v>
      </c>
      <c r="D219" s="23">
        <v>21214926.93</v>
      </c>
      <c r="E219" s="23">
        <v>952.54</v>
      </c>
      <c r="F219" s="23">
        <v>22271.953860205347</v>
      </c>
      <c r="G219" s="24" t="s">
        <v>1926</v>
      </c>
    </row>
    <row r="220" spans="1:7" x14ac:dyDescent="0.25">
      <c r="A220" s="22" t="s">
        <v>16</v>
      </c>
      <c r="B220" s="22" t="s">
        <v>436</v>
      </c>
      <c r="C220" s="2" t="s">
        <v>437</v>
      </c>
      <c r="D220" s="23">
        <v>43350427.289999999</v>
      </c>
      <c r="E220" s="23">
        <v>4029.78</v>
      </c>
      <c r="F220" s="23">
        <v>10757.517107633666</v>
      </c>
      <c r="G220" s="24" t="s">
        <v>1927</v>
      </c>
    </row>
    <row r="221" spans="1:7" x14ac:dyDescent="0.25">
      <c r="A221" s="22" t="s">
        <v>16</v>
      </c>
      <c r="B221" s="22" t="s">
        <v>438</v>
      </c>
      <c r="C221" s="2" t="s">
        <v>439</v>
      </c>
      <c r="D221" s="23">
        <v>7480004.0599999996</v>
      </c>
      <c r="E221" s="23">
        <v>637.48</v>
      </c>
      <c r="F221" s="23">
        <v>11733.707818284494</v>
      </c>
      <c r="G221" s="24" t="s">
        <v>1925</v>
      </c>
    </row>
    <row r="222" spans="1:7" x14ac:dyDescent="0.25">
      <c r="A222" s="22" t="s">
        <v>16</v>
      </c>
      <c r="B222" s="22" t="s">
        <v>440</v>
      </c>
      <c r="C222" s="2" t="s">
        <v>441</v>
      </c>
      <c r="D222" s="23">
        <v>41683351.700000003</v>
      </c>
      <c r="E222" s="23">
        <v>3514.66</v>
      </c>
      <c r="F222" s="23">
        <v>11859.853214820212</v>
      </c>
      <c r="G222" s="24" t="s">
        <v>1925</v>
      </c>
    </row>
    <row r="223" spans="1:7" x14ac:dyDescent="0.25">
      <c r="A223" s="22" t="s">
        <v>16</v>
      </c>
      <c r="B223" s="22" t="s">
        <v>442</v>
      </c>
      <c r="C223" s="2" t="s">
        <v>443</v>
      </c>
      <c r="D223" s="23">
        <v>21409174.16</v>
      </c>
      <c r="E223" s="23">
        <v>1750.19</v>
      </c>
      <c r="F223" s="23">
        <v>12232.485707266069</v>
      </c>
      <c r="G223" s="24" t="s">
        <v>1926</v>
      </c>
    </row>
    <row r="224" spans="1:7" x14ac:dyDescent="0.25">
      <c r="A224" s="22" t="s">
        <v>16</v>
      </c>
      <c r="B224" s="22" t="s">
        <v>1692</v>
      </c>
      <c r="C224" s="2" t="s">
        <v>1693</v>
      </c>
      <c r="D224" s="23">
        <v>9833637.9399999995</v>
      </c>
      <c r="E224" s="23">
        <v>1033.3599999999999</v>
      </c>
      <c r="F224" s="23">
        <v>9516.1782341100879</v>
      </c>
      <c r="G224" s="24" t="s">
        <v>1925</v>
      </c>
    </row>
    <row r="225" spans="1:7" x14ac:dyDescent="0.25">
      <c r="A225" s="22" t="s">
        <v>16</v>
      </c>
      <c r="B225" s="22" t="s">
        <v>1724</v>
      </c>
      <c r="C225" s="2" t="s">
        <v>1725</v>
      </c>
      <c r="D225" s="23">
        <v>57305929.189999998</v>
      </c>
      <c r="E225" s="23">
        <v>4849.05</v>
      </c>
      <c r="F225" s="23">
        <v>11817.970363267032</v>
      </c>
      <c r="G225" s="24" t="s">
        <v>1927</v>
      </c>
    </row>
    <row r="226" spans="1:7" x14ac:dyDescent="0.25">
      <c r="A226" s="22" t="s">
        <v>16</v>
      </c>
      <c r="B226" s="22" t="s">
        <v>1748</v>
      </c>
      <c r="C226" s="2" t="s">
        <v>1749</v>
      </c>
      <c r="D226" s="23">
        <v>41739885.549999997</v>
      </c>
      <c r="E226" s="23">
        <v>3306.93</v>
      </c>
      <c r="F226" s="23">
        <v>12621.944084090077</v>
      </c>
      <c r="G226" s="24" t="s">
        <v>1927</v>
      </c>
    </row>
    <row r="227" spans="1:7" x14ac:dyDescent="0.25">
      <c r="A227" s="22" t="s">
        <v>16</v>
      </c>
      <c r="B227" s="22" t="s">
        <v>1796</v>
      </c>
      <c r="C227" s="2" t="s">
        <v>1797</v>
      </c>
      <c r="D227" s="23">
        <v>8625448.9900000002</v>
      </c>
      <c r="E227" s="23">
        <v>684.41</v>
      </c>
      <c r="F227" s="23">
        <v>12602.751260209525</v>
      </c>
      <c r="G227" s="24" t="s">
        <v>1927</v>
      </c>
    </row>
    <row r="228" spans="1:7" x14ac:dyDescent="0.25">
      <c r="A228" s="22" t="s">
        <v>17</v>
      </c>
      <c r="B228" s="22" t="s">
        <v>444</v>
      </c>
      <c r="C228" s="2" t="s">
        <v>445</v>
      </c>
      <c r="D228" s="23">
        <v>11483327.65</v>
      </c>
      <c r="E228" s="23">
        <v>912.26</v>
      </c>
      <c r="F228" s="23">
        <v>12587.779415955978</v>
      </c>
      <c r="G228" s="24" t="s">
        <v>1925</v>
      </c>
    </row>
    <row r="229" spans="1:7" x14ac:dyDescent="0.25">
      <c r="A229" s="22" t="s">
        <v>17</v>
      </c>
      <c r="B229" s="22" t="s">
        <v>446</v>
      </c>
      <c r="C229" s="2" t="s">
        <v>447</v>
      </c>
      <c r="D229" s="23">
        <v>26162168.649999999</v>
      </c>
      <c r="E229" s="23">
        <v>1777.65</v>
      </c>
      <c r="F229" s="23">
        <v>14717.277669957526</v>
      </c>
      <c r="G229" s="24" t="s">
        <v>1925</v>
      </c>
    </row>
    <row r="230" spans="1:7" x14ac:dyDescent="0.25">
      <c r="A230" s="22" t="s">
        <v>17</v>
      </c>
      <c r="B230" s="22" t="s">
        <v>448</v>
      </c>
      <c r="C230" s="2" t="s">
        <v>449</v>
      </c>
      <c r="D230" s="23">
        <v>39711773.390000001</v>
      </c>
      <c r="E230" s="23">
        <v>3118.53</v>
      </c>
      <c r="F230" s="23">
        <v>12734.132232173492</v>
      </c>
      <c r="G230" s="24" t="s">
        <v>1927</v>
      </c>
    </row>
    <row r="231" spans="1:7" x14ac:dyDescent="0.25">
      <c r="A231" s="22" t="s">
        <v>17</v>
      </c>
      <c r="B231" s="22" t="s">
        <v>450</v>
      </c>
      <c r="C231" s="2" t="s">
        <v>451</v>
      </c>
      <c r="D231" s="23">
        <v>62377941.079999998</v>
      </c>
      <c r="E231" s="23">
        <v>5345.94</v>
      </c>
      <c r="F231" s="23">
        <v>11668.28304844424</v>
      </c>
      <c r="G231" s="24" t="s">
        <v>1925</v>
      </c>
    </row>
    <row r="232" spans="1:7" x14ac:dyDescent="0.25">
      <c r="A232" s="22" t="s">
        <v>17</v>
      </c>
      <c r="B232" s="22" t="s">
        <v>452</v>
      </c>
      <c r="C232" s="2" t="s">
        <v>453</v>
      </c>
      <c r="D232" s="23">
        <v>46471416.450000003</v>
      </c>
      <c r="E232" s="23">
        <v>3603.6</v>
      </c>
      <c r="F232" s="23">
        <v>12895.830960705962</v>
      </c>
      <c r="G232" s="24" t="s">
        <v>1926</v>
      </c>
    </row>
    <row r="233" spans="1:7" x14ac:dyDescent="0.25">
      <c r="A233" s="22" t="s">
        <v>17</v>
      </c>
      <c r="B233" s="22" t="s">
        <v>454</v>
      </c>
      <c r="C233" s="2" t="s">
        <v>455</v>
      </c>
      <c r="D233" s="23">
        <v>3856248.03</v>
      </c>
      <c r="E233" s="23">
        <v>421.44000000000005</v>
      </c>
      <c r="F233" s="23">
        <v>9150.1709140091098</v>
      </c>
      <c r="G233" s="24" t="s">
        <v>1925</v>
      </c>
    </row>
    <row r="234" spans="1:7" x14ac:dyDescent="0.25">
      <c r="A234" s="22" t="s">
        <v>17</v>
      </c>
      <c r="B234" s="22" t="s">
        <v>456</v>
      </c>
      <c r="C234" s="2" t="s">
        <v>457</v>
      </c>
      <c r="D234" s="23">
        <v>7739723.1799999997</v>
      </c>
      <c r="E234" s="23">
        <v>788.05</v>
      </c>
      <c r="F234" s="23">
        <v>9821.3605481885661</v>
      </c>
      <c r="G234" s="24" t="s">
        <v>1925</v>
      </c>
    </row>
    <row r="235" spans="1:7" x14ac:dyDescent="0.25">
      <c r="A235" s="22" t="s">
        <v>17</v>
      </c>
      <c r="B235" s="22" t="s">
        <v>458</v>
      </c>
      <c r="C235" s="2" t="s">
        <v>459</v>
      </c>
      <c r="D235" s="23">
        <v>4311511.8499999996</v>
      </c>
      <c r="E235" s="23">
        <v>363.16</v>
      </c>
      <c r="F235" s="23">
        <v>11872.210182839517</v>
      </c>
      <c r="G235" s="24" t="s">
        <v>1925</v>
      </c>
    </row>
    <row r="236" spans="1:7" x14ac:dyDescent="0.25">
      <c r="A236" s="22" t="s">
        <v>17</v>
      </c>
      <c r="B236" s="22" t="s">
        <v>460</v>
      </c>
      <c r="C236" s="2" t="s">
        <v>397</v>
      </c>
      <c r="D236" s="23">
        <v>3641746.82</v>
      </c>
      <c r="E236" s="23">
        <v>305.58</v>
      </c>
      <c r="F236" s="23">
        <v>11917.490738922705</v>
      </c>
      <c r="G236" s="24" t="s">
        <v>1925</v>
      </c>
    </row>
    <row r="237" spans="1:7" x14ac:dyDescent="0.25">
      <c r="A237" s="22" t="s">
        <v>17</v>
      </c>
      <c r="B237" s="22" t="s">
        <v>461</v>
      </c>
      <c r="C237" s="2" t="s">
        <v>462</v>
      </c>
      <c r="D237" s="23">
        <v>33327483.98</v>
      </c>
      <c r="E237" s="23">
        <v>3035.25</v>
      </c>
      <c r="F237" s="23">
        <v>10980.14462729594</v>
      </c>
      <c r="G237" s="24" t="s">
        <v>1925</v>
      </c>
    </row>
    <row r="238" spans="1:7" x14ac:dyDescent="0.25">
      <c r="A238" s="22" t="s">
        <v>17</v>
      </c>
      <c r="B238" s="22" t="s">
        <v>463</v>
      </c>
      <c r="C238" s="2" t="s">
        <v>464</v>
      </c>
      <c r="D238" s="23">
        <v>23235434.199999999</v>
      </c>
      <c r="E238" s="23">
        <v>1812.35</v>
      </c>
      <c r="F238" s="23">
        <v>12820.610919524375</v>
      </c>
      <c r="G238" s="24" t="s">
        <v>1926</v>
      </c>
    </row>
    <row r="239" spans="1:7" x14ac:dyDescent="0.25">
      <c r="A239" s="22" t="s">
        <v>17</v>
      </c>
      <c r="B239" s="22" t="s">
        <v>465</v>
      </c>
      <c r="C239" s="2" t="s">
        <v>196</v>
      </c>
      <c r="D239" s="23">
        <v>15814706.83</v>
      </c>
      <c r="E239" s="23">
        <v>1529.47</v>
      </c>
      <c r="F239" s="23">
        <v>10339.991519938279</v>
      </c>
      <c r="G239" s="24" t="s">
        <v>1925</v>
      </c>
    </row>
    <row r="240" spans="1:7" x14ac:dyDescent="0.25">
      <c r="A240" s="22" t="s">
        <v>17</v>
      </c>
      <c r="B240" s="22" t="s">
        <v>1754</v>
      </c>
      <c r="C240" s="2" t="s">
        <v>1755</v>
      </c>
      <c r="D240" s="23">
        <v>33543580.550000001</v>
      </c>
      <c r="E240" s="23">
        <v>2550.86</v>
      </c>
      <c r="F240" s="23">
        <v>13149.91044196859</v>
      </c>
      <c r="G240" s="24" t="s">
        <v>1927</v>
      </c>
    </row>
    <row r="241" spans="1:7" x14ac:dyDescent="0.25">
      <c r="A241" s="22" t="s">
        <v>18</v>
      </c>
      <c r="B241" s="22" t="s">
        <v>466</v>
      </c>
      <c r="C241" s="2" t="s">
        <v>467</v>
      </c>
      <c r="D241" s="23">
        <v>21984210.280000001</v>
      </c>
      <c r="E241" s="23">
        <v>1596.33</v>
      </c>
      <c r="F241" s="23">
        <v>13771.720308457527</v>
      </c>
      <c r="G241" s="24" t="s">
        <v>1927</v>
      </c>
    </row>
    <row r="242" spans="1:7" x14ac:dyDescent="0.25">
      <c r="A242" s="22" t="s">
        <v>18</v>
      </c>
      <c r="B242" s="22" t="s">
        <v>468</v>
      </c>
      <c r="C242" s="2" t="s">
        <v>469</v>
      </c>
      <c r="D242" s="23">
        <v>43234686.369999997</v>
      </c>
      <c r="E242" s="23">
        <v>3226.14</v>
      </c>
      <c r="F242" s="23">
        <v>13401.367073344616</v>
      </c>
      <c r="G242" s="24" t="s">
        <v>1927</v>
      </c>
    </row>
    <row r="243" spans="1:7" x14ac:dyDescent="0.25">
      <c r="A243" s="22" t="s">
        <v>18</v>
      </c>
      <c r="B243" s="22" t="s">
        <v>470</v>
      </c>
      <c r="C243" s="2" t="s">
        <v>471</v>
      </c>
      <c r="D243" s="23">
        <v>18211595.170000002</v>
      </c>
      <c r="E243" s="23">
        <v>1365.89</v>
      </c>
      <c r="F243" s="23">
        <v>13333.134564276772</v>
      </c>
      <c r="G243" s="24" t="s">
        <v>1927</v>
      </c>
    </row>
    <row r="244" spans="1:7" x14ac:dyDescent="0.25">
      <c r="A244" s="22" t="s">
        <v>18</v>
      </c>
      <c r="B244" s="22" t="s">
        <v>472</v>
      </c>
      <c r="C244" s="2" t="s">
        <v>473</v>
      </c>
      <c r="D244" s="23">
        <v>3131639.23</v>
      </c>
      <c r="E244" s="23">
        <v>246.41</v>
      </c>
      <c r="F244" s="23">
        <v>12709.05900734548</v>
      </c>
      <c r="G244" s="24" t="s">
        <v>1925</v>
      </c>
    </row>
    <row r="245" spans="1:7" x14ac:dyDescent="0.25">
      <c r="A245" s="22" t="s">
        <v>18</v>
      </c>
      <c r="B245" s="22" t="s">
        <v>474</v>
      </c>
      <c r="C245" s="2" t="s">
        <v>475</v>
      </c>
      <c r="D245" s="23">
        <v>15726039.779999999</v>
      </c>
      <c r="E245" s="23">
        <v>1399.11</v>
      </c>
      <c r="F245" s="23">
        <v>11240.031005424878</v>
      </c>
      <c r="G245" s="24" t="s">
        <v>1927</v>
      </c>
    </row>
    <row r="246" spans="1:7" x14ac:dyDescent="0.25">
      <c r="A246" s="22" t="s">
        <v>18</v>
      </c>
      <c r="B246" s="22" t="s">
        <v>1921</v>
      </c>
      <c r="C246" s="2" t="s">
        <v>1922</v>
      </c>
      <c r="D246" s="23">
        <v>10287378.07</v>
      </c>
      <c r="E246" s="23">
        <v>760.23</v>
      </c>
      <c r="F246" s="23">
        <v>13531.928587401182</v>
      </c>
      <c r="G246" s="24" t="s">
        <v>1927</v>
      </c>
    </row>
    <row r="247" spans="1:7" x14ac:dyDescent="0.25">
      <c r="A247" s="22" t="s">
        <v>19</v>
      </c>
      <c r="B247" s="22" t="s">
        <v>476</v>
      </c>
      <c r="C247" s="2" t="s">
        <v>477</v>
      </c>
      <c r="D247" s="23">
        <v>2443847.29</v>
      </c>
      <c r="E247" s="23">
        <v>122.78</v>
      </c>
      <c r="F247" s="23">
        <v>19904.278302655155</v>
      </c>
      <c r="G247" s="24" t="s">
        <v>1927</v>
      </c>
    </row>
    <row r="248" spans="1:7" x14ac:dyDescent="0.25">
      <c r="A248" s="22" t="s">
        <v>19</v>
      </c>
      <c r="B248" s="22" t="s">
        <v>478</v>
      </c>
      <c r="C248" s="2" t="s">
        <v>479</v>
      </c>
      <c r="D248" s="23">
        <v>3452372.6</v>
      </c>
      <c r="E248" s="23">
        <v>355.02</v>
      </c>
      <c r="F248" s="23">
        <v>9724.4453833586849</v>
      </c>
      <c r="G248" s="24" t="s">
        <v>1925</v>
      </c>
    </row>
    <row r="249" spans="1:7" x14ac:dyDescent="0.25">
      <c r="A249" s="22" t="s">
        <v>19</v>
      </c>
      <c r="B249" s="22" t="s">
        <v>480</v>
      </c>
      <c r="C249" s="2" t="s">
        <v>481</v>
      </c>
      <c r="D249" s="23">
        <v>1813212.15</v>
      </c>
      <c r="E249" s="23">
        <v>178.39</v>
      </c>
      <c r="F249" s="23">
        <v>10164.314984023769</v>
      </c>
      <c r="G249" s="24" t="s">
        <v>1925</v>
      </c>
    </row>
    <row r="250" spans="1:7" x14ac:dyDescent="0.25">
      <c r="A250" s="22" t="s">
        <v>19</v>
      </c>
      <c r="B250" s="22" t="s">
        <v>482</v>
      </c>
      <c r="C250" s="2" t="s">
        <v>483</v>
      </c>
      <c r="D250" s="23">
        <v>9631137.8900000006</v>
      </c>
      <c r="E250" s="23">
        <v>724.86</v>
      </c>
      <c r="F250" s="23">
        <v>13286.893869160942</v>
      </c>
      <c r="G250" s="24" t="s">
        <v>1926</v>
      </c>
    </row>
    <row r="251" spans="1:7" x14ac:dyDescent="0.25">
      <c r="A251" s="22" t="s">
        <v>19</v>
      </c>
      <c r="B251" s="22" t="s">
        <v>484</v>
      </c>
      <c r="C251" s="2" t="s">
        <v>485</v>
      </c>
      <c r="D251" s="23">
        <v>269180.12</v>
      </c>
      <c r="E251" s="23">
        <v>6.51</v>
      </c>
      <c r="F251" s="23">
        <v>41348.712749615974</v>
      </c>
      <c r="G251" s="24" t="s">
        <v>1925</v>
      </c>
    </row>
    <row r="252" spans="1:7" x14ac:dyDescent="0.25">
      <c r="A252" s="22" t="s">
        <v>19</v>
      </c>
      <c r="B252" s="22" t="s">
        <v>486</v>
      </c>
      <c r="C252" s="2" t="s">
        <v>487</v>
      </c>
      <c r="D252" s="23">
        <v>1985589.57</v>
      </c>
      <c r="E252" s="23">
        <v>213</v>
      </c>
      <c r="F252" s="23">
        <v>9322.0167605633815</v>
      </c>
      <c r="G252" s="24" t="s">
        <v>1925</v>
      </c>
    </row>
    <row r="253" spans="1:7" x14ac:dyDescent="0.25">
      <c r="A253" s="22" t="s">
        <v>19</v>
      </c>
      <c r="B253" s="22" t="s">
        <v>488</v>
      </c>
      <c r="C253" s="2" t="s">
        <v>489</v>
      </c>
      <c r="D253" s="23">
        <v>1997788.78</v>
      </c>
      <c r="E253" s="23">
        <v>186.13</v>
      </c>
      <c r="F253" s="23">
        <v>10733.298124966423</v>
      </c>
      <c r="G253" s="24" t="s">
        <v>1925</v>
      </c>
    </row>
    <row r="254" spans="1:7" x14ac:dyDescent="0.25">
      <c r="A254" s="22" t="s">
        <v>19</v>
      </c>
      <c r="B254" s="22" t="s">
        <v>490</v>
      </c>
      <c r="C254" s="2" t="s">
        <v>491</v>
      </c>
      <c r="D254" s="23">
        <v>10528193.23</v>
      </c>
      <c r="E254" s="23">
        <v>1044.58</v>
      </c>
      <c r="F254" s="23">
        <v>10078.876897891976</v>
      </c>
      <c r="G254" s="24" t="s">
        <v>1925</v>
      </c>
    </row>
    <row r="255" spans="1:7" x14ac:dyDescent="0.25">
      <c r="A255" s="22" t="s">
        <v>19</v>
      </c>
      <c r="B255" s="22" t="s">
        <v>492</v>
      </c>
      <c r="C255" s="2" t="s">
        <v>493</v>
      </c>
      <c r="D255" s="23">
        <v>2608781.27</v>
      </c>
      <c r="E255" s="23">
        <v>165.5</v>
      </c>
      <c r="F255" s="23">
        <v>15763.028821752267</v>
      </c>
      <c r="G255" s="24" t="s">
        <v>1927</v>
      </c>
    </row>
    <row r="256" spans="1:7" x14ac:dyDescent="0.25">
      <c r="A256" s="22" t="s">
        <v>19</v>
      </c>
      <c r="B256" s="22" t="s">
        <v>1774</v>
      </c>
      <c r="C256" s="2" t="s">
        <v>1775</v>
      </c>
      <c r="D256" s="23">
        <v>2312850.4</v>
      </c>
      <c r="E256" s="23">
        <v>124.13</v>
      </c>
      <c r="F256" s="23">
        <v>18632.485297671796</v>
      </c>
      <c r="G256" s="24" t="s">
        <v>1927</v>
      </c>
    </row>
    <row r="257" spans="1:7" x14ac:dyDescent="0.25">
      <c r="A257" s="22" t="s">
        <v>20</v>
      </c>
      <c r="B257" s="22" t="s">
        <v>494</v>
      </c>
      <c r="C257" s="2" t="s">
        <v>495</v>
      </c>
      <c r="D257" s="23">
        <v>230685270.33000001</v>
      </c>
      <c r="E257" s="23">
        <v>19754.36</v>
      </c>
      <c r="F257" s="23">
        <v>11677.688891464973</v>
      </c>
      <c r="G257" s="24" t="s">
        <v>1927</v>
      </c>
    </row>
    <row r="258" spans="1:7" x14ac:dyDescent="0.25">
      <c r="A258" s="22" t="s">
        <v>20</v>
      </c>
      <c r="B258" s="22" t="s">
        <v>496</v>
      </c>
      <c r="C258" s="2" t="s">
        <v>497</v>
      </c>
      <c r="D258" s="23">
        <v>270991264.10000002</v>
      </c>
      <c r="E258" s="23">
        <v>19425.97</v>
      </c>
      <c r="F258" s="23">
        <v>13949.947626810914</v>
      </c>
      <c r="G258" s="24" t="s">
        <v>1926</v>
      </c>
    </row>
    <row r="259" spans="1:7" x14ac:dyDescent="0.25">
      <c r="A259" s="22" t="s">
        <v>20</v>
      </c>
      <c r="B259" s="22" t="s">
        <v>498</v>
      </c>
      <c r="C259" s="2" t="s">
        <v>499</v>
      </c>
      <c r="D259" s="23">
        <v>106247183.81999999</v>
      </c>
      <c r="E259" s="23">
        <v>9128.98</v>
      </c>
      <c r="F259" s="23">
        <v>11638.450716290319</v>
      </c>
      <c r="G259" s="24" t="s">
        <v>1927</v>
      </c>
    </row>
    <row r="260" spans="1:7" x14ac:dyDescent="0.25">
      <c r="A260" s="22" t="s">
        <v>20</v>
      </c>
      <c r="B260" s="22" t="s">
        <v>500</v>
      </c>
      <c r="C260" s="2" t="s">
        <v>501</v>
      </c>
      <c r="D260" s="23">
        <v>110109228.03</v>
      </c>
      <c r="E260" s="23">
        <v>7744.16</v>
      </c>
      <c r="F260" s="23">
        <v>14218.35654609409</v>
      </c>
      <c r="G260" s="24" t="s">
        <v>1927</v>
      </c>
    </row>
    <row r="261" spans="1:7" x14ac:dyDescent="0.25">
      <c r="A261" s="22" t="s">
        <v>20</v>
      </c>
      <c r="B261" s="22" t="s">
        <v>502</v>
      </c>
      <c r="C261" s="2" t="s">
        <v>503</v>
      </c>
      <c r="D261" s="23">
        <v>166397356.72</v>
      </c>
      <c r="E261" s="23">
        <v>12017.21</v>
      </c>
      <c r="F261" s="23">
        <v>13846.588078264424</v>
      </c>
      <c r="G261" s="24" t="s">
        <v>1927</v>
      </c>
    </row>
    <row r="262" spans="1:7" x14ac:dyDescent="0.25">
      <c r="A262" s="22" t="s">
        <v>20</v>
      </c>
      <c r="B262" s="22" t="s">
        <v>504</v>
      </c>
      <c r="C262" s="2" t="s">
        <v>505</v>
      </c>
      <c r="D262" s="23">
        <v>43150223.409999996</v>
      </c>
      <c r="E262" s="23">
        <v>3318.11</v>
      </c>
      <c r="F262" s="23">
        <v>13004.458384441745</v>
      </c>
      <c r="G262" s="24" t="s">
        <v>1927</v>
      </c>
    </row>
    <row r="263" spans="1:7" x14ac:dyDescent="0.25">
      <c r="A263" s="22" t="s">
        <v>20</v>
      </c>
      <c r="B263" s="22" t="s">
        <v>506</v>
      </c>
      <c r="C263" s="2" t="s">
        <v>507</v>
      </c>
      <c r="D263" s="23">
        <v>145793378.49000001</v>
      </c>
      <c r="E263" s="23">
        <v>11291.62</v>
      </c>
      <c r="F263" s="23">
        <v>12911.644076757808</v>
      </c>
      <c r="G263" s="24" t="s">
        <v>1927</v>
      </c>
    </row>
    <row r="264" spans="1:7" x14ac:dyDescent="0.25">
      <c r="A264" s="22" t="s">
        <v>20</v>
      </c>
      <c r="B264" s="22" t="s">
        <v>508</v>
      </c>
      <c r="C264" s="2" t="s">
        <v>509</v>
      </c>
      <c r="D264" s="23">
        <v>71118089.230000004</v>
      </c>
      <c r="E264" s="23">
        <v>3599.35</v>
      </c>
      <c r="F264" s="23">
        <v>19758.59230972259</v>
      </c>
      <c r="G264" s="24" t="s">
        <v>1927</v>
      </c>
    </row>
    <row r="265" spans="1:7" x14ac:dyDescent="0.25">
      <c r="A265" s="22" t="s">
        <v>20</v>
      </c>
      <c r="B265" s="22" t="s">
        <v>510</v>
      </c>
      <c r="C265" s="2" t="s">
        <v>511</v>
      </c>
      <c r="D265" s="23">
        <v>107261273.8</v>
      </c>
      <c r="E265" s="23">
        <v>9670.69</v>
      </c>
      <c r="F265" s="23">
        <v>11091.377533557585</v>
      </c>
      <c r="G265" s="24" t="s">
        <v>1927</v>
      </c>
    </row>
    <row r="266" spans="1:7" x14ac:dyDescent="0.25">
      <c r="A266" s="22" t="s">
        <v>20</v>
      </c>
      <c r="B266" s="22" t="s">
        <v>512</v>
      </c>
      <c r="C266" s="2" t="s">
        <v>513</v>
      </c>
      <c r="D266" s="23">
        <v>169596961.86000001</v>
      </c>
      <c r="E266" s="23">
        <v>14579.31</v>
      </c>
      <c r="F266" s="23">
        <v>11632.715256071791</v>
      </c>
      <c r="G266" s="24" t="s">
        <v>1927</v>
      </c>
    </row>
    <row r="267" spans="1:7" x14ac:dyDescent="0.25">
      <c r="A267" s="22" t="s">
        <v>20</v>
      </c>
      <c r="B267" s="22" t="s">
        <v>514</v>
      </c>
      <c r="C267" s="2" t="s">
        <v>515</v>
      </c>
      <c r="D267" s="23">
        <v>20981654.079999998</v>
      </c>
      <c r="E267" s="23">
        <v>1971.88</v>
      </c>
      <c r="F267" s="23">
        <v>10640.431506988254</v>
      </c>
      <c r="G267" s="24" t="s">
        <v>1925</v>
      </c>
    </row>
    <row r="268" spans="1:7" x14ac:dyDescent="0.25">
      <c r="A268" s="22" t="s">
        <v>20</v>
      </c>
      <c r="B268" s="22" t="s">
        <v>516</v>
      </c>
      <c r="C268" s="2" t="s">
        <v>517</v>
      </c>
      <c r="D268" s="23">
        <v>95859688.799999997</v>
      </c>
      <c r="E268" s="23">
        <v>5935.08</v>
      </c>
      <c r="F268" s="23">
        <v>16151.372652095675</v>
      </c>
      <c r="G268" s="24" t="s">
        <v>1926</v>
      </c>
    </row>
    <row r="269" spans="1:7" x14ac:dyDescent="0.25">
      <c r="A269" s="22" t="s">
        <v>20</v>
      </c>
      <c r="B269" s="22" t="s">
        <v>518</v>
      </c>
      <c r="C269" s="2" t="s">
        <v>519</v>
      </c>
      <c r="D269" s="23">
        <v>55746076.090000004</v>
      </c>
      <c r="E269" s="23">
        <v>4457.01</v>
      </c>
      <c r="F269" s="23">
        <v>12507.505275958547</v>
      </c>
      <c r="G269" s="24" t="s">
        <v>1927</v>
      </c>
    </row>
    <row r="270" spans="1:7" x14ac:dyDescent="0.25">
      <c r="A270" s="22" t="s">
        <v>20</v>
      </c>
      <c r="B270" s="22" t="s">
        <v>520</v>
      </c>
      <c r="C270" s="2" t="s">
        <v>521</v>
      </c>
      <c r="D270" s="23">
        <v>76595379.219999999</v>
      </c>
      <c r="E270" s="23">
        <v>6658.99</v>
      </c>
      <c r="F270" s="23">
        <v>11502.552071710576</v>
      </c>
      <c r="G270" s="24" t="s">
        <v>1927</v>
      </c>
    </row>
    <row r="271" spans="1:7" x14ac:dyDescent="0.25">
      <c r="A271" s="22" t="s">
        <v>20</v>
      </c>
      <c r="B271" s="22" t="s">
        <v>522</v>
      </c>
      <c r="C271" s="2" t="s">
        <v>523</v>
      </c>
      <c r="D271" s="23">
        <v>147089434.81</v>
      </c>
      <c r="E271" s="23">
        <v>11258.91</v>
      </c>
      <c r="F271" s="23">
        <v>13064.269526090891</v>
      </c>
      <c r="G271" s="24" t="s">
        <v>1927</v>
      </c>
    </row>
    <row r="272" spans="1:7" x14ac:dyDescent="0.25">
      <c r="A272" s="22" t="s">
        <v>20</v>
      </c>
      <c r="B272" s="22" t="s">
        <v>524</v>
      </c>
      <c r="C272" s="2" t="s">
        <v>525</v>
      </c>
      <c r="D272" s="23">
        <v>79743589.950000003</v>
      </c>
      <c r="E272" s="23">
        <v>6864.99</v>
      </c>
      <c r="F272" s="23">
        <v>11615.980496694097</v>
      </c>
      <c r="G272" s="24" t="s">
        <v>1927</v>
      </c>
    </row>
    <row r="273" spans="1:7" x14ac:dyDescent="0.25">
      <c r="A273" s="22" t="s">
        <v>20</v>
      </c>
      <c r="B273" s="22" t="s">
        <v>526</v>
      </c>
      <c r="C273" s="2" t="s">
        <v>527</v>
      </c>
      <c r="D273" s="23">
        <v>271186754.25</v>
      </c>
      <c r="E273" s="23">
        <v>21135.17</v>
      </c>
      <c r="F273" s="23">
        <v>12831.065671579649</v>
      </c>
      <c r="G273" s="24" t="s">
        <v>1927</v>
      </c>
    </row>
    <row r="274" spans="1:7" x14ac:dyDescent="0.25">
      <c r="A274" s="22" t="s">
        <v>20</v>
      </c>
      <c r="B274" s="22" t="s">
        <v>528</v>
      </c>
      <c r="C274" s="2" t="s">
        <v>529</v>
      </c>
      <c r="D274" s="23">
        <v>45566001.18</v>
      </c>
      <c r="E274" s="23">
        <v>3416.81</v>
      </c>
      <c r="F274" s="23">
        <v>13335.831134888975</v>
      </c>
      <c r="G274" s="24" t="s">
        <v>1927</v>
      </c>
    </row>
    <row r="275" spans="1:7" x14ac:dyDescent="0.25">
      <c r="A275" s="22" t="s">
        <v>20</v>
      </c>
      <c r="B275" s="22" t="s">
        <v>530</v>
      </c>
      <c r="C275" s="2" t="s">
        <v>531</v>
      </c>
      <c r="D275" s="23">
        <v>40419150.409999996</v>
      </c>
      <c r="E275" s="23">
        <v>3088.01</v>
      </c>
      <c r="F275" s="23">
        <v>13089.06072519195</v>
      </c>
      <c r="G275" s="24" t="s">
        <v>1925</v>
      </c>
    </row>
    <row r="276" spans="1:7" x14ac:dyDescent="0.25">
      <c r="A276" s="22" t="s">
        <v>20</v>
      </c>
      <c r="B276" s="22" t="s">
        <v>532</v>
      </c>
      <c r="C276" s="2" t="s">
        <v>533</v>
      </c>
      <c r="D276" s="23">
        <v>95459598.25</v>
      </c>
      <c r="E276" s="23">
        <v>8323.1200000000008</v>
      </c>
      <c r="F276" s="23">
        <v>11469.208451878621</v>
      </c>
      <c r="G276" s="24" t="s">
        <v>1925</v>
      </c>
    </row>
    <row r="277" spans="1:7" x14ac:dyDescent="0.25">
      <c r="A277" s="22" t="s">
        <v>20</v>
      </c>
      <c r="B277" s="22" t="s">
        <v>534</v>
      </c>
      <c r="C277" s="2" t="s">
        <v>535</v>
      </c>
      <c r="D277" s="23">
        <v>108106011.63</v>
      </c>
      <c r="E277" s="23">
        <v>7929.07</v>
      </c>
      <c r="F277" s="23">
        <v>13634.135104116876</v>
      </c>
      <c r="G277" s="24" t="s">
        <v>1925</v>
      </c>
    </row>
    <row r="278" spans="1:7" x14ac:dyDescent="0.25">
      <c r="A278" s="22" t="s">
        <v>20</v>
      </c>
      <c r="B278" s="22" t="s">
        <v>536</v>
      </c>
      <c r="C278" s="2" t="s">
        <v>537</v>
      </c>
      <c r="D278" s="23">
        <v>121314592.88</v>
      </c>
      <c r="E278" s="23">
        <v>8130.07</v>
      </c>
      <c r="F278" s="23">
        <v>14921.715665424776</v>
      </c>
      <c r="G278" s="24" t="s">
        <v>1926</v>
      </c>
    </row>
    <row r="279" spans="1:7" x14ac:dyDescent="0.25">
      <c r="A279" s="22" t="s">
        <v>20</v>
      </c>
      <c r="B279" s="22" t="s">
        <v>538</v>
      </c>
      <c r="C279" s="2" t="s">
        <v>539</v>
      </c>
      <c r="D279" s="23">
        <v>101714507.87</v>
      </c>
      <c r="E279" s="23">
        <v>8158.97</v>
      </c>
      <c r="F279" s="23">
        <v>12466.586820395221</v>
      </c>
      <c r="G279" s="24" t="s">
        <v>1927</v>
      </c>
    </row>
    <row r="280" spans="1:7" x14ac:dyDescent="0.25">
      <c r="A280" s="22" t="s">
        <v>20</v>
      </c>
      <c r="B280" s="22" t="s">
        <v>540</v>
      </c>
      <c r="C280" s="2" t="s">
        <v>541</v>
      </c>
      <c r="D280" s="23">
        <v>38774925.310000002</v>
      </c>
      <c r="E280" s="23">
        <v>3340.01</v>
      </c>
      <c r="F280" s="23">
        <v>11609.224316693662</v>
      </c>
      <c r="G280" s="24" t="s">
        <v>1927</v>
      </c>
    </row>
    <row r="281" spans="1:7" x14ac:dyDescent="0.25">
      <c r="A281" s="22" t="s">
        <v>20</v>
      </c>
      <c r="B281" s="22" t="s">
        <v>542</v>
      </c>
      <c r="C281" s="2" t="s">
        <v>543</v>
      </c>
      <c r="D281" s="23">
        <v>64214012.210000001</v>
      </c>
      <c r="E281" s="23">
        <v>4447.6499999999996</v>
      </c>
      <c r="F281" s="23">
        <v>14437.739527615709</v>
      </c>
      <c r="G281" s="24" t="s">
        <v>1925</v>
      </c>
    </row>
    <row r="282" spans="1:7" x14ac:dyDescent="0.25">
      <c r="A282" s="22" t="s">
        <v>20</v>
      </c>
      <c r="B282" s="22" t="s">
        <v>544</v>
      </c>
      <c r="C282" s="2" t="s">
        <v>545</v>
      </c>
      <c r="D282" s="23">
        <v>305954698.13999999</v>
      </c>
      <c r="E282" s="23">
        <v>24874.43</v>
      </c>
      <c r="F282" s="23">
        <v>12299.968205904617</v>
      </c>
      <c r="G282" s="24" t="s">
        <v>1927</v>
      </c>
    </row>
    <row r="283" spans="1:7" x14ac:dyDescent="0.25">
      <c r="A283" s="22" t="s">
        <v>20</v>
      </c>
      <c r="B283" s="22" t="s">
        <v>546</v>
      </c>
      <c r="C283" s="2" t="s">
        <v>547</v>
      </c>
      <c r="D283" s="23">
        <v>79635072.680000007</v>
      </c>
      <c r="E283" s="23">
        <v>6943.15</v>
      </c>
      <c r="F283" s="23">
        <v>11469.58839719724</v>
      </c>
      <c r="G283" s="24" t="s">
        <v>1927</v>
      </c>
    </row>
    <row r="284" spans="1:7" x14ac:dyDescent="0.25">
      <c r="A284" s="22" t="s">
        <v>20</v>
      </c>
      <c r="B284" s="22" t="s">
        <v>548</v>
      </c>
      <c r="C284" s="2" t="s">
        <v>549</v>
      </c>
      <c r="D284" s="23">
        <v>1227959.29</v>
      </c>
      <c r="E284" s="23">
        <v>74.569999999999993</v>
      </c>
      <c r="F284" s="23">
        <v>16467.202494300658</v>
      </c>
      <c r="G284" s="24" t="s">
        <v>1925</v>
      </c>
    </row>
    <row r="285" spans="1:7" x14ac:dyDescent="0.25">
      <c r="A285" s="22" t="s">
        <v>20</v>
      </c>
      <c r="B285" s="22" t="s">
        <v>550</v>
      </c>
      <c r="C285" s="2" t="s">
        <v>551</v>
      </c>
      <c r="D285" s="23">
        <v>89979569.930000007</v>
      </c>
      <c r="E285" s="23">
        <v>7176.5</v>
      </c>
      <c r="F285" s="23">
        <v>12538.085407928656</v>
      </c>
      <c r="G285" s="24" t="s">
        <v>1925</v>
      </c>
    </row>
    <row r="286" spans="1:7" x14ac:dyDescent="0.25">
      <c r="A286" s="22" t="s">
        <v>20</v>
      </c>
      <c r="B286" s="22" t="s">
        <v>552</v>
      </c>
      <c r="C286" s="2" t="s">
        <v>553</v>
      </c>
      <c r="D286" s="23">
        <v>13362937.220000001</v>
      </c>
      <c r="E286" s="23">
        <v>1293.3900000000001</v>
      </c>
      <c r="F286" s="23">
        <v>10331.715275361646</v>
      </c>
      <c r="G286" s="24" t="s">
        <v>1925</v>
      </c>
    </row>
    <row r="287" spans="1:7" x14ac:dyDescent="0.25">
      <c r="A287" s="22" t="s">
        <v>20</v>
      </c>
      <c r="B287" s="22" t="s">
        <v>554</v>
      </c>
      <c r="C287" s="2" t="s">
        <v>555</v>
      </c>
      <c r="D287" s="23">
        <v>1955290.47</v>
      </c>
      <c r="E287" s="23">
        <v>182.99</v>
      </c>
      <c r="F287" s="23">
        <v>10685.231269468277</v>
      </c>
      <c r="G287" s="24" t="s">
        <v>1925</v>
      </c>
    </row>
    <row r="288" spans="1:7" x14ac:dyDescent="0.25">
      <c r="A288" s="22" t="s">
        <v>20</v>
      </c>
      <c r="B288" s="22" t="s">
        <v>556</v>
      </c>
      <c r="C288" s="2" t="s">
        <v>557</v>
      </c>
      <c r="D288" s="23">
        <v>120144977.68000001</v>
      </c>
      <c r="E288" s="23">
        <v>8201.49</v>
      </c>
      <c r="F288" s="23">
        <v>14649.164685929021</v>
      </c>
      <c r="G288" s="24" t="s">
        <v>1927</v>
      </c>
    </row>
    <row r="289" spans="1:7" x14ac:dyDescent="0.25">
      <c r="A289" s="22" t="s">
        <v>20</v>
      </c>
      <c r="B289" s="22" t="s">
        <v>558</v>
      </c>
      <c r="C289" s="2" t="s">
        <v>559</v>
      </c>
      <c r="D289" s="23">
        <v>31943932.539999999</v>
      </c>
      <c r="E289" s="23">
        <v>2511.85</v>
      </c>
      <c r="F289" s="23">
        <v>12717.293046957422</v>
      </c>
      <c r="G289" s="24" t="s">
        <v>1925</v>
      </c>
    </row>
    <row r="290" spans="1:7" x14ac:dyDescent="0.25">
      <c r="A290" s="22" t="s">
        <v>20</v>
      </c>
      <c r="B290" s="22" t="s">
        <v>560</v>
      </c>
      <c r="C290" s="2" t="s">
        <v>561</v>
      </c>
      <c r="D290" s="23">
        <v>46643418.700000003</v>
      </c>
      <c r="E290" s="23">
        <v>4036.94</v>
      </c>
      <c r="F290" s="23">
        <v>11554.152080536249</v>
      </c>
      <c r="G290" s="24" t="s">
        <v>1927</v>
      </c>
    </row>
    <row r="291" spans="1:7" x14ac:dyDescent="0.25">
      <c r="A291" s="22" t="s">
        <v>20</v>
      </c>
      <c r="B291" s="22" t="s">
        <v>562</v>
      </c>
      <c r="C291" s="2" t="s">
        <v>563</v>
      </c>
      <c r="D291" s="23">
        <v>161943446.33000001</v>
      </c>
      <c r="E291" s="23">
        <v>13287.61</v>
      </c>
      <c r="F291" s="23">
        <v>12187.552639639483</v>
      </c>
      <c r="G291" s="24" t="s">
        <v>1925</v>
      </c>
    </row>
    <row r="292" spans="1:7" x14ac:dyDescent="0.25">
      <c r="A292" s="22" t="s">
        <v>20</v>
      </c>
      <c r="B292" s="22" t="s">
        <v>564</v>
      </c>
      <c r="C292" s="2" t="s">
        <v>565</v>
      </c>
      <c r="D292" s="23">
        <v>120746307.83</v>
      </c>
      <c r="E292" s="23">
        <v>10663.53</v>
      </c>
      <c r="F292" s="23">
        <v>11323.296115826559</v>
      </c>
      <c r="G292" s="24" t="s">
        <v>1927</v>
      </c>
    </row>
    <row r="293" spans="1:7" x14ac:dyDescent="0.25">
      <c r="A293" s="22" t="s">
        <v>20</v>
      </c>
      <c r="B293" s="22" t="s">
        <v>566</v>
      </c>
      <c r="C293" s="2" t="s">
        <v>567</v>
      </c>
      <c r="D293" s="23">
        <v>79279792.939999998</v>
      </c>
      <c r="E293" s="23">
        <v>5070.03</v>
      </c>
      <c r="F293" s="23">
        <v>15636.947501296836</v>
      </c>
      <c r="G293" s="24" t="s">
        <v>1925</v>
      </c>
    </row>
    <row r="294" spans="1:7" x14ac:dyDescent="0.25">
      <c r="A294" s="22" t="s">
        <v>20</v>
      </c>
      <c r="B294" s="22" t="s">
        <v>568</v>
      </c>
      <c r="C294" s="2" t="s">
        <v>569</v>
      </c>
      <c r="D294" s="23">
        <v>72202973.75</v>
      </c>
      <c r="E294" s="23">
        <v>5089.12</v>
      </c>
      <c r="F294" s="23">
        <v>14187.712954302513</v>
      </c>
      <c r="G294" s="24" t="s">
        <v>1925</v>
      </c>
    </row>
    <row r="295" spans="1:7" x14ac:dyDescent="0.25">
      <c r="A295" s="22" t="s">
        <v>20</v>
      </c>
      <c r="B295" s="22" t="s">
        <v>570</v>
      </c>
      <c r="C295" s="2" t="s">
        <v>571</v>
      </c>
      <c r="D295" s="23">
        <v>51125188.649999999</v>
      </c>
      <c r="E295" s="23">
        <v>4153.92</v>
      </c>
      <c r="F295" s="23">
        <v>12307.696982609197</v>
      </c>
      <c r="G295" s="24" t="s">
        <v>1925</v>
      </c>
    </row>
    <row r="296" spans="1:7" x14ac:dyDescent="0.25">
      <c r="A296" s="22" t="s">
        <v>20</v>
      </c>
      <c r="B296" s="22" t="s">
        <v>572</v>
      </c>
      <c r="C296" s="2" t="s">
        <v>573</v>
      </c>
      <c r="D296" s="23">
        <v>907662690.02999997</v>
      </c>
      <c r="E296" s="23">
        <v>69003.320000000007</v>
      </c>
      <c r="F296" s="23">
        <v>13153.898827331785</v>
      </c>
      <c r="G296" s="24" t="s">
        <v>1927</v>
      </c>
    </row>
    <row r="297" spans="1:7" x14ac:dyDescent="0.25">
      <c r="A297" s="22" t="s">
        <v>20</v>
      </c>
      <c r="B297" s="22" t="s">
        <v>574</v>
      </c>
      <c r="C297" s="2" t="s">
        <v>575</v>
      </c>
      <c r="D297" s="23">
        <v>7213548356.5100002</v>
      </c>
      <c r="E297" s="23">
        <v>453121.47000000003</v>
      </c>
      <c r="F297" s="23">
        <v>15919.679013466301</v>
      </c>
      <c r="G297" s="24" t="s">
        <v>1927</v>
      </c>
    </row>
    <row r="298" spans="1:7" x14ac:dyDescent="0.25">
      <c r="A298" s="22" t="s">
        <v>20</v>
      </c>
      <c r="B298" s="22" t="s">
        <v>576</v>
      </c>
      <c r="C298" s="2" t="s">
        <v>577</v>
      </c>
      <c r="D298" s="23">
        <v>22985106.780000001</v>
      </c>
      <c r="E298" s="23">
        <v>1504.78</v>
      </c>
      <c r="F298" s="23">
        <v>15274.729050093703</v>
      </c>
      <c r="G298" s="24" t="s">
        <v>1925</v>
      </c>
    </row>
    <row r="299" spans="1:7" x14ac:dyDescent="0.25">
      <c r="A299" s="22" t="s">
        <v>20</v>
      </c>
      <c r="B299" s="22" t="s">
        <v>578</v>
      </c>
      <c r="C299" s="2" t="s">
        <v>579</v>
      </c>
      <c r="D299" s="23">
        <v>29118385.039999999</v>
      </c>
      <c r="E299" s="23">
        <v>3069.42</v>
      </c>
      <c r="F299" s="23">
        <v>9486.608232174156</v>
      </c>
      <c r="G299" s="24" t="s">
        <v>1925</v>
      </c>
    </row>
    <row r="300" spans="1:7" x14ac:dyDescent="0.25">
      <c r="A300" s="22" t="s">
        <v>20</v>
      </c>
      <c r="B300" s="22" t="s">
        <v>580</v>
      </c>
      <c r="C300" s="2" t="s">
        <v>581</v>
      </c>
      <c r="D300" s="23">
        <v>172236162.50999999</v>
      </c>
      <c r="E300" s="23">
        <v>12790.36</v>
      </c>
      <c r="F300" s="23">
        <v>13466.091846515656</v>
      </c>
      <c r="G300" s="24" t="s">
        <v>1927</v>
      </c>
    </row>
    <row r="301" spans="1:7" x14ac:dyDescent="0.25">
      <c r="A301" s="22" t="s">
        <v>20</v>
      </c>
      <c r="B301" s="22" t="s">
        <v>582</v>
      </c>
      <c r="C301" s="2" t="s">
        <v>583</v>
      </c>
      <c r="D301" s="23">
        <v>67353692.040000007</v>
      </c>
      <c r="E301" s="23">
        <v>5149.18</v>
      </c>
      <c r="F301" s="23">
        <v>13080.469519418626</v>
      </c>
      <c r="G301" s="24" t="s">
        <v>1927</v>
      </c>
    </row>
    <row r="302" spans="1:7" x14ac:dyDescent="0.25">
      <c r="A302" s="22" t="s">
        <v>20</v>
      </c>
      <c r="B302" s="22" t="s">
        <v>584</v>
      </c>
      <c r="C302" s="2" t="s">
        <v>585</v>
      </c>
      <c r="D302" s="23">
        <v>318976518.94999999</v>
      </c>
      <c r="E302" s="23">
        <v>23871.22</v>
      </c>
      <c r="F302" s="23">
        <v>13362.388639960587</v>
      </c>
      <c r="G302" s="24" t="s">
        <v>1927</v>
      </c>
    </row>
    <row r="303" spans="1:7" x14ac:dyDescent="0.25">
      <c r="A303" s="22" t="s">
        <v>20</v>
      </c>
      <c r="B303" s="22" t="s">
        <v>586</v>
      </c>
      <c r="C303" s="2" t="s">
        <v>587</v>
      </c>
      <c r="D303" s="23">
        <v>88166298.730000004</v>
      </c>
      <c r="E303" s="23">
        <v>6058.34</v>
      </c>
      <c r="F303" s="23">
        <v>14552.880612511019</v>
      </c>
      <c r="G303" s="24" t="s">
        <v>1925</v>
      </c>
    </row>
    <row r="304" spans="1:7" x14ac:dyDescent="0.25">
      <c r="A304" s="22" t="s">
        <v>20</v>
      </c>
      <c r="B304" s="22" t="s">
        <v>588</v>
      </c>
      <c r="C304" s="2" t="s">
        <v>589</v>
      </c>
      <c r="D304" s="23">
        <v>71290087.730000004</v>
      </c>
      <c r="E304" s="23">
        <v>6320.1</v>
      </c>
      <c r="F304" s="23">
        <v>11279.898693058654</v>
      </c>
      <c r="G304" s="24" t="s">
        <v>1925</v>
      </c>
    </row>
    <row r="305" spans="1:7" x14ac:dyDescent="0.25">
      <c r="A305" s="22" t="s">
        <v>20</v>
      </c>
      <c r="B305" s="22" t="s">
        <v>590</v>
      </c>
      <c r="C305" s="2" t="s">
        <v>591</v>
      </c>
      <c r="D305" s="23">
        <v>223590771.66999999</v>
      </c>
      <c r="E305" s="23">
        <v>16663.21</v>
      </c>
      <c r="F305" s="23">
        <v>13418.229240944573</v>
      </c>
      <c r="G305" s="24" t="s">
        <v>1927</v>
      </c>
    </row>
    <row r="306" spans="1:7" x14ac:dyDescent="0.25">
      <c r="A306" s="22" t="s">
        <v>20</v>
      </c>
      <c r="B306" s="22" t="s">
        <v>592</v>
      </c>
      <c r="C306" s="2" t="s">
        <v>593</v>
      </c>
      <c r="D306" s="23">
        <v>235809822.84999999</v>
      </c>
      <c r="E306" s="23">
        <v>18084.47</v>
      </c>
      <c r="F306" s="23">
        <v>13039.354918888968</v>
      </c>
      <c r="G306" s="24" t="s">
        <v>1925</v>
      </c>
    </row>
    <row r="307" spans="1:7" x14ac:dyDescent="0.25">
      <c r="A307" s="22" t="s">
        <v>20</v>
      </c>
      <c r="B307" s="22" t="s">
        <v>594</v>
      </c>
      <c r="C307" s="2" t="s">
        <v>595</v>
      </c>
      <c r="D307" s="23">
        <v>127056965.43000001</v>
      </c>
      <c r="E307" s="23">
        <v>10824.85</v>
      </c>
      <c r="F307" s="23">
        <v>11737.526656720416</v>
      </c>
      <c r="G307" s="24" t="s">
        <v>1927</v>
      </c>
    </row>
    <row r="308" spans="1:7" x14ac:dyDescent="0.25">
      <c r="A308" s="22" t="s">
        <v>20</v>
      </c>
      <c r="B308" s="22" t="s">
        <v>596</v>
      </c>
      <c r="C308" s="2" t="s">
        <v>597</v>
      </c>
      <c r="D308" s="23">
        <v>187494282.21000001</v>
      </c>
      <c r="E308" s="23">
        <v>14139.59</v>
      </c>
      <c r="F308" s="23">
        <v>13260.234717555461</v>
      </c>
      <c r="G308" s="24" t="s">
        <v>1927</v>
      </c>
    </row>
    <row r="309" spans="1:7" x14ac:dyDescent="0.25">
      <c r="A309" s="22" t="s">
        <v>20</v>
      </c>
      <c r="B309" s="22" t="s">
        <v>598</v>
      </c>
      <c r="C309" s="2" t="s">
        <v>599</v>
      </c>
      <c r="D309" s="23">
        <v>216140980.56</v>
      </c>
      <c r="E309" s="23">
        <v>15395.84</v>
      </c>
      <c r="F309" s="23">
        <v>14038.920939682408</v>
      </c>
      <c r="G309" s="24" t="s">
        <v>1927</v>
      </c>
    </row>
    <row r="310" spans="1:7" x14ac:dyDescent="0.25">
      <c r="A310" s="22" t="s">
        <v>20</v>
      </c>
      <c r="B310" s="22" t="s">
        <v>600</v>
      </c>
      <c r="C310" s="2" t="s">
        <v>601</v>
      </c>
      <c r="D310" s="23">
        <v>292839808.22000003</v>
      </c>
      <c r="E310" s="23">
        <v>21581.65</v>
      </c>
      <c r="F310" s="23">
        <v>13568.925833752286</v>
      </c>
      <c r="G310" s="24" t="s">
        <v>1927</v>
      </c>
    </row>
    <row r="311" spans="1:7" x14ac:dyDescent="0.25">
      <c r="A311" s="22" t="s">
        <v>20</v>
      </c>
      <c r="B311" s="22" t="s">
        <v>602</v>
      </c>
      <c r="C311" s="2" t="s">
        <v>603</v>
      </c>
      <c r="D311" s="23">
        <v>31597328.82</v>
      </c>
      <c r="E311" s="23">
        <v>2364.94</v>
      </c>
      <c r="F311" s="23">
        <v>13360.731697210076</v>
      </c>
      <c r="G311" s="24" t="s">
        <v>1925</v>
      </c>
    </row>
    <row r="312" spans="1:7" x14ac:dyDescent="0.25">
      <c r="A312" s="22" t="s">
        <v>20</v>
      </c>
      <c r="B312" s="22" t="s">
        <v>604</v>
      </c>
      <c r="C312" s="2" t="s">
        <v>605</v>
      </c>
      <c r="D312" s="23">
        <v>40602014.460000001</v>
      </c>
      <c r="E312" s="23">
        <v>2903.36</v>
      </c>
      <c r="F312" s="23">
        <v>13984.491919706823</v>
      </c>
      <c r="G312" s="24" t="s">
        <v>1927</v>
      </c>
    </row>
    <row r="313" spans="1:7" x14ac:dyDescent="0.25">
      <c r="A313" s="22" t="s">
        <v>20</v>
      </c>
      <c r="B313" s="22" t="s">
        <v>606</v>
      </c>
      <c r="C313" s="2" t="s">
        <v>607</v>
      </c>
      <c r="D313" s="23">
        <v>157457042.97</v>
      </c>
      <c r="E313" s="23">
        <v>10070.34</v>
      </c>
      <c r="F313" s="23">
        <v>15635.722624062346</v>
      </c>
      <c r="G313" s="24" t="s">
        <v>1927</v>
      </c>
    </row>
    <row r="314" spans="1:7" x14ac:dyDescent="0.25">
      <c r="A314" s="22" t="s">
        <v>20</v>
      </c>
      <c r="B314" s="22" t="s">
        <v>608</v>
      </c>
      <c r="C314" s="2" t="s">
        <v>609</v>
      </c>
      <c r="D314" s="23">
        <v>103586725.54000001</v>
      </c>
      <c r="E314" s="23">
        <v>9462.0499999999993</v>
      </c>
      <c r="F314" s="23">
        <v>10947.598621863128</v>
      </c>
      <c r="G314" s="24" t="s">
        <v>1925</v>
      </c>
    </row>
    <row r="315" spans="1:7" x14ac:dyDescent="0.25">
      <c r="A315" s="22" t="s">
        <v>20</v>
      </c>
      <c r="B315" s="22" t="s">
        <v>610</v>
      </c>
      <c r="C315" s="2" t="s">
        <v>611</v>
      </c>
      <c r="D315" s="23">
        <v>49919287.159999996</v>
      </c>
      <c r="E315" s="23">
        <v>4627.2700000000004</v>
      </c>
      <c r="F315" s="23">
        <v>10788.064487267869</v>
      </c>
      <c r="G315" s="24" t="s">
        <v>1927</v>
      </c>
    </row>
    <row r="316" spans="1:7" x14ac:dyDescent="0.25">
      <c r="A316" s="22" t="s">
        <v>20</v>
      </c>
      <c r="B316" s="22" t="s">
        <v>612</v>
      </c>
      <c r="C316" s="2" t="s">
        <v>613</v>
      </c>
      <c r="D316" s="23">
        <v>35005182.859999999</v>
      </c>
      <c r="E316" s="23">
        <v>2600.19</v>
      </c>
      <c r="F316" s="23">
        <v>13462.54806764121</v>
      </c>
      <c r="G316" s="24" t="s">
        <v>1925</v>
      </c>
    </row>
    <row r="317" spans="1:7" x14ac:dyDescent="0.25">
      <c r="A317" s="22" t="s">
        <v>20</v>
      </c>
      <c r="B317" s="22" t="s">
        <v>614</v>
      </c>
      <c r="C317" s="2" t="s">
        <v>615</v>
      </c>
      <c r="D317" s="23">
        <v>57297081.960000001</v>
      </c>
      <c r="E317" s="23">
        <v>5123.3</v>
      </c>
      <c r="F317" s="23">
        <v>11183.628122499171</v>
      </c>
      <c r="G317" s="24" t="s">
        <v>1925</v>
      </c>
    </row>
    <row r="318" spans="1:7" x14ac:dyDescent="0.25">
      <c r="A318" s="22" t="s">
        <v>20</v>
      </c>
      <c r="B318" s="22" t="s">
        <v>616</v>
      </c>
      <c r="C318" s="2" t="s">
        <v>617</v>
      </c>
      <c r="D318" s="23">
        <v>59227544.920000002</v>
      </c>
      <c r="E318" s="23">
        <v>5529.05</v>
      </c>
      <c r="F318" s="23">
        <v>10712.065349381901</v>
      </c>
      <c r="G318" s="24" t="s">
        <v>1927</v>
      </c>
    </row>
    <row r="319" spans="1:7" x14ac:dyDescent="0.25">
      <c r="A319" s="22" t="s">
        <v>20</v>
      </c>
      <c r="B319" s="22" t="s">
        <v>618</v>
      </c>
      <c r="C319" s="2" t="s">
        <v>619</v>
      </c>
      <c r="D319" s="23">
        <v>246874250.31</v>
      </c>
      <c r="E319" s="23">
        <v>22483.7</v>
      </c>
      <c r="F319" s="23">
        <v>10980.14340655675</v>
      </c>
      <c r="G319" s="24" t="s">
        <v>1927</v>
      </c>
    </row>
    <row r="320" spans="1:7" x14ac:dyDescent="0.25">
      <c r="A320" s="22" t="s">
        <v>20</v>
      </c>
      <c r="B320" s="22" t="s">
        <v>620</v>
      </c>
      <c r="C320" s="2" t="s">
        <v>621</v>
      </c>
      <c r="D320" s="23">
        <v>13118268.470000001</v>
      </c>
      <c r="E320" s="23">
        <v>1049.08</v>
      </c>
      <c r="F320" s="23">
        <v>12504.545382620965</v>
      </c>
      <c r="G320" s="24" t="s">
        <v>1925</v>
      </c>
    </row>
    <row r="321" spans="1:7" x14ac:dyDescent="0.25">
      <c r="A321" s="22" t="s">
        <v>20</v>
      </c>
      <c r="B321" s="22" t="s">
        <v>622</v>
      </c>
      <c r="C321" s="2" t="s">
        <v>623</v>
      </c>
      <c r="D321" s="23">
        <v>118789978.59999999</v>
      </c>
      <c r="E321" s="23">
        <v>8217.89</v>
      </c>
      <c r="F321" s="23">
        <v>14455.046076304259</v>
      </c>
      <c r="G321" s="24" t="s">
        <v>1927</v>
      </c>
    </row>
    <row r="322" spans="1:7" x14ac:dyDescent="0.25">
      <c r="A322" s="22" t="s">
        <v>20</v>
      </c>
      <c r="B322" s="22" t="s">
        <v>624</v>
      </c>
      <c r="C322" s="2" t="s">
        <v>625</v>
      </c>
      <c r="D322" s="23">
        <v>97843032.650000006</v>
      </c>
      <c r="E322" s="23">
        <v>9210.81</v>
      </c>
      <c r="F322" s="23">
        <v>10622.630653547301</v>
      </c>
      <c r="G322" s="24" t="s">
        <v>1925</v>
      </c>
    </row>
    <row r="323" spans="1:7" x14ac:dyDescent="0.25">
      <c r="A323" s="22" t="s">
        <v>20</v>
      </c>
      <c r="B323" s="22" t="s">
        <v>626</v>
      </c>
      <c r="C323" s="2" t="s">
        <v>627</v>
      </c>
      <c r="D323" s="23">
        <v>69559854.329999998</v>
      </c>
      <c r="E323" s="23">
        <v>5806.83</v>
      </c>
      <c r="F323" s="23">
        <v>11978.972060487391</v>
      </c>
      <c r="G323" s="24" t="s">
        <v>1925</v>
      </c>
    </row>
    <row r="324" spans="1:7" x14ac:dyDescent="0.25">
      <c r="A324" s="22" t="s">
        <v>20</v>
      </c>
      <c r="B324" s="22" t="s">
        <v>628</v>
      </c>
      <c r="C324" s="2" t="s">
        <v>629</v>
      </c>
      <c r="D324" s="23">
        <v>158246087.94</v>
      </c>
      <c r="E324" s="23">
        <v>10868.3</v>
      </c>
      <c r="F324" s="23">
        <v>14560.334913463928</v>
      </c>
      <c r="G324" s="24" t="s">
        <v>1926</v>
      </c>
    </row>
    <row r="325" spans="1:7" x14ac:dyDescent="0.25">
      <c r="A325" s="22" t="s">
        <v>20</v>
      </c>
      <c r="B325" s="22" t="s">
        <v>630</v>
      </c>
      <c r="C325" s="2" t="s">
        <v>631</v>
      </c>
      <c r="D325" s="23">
        <v>255144957.16999999</v>
      </c>
      <c r="E325" s="23">
        <v>21359.3</v>
      </c>
      <c r="F325" s="23">
        <v>11945.380100003276</v>
      </c>
      <c r="G325" s="24" t="s">
        <v>1926</v>
      </c>
    </row>
    <row r="326" spans="1:7" x14ac:dyDescent="0.25">
      <c r="A326" s="22" t="s">
        <v>20</v>
      </c>
      <c r="B326" s="22" t="s">
        <v>632</v>
      </c>
      <c r="C326" s="2" t="s">
        <v>633</v>
      </c>
      <c r="D326" s="23">
        <v>14437211.4</v>
      </c>
      <c r="E326" s="23">
        <v>1177.79</v>
      </c>
      <c r="F326" s="23">
        <v>12257.882474804508</v>
      </c>
      <c r="G326" s="24" t="s">
        <v>1925</v>
      </c>
    </row>
    <row r="327" spans="1:7" x14ac:dyDescent="0.25">
      <c r="A327" s="22" t="s">
        <v>20</v>
      </c>
      <c r="B327" s="22" t="s">
        <v>1684</v>
      </c>
      <c r="C327" s="2" t="s">
        <v>1685</v>
      </c>
      <c r="D327" s="23">
        <v>290278111.14999998</v>
      </c>
      <c r="E327" s="23">
        <v>19816.21</v>
      </c>
      <c r="F327" s="23">
        <v>14648.518114715174</v>
      </c>
      <c r="G327" s="24" t="s">
        <v>1927</v>
      </c>
    </row>
    <row r="328" spans="1:7" x14ac:dyDescent="0.25">
      <c r="A328" s="22" t="s">
        <v>20</v>
      </c>
      <c r="B328" s="22" t="s">
        <v>1686</v>
      </c>
      <c r="C328" s="2" t="s">
        <v>1687</v>
      </c>
      <c r="D328" s="23">
        <v>213546712.56999999</v>
      </c>
      <c r="E328" s="23">
        <v>17395.21</v>
      </c>
      <c r="F328" s="23">
        <v>12276.179049864877</v>
      </c>
      <c r="G328" s="24" t="s">
        <v>1927</v>
      </c>
    </row>
    <row r="329" spans="1:7" x14ac:dyDescent="0.25">
      <c r="A329" s="22" t="s">
        <v>20</v>
      </c>
      <c r="B329" s="22" t="s">
        <v>1688</v>
      </c>
      <c r="C329" s="2" t="s">
        <v>1689</v>
      </c>
      <c r="D329" s="23">
        <v>165022747.50999999</v>
      </c>
      <c r="E329" s="23">
        <v>12728.74</v>
      </c>
      <c r="F329" s="23">
        <v>12964.578387962987</v>
      </c>
      <c r="G329" s="24" t="s">
        <v>1927</v>
      </c>
    </row>
    <row r="330" spans="1:7" x14ac:dyDescent="0.25">
      <c r="A330" s="22" t="s">
        <v>20</v>
      </c>
      <c r="B330" s="22" t="s">
        <v>1690</v>
      </c>
      <c r="C330" s="2" t="s">
        <v>1691</v>
      </c>
      <c r="D330" s="23">
        <v>142291876.74000001</v>
      </c>
      <c r="E330" s="23">
        <v>13575.79</v>
      </c>
      <c r="F330" s="23">
        <v>10481.29624427013</v>
      </c>
      <c r="G330" s="24" t="s">
        <v>1927</v>
      </c>
    </row>
    <row r="331" spans="1:7" x14ac:dyDescent="0.25">
      <c r="A331" s="22" t="s">
        <v>20</v>
      </c>
      <c r="B331" s="22" t="s">
        <v>1820</v>
      </c>
      <c r="C331" s="2" t="s">
        <v>1821</v>
      </c>
      <c r="D331" s="23">
        <v>62011475.719999999</v>
      </c>
      <c r="E331" s="23">
        <v>4816.76</v>
      </c>
      <c r="F331" s="23">
        <v>12874.105357128026</v>
      </c>
      <c r="G331" s="24" t="s">
        <v>1927</v>
      </c>
    </row>
    <row r="332" spans="1:7" x14ac:dyDescent="0.25">
      <c r="A332" s="22" t="s">
        <v>20</v>
      </c>
      <c r="B332" s="22" t="s">
        <v>1822</v>
      </c>
      <c r="C332" s="2" t="s">
        <v>1823</v>
      </c>
      <c r="D332" s="23">
        <v>14654006.699999999</v>
      </c>
      <c r="E332" s="23">
        <v>1027.6300000000001</v>
      </c>
      <c r="F332" s="23">
        <v>14260.002822027382</v>
      </c>
      <c r="G332" s="24" t="s">
        <v>1927</v>
      </c>
    </row>
    <row r="333" spans="1:7" x14ac:dyDescent="0.25">
      <c r="A333" s="22" t="s">
        <v>20</v>
      </c>
      <c r="B333" s="22" t="s">
        <v>1828</v>
      </c>
      <c r="C333" s="2" t="s">
        <v>1829</v>
      </c>
      <c r="D333" s="23">
        <v>87391823.599999994</v>
      </c>
      <c r="E333" s="23">
        <v>6310.7</v>
      </c>
      <c r="F333" s="23">
        <v>13848.198076283137</v>
      </c>
      <c r="G333" s="24" t="s">
        <v>1927</v>
      </c>
    </row>
    <row r="334" spans="1:7" x14ac:dyDescent="0.25">
      <c r="A334" s="22" t="s">
        <v>20</v>
      </c>
      <c r="B334" s="22" t="s">
        <v>1830</v>
      </c>
      <c r="C334" s="2" t="s">
        <v>1831</v>
      </c>
      <c r="D334" s="23">
        <v>103289495.22</v>
      </c>
      <c r="E334" s="23">
        <v>9632.86</v>
      </c>
      <c r="F334" s="23">
        <v>10722.619784778351</v>
      </c>
      <c r="G334" s="24" t="s">
        <v>1927</v>
      </c>
    </row>
    <row r="335" spans="1:7" x14ac:dyDescent="0.25">
      <c r="A335" s="22" t="s">
        <v>20</v>
      </c>
      <c r="B335" s="22" t="s">
        <v>1884</v>
      </c>
      <c r="C335" s="2" t="s">
        <v>1885</v>
      </c>
      <c r="D335" s="23">
        <v>210900295.93000001</v>
      </c>
      <c r="E335" s="23">
        <v>15966.72</v>
      </c>
      <c r="F335" s="23">
        <v>13208.742680400233</v>
      </c>
      <c r="G335" s="24" t="s">
        <v>1927</v>
      </c>
    </row>
    <row r="336" spans="1:7" x14ac:dyDescent="0.25">
      <c r="A336" s="22" t="s">
        <v>20</v>
      </c>
      <c r="B336" s="22" t="s">
        <v>1917</v>
      </c>
      <c r="C336" s="2" t="s">
        <v>1918</v>
      </c>
      <c r="D336" s="23">
        <v>28145161.09</v>
      </c>
      <c r="E336" s="23">
        <v>2446.4299999999998</v>
      </c>
      <c r="F336" s="23">
        <v>11504.584676446904</v>
      </c>
      <c r="G336" s="24" t="s">
        <v>1927</v>
      </c>
    </row>
    <row r="337" spans="1:7" x14ac:dyDescent="0.25">
      <c r="A337" s="22" t="s">
        <v>21</v>
      </c>
      <c r="B337" s="22" t="s">
        <v>634</v>
      </c>
      <c r="C337" s="2" t="s">
        <v>635</v>
      </c>
      <c r="D337" s="23">
        <v>4123469.22</v>
      </c>
      <c r="E337" s="23">
        <v>388.31</v>
      </c>
      <c r="F337" s="23">
        <v>10619.013726146635</v>
      </c>
      <c r="G337" s="24" t="s">
        <v>1925</v>
      </c>
    </row>
    <row r="338" spans="1:7" x14ac:dyDescent="0.25">
      <c r="A338" s="22" t="s">
        <v>21</v>
      </c>
      <c r="B338" s="22" t="s">
        <v>636</v>
      </c>
      <c r="C338" s="2" t="s">
        <v>637</v>
      </c>
      <c r="D338" s="23">
        <v>9103294.1899999995</v>
      </c>
      <c r="E338" s="23">
        <v>846.9</v>
      </c>
      <c r="F338" s="23">
        <v>10748.959959853584</v>
      </c>
      <c r="G338" s="24" t="s">
        <v>1925</v>
      </c>
    </row>
    <row r="339" spans="1:7" x14ac:dyDescent="0.25">
      <c r="A339" s="22" t="s">
        <v>21</v>
      </c>
      <c r="B339" s="22" t="s">
        <v>638</v>
      </c>
      <c r="C339" s="2" t="s">
        <v>639</v>
      </c>
      <c r="D339" s="23">
        <v>23874920.260000002</v>
      </c>
      <c r="E339" s="23">
        <v>2159.9899999999998</v>
      </c>
      <c r="F339" s="23">
        <v>11053.254996550912</v>
      </c>
      <c r="G339" s="24" t="s">
        <v>1925</v>
      </c>
    </row>
    <row r="340" spans="1:7" x14ac:dyDescent="0.25">
      <c r="A340" s="22" t="s">
        <v>21</v>
      </c>
      <c r="B340" s="22" t="s">
        <v>640</v>
      </c>
      <c r="C340" s="2" t="s">
        <v>641</v>
      </c>
      <c r="D340" s="23">
        <v>13012609.289999999</v>
      </c>
      <c r="E340" s="23">
        <v>1035.1300000000001</v>
      </c>
      <c r="F340" s="23">
        <v>12570.990397341395</v>
      </c>
      <c r="G340" s="24" t="s">
        <v>1926</v>
      </c>
    </row>
    <row r="341" spans="1:7" x14ac:dyDescent="0.25">
      <c r="A341" s="22" t="s">
        <v>21</v>
      </c>
      <c r="B341" s="22" t="s">
        <v>642</v>
      </c>
      <c r="C341" s="2" t="s">
        <v>643</v>
      </c>
      <c r="D341" s="23">
        <v>235737618.91</v>
      </c>
      <c r="E341" s="23">
        <v>18888.330000000002</v>
      </c>
      <c r="F341" s="23">
        <v>12480.596162286447</v>
      </c>
      <c r="G341" s="24" t="s">
        <v>1927</v>
      </c>
    </row>
    <row r="342" spans="1:7" x14ac:dyDescent="0.25">
      <c r="A342" s="22" t="s">
        <v>21</v>
      </c>
      <c r="B342" s="22" t="s">
        <v>644</v>
      </c>
      <c r="C342" s="2" t="s">
        <v>645</v>
      </c>
      <c r="D342" s="23">
        <v>1070212.58</v>
      </c>
      <c r="E342" s="23">
        <v>78.040000000000006</v>
      </c>
      <c r="F342" s="23">
        <v>13713.641465914916</v>
      </c>
      <c r="G342" s="24" t="s">
        <v>1925</v>
      </c>
    </row>
    <row r="343" spans="1:7" x14ac:dyDescent="0.25">
      <c r="A343" s="22" t="s">
        <v>21</v>
      </c>
      <c r="B343" s="22" t="s">
        <v>1876</v>
      </c>
      <c r="C343" s="2" t="s">
        <v>1877</v>
      </c>
      <c r="D343" s="23">
        <v>21014692.989999998</v>
      </c>
      <c r="E343" s="23">
        <v>1917.59</v>
      </c>
      <c r="F343" s="23">
        <v>10958.908311995787</v>
      </c>
      <c r="G343" s="24" t="s">
        <v>1927</v>
      </c>
    </row>
    <row r="344" spans="1:7" x14ac:dyDescent="0.25">
      <c r="A344" s="22" t="s">
        <v>21</v>
      </c>
      <c r="B344" s="22" t="s">
        <v>1880</v>
      </c>
      <c r="C344" s="2" t="s">
        <v>1881</v>
      </c>
      <c r="D344" s="23">
        <v>9028332.8300000001</v>
      </c>
      <c r="E344" s="23">
        <v>693.51</v>
      </c>
      <c r="F344" s="23">
        <v>13018.316722181367</v>
      </c>
      <c r="G344" s="24" t="s">
        <v>1927</v>
      </c>
    </row>
    <row r="345" spans="1:7" x14ac:dyDescent="0.25">
      <c r="A345" s="22" t="s">
        <v>21</v>
      </c>
      <c r="B345" s="22" t="s">
        <v>1890</v>
      </c>
      <c r="C345" s="2" t="s">
        <v>1891</v>
      </c>
      <c r="D345" s="23">
        <v>18536563.219999999</v>
      </c>
      <c r="E345" s="23">
        <v>1451.42</v>
      </c>
      <c r="F345" s="23">
        <v>12771.329608245716</v>
      </c>
      <c r="G345" s="24" t="s">
        <v>1927</v>
      </c>
    </row>
    <row r="346" spans="1:7" x14ac:dyDescent="0.25">
      <c r="A346" s="22" t="s">
        <v>22</v>
      </c>
      <c r="B346" s="22" t="s">
        <v>646</v>
      </c>
      <c r="C346" s="2" t="s">
        <v>647</v>
      </c>
      <c r="D346" s="23">
        <v>4421921.24</v>
      </c>
      <c r="E346" s="23">
        <v>81.19</v>
      </c>
      <c r="F346" s="23">
        <v>54463.865500677428</v>
      </c>
      <c r="G346" s="24" t="s">
        <v>1925</v>
      </c>
    </row>
    <row r="347" spans="1:7" x14ac:dyDescent="0.25">
      <c r="A347" s="22" t="s">
        <v>22</v>
      </c>
      <c r="B347" s="22" t="s">
        <v>648</v>
      </c>
      <c r="C347" s="2" t="s">
        <v>649</v>
      </c>
      <c r="D347" s="23">
        <v>24561156.370000001</v>
      </c>
      <c r="E347" s="23">
        <v>1912.43</v>
      </c>
      <c r="F347" s="23">
        <v>12842.90477037068</v>
      </c>
      <c r="G347" s="24" t="s">
        <v>1925</v>
      </c>
    </row>
    <row r="348" spans="1:7" x14ac:dyDescent="0.25">
      <c r="A348" s="22" t="s">
        <v>22</v>
      </c>
      <c r="B348" s="22" t="s">
        <v>650</v>
      </c>
      <c r="C348" s="2" t="s">
        <v>651</v>
      </c>
      <c r="D348" s="23">
        <v>18924845</v>
      </c>
      <c r="E348" s="23">
        <v>1177.58</v>
      </c>
      <c r="F348" s="23">
        <v>16070.963331578323</v>
      </c>
      <c r="G348" s="24" t="s">
        <v>1925</v>
      </c>
    </row>
    <row r="349" spans="1:7" x14ac:dyDescent="0.25">
      <c r="A349" s="22" t="s">
        <v>22</v>
      </c>
      <c r="B349" s="22" t="s">
        <v>652</v>
      </c>
      <c r="C349" s="2" t="s">
        <v>653</v>
      </c>
      <c r="D349" s="23">
        <v>298471.51</v>
      </c>
      <c r="E349" s="23">
        <v>13.51</v>
      </c>
      <c r="F349" s="23">
        <v>22092.635825314585</v>
      </c>
      <c r="G349" s="24" t="s">
        <v>1925</v>
      </c>
    </row>
    <row r="350" spans="1:7" x14ac:dyDescent="0.25">
      <c r="A350" s="22" t="s">
        <v>22</v>
      </c>
      <c r="B350" s="22" t="s">
        <v>654</v>
      </c>
      <c r="C350" s="2" t="s">
        <v>655</v>
      </c>
      <c r="D350" s="23">
        <v>3991697.82</v>
      </c>
      <c r="E350" s="23">
        <v>220.37</v>
      </c>
      <c r="F350" s="23">
        <v>18113.617189272587</v>
      </c>
      <c r="G350" s="24" t="s">
        <v>1925</v>
      </c>
    </row>
    <row r="351" spans="1:7" x14ac:dyDescent="0.25">
      <c r="A351" s="22" t="s">
        <v>22</v>
      </c>
      <c r="B351" s="22" t="s">
        <v>656</v>
      </c>
      <c r="C351" s="2" t="s">
        <v>657</v>
      </c>
      <c r="D351" s="23">
        <v>21024739.440000001</v>
      </c>
      <c r="E351" s="23">
        <v>1487.5</v>
      </c>
      <c r="F351" s="23">
        <v>14134.278615126052</v>
      </c>
      <c r="G351" s="24" t="s">
        <v>1925</v>
      </c>
    </row>
    <row r="352" spans="1:7" x14ac:dyDescent="0.25">
      <c r="A352" s="22" t="s">
        <v>22</v>
      </c>
      <c r="B352" s="22" t="s">
        <v>658</v>
      </c>
      <c r="C352" s="2" t="s">
        <v>659</v>
      </c>
      <c r="D352" s="23">
        <v>334423.01</v>
      </c>
      <c r="E352" s="23">
        <v>3.87</v>
      </c>
      <c r="F352" s="23">
        <v>86414.214470284234</v>
      </c>
      <c r="G352" s="24" t="s">
        <v>1925</v>
      </c>
    </row>
    <row r="353" spans="1:7" x14ac:dyDescent="0.25">
      <c r="A353" s="22" t="s">
        <v>22</v>
      </c>
      <c r="B353" s="22" t="s">
        <v>660</v>
      </c>
      <c r="C353" s="2" t="s">
        <v>661</v>
      </c>
      <c r="D353" s="23">
        <v>45342646.549999997</v>
      </c>
      <c r="E353" s="23">
        <v>2838.87</v>
      </c>
      <c r="F353" s="23">
        <v>15972.075702656339</v>
      </c>
      <c r="G353" s="24" t="s">
        <v>1925</v>
      </c>
    </row>
    <row r="354" spans="1:7" x14ac:dyDescent="0.25">
      <c r="A354" s="22" t="s">
        <v>22</v>
      </c>
      <c r="B354" s="22" t="s">
        <v>662</v>
      </c>
      <c r="C354" s="2" t="s">
        <v>663</v>
      </c>
      <c r="D354" s="23">
        <v>957569.05</v>
      </c>
      <c r="E354" s="23">
        <v>37.67</v>
      </c>
      <c r="F354" s="23">
        <v>25419.937616140163</v>
      </c>
      <c r="G354" s="24" t="s">
        <v>1925</v>
      </c>
    </row>
    <row r="355" spans="1:7" x14ac:dyDescent="0.25">
      <c r="A355" s="22" t="s">
        <v>22</v>
      </c>
      <c r="B355" s="22" t="s">
        <v>664</v>
      </c>
      <c r="C355" s="2" t="s">
        <v>665</v>
      </c>
      <c r="D355" s="23">
        <v>91430746.700000003</v>
      </c>
      <c r="E355" s="23">
        <v>7120.98</v>
      </c>
      <c r="F355" s="23">
        <v>12839.62975601673</v>
      </c>
      <c r="G355" s="24" t="s">
        <v>1927</v>
      </c>
    </row>
    <row r="356" spans="1:7" x14ac:dyDescent="0.25">
      <c r="A356" s="22" t="s">
        <v>22</v>
      </c>
      <c r="B356" s="22" t="s">
        <v>666</v>
      </c>
      <c r="C356" s="2" t="s">
        <v>667</v>
      </c>
      <c r="D356" s="23">
        <v>22648708.989999998</v>
      </c>
      <c r="E356" s="23">
        <v>1307.7</v>
      </c>
      <c r="F356" s="23">
        <v>17319.499112946392</v>
      </c>
      <c r="G356" s="24" t="s">
        <v>1925</v>
      </c>
    </row>
    <row r="357" spans="1:7" x14ac:dyDescent="0.25">
      <c r="A357" s="22" t="s">
        <v>22</v>
      </c>
      <c r="B357" s="22" t="s">
        <v>668</v>
      </c>
      <c r="C357" s="2" t="s">
        <v>669</v>
      </c>
      <c r="D357" s="23">
        <v>8305128.3600000003</v>
      </c>
      <c r="E357" s="23">
        <v>379.87</v>
      </c>
      <c r="F357" s="23">
        <v>21863.080422249717</v>
      </c>
      <c r="G357" s="24" t="s">
        <v>1925</v>
      </c>
    </row>
    <row r="358" spans="1:7" x14ac:dyDescent="0.25">
      <c r="A358" s="22" t="s">
        <v>22</v>
      </c>
      <c r="B358" s="22" t="s">
        <v>670</v>
      </c>
      <c r="C358" s="2" t="s">
        <v>671</v>
      </c>
      <c r="D358" s="23">
        <v>57159049.899999999</v>
      </c>
      <c r="E358" s="23">
        <v>4444.34</v>
      </c>
      <c r="F358" s="23">
        <v>12861.088463078882</v>
      </c>
      <c r="G358" s="24" t="s">
        <v>1925</v>
      </c>
    </row>
    <row r="359" spans="1:7" x14ac:dyDescent="0.25">
      <c r="A359" s="22" t="s">
        <v>22</v>
      </c>
      <c r="B359" s="22" t="s">
        <v>672</v>
      </c>
      <c r="C359" s="2" t="s">
        <v>673</v>
      </c>
      <c r="D359" s="23">
        <v>37237637.810000002</v>
      </c>
      <c r="E359" s="23">
        <v>2490.36</v>
      </c>
      <c r="F359" s="23">
        <v>14952.71278449702</v>
      </c>
      <c r="G359" s="24" t="s">
        <v>1926</v>
      </c>
    </row>
    <row r="360" spans="1:7" x14ac:dyDescent="0.25">
      <c r="A360" s="22" t="s">
        <v>22</v>
      </c>
      <c r="B360" s="22" t="s">
        <v>674</v>
      </c>
      <c r="C360" s="2" t="s">
        <v>675</v>
      </c>
      <c r="D360" s="23">
        <v>5678822.4100000001</v>
      </c>
      <c r="E360" s="23">
        <v>108.49</v>
      </c>
      <c r="F360" s="23">
        <v>52344.201401050792</v>
      </c>
      <c r="G360" s="24" t="s">
        <v>1925</v>
      </c>
    </row>
    <row r="361" spans="1:7" x14ac:dyDescent="0.25">
      <c r="A361" s="22" t="s">
        <v>22</v>
      </c>
      <c r="B361" s="22" t="s">
        <v>676</v>
      </c>
      <c r="C361" s="2" t="s">
        <v>677</v>
      </c>
      <c r="D361" s="23">
        <v>94233344.319999993</v>
      </c>
      <c r="E361" s="23">
        <v>4784.59</v>
      </c>
      <c r="F361" s="23">
        <v>19695.176456080873</v>
      </c>
      <c r="G361" s="24" t="s">
        <v>1926</v>
      </c>
    </row>
    <row r="362" spans="1:7" x14ac:dyDescent="0.25">
      <c r="A362" s="22" t="s">
        <v>22</v>
      </c>
      <c r="B362" s="22" t="s">
        <v>1679</v>
      </c>
      <c r="C362" s="2" t="s">
        <v>1680</v>
      </c>
      <c r="D362" s="23">
        <v>14190854.810000001</v>
      </c>
      <c r="E362" s="23">
        <v>477.13</v>
      </c>
      <c r="F362" s="23">
        <v>29742.11391025507</v>
      </c>
      <c r="G362" s="24" t="s">
        <v>1927</v>
      </c>
    </row>
    <row r="363" spans="1:7" x14ac:dyDescent="0.25">
      <c r="A363" s="22" t="s">
        <v>22</v>
      </c>
      <c r="B363" s="22" t="s">
        <v>1768</v>
      </c>
      <c r="C363" s="2" t="s">
        <v>1769</v>
      </c>
      <c r="D363" s="23">
        <v>26363642.25</v>
      </c>
      <c r="E363" s="23">
        <v>1997.01</v>
      </c>
      <c r="F363" s="23">
        <v>13201.557453392823</v>
      </c>
      <c r="G363" s="24" t="s">
        <v>1925</v>
      </c>
    </row>
    <row r="364" spans="1:7" x14ac:dyDescent="0.25">
      <c r="A364" s="22" t="s">
        <v>23</v>
      </c>
      <c r="B364" s="22" t="s">
        <v>678</v>
      </c>
      <c r="C364" s="2" t="s">
        <v>679</v>
      </c>
      <c r="D364" s="23">
        <v>21381753.969999999</v>
      </c>
      <c r="E364" s="23">
        <v>1597.57</v>
      </c>
      <c r="F364" s="23">
        <v>13383.923064404064</v>
      </c>
      <c r="G364" s="24" t="s">
        <v>1927</v>
      </c>
    </row>
    <row r="365" spans="1:7" x14ac:dyDescent="0.25">
      <c r="A365" s="22" t="s">
        <v>24</v>
      </c>
      <c r="B365" s="22" t="s">
        <v>680</v>
      </c>
      <c r="C365" s="2" t="s">
        <v>681</v>
      </c>
      <c r="D365" s="23">
        <v>7792586.6799999997</v>
      </c>
      <c r="E365" s="23">
        <v>446</v>
      </c>
      <c r="F365" s="23">
        <v>17472.167443946189</v>
      </c>
      <c r="G365" s="24" t="s">
        <v>1927</v>
      </c>
    </row>
    <row r="366" spans="1:7" x14ac:dyDescent="0.25">
      <c r="A366" s="22" t="s">
        <v>24</v>
      </c>
      <c r="B366" s="22" t="s">
        <v>682</v>
      </c>
      <c r="C366" s="2" t="s">
        <v>683</v>
      </c>
      <c r="D366" s="23">
        <v>23447250.640000001</v>
      </c>
      <c r="E366" s="23">
        <v>1678.03</v>
      </c>
      <c r="F366" s="23">
        <v>13973.081911527208</v>
      </c>
      <c r="G366" s="24" t="s">
        <v>1927</v>
      </c>
    </row>
    <row r="367" spans="1:7" x14ac:dyDescent="0.25">
      <c r="A367" s="22" t="s">
        <v>24</v>
      </c>
      <c r="B367" s="22" t="s">
        <v>684</v>
      </c>
      <c r="C367" s="2" t="s">
        <v>685</v>
      </c>
      <c r="D367" s="23">
        <v>852589.91</v>
      </c>
      <c r="E367" s="23">
        <v>36.43</v>
      </c>
      <c r="F367" s="23">
        <v>23403.511117211092</v>
      </c>
      <c r="G367" s="24" t="s">
        <v>1925</v>
      </c>
    </row>
    <row r="368" spans="1:7" x14ac:dyDescent="0.25">
      <c r="A368" s="22" t="s">
        <v>24</v>
      </c>
      <c r="B368" s="22" t="s">
        <v>686</v>
      </c>
      <c r="C368" s="2" t="s">
        <v>687</v>
      </c>
      <c r="D368" s="23">
        <v>8682168.75</v>
      </c>
      <c r="E368" s="23">
        <v>496.35</v>
      </c>
      <c r="F368" s="23">
        <v>17492.029313992141</v>
      </c>
      <c r="G368" s="24" t="s">
        <v>1927</v>
      </c>
    </row>
    <row r="369" spans="1:7" x14ac:dyDescent="0.25">
      <c r="A369" s="22" t="s">
        <v>24</v>
      </c>
      <c r="B369" s="22" t="s">
        <v>688</v>
      </c>
      <c r="C369" s="2" t="s">
        <v>689</v>
      </c>
      <c r="D369" s="23">
        <v>7960364.9100000001</v>
      </c>
      <c r="E369" s="23">
        <v>381.05</v>
      </c>
      <c r="F369" s="23">
        <v>20890.604671302979</v>
      </c>
      <c r="G369" s="24" t="s">
        <v>1927</v>
      </c>
    </row>
    <row r="370" spans="1:7" x14ac:dyDescent="0.25">
      <c r="A370" s="22" t="s">
        <v>24</v>
      </c>
      <c r="B370" s="22" t="s">
        <v>690</v>
      </c>
      <c r="C370" s="2" t="s">
        <v>691</v>
      </c>
      <c r="D370" s="23">
        <v>75204715.359999999</v>
      </c>
      <c r="E370" s="23">
        <v>5592.26</v>
      </c>
      <c r="F370" s="23">
        <v>13448.000514997513</v>
      </c>
      <c r="G370" s="24" t="s">
        <v>1927</v>
      </c>
    </row>
    <row r="371" spans="1:7" x14ac:dyDescent="0.25">
      <c r="A371" s="22" t="s">
        <v>24</v>
      </c>
      <c r="B371" s="22" t="s">
        <v>692</v>
      </c>
      <c r="C371" s="2" t="s">
        <v>693</v>
      </c>
      <c r="D371" s="23">
        <v>20169877.18</v>
      </c>
      <c r="E371" s="23">
        <v>1402.11</v>
      </c>
      <c r="F371" s="23">
        <v>14385.374314426115</v>
      </c>
      <c r="G371" s="24" t="s">
        <v>1927</v>
      </c>
    </row>
    <row r="372" spans="1:7" x14ac:dyDescent="0.25">
      <c r="A372" s="22" t="s">
        <v>24</v>
      </c>
      <c r="B372" s="22" t="s">
        <v>1740</v>
      </c>
      <c r="C372" s="2" t="s">
        <v>1741</v>
      </c>
      <c r="D372" s="23">
        <v>3995787.29</v>
      </c>
      <c r="E372" s="23">
        <v>246.72</v>
      </c>
      <c r="F372" s="23">
        <v>16195.635903047991</v>
      </c>
      <c r="G372" s="24" t="s">
        <v>1927</v>
      </c>
    </row>
    <row r="373" spans="1:7" x14ac:dyDescent="0.25">
      <c r="A373" s="22" t="s">
        <v>24</v>
      </c>
      <c r="B373" s="22" t="s">
        <v>1750</v>
      </c>
      <c r="C373" s="2" t="s">
        <v>1751</v>
      </c>
      <c r="D373" s="23">
        <v>5637158.6699999999</v>
      </c>
      <c r="E373" s="23">
        <v>334.07</v>
      </c>
      <c r="F373" s="23">
        <v>16874.184063220284</v>
      </c>
      <c r="G373" s="24" t="s">
        <v>1927</v>
      </c>
    </row>
    <row r="374" spans="1:7" x14ac:dyDescent="0.25">
      <c r="A374" s="22" t="s">
        <v>24</v>
      </c>
      <c r="B374" s="22" t="s">
        <v>1806</v>
      </c>
      <c r="C374" s="2" t="s">
        <v>1807</v>
      </c>
      <c r="D374" s="23">
        <v>2532724.5499999998</v>
      </c>
      <c r="E374" s="23">
        <v>116.14</v>
      </c>
      <c r="F374" s="23">
        <v>21807.512915446874</v>
      </c>
      <c r="G374" s="24" t="s">
        <v>1927</v>
      </c>
    </row>
    <row r="375" spans="1:7" x14ac:dyDescent="0.25">
      <c r="A375" s="22" t="s">
        <v>24</v>
      </c>
      <c r="B375" s="22" t="s">
        <v>1888</v>
      </c>
      <c r="C375" s="2" t="s">
        <v>1889</v>
      </c>
      <c r="D375" s="23">
        <v>7605360.1399999997</v>
      </c>
      <c r="E375" s="23">
        <v>343.34000000000003</v>
      </c>
      <c r="F375" s="23">
        <v>22151.10426982</v>
      </c>
      <c r="G375" s="24" t="s">
        <v>2007</v>
      </c>
    </row>
    <row r="376" spans="1:7" x14ac:dyDescent="0.25">
      <c r="A376" s="22" t="s">
        <v>25</v>
      </c>
      <c r="B376" s="22" t="s">
        <v>694</v>
      </c>
      <c r="C376" s="2" t="s">
        <v>695</v>
      </c>
      <c r="D376" s="23">
        <v>50373511.130000003</v>
      </c>
      <c r="E376" s="23">
        <v>4898.67</v>
      </c>
      <c r="F376" s="23">
        <v>10283.099520890364</v>
      </c>
      <c r="G376" s="24" t="s">
        <v>1925</v>
      </c>
    </row>
    <row r="377" spans="1:7" x14ac:dyDescent="0.25">
      <c r="A377" s="22" t="s">
        <v>25</v>
      </c>
      <c r="B377" s="22" t="s">
        <v>696</v>
      </c>
      <c r="C377" s="2" t="s">
        <v>697</v>
      </c>
      <c r="D377" s="23">
        <v>1112797.49</v>
      </c>
      <c r="E377" s="23">
        <v>45.92</v>
      </c>
      <c r="F377" s="23">
        <v>24233.394817073171</v>
      </c>
      <c r="G377" s="24" t="s">
        <v>1925</v>
      </c>
    </row>
    <row r="378" spans="1:7" x14ac:dyDescent="0.25">
      <c r="A378" s="22" t="s">
        <v>25</v>
      </c>
      <c r="B378" s="22" t="s">
        <v>698</v>
      </c>
      <c r="C378" s="2" t="s">
        <v>699</v>
      </c>
      <c r="D378" s="23">
        <v>2301178.77</v>
      </c>
      <c r="E378" s="23">
        <v>169.41</v>
      </c>
      <c r="F378" s="23">
        <v>13583.488400920844</v>
      </c>
      <c r="G378" s="24" t="s">
        <v>1925</v>
      </c>
    </row>
    <row r="379" spans="1:7" x14ac:dyDescent="0.25">
      <c r="A379" s="22" t="s">
        <v>25</v>
      </c>
      <c r="B379" s="22" t="s">
        <v>700</v>
      </c>
      <c r="C379" s="2" t="s">
        <v>701</v>
      </c>
      <c r="D379" s="23">
        <v>27435691.559999999</v>
      </c>
      <c r="E379" s="23">
        <v>2249.4299999999998</v>
      </c>
      <c r="F379" s="23">
        <v>12196.730531734707</v>
      </c>
      <c r="G379" s="24" t="s">
        <v>1927</v>
      </c>
    </row>
    <row r="380" spans="1:7" x14ac:dyDescent="0.25">
      <c r="A380" s="22" t="s">
        <v>25</v>
      </c>
      <c r="B380" s="22" t="s">
        <v>702</v>
      </c>
      <c r="C380" s="2" t="s">
        <v>703</v>
      </c>
      <c r="D380" s="23">
        <v>5059918.62</v>
      </c>
      <c r="E380" s="23">
        <v>358.37</v>
      </c>
      <c r="F380" s="23">
        <v>14119.258364260402</v>
      </c>
      <c r="G380" s="24" t="s">
        <v>1925</v>
      </c>
    </row>
    <row r="381" spans="1:7" x14ac:dyDescent="0.25">
      <c r="A381" s="22" t="s">
        <v>25</v>
      </c>
      <c r="B381" s="22" t="s">
        <v>704</v>
      </c>
      <c r="C381" s="2" t="s">
        <v>705</v>
      </c>
      <c r="D381" s="23">
        <v>7339517.2699999996</v>
      </c>
      <c r="E381" s="23">
        <v>470.84</v>
      </c>
      <c r="F381" s="23">
        <v>15588.13454676748</v>
      </c>
      <c r="G381" s="24" t="s">
        <v>1926</v>
      </c>
    </row>
    <row r="382" spans="1:7" x14ac:dyDescent="0.25">
      <c r="A382" s="22" t="s">
        <v>25</v>
      </c>
      <c r="B382" s="22" t="s">
        <v>706</v>
      </c>
      <c r="C382" s="2" t="s">
        <v>707</v>
      </c>
      <c r="D382" s="23">
        <v>28127262.949999999</v>
      </c>
      <c r="E382" s="23">
        <v>2384.87</v>
      </c>
      <c r="F382" s="23">
        <v>11794.044518149836</v>
      </c>
      <c r="G382" s="24" t="s">
        <v>1925</v>
      </c>
    </row>
    <row r="383" spans="1:7" x14ac:dyDescent="0.25">
      <c r="A383" s="22" t="s">
        <v>25</v>
      </c>
      <c r="B383" s="22" t="s">
        <v>708</v>
      </c>
      <c r="C383" s="2" t="s">
        <v>709</v>
      </c>
      <c r="D383" s="23">
        <v>123537113.73999999</v>
      </c>
      <c r="E383" s="23">
        <v>10450.780000000001</v>
      </c>
      <c r="F383" s="23">
        <v>11820.851050352221</v>
      </c>
      <c r="G383" s="24" t="s">
        <v>1927</v>
      </c>
    </row>
    <row r="384" spans="1:7" x14ac:dyDescent="0.25">
      <c r="A384" s="22" t="s">
        <v>25</v>
      </c>
      <c r="B384" s="22" t="s">
        <v>710</v>
      </c>
      <c r="C384" s="2" t="s">
        <v>711</v>
      </c>
      <c r="D384" s="23">
        <v>8723461.6999999993</v>
      </c>
      <c r="E384" s="23">
        <v>845.04</v>
      </c>
      <c r="F384" s="23">
        <v>10323.134644513868</v>
      </c>
      <c r="G384" s="24" t="s">
        <v>1925</v>
      </c>
    </row>
    <row r="385" spans="1:7" x14ac:dyDescent="0.25">
      <c r="A385" s="22" t="s">
        <v>25</v>
      </c>
      <c r="B385" s="22" t="s">
        <v>712</v>
      </c>
      <c r="C385" s="2" t="s">
        <v>713</v>
      </c>
      <c r="D385" s="23">
        <v>123464874.48</v>
      </c>
      <c r="E385" s="23">
        <v>10550.32</v>
      </c>
      <c r="F385" s="23">
        <v>11702.476747624718</v>
      </c>
      <c r="G385" s="24" t="s">
        <v>1925</v>
      </c>
    </row>
    <row r="386" spans="1:7" x14ac:dyDescent="0.25">
      <c r="A386" s="22" t="s">
        <v>25</v>
      </c>
      <c r="B386" s="22" t="s">
        <v>714</v>
      </c>
      <c r="C386" s="2" t="s">
        <v>715</v>
      </c>
      <c r="D386" s="23">
        <v>137544105.40000001</v>
      </c>
      <c r="E386" s="23">
        <v>9945.1299999999992</v>
      </c>
      <c r="F386" s="23">
        <v>13830.297381733573</v>
      </c>
      <c r="G386" s="24" t="s">
        <v>1926</v>
      </c>
    </row>
    <row r="387" spans="1:7" x14ac:dyDescent="0.25">
      <c r="A387" s="22" t="s">
        <v>25</v>
      </c>
      <c r="B387" s="22" t="s">
        <v>716</v>
      </c>
      <c r="C387" s="2" t="s">
        <v>717</v>
      </c>
      <c r="D387" s="23">
        <v>1115453.8700000001</v>
      </c>
      <c r="E387" s="23">
        <v>104.39</v>
      </c>
      <c r="F387" s="23">
        <v>10685.447552447553</v>
      </c>
      <c r="G387" s="24" t="s">
        <v>1925</v>
      </c>
    </row>
    <row r="388" spans="1:7" x14ac:dyDescent="0.25">
      <c r="A388" s="22" t="s">
        <v>25</v>
      </c>
      <c r="B388" s="22" t="s">
        <v>718</v>
      </c>
      <c r="C388" s="2" t="s">
        <v>719</v>
      </c>
      <c r="D388" s="23">
        <v>10816184.699999999</v>
      </c>
      <c r="E388" s="23">
        <v>787.7</v>
      </c>
      <c r="F388" s="23">
        <v>13731.350387203249</v>
      </c>
      <c r="G388" s="24" t="s">
        <v>1925</v>
      </c>
    </row>
    <row r="389" spans="1:7" x14ac:dyDescent="0.25">
      <c r="A389" s="22" t="s">
        <v>25</v>
      </c>
      <c r="B389" s="22" t="s">
        <v>720</v>
      </c>
      <c r="C389" s="2" t="s">
        <v>721</v>
      </c>
      <c r="D389" s="23">
        <v>1133884.44</v>
      </c>
      <c r="E389" s="23">
        <v>71.56</v>
      </c>
      <c r="F389" s="23">
        <v>15845.226942425936</v>
      </c>
      <c r="G389" s="24" t="s">
        <v>1925</v>
      </c>
    </row>
    <row r="390" spans="1:7" x14ac:dyDescent="0.25">
      <c r="A390" s="22" t="s">
        <v>25</v>
      </c>
      <c r="B390" s="22" t="s">
        <v>722</v>
      </c>
      <c r="C390" s="2" t="s">
        <v>723</v>
      </c>
      <c r="D390" s="23">
        <v>33442120.550000001</v>
      </c>
      <c r="E390" s="23">
        <v>2755.66</v>
      </c>
      <c r="F390" s="23">
        <v>12135.793439684141</v>
      </c>
      <c r="G390" s="24" t="s">
        <v>1925</v>
      </c>
    </row>
    <row r="391" spans="1:7" x14ac:dyDescent="0.25">
      <c r="A391" s="22" t="s">
        <v>25</v>
      </c>
      <c r="B391" s="22" t="s">
        <v>724</v>
      </c>
      <c r="C391" s="2" t="s">
        <v>725</v>
      </c>
      <c r="D391" s="23">
        <v>21927722.34</v>
      </c>
      <c r="E391" s="23">
        <v>1917.98</v>
      </c>
      <c r="F391" s="23">
        <v>11432.716889644313</v>
      </c>
      <c r="G391" s="24" t="s">
        <v>1925</v>
      </c>
    </row>
    <row r="392" spans="1:7" x14ac:dyDescent="0.25">
      <c r="A392" s="22" t="s">
        <v>25</v>
      </c>
      <c r="B392" s="22" t="s">
        <v>1704</v>
      </c>
      <c r="C392" s="2" t="s">
        <v>1705</v>
      </c>
      <c r="D392" s="23">
        <v>21609694.149999999</v>
      </c>
      <c r="E392" s="23">
        <v>1736.58</v>
      </c>
      <c r="F392" s="23">
        <v>12443.823002683435</v>
      </c>
      <c r="G392" s="24" t="s">
        <v>1927</v>
      </c>
    </row>
    <row r="393" spans="1:7" x14ac:dyDescent="0.25">
      <c r="A393" s="22" t="s">
        <v>25</v>
      </c>
      <c r="B393" s="22" t="s">
        <v>1722</v>
      </c>
      <c r="C393" s="2" t="s">
        <v>1723</v>
      </c>
      <c r="D393" s="23">
        <v>1885240.25</v>
      </c>
      <c r="E393" s="23">
        <v>173.66</v>
      </c>
      <c r="F393" s="23">
        <v>10855.92681101002</v>
      </c>
      <c r="G393" s="24" t="s">
        <v>1925</v>
      </c>
    </row>
    <row r="394" spans="1:7" x14ac:dyDescent="0.25">
      <c r="A394" s="22" t="s">
        <v>25</v>
      </c>
      <c r="B394" s="22" t="s">
        <v>1824</v>
      </c>
      <c r="C394" s="2" t="s">
        <v>1825</v>
      </c>
      <c r="D394" s="23">
        <v>30401652.800000001</v>
      </c>
      <c r="E394" s="23">
        <v>2281.61</v>
      </c>
      <c r="F394" s="23">
        <v>13324.649173171576</v>
      </c>
      <c r="G394" s="24" t="s">
        <v>1927</v>
      </c>
    </row>
    <row r="395" spans="1:7" x14ac:dyDescent="0.25">
      <c r="A395" s="22" t="s">
        <v>25</v>
      </c>
      <c r="B395" s="22" t="s">
        <v>1834</v>
      </c>
      <c r="C395" s="2" t="s">
        <v>1835</v>
      </c>
      <c r="D395" s="23">
        <v>32689459.850000001</v>
      </c>
      <c r="E395" s="23">
        <v>2465.1</v>
      </c>
      <c r="F395" s="23">
        <v>13260.90619041824</v>
      </c>
      <c r="G395" s="24" t="s">
        <v>1927</v>
      </c>
    </row>
    <row r="396" spans="1:7" x14ac:dyDescent="0.25">
      <c r="A396" s="22" t="s">
        <v>26</v>
      </c>
      <c r="B396" s="22" t="s">
        <v>726</v>
      </c>
      <c r="C396" s="2" t="s">
        <v>727</v>
      </c>
      <c r="D396" s="23">
        <v>1758735.3</v>
      </c>
      <c r="E396" s="23">
        <v>108.03</v>
      </c>
      <c r="F396" s="23">
        <v>16280.063871146904</v>
      </c>
      <c r="G396" s="24" t="s">
        <v>1927</v>
      </c>
    </row>
    <row r="397" spans="1:7" x14ac:dyDescent="0.25">
      <c r="A397" s="22" t="s">
        <v>26</v>
      </c>
      <c r="B397" s="22" t="s">
        <v>1698</v>
      </c>
      <c r="C397" s="2" t="s">
        <v>1699</v>
      </c>
      <c r="D397" s="23">
        <v>9123385.5999999996</v>
      </c>
      <c r="E397" s="23">
        <v>801.48</v>
      </c>
      <c r="F397" s="23">
        <v>11383.173129710036</v>
      </c>
      <c r="G397" s="24" t="s">
        <v>1927</v>
      </c>
    </row>
    <row r="398" spans="1:7" x14ac:dyDescent="0.25">
      <c r="A398" s="22" t="s">
        <v>26</v>
      </c>
      <c r="B398" s="22" t="s">
        <v>1700</v>
      </c>
      <c r="C398" s="2" t="s">
        <v>1701</v>
      </c>
      <c r="D398" s="23">
        <v>5821482.6299999999</v>
      </c>
      <c r="E398" s="23">
        <v>363.31</v>
      </c>
      <c r="F398" s="23">
        <v>16023.458286311965</v>
      </c>
      <c r="G398" s="24" t="s">
        <v>1927</v>
      </c>
    </row>
    <row r="399" spans="1:7" x14ac:dyDescent="0.25">
      <c r="A399" s="22" t="s">
        <v>56</v>
      </c>
      <c r="B399" s="22" t="s">
        <v>1712</v>
      </c>
      <c r="C399" s="2" t="s">
        <v>1713</v>
      </c>
      <c r="D399" s="23">
        <v>10198560.880000001</v>
      </c>
      <c r="E399" s="23">
        <v>382.96</v>
      </c>
      <c r="F399" s="23">
        <v>26630.877585126389</v>
      </c>
      <c r="G399" s="24" t="s">
        <v>1927</v>
      </c>
    </row>
    <row r="400" spans="1:7" x14ac:dyDescent="0.25">
      <c r="A400" s="22" t="s">
        <v>56</v>
      </c>
      <c r="B400" s="22" t="s">
        <v>1718</v>
      </c>
      <c r="C400" s="2" t="s">
        <v>1719</v>
      </c>
      <c r="D400" s="23">
        <v>14107207.289999999</v>
      </c>
      <c r="E400" s="23">
        <v>1146.8699999999999</v>
      </c>
      <c r="F400" s="23">
        <v>12300.615841376966</v>
      </c>
      <c r="G400" s="24" t="s">
        <v>1927</v>
      </c>
    </row>
    <row r="401" spans="1:7" x14ac:dyDescent="0.25">
      <c r="A401" s="22" t="s">
        <v>27</v>
      </c>
      <c r="B401" s="22" t="s">
        <v>728</v>
      </c>
      <c r="C401" s="2" t="s">
        <v>729</v>
      </c>
      <c r="D401" s="23">
        <v>94752073.459999993</v>
      </c>
      <c r="E401" s="23">
        <v>8273.86</v>
      </c>
      <c r="F401" s="23">
        <v>11451.979301075917</v>
      </c>
      <c r="G401" s="24" t="s">
        <v>1925</v>
      </c>
    </row>
    <row r="402" spans="1:7" x14ac:dyDescent="0.25">
      <c r="A402" s="22" t="s">
        <v>27</v>
      </c>
      <c r="B402" s="22" t="s">
        <v>730</v>
      </c>
      <c r="C402" s="2" t="s">
        <v>731</v>
      </c>
      <c r="D402" s="23">
        <v>1405736.42</v>
      </c>
      <c r="E402" s="23">
        <v>71.400000000000006</v>
      </c>
      <c r="F402" s="23">
        <v>19688.185154061623</v>
      </c>
      <c r="G402" s="24" t="s">
        <v>1925</v>
      </c>
    </row>
    <row r="403" spans="1:7" x14ac:dyDescent="0.25">
      <c r="A403" s="22" t="s">
        <v>27</v>
      </c>
      <c r="B403" s="22" t="s">
        <v>732</v>
      </c>
      <c r="C403" s="2" t="s">
        <v>733</v>
      </c>
      <c r="D403" s="23">
        <v>56264100.310000002</v>
      </c>
      <c r="E403" s="23">
        <v>2359.12</v>
      </c>
      <c r="F403" s="23">
        <v>23849.613546576693</v>
      </c>
      <c r="G403" s="24" t="s">
        <v>1927</v>
      </c>
    </row>
    <row r="404" spans="1:7" x14ac:dyDescent="0.25">
      <c r="A404" s="22" t="s">
        <v>27</v>
      </c>
      <c r="B404" s="22" t="s">
        <v>734</v>
      </c>
      <c r="C404" s="2" t="s">
        <v>735</v>
      </c>
      <c r="D404" s="23">
        <v>3997143.69</v>
      </c>
      <c r="E404" s="23">
        <v>293.49</v>
      </c>
      <c r="F404" s="23">
        <v>13619.35224368803</v>
      </c>
      <c r="G404" s="24" t="s">
        <v>1925</v>
      </c>
    </row>
    <row r="405" spans="1:7" x14ac:dyDescent="0.25">
      <c r="A405" s="22" t="s">
        <v>27</v>
      </c>
      <c r="B405" s="22" t="s">
        <v>736</v>
      </c>
      <c r="C405" s="2" t="s">
        <v>737</v>
      </c>
      <c r="D405" s="23">
        <v>455108.07</v>
      </c>
      <c r="E405" s="23">
        <v>41.08</v>
      </c>
      <c r="F405" s="23">
        <v>11078.580087633885</v>
      </c>
      <c r="G405" s="24" t="s">
        <v>1925</v>
      </c>
    </row>
    <row r="406" spans="1:7" x14ac:dyDescent="0.25">
      <c r="A406" s="22" t="s">
        <v>27</v>
      </c>
      <c r="B406" s="22" t="s">
        <v>738</v>
      </c>
      <c r="C406" s="2" t="s">
        <v>739</v>
      </c>
      <c r="D406" s="23">
        <v>45027661.979999997</v>
      </c>
      <c r="E406" s="23">
        <v>3443.46</v>
      </c>
      <c r="F406" s="23">
        <v>13076.284312871356</v>
      </c>
      <c r="G406" s="24" t="s">
        <v>1925</v>
      </c>
    </row>
    <row r="407" spans="1:7" x14ac:dyDescent="0.25">
      <c r="A407" s="22" t="s">
        <v>27</v>
      </c>
      <c r="B407" s="22" t="s">
        <v>740</v>
      </c>
      <c r="C407" s="2" t="s">
        <v>741</v>
      </c>
      <c r="D407" s="23">
        <v>30476793.809999999</v>
      </c>
      <c r="E407" s="23">
        <v>2558.2399999999998</v>
      </c>
      <c r="F407" s="23">
        <v>11913.187898711614</v>
      </c>
      <c r="G407" s="24" t="s">
        <v>1925</v>
      </c>
    </row>
    <row r="408" spans="1:7" x14ac:dyDescent="0.25">
      <c r="A408" s="22" t="s">
        <v>27</v>
      </c>
      <c r="B408" s="22" t="s">
        <v>742</v>
      </c>
      <c r="C408" s="2" t="s">
        <v>743</v>
      </c>
      <c r="D408" s="23">
        <v>30055679.870000001</v>
      </c>
      <c r="E408" s="23">
        <v>2200.7600000000002</v>
      </c>
      <c r="F408" s="23">
        <v>13656.954811065267</v>
      </c>
      <c r="G408" s="24" t="s">
        <v>1926</v>
      </c>
    </row>
    <row r="409" spans="1:7" x14ac:dyDescent="0.25">
      <c r="A409" s="22" t="s">
        <v>27</v>
      </c>
      <c r="B409" s="22" t="s">
        <v>744</v>
      </c>
      <c r="C409" s="2" t="s">
        <v>745</v>
      </c>
      <c r="D409" s="23">
        <v>1013915.41</v>
      </c>
      <c r="E409" s="23">
        <v>97.7</v>
      </c>
      <c r="F409" s="23">
        <v>10377.844524053224</v>
      </c>
      <c r="G409" s="24" t="s">
        <v>1925</v>
      </c>
    </row>
    <row r="410" spans="1:7" x14ac:dyDescent="0.25">
      <c r="A410" s="22" t="s">
        <v>27</v>
      </c>
      <c r="B410" s="22" t="s">
        <v>746</v>
      </c>
      <c r="C410" s="2" t="s">
        <v>747</v>
      </c>
      <c r="D410" s="23">
        <v>1471756.78</v>
      </c>
      <c r="E410" s="23">
        <v>124.23</v>
      </c>
      <c r="F410" s="23">
        <v>11847.031956854222</v>
      </c>
      <c r="G410" s="24" t="s">
        <v>1925</v>
      </c>
    </row>
    <row r="411" spans="1:7" x14ac:dyDescent="0.25">
      <c r="A411" s="22" t="s">
        <v>27</v>
      </c>
      <c r="B411" s="22" t="s">
        <v>748</v>
      </c>
      <c r="C411" s="2" t="s">
        <v>749</v>
      </c>
      <c r="D411" s="23">
        <v>117786078.56999999</v>
      </c>
      <c r="E411" s="23">
        <v>9011.4599999999991</v>
      </c>
      <c r="F411" s="23">
        <v>13070.69870697978</v>
      </c>
      <c r="G411" s="24" t="s">
        <v>1927</v>
      </c>
    </row>
    <row r="412" spans="1:7" x14ac:dyDescent="0.25">
      <c r="A412" s="22" t="s">
        <v>27</v>
      </c>
      <c r="B412" s="22" t="s">
        <v>750</v>
      </c>
      <c r="C412" s="2" t="s">
        <v>751</v>
      </c>
      <c r="D412" s="23">
        <v>33796400.619999997</v>
      </c>
      <c r="E412" s="23">
        <v>1904.3</v>
      </c>
      <c r="F412" s="23">
        <v>17747.414073412801</v>
      </c>
      <c r="G412" s="24" t="s">
        <v>1927</v>
      </c>
    </row>
    <row r="413" spans="1:7" x14ac:dyDescent="0.25">
      <c r="A413" s="22" t="s">
        <v>27</v>
      </c>
      <c r="B413" s="22" t="s">
        <v>752</v>
      </c>
      <c r="C413" s="2" t="s">
        <v>753</v>
      </c>
      <c r="D413" s="23">
        <v>99855408.700000003</v>
      </c>
      <c r="E413" s="23">
        <v>8300.1200000000008</v>
      </c>
      <c r="F413" s="23">
        <v>12030.598196170657</v>
      </c>
      <c r="G413" s="24" t="s">
        <v>1925</v>
      </c>
    </row>
    <row r="414" spans="1:7" x14ac:dyDescent="0.25">
      <c r="A414" s="22" t="s">
        <v>27</v>
      </c>
      <c r="B414" s="22" t="s">
        <v>754</v>
      </c>
      <c r="C414" s="2" t="s">
        <v>755</v>
      </c>
      <c r="D414" s="23">
        <v>190887922.52000001</v>
      </c>
      <c r="E414" s="23">
        <v>14887.63</v>
      </c>
      <c r="F414" s="23">
        <v>12821.914738611855</v>
      </c>
      <c r="G414" s="24" t="s">
        <v>1926</v>
      </c>
    </row>
    <row r="415" spans="1:7" x14ac:dyDescent="0.25">
      <c r="A415" s="22" t="s">
        <v>27</v>
      </c>
      <c r="B415" s="22" t="s">
        <v>756</v>
      </c>
      <c r="C415" s="2" t="s">
        <v>757</v>
      </c>
      <c r="D415" s="23">
        <v>1916040.06</v>
      </c>
      <c r="E415" s="23">
        <v>115.37</v>
      </c>
      <c r="F415" s="23">
        <v>16607.784172661872</v>
      </c>
      <c r="G415" s="24" t="s">
        <v>1925</v>
      </c>
    </row>
    <row r="416" spans="1:7" x14ac:dyDescent="0.25">
      <c r="A416" s="22" t="s">
        <v>27</v>
      </c>
      <c r="B416" s="22" t="s">
        <v>758</v>
      </c>
      <c r="C416" s="2" t="s">
        <v>759</v>
      </c>
      <c r="D416" s="23">
        <v>1576002.76</v>
      </c>
      <c r="E416" s="23">
        <v>103.58</v>
      </c>
      <c r="F416" s="23">
        <v>15215.319173585634</v>
      </c>
      <c r="G416" s="24" t="s">
        <v>1925</v>
      </c>
    </row>
    <row r="417" spans="1:7" x14ac:dyDescent="0.25">
      <c r="A417" s="22" t="s">
        <v>27</v>
      </c>
      <c r="B417" s="22" t="s">
        <v>760</v>
      </c>
      <c r="C417" s="2" t="s">
        <v>761</v>
      </c>
      <c r="D417" s="23">
        <v>1049461.78</v>
      </c>
      <c r="E417" s="23">
        <v>73.02</v>
      </c>
      <c r="F417" s="23">
        <v>14372.251164064641</v>
      </c>
      <c r="G417" s="24" t="s">
        <v>1925</v>
      </c>
    </row>
    <row r="418" spans="1:7" x14ac:dyDescent="0.25">
      <c r="A418" s="22" t="s">
        <v>27</v>
      </c>
      <c r="B418" s="22" t="s">
        <v>762</v>
      </c>
      <c r="C418" s="2" t="s">
        <v>763</v>
      </c>
      <c r="D418" s="23">
        <v>35020468.93</v>
      </c>
      <c r="E418" s="23">
        <v>3462.42</v>
      </c>
      <c r="F418" s="23">
        <v>10114.448544659515</v>
      </c>
      <c r="G418" s="24" t="s">
        <v>1925</v>
      </c>
    </row>
    <row r="419" spans="1:7" x14ac:dyDescent="0.25">
      <c r="A419" s="22" t="s">
        <v>27</v>
      </c>
      <c r="B419" s="22" t="s">
        <v>764</v>
      </c>
      <c r="C419" s="2" t="s">
        <v>765</v>
      </c>
      <c r="D419" s="23">
        <v>9344027.8699999992</v>
      </c>
      <c r="E419" s="23">
        <v>938.82</v>
      </c>
      <c r="F419" s="23">
        <v>9952.949308706673</v>
      </c>
      <c r="G419" s="24" t="s">
        <v>1925</v>
      </c>
    </row>
    <row r="420" spans="1:7" x14ac:dyDescent="0.25">
      <c r="A420" s="22" t="s">
        <v>27</v>
      </c>
      <c r="B420" s="22" t="s">
        <v>766</v>
      </c>
      <c r="C420" s="2" t="s">
        <v>767</v>
      </c>
      <c r="D420" s="23">
        <v>8255325.4100000001</v>
      </c>
      <c r="E420" s="23">
        <v>860.1</v>
      </c>
      <c r="F420" s="23">
        <v>9598.0995349377972</v>
      </c>
      <c r="G420" s="24" t="s">
        <v>1925</v>
      </c>
    </row>
    <row r="421" spans="1:7" x14ac:dyDescent="0.25">
      <c r="A421" s="22" t="s">
        <v>27</v>
      </c>
      <c r="B421" s="22" t="s">
        <v>1734</v>
      </c>
      <c r="C421" s="2" t="s">
        <v>1735</v>
      </c>
      <c r="D421" s="23">
        <v>57712048.340000004</v>
      </c>
      <c r="E421" s="23">
        <v>4320.1099999999997</v>
      </c>
      <c r="F421" s="23">
        <v>13358.930291126848</v>
      </c>
      <c r="G421" s="24" t="s">
        <v>1927</v>
      </c>
    </row>
    <row r="422" spans="1:7" x14ac:dyDescent="0.25">
      <c r="A422" s="22" t="s">
        <v>27</v>
      </c>
      <c r="B422" s="22" t="s">
        <v>1794</v>
      </c>
      <c r="C422" s="2" t="s">
        <v>1795</v>
      </c>
      <c r="D422" s="23">
        <v>924327.85</v>
      </c>
      <c r="E422" s="23">
        <v>11.02</v>
      </c>
      <c r="F422" s="23">
        <v>83877.300362976413</v>
      </c>
      <c r="G422" s="24" t="s">
        <v>1927</v>
      </c>
    </row>
    <row r="423" spans="1:7" x14ac:dyDescent="0.25">
      <c r="A423" s="22" t="s">
        <v>27</v>
      </c>
      <c r="B423" s="22" t="s">
        <v>1848</v>
      </c>
      <c r="C423" s="2" t="s">
        <v>1849</v>
      </c>
      <c r="D423" s="23">
        <v>60495166.909999996</v>
      </c>
      <c r="E423" s="23">
        <v>4622.05</v>
      </c>
      <c r="F423" s="23">
        <v>13088.384355426704</v>
      </c>
      <c r="G423" s="24" t="s">
        <v>1927</v>
      </c>
    </row>
    <row r="424" spans="1:7" x14ac:dyDescent="0.25">
      <c r="A424" s="22" t="s">
        <v>27</v>
      </c>
      <c r="B424" s="22" t="s">
        <v>1854</v>
      </c>
      <c r="C424" s="2" t="s">
        <v>1855</v>
      </c>
      <c r="D424" s="23">
        <v>30370795.07</v>
      </c>
      <c r="E424" s="23">
        <v>2257.9899999999998</v>
      </c>
      <c r="F424" s="23">
        <v>13450.367393123974</v>
      </c>
      <c r="G424" s="24" t="s">
        <v>1927</v>
      </c>
    </row>
    <row r="425" spans="1:7" x14ac:dyDescent="0.25">
      <c r="A425" s="22" t="s">
        <v>28</v>
      </c>
      <c r="B425" s="22" t="s">
        <v>768</v>
      </c>
      <c r="C425" s="2" t="s">
        <v>769</v>
      </c>
      <c r="D425" s="23">
        <v>16625776.24</v>
      </c>
      <c r="E425" s="23">
        <v>833.56</v>
      </c>
      <c r="F425" s="23">
        <v>19945.506310283603</v>
      </c>
      <c r="G425" s="24" t="s">
        <v>1927</v>
      </c>
    </row>
    <row r="426" spans="1:7" x14ac:dyDescent="0.25">
      <c r="A426" s="22" t="s">
        <v>28</v>
      </c>
      <c r="B426" s="22" t="s">
        <v>770</v>
      </c>
      <c r="C426" s="2" t="s">
        <v>771</v>
      </c>
      <c r="D426" s="23">
        <v>1545553.94</v>
      </c>
      <c r="E426" s="23">
        <v>76.56</v>
      </c>
      <c r="F426" s="23">
        <v>20187.486154649945</v>
      </c>
      <c r="G426" s="24" t="s">
        <v>1925</v>
      </c>
    </row>
    <row r="427" spans="1:7" x14ac:dyDescent="0.25">
      <c r="A427" s="22" t="s">
        <v>28</v>
      </c>
      <c r="B427" s="22" t="s">
        <v>772</v>
      </c>
      <c r="C427" s="2" t="s">
        <v>773</v>
      </c>
      <c r="D427" s="23">
        <v>192879519.21000001</v>
      </c>
      <c r="E427" s="23">
        <v>15697.36</v>
      </c>
      <c r="F427" s="23">
        <v>12287.385854054441</v>
      </c>
      <c r="G427" s="24" t="s">
        <v>1927</v>
      </c>
    </row>
    <row r="428" spans="1:7" x14ac:dyDescent="0.25">
      <c r="A428" s="22" t="s">
        <v>28</v>
      </c>
      <c r="B428" s="22" t="s">
        <v>774</v>
      </c>
      <c r="C428" s="2" t="s">
        <v>775</v>
      </c>
      <c r="D428" s="23">
        <v>1538496.53</v>
      </c>
      <c r="E428" s="23">
        <v>46.44</v>
      </c>
      <c r="F428" s="23">
        <v>33128.693583118002</v>
      </c>
      <c r="G428" s="24" t="s">
        <v>1925</v>
      </c>
    </row>
    <row r="429" spans="1:7" x14ac:dyDescent="0.25">
      <c r="A429" s="22" t="s">
        <v>28</v>
      </c>
      <c r="B429" s="22" t="s">
        <v>776</v>
      </c>
      <c r="C429" s="2" t="s">
        <v>777</v>
      </c>
      <c r="D429" s="23">
        <v>33564781.539999999</v>
      </c>
      <c r="E429" s="23">
        <v>1262.0999999999999</v>
      </c>
      <c r="F429" s="23">
        <v>26594.391522066398</v>
      </c>
      <c r="G429" s="24" t="s">
        <v>1927</v>
      </c>
    </row>
    <row r="430" spans="1:7" x14ac:dyDescent="0.25">
      <c r="A430" s="22" t="s">
        <v>29</v>
      </c>
      <c r="B430" s="22" t="s">
        <v>778</v>
      </c>
      <c r="C430" s="2" t="s">
        <v>779</v>
      </c>
      <c r="D430" s="23">
        <v>1821322.17</v>
      </c>
      <c r="E430" s="23">
        <v>110.44</v>
      </c>
      <c r="F430" s="23">
        <v>16491.508239768198</v>
      </c>
      <c r="G430" s="24" t="s">
        <v>1925</v>
      </c>
    </row>
    <row r="431" spans="1:7" x14ac:dyDescent="0.25">
      <c r="A431" s="22" t="s">
        <v>29</v>
      </c>
      <c r="B431" s="22" t="s">
        <v>780</v>
      </c>
      <c r="C431" s="2" t="s">
        <v>781</v>
      </c>
      <c r="D431" s="23">
        <v>1565483.33</v>
      </c>
      <c r="E431" s="23">
        <v>153.34</v>
      </c>
      <c r="F431" s="23">
        <v>10209.23001173862</v>
      </c>
      <c r="G431" s="24" t="s">
        <v>1925</v>
      </c>
    </row>
    <row r="432" spans="1:7" x14ac:dyDescent="0.25">
      <c r="A432" s="22" t="s">
        <v>29</v>
      </c>
      <c r="B432" s="22" t="s">
        <v>782</v>
      </c>
      <c r="C432" s="2" t="s">
        <v>783</v>
      </c>
      <c r="D432" s="23">
        <v>15559995.6</v>
      </c>
      <c r="E432" s="23">
        <v>1206.3800000000001</v>
      </c>
      <c r="F432" s="23">
        <v>12898.088164591587</v>
      </c>
      <c r="G432" s="24" t="s">
        <v>1925</v>
      </c>
    </row>
    <row r="433" spans="1:7" x14ac:dyDescent="0.25">
      <c r="A433" s="22" t="s">
        <v>29</v>
      </c>
      <c r="B433" s="22" t="s">
        <v>784</v>
      </c>
      <c r="C433" s="2" t="s">
        <v>785</v>
      </c>
      <c r="D433" s="23">
        <v>8091707.8600000003</v>
      </c>
      <c r="E433" s="23">
        <v>690.6099999999999</v>
      </c>
      <c r="F433" s="23">
        <v>11716.754550325077</v>
      </c>
      <c r="G433" s="24" t="s">
        <v>1925</v>
      </c>
    </row>
    <row r="434" spans="1:7" x14ac:dyDescent="0.25">
      <c r="A434" s="22" t="s">
        <v>29</v>
      </c>
      <c r="B434" s="22" t="s">
        <v>786</v>
      </c>
      <c r="C434" s="2" t="s">
        <v>787</v>
      </c>
      <c r="D434" s="23">
        <v>37324644.100000001</v>
      </c>
      <c r="E434" s="23">
        <v>2383.46</v>
      </c>
      <c r="F434" s="23">
        <v>15659.85756001779</v>
      </c>
      <c r="G434" s="24" t="s">
        <v>1926</v>
      </c>
    </row>
    <row r="435" spans="1:7" x14ac:dyDescent="0.25">
      <c r="A435" s="22" t="s">
        <v>29</v>
      </c>
      <c r="B435" s="22" t="s">
        <v>788</v>
      </c>
      <c r="C435" s="2" t="s">
        <v>789</v>
      </c>
      <c r="D435" s="23">
        <v>12107154.300000001</v>
      </c>
      <c r="E435" s="23">
        <v>1118.04</v>
      </c>
      <c r="F435" s="23">
        <v>10828.909788558551</v>
      </c>
      <c r="G435" s="24" t="s">
        <v>1925</v>
      </c>
    </row>
    <row r="436" spans="1:7" x14ac:dyDescent="0.25">
      <c r="A436" s="22" t="s">
        <v>29</v>
      </c>
      <c r="B436" s="22" t="s">
        <v>790</v>
      </c>
      <c r="C436" s="2" t="s">
        <v>791</v>
      </c>
      <c r="D436" s="23">
        <v>7079471.0099999998</v>
      </c>
      <c r="E436" s="23">
        <v>672.78</v>
      </c>
      <c r="F436" s="23">
        <v>10522.713234638366</v>
      </c>
      <c r="G436" s="24" t="s">
        <v>1925</v>
      </c>
    </row>
    <row r="437" spans="1:7" x14ac:dyDescent="0.25">
      <c r="A437" s="22" t="s">
        <v>29</v>
      </c>
      <c r="B437" s="22" t="s">
        <v>792</v>
      </c>
      <c r="C437" s="2" t="s">
        <v>793</v>
      </c>
      <c r="D437" s="23">
        <v>1762600.17</v>
      </c>
      <c r="E437" s="23">
        <v>90.31</v>
      </c>
      <c r="F437" s="23">
        <v>19517.220352120472</v>
      </c>
      <c r="G437" s="24" t="s">
        <v>1925</v>
      </c>
    </row>
    <row r="438" spans="1:7" x14ac:dyDescent="0.25">
      <c r="A438" s="22" t="s">
        <v>29</v>
      </c>
      <c r="B438" s="22" t="s">
        <v>1919</v>
      </c>
      <c r="C438" s="2" t="s">
        <v>1920</v>
      </c>
      <c r="D438" s="23">
        <v>6148244.5800000001</v>
      </c>
      <c r="E438" s="23">
        <v>511.57</v>
      </c>
      <c r="F438" s="23">
        <v>12018.383759798269</v>
      </c>
      <c r="G438" s="24" t="s">
        <v>1925</v>
      </c>
    </row>
    <row r="439" spans="1:7" x14ac:dyDescent="0.25">
      <c r="A439" s="22" t="s">
        <v>30</v>
      </c>
      <c r="B439" s="22" t="s">
        <v>794</v>
      </c>
      <c r="C439" s="2" t="s">
        <v>795</v>
      </c>
      <c r="D439" s="23">
        <v>217673688.80000001</v>
      </c>
      <c r="E439" s="23">
        <v>15966.49</v>
      </c>
      <c r="F439" s="23">
        <v>13633.158496325743</v>
      </c>
      <c r="G439" s="24" t="s">
        <v>1925</v>
      </c>
    </row>
    <row r="440" spans="1:7" x14ac:dyDescent="0.25">
      <c r="A440" s="22" t="s">
        <v>30</v>
      </c>
      <c r="B440" s="22" t="s">
        <v>796</v>
      </c>
      <c r="C440" s="2" t="s">
        <v>797</v>
      </c>
      <c r="D440" s="23">
        <v>364477147.07999998</v>
      </c>
      <c r="E440" s="23">
        <v>28683</v>
      </c>
      <c r="F440" s="23">
        <v>12707.079004288255</v>
      </c>
      <c r="G440" s="24" t="s">
        <v>1926</v>
      </c>
    </row>
    <row r="441" spans="1:7" x14ac:dyDescent="0.25">
      <c r="A441" s="22" t="s">
        <v>30</v>
      </c>
      <c r="B441" s="22" t="s">
        <v>798</v>
      </c>
      <c r="C441" s="2" t="s">
        <v>799</v>
      </c>
      <c r="D441" s="23">
        <v>57997560.68</v>
      </c>
      <c r="E441" s="23">
        <v>5776.97</v>
      </c>
      <c r="F441" s="23">
        <v>10039.442939811008</v>
      </c>
      <c r="G441" s="24" t="s">
        <v>1927</v>
      </c>
    </row>
    <row r="442" spans="1:7" x14ac:dyDescent="0.25">
      <c r="A442" s="22" t="s">
        <v>30</v>
      </c>
      <c r="B442" s="22" t="s">
        <v>800</v>
      </c>
      <c r="C442" s="2" t="s">
        <v>801</v>
      </c>
      <c r="D442" s="23">
        <v>56904635.68</v>
      </c>
      <c r="E442" s="23">
        <v>4327.05</v>
      </c>
      <c r="F442" s="23">
        <v>13150.907819415075</v>
      </c>
      <c r="G442" s="24" t="s">
        <v>1925</v>
      </c>
    </row>
    <row r="443" spans="1:7" x14ac:dyDescent="0.25">
      <c r="A443" s="22" t="s">
        <v>30</v>
      </c>
      <c r="B443" s="22" t="s">
        <v>802</v>
      </c>
      <c r="C443" s="2" t="s">
        <v>803</v>
      </c>
      <c r="D443" s="23">
        <v>473897665.39999998</v>
      </c>
      <c r="E443" s="23">
        <v>45170.979999999996</v>
      </c>
      <c r="F443" s="23">
        <v>10491.197343958445</v>
      </c>
      <c r="G443" s="24" t="s">
        <v>1927</v>
      </c>
    </row>
    <row r="444" spans="1:7" x14ac:dyDescent="0.25">
      <c r="A444" s="22" t="s">
        <v>30</v>
      </c>
      <c r="B444" s="22" t="s">
        <v>804</v>
      </c>
      <c r="C444" s="2" t="s">
        <v>805</v>
      </c>
      <c r="D444" s="23">
        <v>50715343.479999997</v>
      </c>
      <c r="E444" s="23">
        <v>4107.4799999999996</v>
      </c>
      <c r="F444" s="23">
        <v>12347.070096506861</v>
      </c>
      <c r="G444" s="24" t="s">
        <v>1925</v>
      </c>
    </row>
    <row r="445" spans="1:7" x14ac:dyDescent="0.25">
      <c r="A445" s="22" t="s">
        <v>30</v>
      </c>
      <c r="B445" s="22" t="s">
        <v>806</v>
      </c>
      <c r="C445" s="2" t="s">
        <v>807</v>
      </c>
      <c r="D445" s="23">
        <v>40888194.280000001</v>
      </c>
      <c r="E445" s="23">
        <v>3800.49</v>
      </c>
      <c r="F445" s="23">
        <v>10758.663824927839</v>
      </c>
      <c r="G445" s="24" t="s">
        <v>1925</v>
      </c>
    </row>
    <row r="446" spans="1:7" x14ac:dyDescent="0.25">
      <c r="A446" s="22" t="s">
        <v>30</v>
      </c>
      <c r="B446" s="22" t="s">
        <v>808</v>
      </c>
      <c r="C446" s="2" t="s">
        <v>809</v>
      </c>
      <c r="D446" s="23">
        <v>61651168.5</v>
      </c>
      <c r="E446" s="23">
        <v>6152.05</v>
      </c>
      <c r="F446" s="23">
        <v>10021.239830625564</v>
      </c>
      <c r="G446" s="24" t="s">
        <v>1925</v>
      </c>
    </row>
    <row r="447" spans="1:7" x14ac:dyDescent="0.25">
      <c r="A447" s="22" t="s">
        <v>30</v>
      </c>
      <c r="B447" s="22" t="s">
        <v>810</v>
      </c>
      <c r="C447" s="2" t="s">
        <v>811</v>
      </c>
      <c r="D447" s="23">
        <v>146916754.34999999</v>
      </c>
      <c r="E447" s="23">
        <v>12652.94</v>
      </c>
      <c r="F447" s="23">
        <v>11611.274087287222</v>
      </c>
      <c r="G447" s="24" t="s">
        <v>1925</v>
      </c>
    </row>
    <row r="448" spans="1:7" x14ac:dyDescent="0.25">
      <c r="A448" s="22" t="s">
        <v>30</v>
      </c>
      <c r="B448" s="22" t="s">
        <v>812</v>
      </c>
      <c r="C448" s="2" t="s">
        <v>813</v>
      </c>
      <c r="D448" s="23">
        <v>154360657.94</v>
      </c>
      <c r="E448" s="23">
        <v>13012.74</v>
      </c>
      <c r="F448" s="23">
        <v>11862.27173831184</v>
      </c>
      <c r="G448" s="24" t="s">
        <v>1926</v>
      </c>
    </row>
    <row r="449" spans="1:7" x14ac:dyDescent="0.25">
      <c r="A449" s="22" t="s">
        <v>30</v>
      </c>
      <c r="B449" s="22" t="s">
        <v>814</v>
      </c>
      <c r="C449" s="2" t="s">
        <v>815</v>
      </c>
      <c r="D449" s="23">
        <v>529652657.80000001</v>
      </c>
      <c r="E449" s="23">
        <v>40854.239999999998</v>
      </c>
      <c r="F449" s="23">
        <v>12964.447699920498</v>
      </c>
      <c r="G449" s="24" t="s">
        <v>1927</v>
      </c>
    </row>
    <row r="450" spans="1:7" x14ac:dyDescent="0.25">
      <c r="A450" s="22" t="s">
        <v>30</v>
      </c>
      <c r="B450" s="22" t="s">
        <v>816</v>
      </c>
      <c r="C450" s="2" t="s">
        <v>817</v>
      </c>
      <c r="D450" s="23">
        <v>65789906.490000002</v>
      </c>
      <c r="E450" s="23">
        <v>6423.2</v>
      </c>
      <c r="F450" s="23">
        <v>10242.54366826504</v>
      </c>
      <c r="G450" s="24" t="s">
        <v>1925</v>
      </c>
    </row>
    <row r="451" spans="1:7" x14ac:dyDescent="0.25">
      <c r="A451" s="22" t="s">
        <v>30</v>
      </c>
      <c r="B451" s="22" t="s">
        <v>818</v>
      </c>
      <c r="C451" s="2" t="s">
        <v>819</v>
      </c>
      <c r="D451" s="23">
        <v>191539816.72999999</v>
      </c>
      <c r="E451" s="23">
        <v>15164.13</v>
      </c>
      <c r="F451" s="23">
        <v>12631.111493372848</v>
      </c>
      <c r="G451" s="24" t="s">
        <v>1926</v>
      </c>
    </row>
    <row r="452" spans="1:7" x14ac:dyDescent="0.25">
      <c r="A452" s="22" t="s">
        <v>30</v>
      </c>
      <c r="B452" s="22" t="s">
        <v>820</v>
      </c>
      <c r="C452" s="2" t="s">
        <v>821</v>
      </c>
      <c r="D452" s="23">
        <v>57162920.899999999</v>
      </c>
      <c r="E452" s="23">
        <v>2737.99</v>
      </c>
      <c r="F452" s="23">
        <v>20877.695280114247</v>
      </c>
      <c r="G452" s="24" t="s">
        <v>1927</v>
      </c>
    </row>
    <row r="453" spans="1:7" x14ac:dyDescent="0.25">
      <c r="A453" s="22" t="s">
        <v>30</v>
      </c>
      <c r="B453" s="22" t="s">
        <v>822</v>
      </c>
      <c r="C453" s="2" t="s">
        <v>823</v>
      </c>
      <c r="D453" s="23">
        <v>57668226.670000002</v>
      </c>
      <c r="E453" s="23">
        <v>4441.55</v>
      </c>
      <c r="F453" s="23">
        <v>12983.806704866543</v>
      </c>
      <c r="G453" s="24" t="s">
        <v>1925</v>
      </c>
    </row>
    <row r="454" spans="1:7" x14ac:dyDescent="0.25">
      <c r="A454" s="22" t="s">
        <v>30</v>
      </c>
      <c r="B454" s="22" t="s">
        <v>824</v>
      </c>
      <c r="C454" s="2" t="s">
        <v>825</v>
      </c>
      <c r="D454" s="23">
        <v>67665541.010000005</v>
      </c>
      <c r="E454" s="23">
        <v>5639.41</v>
      </c>
      <c r="F454" s="23">
        <v>11998.691531560928</v>
      </c>
      <c r="G454" s="24" t="s">
        <v>1925</v>
      </c>
    </row>
    <row r="455" spans="1:7" x14ac:dyDescent="0.25">
      <c r="A455" s="22" t="s">
        <v>30</v>
      </c>
      <c r="B455" s="22" t="s">
        <v>826</v>
      </c>
      <c r="C455" s="2" t="s">
        <v>827</v>
      </c>
      <c r="D455" s="23">
        <v>292042176.00999999</v>
      </c>
      <c r="E455" s="23">
        <v>19606.46</v>
      </c>
      <c r="F455" s="23">
        <v>14895.201684036792</v>
      </c>
      <c r="G455" s="24" t="s">
        <v>1927</v>
      </c>
    </row>
    <row r="456" spans="1:7" x14ac:dyDescent="0.25">
      <c r="A456" s="22" t="s">
        <v>30</v>
      </c>
      <c r="B456" s="22" t="s">
        <v>828</v>
      </c>
      <c r="C456" s="2" t="s">
        <v>829</v>
      </c>
      <c r="D456" s="23">
        <v>87790085.959999993</v>
      </c>
      <c r="E456" s="23">
        <v>7735.09</v>
      </c>
      <c r="F456" s="23">
        <v>11349.58817027339</v>
      </c>
      <c r="G456" s="24" t="s">
        <v>1925</v>
      </c>
    </row>
    <row r="457" spans="1:7" x14ac:dyDescent="0.25">
      <c r="A457" s="22" t="s">
        <v>30</v>
      </c>
      <c r="B457" s="22" t="s">
        <v>830</v>
      </c>
      <c r="C457" s="2" t="s">
        <v>831</v>
      </c>
      <c r="D457" s="23">
        <v>279010634.56999999</v>
      </c>
      <c r="E457" s="23">
        <v>24206.799999999999</v>
      </c>
      <c r="F457" s="23">
        <v>11526.126318637738</v>
      </c>
      <c r="G457" s="24" t="s">
        <v>1927</v>
      </c>
    </row>
    <row r="458" spans="1:7" x14ac:dyDescent="0.25">
      <c r="A458" s="22" t="s">
        <v>30</v>
      </c>
      <c r="B458" s="22" t="s">
        <v>832</v>
      </c>
      <c r="C458" s="2" t="s">
        <v>833</v>
      </c>
      <c r="D458" s="23">
        <v>265699576.55000001</v>
      </c>
      <c r="E458" s="23">
        <v>24262.65</v>
      </c>
      <c r="F458" s="23">
        <v>10950.971000694482</v>
      </c>
      <c r="G458" s="24" t="s">
        <v>1927</v>
      </c>
    </row>
    <row r="459" spans="1:7" x14ac:dyDescent="0.25">
      <c r="A459" s="22" t="s">
        <v>30</v>
      </c>
      <c r="B459" s="22" t="s">
        <v>834</v>
      </c>
      <c r="C459" s="2" t="s">
        <v>835</v>
      </c>
      <c r="D459" s="23">
        <v>625032698.52999997</v>
      </c>
      <c r="E459" s="23">
        <v>44928.91</v>
      </c>
      <c r="F459" s="23">
        <v>13911.592747965618</v>
      </c>
      <c r="G459" s="24" t="s">
        <v>1927</v>
      </c>
    </row>
    <row r="460" spans="1:7" x14ac:dyDescent="0.25">
      <c r="A460" s="22" t="s">
        <v>30</v>
      </c>
      <c r="B460" s="22" t="s">
        <v>836</v>
      </c>
      <c r="C460" s="2" t="s">
        <v>837</v>
      </c>
      <c r="D460" s="23">
        <v>25200672.829999998</v>
      </c>
      <c r="E460" s="23">
        <v>2115.48</v>
      </c>
      <c r="F460" s="23">
        <v>11912.508191994251</v>
      </c>
      <c r="G460" s="24" t="s">
        <v>1925</v>
      </c>
    </row>
    <row r="461" spans="1:7" x14ac:dyDescent="0.25">
      <c r="A461" s="22" t="s">
        <v>30</v>
      </c>
      <c r="B461" s="22" t="s">
        <v>838</v>
      </c>
      <c r="C461" s="2" t="s">
        <v>839</v>
      </c>
      <c r="D461" s="23">
        <v>104036504.16</v>
      </c>
      <c r="E461" s="23">
        <v>8883.76</v>
      </c>
      <c r="F461" s="23">
        <v>11710.863886462488</v>
      </c>
      <c r="G461" s="24" t="s">
        <v>1925</v>
      </c>
    </row>
    <row r="462" spans="1:7" x14ac:dyDescent="0.25">
      <c r="A462" s="22" t="s">
        <v>30</v>
      </c>
      <c r="B462" s="22" t="s">
        <v>1706</v>
      </c>
      <c r="C462" s="2" t="s">
        <v>1707</v>
      </c>
      <c r="D462" s="23">
        <v>296122935.12</v>
      </c>
      <c r="E462" s="23">
        <v>25523.67</v>
      </c>
      <c r="F462" s="23">
        <v>11601.894834089298</v>
      </c>
      <c r="G462" s="24" t="s">
        <v>1927</v>
      </c>
    </row>
    <row r="463" spans="1:7" x14ac:dyDescent="0.25">
      <c r="A463" s="22" t="s">
        <v>30</v>
      </c>
      <c r="B463" s="22" t="s">
        <v>1708</v>
      </c>
      <c r="C463" s="2" t="s">
        <v>1709</v>
      </c>
      <c r="D463" s="23">
        <v>246274739.00999999</v>
      </c>
      <c r="E463" s="23">
        <v>22921.38</v>
      </c>
      <c r="F463" s="23">
        <v>10744.324251419417</v>
      </c>
      <c r="G463" s="24" t="s">
        <v>1927</v>
      </c>
    </row>
    <row r="464" spans="1:7" x14ac:dyDescent="0.25">
      <c r="A464" s="22" t="s">
        <v>30</v>
      </c>
      <c r="B464" s="22" t="s">
        <v>1710</v>
      </c>
      <c r="C464" s="2" t="s">
        <v>1711</v>
      </c>
      <c r="D464" s="23">
        <v>376943898.29000002</v>
      </c>
      <c r="E464" s="23">
        <v>34271.72</v>
      </c>
      <c r="F464" s="23">
        <v>10998.686330595605</v>
      </c>
      <c r="G464" s="24" t="s">
        <v>1927</v>
      </c>
    </row>
    <row r="465" spans="1:7" x14ac:dyDescent="0.25">
      <c r="A465" s="22" t="s">
        <v>30</v>
      </c>
      <c r="B465" s="22" t="s">
        <v>1752</v>
      </c>
      <c r="C465" s="2" t="s">
        <v>1753</v>
      </c>
      <c r="D465" s="23">
        <v>108644810.37</v>
      </c>
      <c r="E465" s="23">
        <v>9470.1200000000008</v>
      </c>
      <c r="F465" s="23">
        <v>11472.379480935828</v>
      </c>
      <c r="G465" s="24" t="s">
        <v>1927</v>
      </c>
    </row>
    <row r="466" spans="1:7" x14ac:dyDescent="0.25">
      <c r="A466" s="22" t="s">
        <v>31</v>
      </c>
      <c r="B466" s="22" t="s">
        <v>840</v>
      </c>
      <c r="C466" s="2" t="s">
        <v>841</v>
      </c>
      <c r="D466" s="23">
        <v>5013247.9000000004</v>
      </c>
      <c r="E466" s="23">
        <v>568.13</v>
      </c>
      <c r="F466" s="23">
        <v>8824.121063841023</v>
      </c>
      <c r="G466" s="24" t="s">
        <v>1925</v>
      </c>
    </row>
    <row r="467" spans="1:7" x14ac:dyDescent="0.25">
      <c r="A467" s="22" t="s">
        <v>31</v>
      </c>
      <c r="B467" s="22" t="s">
        <v>842</v>
      </c>
      <c r="C467" s="2" t="s">
        <v>843</v>
      </c>
      <c r="D467" s="23">
        <v>1462967.89</v>
      </c>
      <c r="E467" s="23">
        <v>95.51</v>
      </c>
      <c r="F467" s="23">
        <v>15317.431577845249</v>
      </c>
      <c r="G467" s="24" t="s">
        <v>1925</v>
      </c>
    </row>
    <row r="468" spans="1:7" x14ac:dyDescent="0.25">
      <c r="A468" s="22" t="s">
        <v>31</v>
      </c>
      <c r="B468" s="22" t="s">
        <v>844</v>
      </c>
      <c r="C468" s="2" t="s">
        <v>845</v>
      </c>
      <c r="D468" s="23">
        <v>20119582.34</v>
      </c>
      <c r="E468" s="23">
        <v>1663.77</v>
      </c>
      <c r="F468" s="23">
        <v>12092.766632407123</v>
      </c>
      <c r="G468" s="24" t="s">
        <v>1925</v>
      </c>
    </row>
    <row r="469" spans="1:7" x14ac:dyDescent="0.25">
      <c r="A469" s="22" t="s">
        <v>31</v>
      </c>
      <c r="B469" s="22" t="s">
        <v>846</v>
      </c>
      <c r="C469" s="2" t="s">
        <v>847</v>
      </c>
      <c r="D469" s="23">
        <v>4291710.1100000003</v>
      </c>
      <c r="E469" s="23">
        <v>350.35</v>
      </c>
      <c r="F469" s="23">
        <v>12249.779106607679</v>
      </c>
      <c r="G469" s="24" t="s">
        <v>1925</v>
      </c>
    </row>
    <row r="470" spans="1:7" x14ac:dyDescent="0.25">
      <c r="A470" s="22" t="s">
        <v>31</v>
      </c>
      <c r="B470" s="22" t="s">
        <v>848</v>
      </c>
      <c r="C470" s="2" t="s">
        <v>849</v>
      </c>
      <c r="D470" s="23">
        <v>69019613.030000001</v>
      </c>
      <c r="E470" s="23">
        <v>6498.72</v>
      </c>
      <c r="F470" s="23">
        <v>10620.493424859049</v>
      </c>
      <c r="G470" s="24" t="s">
        <v>1925</v>
      </c>
    </row>
    <row r="471" spans="1:7" x14ac:dyDescent="0.25">
      <c r="A471" s="22" t="s">
        <v>31</v>
      </c>
      <c r="B471" s="22" t="s">
        <v>850</v>
      </c>
      <c r="C471" s="2" t="s">
        <v>851</v>
      </c>
      <c r="D471" s="23">
        <v>35057033.439999998</v>
      </c>
      <c r="E471" s="23">
        <v>3243.92</v>
      </c>
      <c r="F471" s="23">
        <v>10806.99691730992</v>
      </c>
      <c r="G471" s="24" t="s">
        <v>1925</v>
      </c>
    </row>
    <row r="472" spans="1:7" x14ac:dyDescent="0.25">
      <c r="A472" s="22" t="s">
        <v>31</v>
      </c>
      <c r="B472" s="22" t="s">
        <v>852</v>
      </c>
      <c r="C472" s="2" t="s">
        <v>853</v>
      </c>
      <c r="D472" s="23">
        <v>4415533.32</v>
      </c>
      <c r="E472" s="23">
        <v>381.61</v>
      </c>
      <c r="F472" s="23">
        <v>11570.800869998166</v>
      </c>
      <c r="G472" s="24" t="s">
        <v>1925</v>
      </c>
    </row>
    <row r="473" spans="1:7" x14ac:dyDescent="0.25">
      <c r="A473" s="22" t="s">
        <v>31</v>
      </c>
      <c r="B473" s="22" t="s">
        <v>854</v>
      </c>
      <c r="C473" s="2" t="s">
        <v>855</v>
      </c>
      <c r="D473" s="23">
        <v>23524758.93</v>
      </c>
      <c r="E473" s="23">
        <v>2410.17</v>
      </c>
      <c r="F473" s="23">
        <v>9760.6222507126058</v>
      </c>
      <c r="G473" s="24" t="s">
        <v>1925</v>
      </c>
    </row>
    <row r="474" spans="1:7" x14ac:dyDescent="0.25">
      <c r="A474" s="22" t="s">
        <v>31</v>
      </c>
      <c r="B474" s="22" t="s">
        <v>856</v>
      </c>
      <c r="C474" s="2" t="s">
        <v>857</v>
      </c>
      <c r="D474" s="23">
        <v>3251126.55</v>
      </c>
      <c r="E474" s="23">
        <v>173.35</v>
      </c>
      <c r="F474" s="23">
        <v>18754.695990770117</v>
      </c>
      <c r="G474" s="24" t="s">
        <v>1925</v>
      </c>
    </row>
    <row r="475" spans="1:7" x14ac:dyDescent="0.25">
      <c r="A475" s="22" t="s">
        <v>31</v>
      </c>
      <c r="B475" s="22" t="s">
        <v>858</v>
      </c>
      <c r="C475" s="2" t="s">
        <v>859</v>
      </c>
      <c r="D475" s="23">
        <v>7378466.4400000004</v>
      </c>
      <c r="E475" s="23">
        <v>724.13</v>
      </c>
      <c r="F475" s="23">
        <v>10189.42239653101</v>
      </c>
      <c r="G475" s="24" t="s">
        <v>1925</v>
      </c>
    </row>
    <row r="476" spans="1:7" x14ac:dyDescent="0.25">
      <c r="A476" s="22" t="s">
        <v>31</v>
      </c>
      <c r="B476" s="22" t="s">
        <v>860</v>
      </c>
      <c r="C476" s="2" t="s">
        <v>861</v>
      </c>
      <c r="D476" s="23">
        <v>47448637.170000002</v>
      </c>
      <c r="E476" s="23">
        <v>3679.26</v>
      </c>
      <c r="F476" s="23">
        <v>12896.244671482853</v>
      </c>
      <c r="G476" s="24" t="s">
        <v>1926</v>
      </c>
    </row>
    <row r="477" spans="1:7" x14ac:dyDescent="0.25">
      <c r="A477" s="22" t="s">
        <v>31</v>
      </c>
      <c r="B477" s="22" t="s">
        <v>862</v>
      </c>
      <c r="C477" s="2" t="s">
        <v>863</v>
      </c>
      <c r="D477" s="23">
        <v>112743533.92</v>
      </c>
      <c r="E477" s="23">
        <v>10932.21</v>
      </c>
      <c r="F477" s="23">
        <v>10312.968184840944</v>
      </c>
      <c r="G477" s="24" t="s">
        <v>1925</v>
      </c>
    </row>
    <row r="478" spans="1:7" x14ac:dyDescent="0.25">
      <c r="A478" s="22" t="s">
        <v>31</v>
      </c>
      <c r="B478" s="22" t="s">
        <v>864</v>
      </c>
      <c r="C478" s="2" t="s">
        <v>865</v>
      </c>
      <c r="D478" s="23">
        <v>118922913.31999999</v>
      </c>
      <c r="E478" s="23">
        <v>9797.6200000000008</v>
      </c>
      <c r="F478" s="23">
        <v>12137.938940273249</v>
      </c>
      <c r="G478" s="24" t="s">
        <v>1926</v>
      </c>
    </row>
    <row r="479" spans="1:7" x14ac:dyDescent="0.25">
      <c r="A479" s="22" t="s">
        <v>31</v>
      </c>
      <c r="B479" s="22" t="s">
        <v>866</v>
      </c>
      <c r="C479" s="2" t="s">
        <v>867</v>
      </c>
      <c r="D479" s="23">
        <v>69497224.879999995</v>
      </c>
      <c r="E479" s="23">
        <v>3675.66</v>
      </c>
      <c r="F479" s="23">
        <v>18907.413873970934</v>
      </c>
      <c r="G479" s="24" t="s">
        <v>1927</v>
      </c>
    </row>
    <row r="480" spans="1:7" x14ac:dyDescent="0.25">
      <c r="A480" s="22" t="s">
        <v>31</v>
      </c>
      <c r="B480" s="22" t="s">
        <v>868</v>
      </c>
      <c r="C480" s="2" t="s">
        <v>869</v>
      </c>
      <c r="D480" s="23">
        <v>74358031.530000001</v>
      </c>
      <c r="E480" s="23">
        <v>6764.79</v>
      </c>
      <c r="F480" s="23">
        <v>10991.920152732015</v>
      </c>
      <c r="G480" s="24" t="s">
        <v>1927</v>
      </c>
    </row>
    <row r="481" spans="1:7" x14ac:dyDescent="0.25">
      <c r="A481" s="22" t="s">
        <v>31</v>
      </c>
      <c r="B481" s="22" t="s">
        <v>1784</v>
      </c>
      <c r="C481" s="2" t="s">
        <v>1785</v>
      </c>
      <c r="D481" s="23">
        <v>127901296.11</v>
      </c>
      <c r="E481" s="23">
        <v>11589.79</v>
      </c>
      <c r="F481" s="23">
        <v>11035.687109947634</v>
      </c>
      <c r="G481" s="24" t="s">
        <v>1927</v>
      </c>
    </row>
    <row r="482" spans="1:7" x14ac:dyDescent="0.25">
      <c r="A482" s="22" t="s">
        <v>32</v>
      </c>
      <c r="B482" s="22" t="s">
        <v>870</v>
      </c>
      <c r="C482" s="2" t="s">
        <v>871</v>
      </c>
      <c r="D482" s="23">
        <v>27008743.890000001</v>
      </c>
      <c r="E482" s="23">
        <v>1701.58</v>
      </c>
      <c r="F482" s="23">
        <v>15872.744090786211</v>
      </c>
      <c r="G482" s="24" t="s">
        <v>1927</v>
      </c>
    </row>
    <row r="483" spans="1:7" x14ac:dyDescent="0.25">
      <c r="A483" s="22" t="s">
        <v>33</v>
      </c>
      <c r="B483" s="22" t="s">
        <v>872</v>
      </c>
      <c r="C483" s="2" t="s">
        <v>873</v>
      </c>
      <c r="D483" s="23">
        <v>233776019.91</v>
      </c>
      <c r="E483" s="23">
        <v>17539.61</v>
      </c>
      <c r="F483" s="23">
        <v>13328.461688144718</v>
      </c>
      <c r="G483" s="24" t="s">
        <v>1927</v>
      </c>
    </row>
    <row r="484" spans="1:7" x14ac:dyDescent="0.25">
      <c r="A484" s="22" t="s">
        <v>33</v>
      </c>
      <c r="B484" s="22" t="s">
        <v>874</v>
      </c>
      <c r="C484" s="2" t="s">
        <v>875</v>
      </c>
      <c r="D484" s="23">
        <v>57967453.270000003</v>
      </c>
      <c r="E484" s="23">
        <v>4244.92</v>
      </c>
      <c r="F484" s="23">
        <v>13655.723375234398</v>
      </c>
      <c r="G484" s="24" t="s">
        <v>1927</v>
      </c>
    </row>
    <row r="485" spans="1:7" x14ac:dyDescent="0.25">
      <c r="A485" s="22" t="s">
        <v>33</v>
      </c>
      <c r="B485" s="22" t="s">
        <v>876</v>
      </c>
      <c r="C485" s="2" t="s">
        <v>877</v>
      </c>
      <c r="D485" s="23">
        <v>113392474.64</v>
      </c>
      <c r="E485" s="23">
        <v>9960.32</v>
      </c>
      <c r="F485" s="23">
        <v>11384.420845916597</v>
      </c>
      <c r="G485" s="24" t="s">
        <v>1927</v>
      </c>
    </row>
    <row r="486" spans="1:7" x14ac:dyDescent="0.25">
      <c r="A486" s="22" t="s">
        <v>33</v>
      </c>
      <c r="B486" s="22" t="s">
        <v>878</v>
      </c>
      <c r="C486" s="2" t="s">
        <v>879</v>
      </c>
      <c r="D486" s="23">
        <v>576153307.80999994</v>
      </c>
      <c r="E486" s="23">
        <v>50989.66</v>
      </c>
      <c r="F486" s="23">
        <v>11299.414583466529</v>
      </c>
      <c r="G486" s="24" t="s">
        <v>1927</v>
      </c>
    </row>
    <row r="487" spans="1:7" x14ac:dyDescent="0.25">
      <c r="A487" s="22" t="s">
        <v>33</v>
      </c>
      <c r="B487" s="22" t="s">
        <v>880</v>
      </c>
      <c r="C487" s="2" t="s">
        <v>881</v>
      </c>
      <c r="D487" s="23">
        <v>1217928.21</v>
      </c>
      <c r="E487" s="23">
        <v>25.15</v>
      </c>
      <c r="F487" s="23">
        <v>48426.568986083497</v>
      </c>
      <c r="G487" s="24" t="s">
        <v>1927</v>
      </c>
    </row>
    <row r="488" spans="1:7" x14ac:dyDescent="0.25">
      <c r="A488" s="22" t="s">
        <v>33</v>
      </c>
      <c r="B488" s="22" t="s">
        <v>882</v>
      </c>
      <c r="C488" s="2" t="s">
        <v>883</v>
      </c>
      <c r="D488" s="23">
        <v>328383803.36000001</v>
      </c>
      <c r="E488" s="23">
        <v>24772.639999999999</v>
      </c>
      <c r="F488" s="23">
        <v>13255.906651854628</v>
      </c>
      <c r="G488" s="24" t="s">
        <v>1927</v>
      </c>
    </row>
    <row r="489" spans="1:7" x14ac:dyDescent="0.25">
      <c r="A489" s="22" t="s">
        <v>33</v>
      </c>
      <c r="B489" s="22" t="s">
        <v>884</v>
      </c>
      <c r="C489" s="2" t="s">
        <v>885</v>
      </c>
      <c r="D489" s="23">
        <v>272916593.56999999</v>
      </c>
      <c r="E489" s="23">
        <v>20074.849999999999</v>
      </c>
      <c r="F489" s="23">
        <v>13594.950575969435</v>
      </c>
      <c r="G489" s="24" t="s">
        <v>1927</v>
      </c>
    </row>
    <row r="490" spans="1:7" x14ac:dyDescent="0.25">
      <c r="A490" s="22" t="s">
        <v>33</v>
      </c>
      <c r="B490" s="22" t="s">
        <v>886</v>
      </c>
      <c r="C490" s="2" t="s">
        <v>887</v>
      </c>
      <c r="D490" s="23">
        <v>227215666.25</v>
      </c>
      <c r="E490" s="23">
        <v>18355.5</v>
      </c>
      <c r="F490" s="23">
        <v>12378.614924681975</v>
      </c>
      <c r="G490" s="24" t="s">
        <v>1927</v>
      </c>
    </row>
    <row r="491" spans="1:7" x14ac:dyDescent="0.25">
      <c r="A491" s="22" t="s">
        <v>33</v>
      </c>
      <c r="B491" s="22" t="s">
        <v>888</v>
      </c>
      <c r="C491" s="2" t="s">
        <v>889</v>
      </c>
      <c r="D491" s="23">
        <v>100731791.61</v>
      </c>
      <c r="E491" s="23">
        <v>9973.77</v>
      </c>
      <c r="F491" s="23">
        <v>10099.670596975868</v>
      </c>
      <c r="G491" s="24" t="s">
        <v>1925</v>
      </c>
    </row>
    <row r="492" spans="1:7" x14ac:dyDescent="0.25">
      <c r="A492" s="22" t="s">
        <v>33</v>
      </c>
      <c r="B492" s="22" t="s">
        <v>890</v>
      </c>
      <c r="C492" s="2" t="s">
        <v>891</v>
      </c>
      <c r="D492" s="23">
        <v>418387905.19999999</v>
      </c>
      <c r="E492" s="23">
        <v>30564.66</v>
      </c>
      <c r="F492" s="23">
        <v>13688.616369362524</v>
      </c>
      <c r="G492" s="24" t="s">
        <v>1927</v>
      </c>
    </row>
    <row r="493" spans="1:7" x14ac:dyDescent="0.25">
      <c r="A493" s="22" t="s">
        <v>33</v>
      </c>
      <c r="B493" s="22" t="s">
        <v>892</v>
      </c>
      <c r="C493" s="2" t="s">
        <v>893</v>
      </c>
      <c r="D493" s="23">
        <v>17444835.34</v>
      </c>
      <c r="E493" s="23">
        <v>1471.45</v>
      </c>
      <c r="F493" s="23">
        <v>11855.540684358964</v>
      </c>
      <c r="G493" s="24" t="s">
        <v>1925</v>
      </c>
    </row>
    <row r="494" spans="1:7" x14ac:dyDescent="0.25">
      <c r="A494" s="22" t="s">
        <v>33</v>
      </c>
      <c r="B494" s="22" t="s">
        <v>894</v>
      </c>
      <c r="C494" s="2" t="s">
        <v>895</v>
      </c>
      <c r="D494" s="23">
        <v>299003247.04000002</v>
      </c>
      <c r="E494" s="23">
        <v>20338.86</v>
      </c>
      <c r="F494" s="23">
        <v>14701.08192101229</v>
      </c>
      <c r="G494" s="24" t="s">
        <v>1927</v>
      </c>
    </row>
    <row r="495" spans="1:7" x14ac:dyDescent="0.25">
      <c r="A495" s="22" t="s">
        <v>33</v>
      </c>
      <c r="B495" s="22" t="s">
        <v>896</v>
      </c>
      <c r="C495" s="2" t="s">
        <v>897</v>
      </c>
      <c r="D495" s="23">
        <v>35111393.770000003</v>
      </c>
      <c r="E495" s="23">
        <v>2761.97</v>
      </c>
      <c r="F495" s="23">
        <v>12712.445743436752</v>
      </c>
      <c r="G495" s="24" t="s">
        <v>1927</v>
      </c>
    </row>
    <row r="496" spans="1:7" x14ac:dyDescent="0.25">
      <c r="A496" s="22" t="s">
        <v>33</v>
      </c>
      <c r="B496" s="22" t="s">
        <v>898</v>
      </c>
      <c r="C496" s="2" t="s">
        <v>899</v>
      </c>
      <c r="D496" s="23">
        <v>61866714.600000001</v>
      </c>
      <c r="E496" s="23">
        <v>4619.84</v>
      </c>
      <c r="F496" s="23">
        <v>13391.527542079379</v>
      </c>
      <c r="G496" s="24" t="s">
        <v>1925</v>
      </c>
    </row>
    <row r="497" spans="1:7" x14ac:dyDescent="0.25">
      <c r="A497" s="22" t="s">
        <v>33</v>
      </c>
      <c r="B497" s="22" t="s">
        <v>900</v>
      </c>
      <c r="C497" s="2" t="s">
        <v>901</v>
      </c>
      <c r="D497" s="23">
        <v>122746122.8</v>
      </c>
      <c r="E497" s="23">
        <v>9008.25</v>
      </c>
      <c r="F497" s="23">
        <v>13625.967618571864</v>
      </c>
      <c r="G497" s="24" t="s">
        <v>1926</v>
      </c>
    </row>
    <row r="498" spans="1:7" x14ac:dyDescent="0.25">
      <c r="A498" s="22" t="s">
        <v>33</v>
      </c>
      <c r="B498" s="22" t="s">
        <v>902</v>
      </c>
      <c r="C498" s="2" t="s">
        <v>903</v>
      </c>
      <c r="D498" s="23">
        <v>498809655.54000002</v>
      </c>
      <c r="E498" s="23">
        <v>38720.17</v>
      </c>
      <c r="F498" s="23">
        <v>12882.424213013528</v>
      </c>
      <c r="G498" s="24" t="s">
        <v>1927</v>
      </c>
    </row>
    <row r="499" spans="1:7" x14ac:dyDescent="0.25">
      <c r="A499" s="22" t="s">
        <v>33</v>
      </c>
      <c r="B499" s="22" t="s">
        <v>904</v>
      </c>
      <c r="C499" s="2" t="s">
        <v>905</v>
      </c>
      <c r="D499" s="23">
        <v>43499065.219999999</v>
      </c>
      <c r="E499" s="23">
        <v>3925.41</v>
      </c>
      <c r="F499" s="23">
        <v>11081.406839030828</v>
      </c>
      <c r="G499" s="24" t="s">
        <v>1925</v>
      </c>
    </row>
    <row r="500" spans="1:7" x14ac:dyDescent="0.25">
      <c r="A500" s="22" t="s">
        <v>33</v>
      </c>
      <c r="B500" s="22" t="s">
        <v>906</v>
      </c>
      <c r="C500" s="2" t="s">
        <v>907</v>
      </c>
      <c r="D500" s="23">
        <v>123520040.12</v>
      </c>
      <c r="E500" s="23">
        <v>9605.69</v>
      </c>
      <c r="F500" s="23">
        <v>12859.049180225471</v>
      </c>
      <c r="G500" s="24" t="s">
        <v>1927</v>
      </c>
    </row>
    <row r="501" spans="1:7" x14ac:dyDescent="0.25">
      <c r="A501" s="22" t="s">
        <v>33</v>
      </c>
      <c r="B501" s="22" t="s">
        <v>1714</v>
      </c>
      <c r="C501" s="2" t="s">
        <v>1715</v>
      </c>
      <c r="D501" s="23">
        <v>236206586.5</v>
      </c>
      <c r="E501" s="23">
        <v>16838.64</v>
      </c>
      <c r="F501" s="23">
        <v>14027.65226289059</v>
      </c>
      <c r="G501" s="24" t="s">
        <v>1927</v>
      </c>
    </row>
    <row r="502" spans="1:7" x14ac:dyDescent="0.25">
      <c r="A502" s="22" t="s">
        <v>33</v>
      </c>
      <c r="B502" s="22" t="s">
        <v>1798</v>
      </c>
      <c r="C502" s="2" t="s">
        <v>1799</v>
      </c>
      <c r="D502" s="23">
        <v>246377365.59999999</v>
      </c>
      <c r="E502" s="23">
        <v>20092.330000000002</v>
      </c>
      <c r="F502" s="23">
        <v>12262.259558747042</v>
      </c>
      <c r="G502" s="24" t="s">
        <v>1927</v>
      </c>
    </row>
    <row r="503" spans="1:7" x14ac:dyDescent="0.25">
      <c r="A503" s="22" t="s">
        <v>33</v>
      </c>
      <c r="B503" s="22" t="s">
        <v>1802</v>
      </c>
      <c r="C503" s="2" t="s">
        <v>1803</v>
      </c>
      <c r="D503" s="23">
        <v>282842860.92000002</v>
      </c>
      <c r="E503" s="23">
        <v>26622.22</v>
      </c>
      <c r="F503" s="23">
        <v>10624.31536212983</v>
      </c>
      <c r="G503" s="24" t="s">
        <v>1927</v>
      </c>
    </row>
    <row r="504" spans="1:7" x14ac:dyDescent="0.25">
      <c r="A504" s="22" t="s">
        <v>33</v>
      </c>
      <c r="B504" s="22" t="s">
        <v>1804</v>
      </c>
      <c r="C504" s="2" t="s">
        <v>1805</v>
      </c>
      <c r="D504" s="23">
        <v>239474229.09</v>
      </c>
      <c r="E504" s="23">
        <v>22088.73</v>
      </c>
      <c r="F504" s="23">
        <v>10841.4666252881</v>
      </c>
      <c r="G504" s="24" t="s">
        <v>1927</v>
      </c>
    </row>
    <row r="505" spans="1:7" x14ac:dyDescent="0.25">
      <c r="A505" s="22" t="s">
        <v>33</v>
      </c>
      <c r="B505" s="22" t="s">
        <v>1810</v>
      </c>
      <c r="C505" s="2" t="s">
        <v>1811</v>
      </c>
      <c r="D505" s="23">
        <v>235133285.56999999</v>
      </c>
      <c r="E505" s="23">
        <v>19342.169999999998</v>
      </c>
      <c r="F505" s="23">
        <v>12156.5101314899</v>
      </c>
      <c r="G505" s="24" t="s">
        <v>1927</v>
      </c>
    </row>
    <row r="506" spans="1:7" x14ac:dyDescent="0.25">
      <c r="A506" s="22" t="s">
        <v>34</v>
      </c>
      <c r="B506" s="22" t="s">
        <v>908</v>
      </c>
      <c r="C506" s="2" t="s">
        <v>909</v>
      </c>
      <c r="D506" s="23">
        <v>4706571.53</v>
      </c>
      <c r="E506" s="23">
        <v>435.96</v>
      </c>
      <c r="F506" s="23">
        <v>10795.879277915406</v>
      </c>
      <c r="G506" s="24" t="s">
        <v>1925</v>
      </c>
    </row>
    <row r="507" spans="1:7" x14ac:dyDescent="0.25">
      <c r="A507" s="22" t="s">
        <v>34</v>
      </c>
      <c r="B507" s="22" t="s">
        <v>910</v>
      </c>
      <c r="C507" s="2" t="s">
        <v>911</v>
      </c>
      <c r="D507" s="23">
        <v>733618038.49000001</v>
      </c>
      <c r="E507" s="23">
        <v>60022.32</v>
      </c>
      <c r="F507" s="23">
        <v>12222.420567715477</v>
      </c>
      <c r="G507" s="24" t="s">
        <v>1927</v>
      </c>
    </row>
    <row r="508" spans="1:7" x14ac:dyDescent="0.25">
      <c r="A508" s="22" t="s">
        <v>34</v>
      </c>
      <c r="B508" s="22" t="s">
        <v>912</v>
      </c>
      <c r="C508" s="2" t="s">
        <v>913</v>
      </c>
      <c r="D508" s="23">
        <v>2559914.7999999998</v>
      </c>
      <c r="E508" s="23">
        <v>204.35</v>
      </c>
      <c r="F508" s="23">
        <v>12527.109371176903</v>
      </c>
      <c r="G508" s="24" t="s">
        <v>1925</v>
      </c>
    </row>
    <row r="509" spans="1:7" x14ac:dyDescent="0.25">
      <c r="A509" s="22" t="s">
        <v>34</v>
      </c>
      <c r="B509" s="22" t="s">
        <v>914</v>
      </c>
      <c r="C509" s="2" t="s">
        <v>915</v>
      </c>
      <c r="D509" s="23">
        <v>223508669.27000001</v>
      </c>
      <c r="E509" s="23">
        <v>19502.48</v>
      </c>
      <c r="F509" s="23">
        <v>11460.525495731825</v>
      </c>
      <c r="G509" s="24" t="s">
        <v>1927</v>
      </c>
    </row>
    <row r="510" spans="1:7" x14ac:dyDescent="0.25">
      <c r="A510" s="22" t="s">
        <v>34</v>
      </c>
      <c r="B510" s="22" t="s">
        <v>916</v>
      </c>
      <c r="C510" s="2" t="s">
        <v>917</v>
      </c>
      <c r="D510" s="23">
        <v>39606379.280000001</v>
      </c>
      <c r="E510" s="23">
        <v>3434.22</v>
      </c>
      <c r="F510" s="23">
        <v>11532.86023609437</v>
      </c>
      <c r="G510" s="24" t="s">
        <v>1925</v>
      </c>
    </row>
    <row r="511" spans="1:7" x14ac:dyDescent="0.25">
      <c r="A511" s="22" t="s">
        <v>34</v>
      </c>
      <c r="B511" s="22" t="s">
        <v>918</v>
      </c>
      <c r="C511" s="2" t="s">
        <v>919</v>
      </c>
      <c r="D511" s="23">
        <v>27835247.620000001</v>
      </c>
      <c r="E511" s="23">
        <v>2071.02</v>
      </c>
      <c r="F511" s="23">
        <v>13440.356742088441</v>
      </c>
      <c r="G511" s="24" t="s">
        <v>1926</v>
      </c>
    </row>
    <row r="512" spans="1:7" x14ac:dyDescent="0.25">
      <c r="A512" s="22" t="s">
        <v>34</v>
      </c>
      <c r="B512" s="22" t="s">
        <v>920</v>
      </c>
      <c r="C512" s="2" t="s">
        <v>921</v>
      </c>
      <c r="D512" s="23">
        <v>23790801.140000001</v>
      </c>
      <c r="E512" s="23">
        <v>1849.39</v>
      </c>
      <c r="F512" s="23">
        <v>12864.13419559963</v>
      </c>
      <c r="G512" s="24" t="s">
        <v>1927</v>
      </c>
    </row>
    <row r="513" spans="1:7" x14ac:dyDescent="0.25">
      <c r="A513" s="22" t="s">
        <v>34</v>
      </c>
      <c r="B513" s="22" t="s">
        <v>922</v>
      </c>
      <c r="C513" s="2" t="s">
        <v>923</v>
      </c>
      <c r="D513" s="23">
        <v>27339773.280000001</v>
      </c>
      <c r="E513" s="23">
        <v>1947.56</v>
      </c>
      <c r="F513" s="23">
        <v>14037.962003738012</v>
      </c>
      <c r="G513" s="24" t="s">
        <v>1925</v>
      </c>
    </row>
    <row r="514" spans="1:7" x14ac:dyDescent="0.25">
      <c r="A514" s="22" t="s">
        <v>34</v>
      </c>
      <c r="B514" s="22" t="s">
        <v>924</v>
      </c>
      <c r="C514" s="2" t="s">
        <v>925</v>
      </c>
      <c r="D514" s="23">
        <v>521831152.20999998</v>
      </c>
      <c r="E514" s="23">
        <v>38125.120000000003</v>
      </c>
      <c r="F514" s="23">
        <v>13687.331402760174</v>
      </c>
      <c r="G514" s="24" t="s">
        <v>1927</v>
      </c>
    </row>
    <row r="515" spans="1:7" x14ac:dyDescent="0.25">
      <c r="A515" s="22" t="s">
        <v>34</v>
      </c>
      <c r="B515" s="22" t="s">
        <v>926</v>
      </c>
      <c r="C515" s="2" t="s">
        <v>927</v>
      </c>
      <c r="D515" s="23">
        <v>475626254.48000002</v>
      </c>
      <c r="E515" s="23">
        <v>37400.58</v>
      </c>
      <c r="F515" s="23">
        <v>12717.082314766241</v>
      </c>
      <c r="G515" s="24" t="s">
        <v>1927</v>
      </c>
    </row>
    <row r="516" spans="1:7" x14ac:dyDescent="0.25">
      <c r="A516" s="22" t="s">
        <v>34</v>
      </c>
      <c r="B516" s="22" t="s">
        <v>1762</v>
      </c>
      <c r="C516" s="2" t="s">
        <v>1763</v>
      </c>
      <c r="D516" s="23">
        <v>50745057.829999998</v>
      </c>
      <c r="E516" s="23">
        <v>4013.33</v>
      </c>
      <c r="F516" s="23">
        <v>12644.127901269021</v>
      </c>
      <c r="G516" s="24" t="s">
        <v>1927</v>
      </c>
    </row>
    <row r="517" spans="1:7" x14ac:dyDescent="0.25">
      <c r="A517" s="22" t="s">
        <v>34</v>
      </c>
      <c r="B517" s="22" t="s">
        <v>1818</v>
      </c>
      <c r="C517" s="2" t="s">
        <v>1819</v>
      </c>
      <c r="D517" s="23">
        <v>122032772.59999999</v>
      </c>
      <c r="E517" s="23">
        <v>9753.65</v>
      </c>
      <c r="F517" s="23">
        <v>12511.498013564153</v>
      </c>
      <c r="G517" s="24" t="s">
        <v>1927</v>
      </c>
    </row>
    <row r="518" spans="1:7" x14ac:dyDescent="0.25">
      <c r="A518" s="22" t="s">
        <v>34</v>
      </c>
      <c r="B518" s="22" t="s">
        <v>1894</v>
      </c>
      <c r="C518" s="2" t="s">
        <v>1895</v>
      </c>
      <c r="D518" s="23">
        <v>340385281.10000002</v>
      </c>
      <c r="E518" s="23">
        <v>24149.91</v>
      </c>
      <c r="F518" s="23">
        <v>14094.681143739253</v>
      </c>
      <c r="G518" s="24" t="s">
        <v>1927</v>
      </c>
    </row>
    <row r="519" spans="1:7" x14ac:dyDescent="0.25">
      <c r="A519" s="22" t="s">
        <v>35</v>
      </c>
      <c r="B519" s="22" t="s">
        <v>928</v>
      </c>
      <c r="C519" s="2" t="s">
        <v>929</v>
      </c>
      <c r="D519" s="23">
        <v>353824.7</v>
      </c>
      <c r="E519" s="23">
        <v>35.08</v>
      </c>
      <c r="F519" s="23">
        <v>10086.222919042189</v>
      </c>
      <c r="G519" s="24" t="s">
        <v>1925</v>
      </c>
    </row>
    <row r="520" spans="1:7" x14ac:dyDescent="0.25">
      <c r="A520" s="22" t="s">
        <v>35</v>
      </c>
      <c r="B520" s="22" t="s">
        <v>930</v>
      </c>
      <c r="C520" s="2" t="s">
        <v>931</v>
      </c>
      <c r="D520" s="23">
        <v>322429.15999999997</v>
      </c>
      <c r="E520" s="23">
        <v>28</v>
      </c>
      <c r="F520" s="23">
        <v>11515.327142857142</v>
      </c>
      <c r="G520" s="24" t="s">
        <v>1925</v>
      </c>
    </row>
    <row r="521" spans="1:7" x14ac:dyDescent="0.25">
      <c r="A521" s="22" t="s">
        <v>35</v>
      </c>
      <c r="B521" s="22" t="s">
        <v>932</v>
      </c>
      <c r="C521" s="2" t="s">
        <v>933</v>
      </c>
      <c r="D521" s="23">
        <v>61313074.719999999</v>
      </c>
      <c r="E521" s="23">
        <v>5334.75</v>
      </c>
      <c r="F521" s="23">
        <v>11493.148642391865</v>
      </c>
      <c r="G521" s="24" t="s">
        <v>1925</v>
      </c>
    </row>
    <row r="522" spans="1:7" x14ac:dyDescent="0.25">
      <c r="A522" s="22" t="s">
        <v>35</v>
      </c>
      <c r="B522" s="22" t="s">
        <v>934</v>
      </c>
      <c r="C522" s="2" t="s">
        <v>935</v>
      </c>
      <c r="D522" s="23">
        <v>200910.38</v>
      </c>
      <c r="E522" s="23">
        <v>6.44</v>
      </c>
      <c r="F522" s="23">
        <v>31197.263975155278</v>
      </c>
      <c r="G522" s="24" t="s">
        <v>1925</v>
      </c>
    </row>
    <row r="523" spans="1:7" x14ac:dyDescent="0.25">
      <c r="A523" s="22" t="s">
        <v>35</v>
      </c>
      <c r="B523" s="22" t="s">
        <v>936</v>
      </c>
      <c r="C523" s="2" t="s">
        <v>937</v>
      </c>
      <c r="D523" s="23">
        <v>6784033.6399999997</v>
      </c>
      <c r="E523" s="23">
        <v>690.24</v>
      </c>
      <c r="F523" s="23">
        <v>9828.5141979601285</v>
      </c>
      <c r="G523" s="24" t="s">
        <v>1925</v>
      </c>
    </row>
    <row r="524" spans="1:7" x14ac:dyDescent="0.25">
      <c r="A524" s="22" t="s">
        <v>35</v>
      </c>
      <c r="B524" s="22" t="s">
        <v>938</v>
      </c>
      <c r="C524" s="2" t="s">
        <v>939</v>
      </c>
      <c r="D524" s="23">
        <v>174193.83</v>
      </c>
      <c r="E524" s="23">
        <v>4.1500000000000004</v>
      </c>
      <c r="F524" s="23">
        <v>41974.416867469874</v>
      </c>
      <c r="G524" s="24" t="s">
        <v>1925</v>
      </c>
    </row>
    <row r="525" spans="1:7" x14ac:dyDescent="0.25">
      <c r="A525" s="22" t="s">
        <v>35</v>
      </c>
      <c r="B525" s="22" t="s">
        <v>940</v>
      </c>
      <c r="C525" s="2" t="s">
        <v>941</v>
      </c>
      <c r="D525" s="23">
        <v>36403245.68</v>
      </c>
      <c r="E525" s="23">
        <v>2908.26</v>
      </c>
      <c r="F525" s="23">
        <v>12517.190925157996</v>
      </c>
      <c r="G525" s="24" t="s">
        <v>1926</v>
      </c>
    </row>
    <row r="526" spans="1:7" x14ac:dyDescent="0.25">
      <c r="A526" s="22" t="s">
        <v>35</v>
      </c>
      <c r="B526" s="22" t="s">
        <v>942</v>
      </c>
      <c r="C526" s="2" t="s">
        <v>943</v>
      </c>
      <c r="D526" s="23">
        <v>1748150.79</v>
      </c>
      <c r="E526" s="23">
        <v>193.15</v>
      </c>
      <c r="F526" s="23">
        <v>9050.7418586590738</v>
      </c>
      <c r="G526" s="24" t="s">
        <v>1925</v>
      </c>
    </row>
    <row r="527" spans="1:7" x14ac:dyDescent="0.25">
      <c r="A527" s="22" t="s">
        <v>35</v>
      </c>
      <c r="B527" s="22" t="s">
        <v>944</v>
      </c>
      <c r="C527" s="2" t="s">
        <v>945</v>
      </c>
      <c r="D527" s="23">
        <v>979856.28</v>
      </c>
      <c r="E527" s="23">
        <v>103.91</v>
      </c>
      <c r="F527" s="23">
        <v>9429.8554518333185</v>
      </c>
      <c r="G527" s="24" t="s">
        <v>1925</v>
      </c>
    </row>
    <row r="528" spans="1:7" x14ac:dyDescent="0.25">
      <c r="A528" s="22" t="s">
        <v>35</v>
      </c>
      <c r="B528" s="22" t="s">
        <v>946</v>
      </c>
      <c r="C528" s="2" t="s">
        <v>947</v>
      </c>
      <c r="D528" s="23">
        <v>315532.24</v>
      </c>
      <c r="E528" s="23">
        <v>12.5</v>
      </c>
      <c r="F528" s="23">
        <v>25242.5792</v>
      </c>
      <c r="G528" s="24" t="s">
        <v>1925</v>
      </c>
    </row>
    <row r="529" spans="1:7" x14ac:dyDescent="0.25">
      <c r="A529" s="22" t="s">
        <v>35</v>
      </c>
      <c r="B529" s="22" t="s">
        <v>1812</v>
      </c>
      <c r="C529" s="2" t="s">
        <v>1813</v>
      </c>
      <c r="D529" s="23">
        <v>12162212.93</v>
      </c>
      <c r="E529" s="23">
        <v>991.85</v>
      </c>
      <c r="F529" s="23">
        <v>12262.14944800121</v>
      </c>
      <c r="G529" s="24" t="s">
        <v>1927</v>
      </c>
    </row>
    <row r="530" spans="1:7" x14ac:dyDescent="0.25">
      <c r="A530" s="22" t="s">
        <v>36</v>
      </c>
      <c r="B530" s="22" t="s">
        <v>948</v>
      </c>
      <c r="C530" s="2" t="s">
        <v>949</v>
      </c>
      <c r="D530" s="23">
        <v>95938828.560000002</v>
      </c>
      <c r="E530" s="23">
        <v>7705.92</v>
      </c>
      <c r="F530" s="23">
        <v>12450.016164195838</v>
      </c>
      <c r="G530" s="24" t="s">
        <v>1925</v>
      </c>
    </row>
    <row r="531" spans="1:7" x14ac:dyDescent="0.25">
      <c r="A531" s="22" t="s">
        <v>36</v>
      </c>
      <c r="B531" s="22" t="s">
        <v>950</v>
      </c>
      <c r="C531" s="2" t="s">
        <v>951</v>
      </c>
      <c r="D531" s="23">
        <v>59972734.079999998</v>
      </c>
      <c r="E531" s="23">
        <v>5823.2</v>
      </c>
      <c r="F531" s="23">
        <v>10298.930842148648</v>
      </c>
      <c r="G531" s="24" t="s">
        <v>1925</v>
      </c>
    </row>
    <row r="532" spans="1:7" x14ac:dyDescent="0.25">
      <c r="A532" s="22" t="s">
        <v>36</v>
      </c>
      <c r="B532" s="22" t="s">
        <v>952</v>
      </c>
      <c r="C532" s="2" t="s">
        <v>953</v>
      </c>
      <c r="D532" s="23">
        <v>75006946.739999995</v>
      </c>
      <c r="E532" s="23">
        <v>5858.64</v>
      </c>
      <c r="F532" s="23">
        <v>12802.791559133177</v>
      </c>
      <c r="G532" s="24" t="s">
        <v>1927</v>
      </c>
    </row>
    <row r="533" spans="1:7" x14ac:dyDescent="0.25">
      <c r="A533" s="22" t="s">
        <v>36</v>
      </c>
      <c r="B533" s="22" t="s">
        <v>954</v>
      </c>
      <c r="C533" s="2" t="s">
        <v>955</v>
      </c>
      <c r="D533" s="23">
        <v>27423963.789999999</v>
      </c>
      <c r="E533" s="23">
        <v>2282.2800000000002</v>
      </c>
      <c r="F533" s="23">
        <v>12016.038255604044</v>
      </c>
      <c r="G533" s="24" t="s">
        <v>1927</v>
      </c>
    </row>
    <row r="534" spans="1:7" x14ac:dyDescent="0.25">
      <c r="A534" s="22" t="s">
        <v>36</v>
      </c>
      <c r="B534" s="22" t="s">
        <v>956</v>
      </c>
      <c r="C534" s="2" t="s">
        <v>957</v>
      </c>
      <c r="D534" s="23">
        <v>45789339.939999998</v>
      </c>
      <c r="E534" s="23">
        <v>4312.8500000000004</v>
      </c>
      <c r="F534" s="23">
        <v>10616.956291083621</v>
      </c>
      <c r="G534" s="24" t="s">
        <v>1925</v>
      </c>
    </row>
    <row r="535" spans="1:7" x14ac:dyDescent="0.25">
      <c r="A535" s="22" t="s">
        <v>36</v>
      </c>
      <c r="B535" s="22" t="s">
        <v>958</v>
      </c>
      <c r="C535" s="2" t="s">
        <v>959</v>
      </c>
      <c r="D535" s="23">
        <v>293120630.13</v>
      </c>
      <c r="E535" s="23">
        <v>22608.79</v>
      </c>
      <c r="F535" s="23">
        <v>12964.896844545859</v>
      </c>
      <c r="G535" s="24" t="s">
        <v>1926</v>
      </c>
    </row>
    <row r="536" spans="1:7" x14ac:dyDescent="0.25">
      <c r="A536" s="22" t="s">
        <v>36</v>
      </c>
      <c r="B536" s="22" t="s">
        <v>960</v>
      </c>
      <c r="C536" s="2" t="s">
        <v>961</v>
      </c>
      <c r="D536" s="23">
        <v>283900834.93000001</v>
      </c>
      <c r="E536" s="23">
        <v>26516.36</v>
      </c>
      <c r="F536" s="23">
        <v>10706.629225504557</v>
      </c>
      <c r="G536" s="24" t="s">
        <v>1927</v>
      </c>
    </row>
    <row r="537" spans="1:7" x14ac:dyDescent="0.25">
      <c r="A537" s="22" t="s">
        <v>36</v>
      </c>
      <c r="B537" s="22" t="s">
        <v>962</v>
      </c>
      <c r="C537" s="2" t="s">
        <v>963</v>
      </c>
      <c r="D537" s="23">
        <v>258065325.40000001</v>
      </c>
      <c r="E537" s="23">
        <v>20829.13</v>
      </c>
      <c r="F537" s="23">
        <v>12389.635352028625</v>
      </c>
      <c r="G537" s="24" t="s">
        <v>1927</v>
      </c>
    </row>
    <row r="538" spans="1:7" x14ac:dyDescent="0.25">
      <c r="A538" s="22" t="s">
        <v>36</v>
      </c>
      <c r="B538" s="22" t="s">
        <v>964</v>
      </c>
      <c r="C538" s="2" t="s">
        <v>965</v>
      </c>
      <c r="D538" s="23">
        <v>31162897.780000001</v>
      </c>
      <c r="E538" s="23">
        <v>2301.44</v>
      </c>
      <c r="F538" s="23">
        <v>13540.608393006118</v>
      </c>
      <c r="G538" s="24" t="s">
        <v>1925</v>
      </c>
    </row>
    <row r="539" spans="1:7" x14ac:dyDescent="0.25">
      <c r="A539" s="22" t="s">
        <v>36</v>
      </c>
      <c r="B539" s="22" t="s">
        <v>966</v>
      </c>
      <c r="C539" s="2" t="s">
        <v>967</v>
      </c>
      <c r="D539" s="23">
        <v>146496409.28</v>
      </c>
      <c r="E539" s="23">
        <v>13638.32</v>
      </c>
      <c r="F539" s="23">
        <v>10741.528962511513</v>
      </c>
      <c r="G539" s="24" t="s">
        <v>1925</v>
      </c>
    </row>
    <row r="540" spans="1:7" x14ac:dyDescent="0.25">
      <c r="A540" s="22" t="s">
        <v>36</v>
      </c>
      <c r="B540" s="22" t="s">
        <v>968</v>
      </c>
      <c r="C540" s="2" t="s">
        <v>969</v>
      </c>
      <c r="D540" s="23">
        <v>490696592.88999999</v>
      </c>
      <c r="E540" s="23">
        <v>34877.72</v>
      </c>
      <c r="F540" s="23">
        <v>14069.055915638981</v>
      </c>
      <c r="G540" s="24" t="s">
        <v>1927</v>
      </c>
    </row>
    <row r="541" spans="1:7" x14ac:dyDescent="0.25">
      <c r="A541" s="22" t="s">
        <v>36</v>
      </c>
      <c r="B541" s="22" t="s">
        <v>970</v>
      </c>
      <c r="C541" s="2" t="s">
        <v>971</v>
      </c>
      <c r="D541" s="23">
        <v>7092792.6500000004</v>
      </c>
      <c r="E541" s="23">
        <v>601.57000000000005</v>
      </c>
      <c r="F541" s="23">
        <v>11790.469355187259</v>
      </c>
      <c r="G541" s="24" t="s">
        <v>1925</v>
      </c>
    </row>
    <row r="542" spans="1:7" x14ac:dyDescent="0.25">
      <c r="A542" s="22" t="s">
        <v>36</v>
      </c>
      <c r="B542" s="22" t="s">
        <v>972</v>
      </c>
      <c r="C542" s="2" t="s">
        <v>973</v>
      </c>
      <c r="D542" s="23">
        <v>103824160.95</v>
      </c>
      <c r="E542" s="23">
        <v>7941.35</v>
      </c>
      <c r="F542" s="23">
        <v>13073.867912886348</v>
      </c>
      <c r="G542" s="24" t="s">
        <v>1927</v>
      </c>
    </row>
    <row r="543" spans="1:7" x14ac:dyDescent="0.25">
      <c r="A543" s="22" t="s">
        <v>36</v>
      </c>
      <c r="B543" s="22" t="s">
        <v>974</v>
      </c>
      <c r="C543" s="2" t="s">
        <v>587</v>
      </c>
      <c r="D543" s="23">
        <v>25784123.73</v>
      </c>
      <c r="E543" s="23">
        <v>2430.4499999999998</v>
      </c>
      <c r="F543" s="23">
        <v>10608.785916188361</v>
      </c>
      <c r="G543" s="24" t="s">
        <v>1925</v>
      </c>
    </row>
    <row r="544" spans="1:7" x14ac:dyDescent="0.25">
      <c r="A544" s="22" t="s">
        <v>36</v>
      </c>
      <c r="B544" s="22" t="s">
        <v>975</v>
      </c>
      <c r="C544" s="2" t="s">
        <v>976</v>
      </c>
      <c r="D544" s="23">
        <v>1254043.32</v>
      </c>
      <c r="E544" s="23">
        <v>91.01</v>
      </c>
      <c r="F544" s="23">
        <v>13779.181628392484</v>
      </c>
      <c r="G544" s="24" t="s">
        <v>1925</v>
      </c>
    </row>
    <row r="545" spans="1:7" x14ac:dyDescent="0.25">
      <c r="A545" s="22" t="s">
        <v>36</v>
      </c>
      <c r="B545" s="22" t="s">
        <v>977</v>
      </c>
      <c r="C545" s="2" t="s">
        <v>978</v>
      </c>
      <c r="D545" s="23">
        <v>12449126.189999999</v>
      </c>
      <c r="E545" s="23">
        <v>917.44</v>
      </c>
      <c r="F545" s="23">
        <v>13569.417280694104</v>
      </c>
      <c r="G545" s="24" t="s">
        <v>1927</v>
      </c>
    </row>
    <row r="546" spans="1:7" x14ac:dyDescent="0.25">
      <c r="A546" s="22" t="s">
        <v>36</v>
      </c>
      <c r="B546" s="22" t="s">
        <v>979</v>
      </c>
      <c r="C546" s="2" t="s">
        <v>980</v>
      </c>
      <c r="D546" s="23">
        <v>276522971.89999998</v>
      </c>
      <c r="E546" s="23">
        <v>19836.650000000001</v>
      </c>
      <c r="F546" s="23">
        <v>13940.003574192213</v>
      </c>
      <c r="G546" s="24" t="s">
        <v>1925</v>
      </c>
    </row>
    <row r="547" spans="1:7" x14ac:dyDescent="0.25">
      <c r="A547" s="22" t="s">
        <v>36</v>
      </c>
      <c r="B547" s="22" t="s">
        <v>981</v>
      </c>
      <c r="C547" s="2" t="s">
        <v>982</v>
      </c>
      <c r="D547" s="23">
        <v>5402203.9000000004</v>
      </c>
      <c r="E547" s="23">
        <v>90.09</v>
      </c>
      <c r="F547" s="23">
        <v>59964.523254523257</v>
      </c>
      <c r="G547" s="24" t="s">
        <v>1925</v>
      </c>
    </row>
    <row r="548" spans="1:7" x14ac:dyDescent="0.25">
      <c r="A548" s="22" t="s">
        <v>36</v>
      </c>
      <c r="B548" s="22" t="s">
        <v>983</v>
      </c>
      <c r="C548" s="2" t="s">
        <v>984</v>
      </c>
      <c r="D548" s="23">
        <v>234187470.66</v>
      </c>
      <c r="E548" s="23">
        <v>19876.22</v>
      </c>
      <c r="F548" s="23">
        <v>11782.294151503655</v>
      </c>
      <c r="G548" s="24" t="s">
        <v>1927</v>
      </c>
    </row>
    <row r="549" spans="1:7" x14ac:dyDescent="0.25">
      <c r="A549" s="22" t="s">
        <v>36</v>
      </c>
      <c r="B549" s="22" t="s">
        <v>985</v>
      </c>
      <c r="C549" s="2" t="s">
        <v>986</v>
      </c>
      <c r="D549" s="23">
        <v>324271619.13999999</v>
      </c>
      <c r="E549" s="23">
        <v>23921.22</v>
      </c>
      <c r="F549" s="23">
        <v>13555.814425016782</v>
      </c>
      <c r="G549" s="24" t="s">
        <v>1927</v>
      </c>
    </row>
    <row r="550" spans="1:7" x14ac:dyDescent="0.25">
      <c r="A550" s="22" t="s">
        <v>36</v>
      </c>
      <c r="B550" s="22" t="s">
        <v>987</v>
      </c>
      <c r="C550" s="2" t="s">
        <v>988</v>
      </c>
      <c r="D550" s="23">
        <v>35790037.759999998</v>
      </c>
      <c r="E550" s="23">
        <v>3015.46</v>
      </c>
      <c r="F550" s="23">
        <v>11868.848454298846</v>
      </c>
      <c r="G550" s="24" t="s">
        <v>1927</v>
      </c>
    </row>
    <row r="551" spans="1:7" x14ac:dyDescent="0.25">
      <c r="A551" s="22" t="s">
        <v>36</v>
      </c>
      <c r="B551" s="22" t="s">
        <v>989</v>
      </c>
      <c r="C551" s="2" t="s">
        <v>990</v>
      </c>
      <c r="D551" s="23">
        <v>711904641.44000006</v>
      </c>
      <c r="E551" s="23">
        <v>45957.02</v>
      </c>
      <c r="F551" s="23">
        <v>15490.66152331026</v>
      </c>
      <c r="G551" s="24" t="s">
        <v>1927</v>
      </c>
    </row>
    <row r="552" spans="1:7" x14ac:dyDescent="0.25">
      <c r="A552" s="22" t="s">
        <v>36</v>
      </c>
      <c r="B552" s="22" t="s">
        <v>991</v>
      </c>
      <c r="C552" s="2" t="s">
        <v>992</v>
      </c>
      <c r="D552" s="23">
        <v>7416804.71</v>
      </c>
      <c r="E552" s="23">
        <v>264.77999999999997</v>
      </c>
      <c r="F552" s="23">
        <v>28011.196880429037</v>
      </c>
      <c r="G552" s="24" t="s">
        <v>1927</v>
      </c>
    </row>
    <row r="553" spans="1:7" x14ac:dyDescent="0.25">
      <c r="A553" s="22" t="s">
        <v>36</v>
      </c>
      <c r="B553" s="22" t="s">
        <v>993</v>
      </c>
      <c r="C553" s="2" t="s">
        <v>994</v>
      </c>
      <c r="D553" s="23">
        <v>131281507.31999999</v>
      </c>
      <c r="E553" s="23">
        <v>11611.56</v>
      </c>
      <c r="F553" s="23">
        <v>11306.104203052819</v>
      </c>
      <c r="G553" s="24" t="s">
        <v>1925</v>
      </c>
    </row>
    <row r="554" spans="1:7" x14ac:dyDescent="0.25">
      <c r="A554" s="22" t="s">
        <v>36</v>
      </c>
      <c r="B554" s="22" t="s">
        <v>995</v>
      </c>
      <c r="C554" s="2" t="s">
        <v>996</v>
      </c>
      <c r="D554" s="23">
        <v>136183180.21000001</v>
      </c>
      <c r="E554" s="23">
        <v>9773.36</v>
      </c>
      <c r="F554" s="23">
        <v>13934.120937937414</v>
      </c>
      <c r="G554" s="24" t="s">
        <v>1926</v>
      </c>
    </row>
    <row r="555" spans="1:7" x14ac:dyDescent="0.25">
      <c r="A555" s="22" t="s">
        <v>36</v>
      </c>
      <c r="B555" s="22" t="s">
        <v>997</v>
      </c>
      <c r="C555" s="2" t="s">
        <v>998</v>
      </c>
      <c r="D555" s="23">
        <v>91353178.140000001</v>
      </c>
      <c r="E555" s="23">
        <v>7855.5</v>
      </c>
      <c r="F555" s="23">
        <v>11629.199686843613</v>
      </c>
      <c r="G555" s="24" t="s">
        <v>1927</v>
      </c>
    </row>
    <row r="556" spans="1:7" x14ac:dyDescent="0.25">
      <c r="A556" s="22" t="s">
        <v>36</v>
      </c>
      <c r="B556" s="22" t="s">
        <v>1738</v>
      </c>
      <c r="C556" s="2" t="s">
        <v>1739</v>
      </c>
      <c r="D556" s="23">
        <v>2836031.04</v>
      </c>
      <c r="E556" s="23">
        <v>129.6</v>
      </c>
      <c r="F556" s="23">
        <v>21882.955555555556</v>
      </c>
      <c r="G556" s="24" t="s">
        <v>1927</v>
      </c>
    </row>
    <row r="557" spans="1:7" x14ac:dyDescent="0.25">
      <c r="A557" s="22" t="s">
        <v>36</v>
      </c>
      <c r="B557" s="22" t="s">
        <v>1746</v>
      </c>
      <c r="C557" s="2" t="s">
        <v>1747</v>
      </c>
      <c r="D557" s="23">
        <v>30307581.43</v>
      </c>
      <c r="E557" s="23">
        <v>2033.86</v>
      </c>
      <c r="F557" s="23">
        <v>14901.508181487419</v>
      </c>
      <c r="G557" s="24" t="s">
        <v>1927</v>
      </c>
    </row>
    <row r="558" spans="1:7" x14ac:dyDescent="0.25">
      <c r="A558" s="22" t="s">
        <v>36</v>
      </c>
      <c r="B558" s="22" t="s">
        <v>1758</v>
      </c>
      <c r="C558" s="2" t="s">
        <v>1759</v>
      </c>
      <c r="D558" s="23">
        <v>87666436.840000004</v>
      </c>
      <c r="E558" s="23">
        <v>6985.67</v>
      </c>
      <c r="F558" s="23">
        <v>12549.467243657373</v>
      </c>
      <c r="G558" s="24" t="s">
        <v>1927</v>
      </c>
    </row>
    <row r="559" spans="1:7" x14ac:dyDescent="0.25">
      <c r="A559" s="22" t="s">
        <v>36</v>
      </c>
      <c r="B559" s="22" t="s">
        <v>1776</v>
      </c>
      <c r="C559" s="2" t="s">
        <v>1777</v>
      </c>
      <c r="D559" s="23">
        <v>252991214.00999999</v>
      </c>
      <c r="E559" s="23">
        <v>20624.509999999998</v>
      </c>
      <c r="F559" s="23">
        <v>12266.532102338431</v>
      </c>
      <c r="G559" s="24" t="s">
        <v>1927</v>
      </c>
    </row>
    <row r="560" spans="1:7" x14ac:dyDescent="0.25">
      <c r="A560" s="22" t="s">
        <v>36</v>
      </c>
      <c r="B560" s="22" t="s">
        <v>1778</v>
      </c>
      <c r="C560" s="2" t="s">
        <v>1779</v>
      </c>
      <c r="D560" s="23">
        <v>11263609.300000001</v>
      </c>
      <c r="E560" s="23">
        <v>695.63</v>
      </c>
      <c r="F560" s="23">
        <v>16191.954487299285</v>
      </c>
      <c r="G560" s="24" t="s">
        <v>1927</v>
      </c>
    </row>
    <row r="561" spans="1:7" x14ac:dyDescent="0.25">
      <c r="A561" s="22" t="s">
        <v>36</v>
      </c>
      <c r="B561" s="22" t="s">
        <v>1780</v>
      </c>
      <c r="C561" s="2" t="s">
        <v>1781</v>
      </c>
      <c r="D561" s="23">
        <v>119512502.98999999</v>
      </c>
      <c r="E561" s="23">
        <v>10195.74</v>
      </c>
      <c r="F561" s="23">
        <v>11721.807636326545</v>
      </c>
      <c r="G561" s="24" t="s">
        <v>1927</v>
      </c>
    </row>
    <row r="562" spans="1:7" x14ac:dyDescent="0.25">
      <c r="A562" s="22" t="s">
        <v>36</v>
      </c>
      <c r="B562" s="22" t="s">
        <v>1782</v>
      </c>
      <c r="C562" s="2" t="s">
        <v>1783</v>
      </c>
      <c r="D562" s="23">
        <v>157161110.72999999</v>
      </c>
      <c r="E562" s="23">
        <v>12378.06</v>
      </c>
      <c r="F562" s="23">
        <v>12696.74817620855</v>
      </c>
      <c r="G562" s="24" t="s">
        <v>1927</v>
      </c>
    </row>
    <row r="563" spans="1:7" x14ac:dyDescent="0.25">
      <c r="A563" s="22" t="s">
        <v>37</v>
      </c>
      <c r="B563" s="22" t="s">
        <v>999</v>
      </c>
      <c r="C563" s="2" t="s">
        <v>1000</v>
      </c>
      <c r="D563" s="23">
        <v>16521570.630000001</v>
      </c>
      <c r="E563" s="23">
        <v>1551.54</v>
      </c>
      <c r="F563" s="23">
        <v>10648.498027765962</v>
      </c>
      <c r="G563" s="24" t="s">
        <v>1925</v>
      </c>
    </row>
    <row r="564" spans="1:7" x14ac:dyDescent="0.25">
      <c r="A564" s="22" t="s">
        <v>37</v>
      </c>
      <c r="B564" s="22" t="s">
        <v>1001</v>
      </c>
      <c r="C564" s="2" t="s">
        <v>1002</v>
      </c>
      <c r="D564" s="23">
        <v>6543356.21</v>
      </c>
      <c r="E564" s="23">
        <v>370.68</v>
      </c>
      <c r="F564" s="23">
        <v>17652.304440487751</v>
      </c>
      <c r="G564" s="24" t="s">
        <v>1927</v>
      </c>
    </row>
    <row r="565" spans="1:7" x14ac:dyDescent="0.25">
      <c r="A565" s="22" t="s">
        <v>37</v>
      </c>
      <c r="B565" s="22" t="s">
        <v>1003</v>
      </c>
      <c r="C565" s="2" t="s">
        <v>1004</v>
      </c>
      <c r="D565" s="23">
        <v>199856447.56</v>
      </c>
      <c r="E565" s="23">
        <v>15895.92</v>
      </c>
      <c r="F565" s="23">
        <v>12572.814128405276</v>
      </c>
      <c r="G565" s="24" t="s">
        <v>1925</v>
      </c>
    </row>
    <row r="566" spans="1:7" x14ac:dyDescent="0.25">
      <c r="A566" s="22" t="s">
        <v>37</v>
      </c>
      <c r="B566" s="22" t="s">
        <v>1005</v>
      </c>
      <c r="C566" s="2" t="s">
        <v>1006</v>
      </c>
      <c r="D566" s="23">
        <v>10315642.57</v>
      </c>
      <c r="E566" s="23">
        <v>666.09</v>
      </c>
      <c r="F566" s="23">
        <v>15486.85998889039</v>
      </c>
      <c r="G566" s="24" t="s">
        <v>1925</v>
      </c>
    </row>
    <row r="567" spans="1:7" x14ac:dyDescent="0.25">
      <c r="A567" s="22" t="s">
        <v>37</v>
      </c>
      <c r="B567" s="22" t="s">
        <v>1007</v>
      </c>
      <c r="C567" s="2" t="s">
        <v>1008</v>
      </c>
      <c r="D567" s="23">
        <v>284868628.54000002</v>
      </c>
      <c r="E567" s="23">
        <v>22365.97</v>
      </c>
      <c r="F567" s="23">
        <v>12736.699036080259</v>
      </c>
      <c r="G567" s="24" t="s">
        <v>1925</v>
      </c>
    </row>
    <row r="568" spans="1:7" x14ac:dyDescent="0.25">
      <c r="A568" s="22" t="s">
        <v>37</v>
      </c>
      <c r="B568" s="22" t="s">
        <v>1009</v>
      </c>
      <c r="C568" s="2" t="s">
        <v>1010</v>
      </c>
      <c r="D568" s="23">
        <v>39984983.799999997</v>
      </c>
      <c r="E568" s="23">
        <v>2941.52</v>
      </c>
      <c r="F568" s="23">
        <v>13593.306793766487</v>
      </c>
      <c r="G568" s="24" t="s">
        <v>1927</v>
      </c>
    </row>
    <row r="569" spans="1:7" x14ac:dyDescent="0.25">
      <c r="A569" s="22" t="s">
        <v>37</v>
      </c>
      <c r="B569" s="22" t="s">
        <v>1011</v>
      </c>
      <c r="C569" s="2" t="s">
        <v>1012</v>
      </c>
      <c r="D569" s="23">
        <v>3694623.45</v>
      </c>
      <c r="E569" s="23">
        <v>130.77000000000001</v>
      </c>
      <c r="F569" s="23">
        <v>28252.836659784352</v>
      </c>
      <c r="G569" s="24" t="s">
        <v>1925</v>
      </c>
    </row>
    <row r="570" spans="1:7" x14ac:dyDescent="0.25">
      <c r="A570" s="22" t="s">
        <v>37</v>
      </c>
      <c r="B570" s="22" t="s">
        <v>1013</v>
      </c>
      <c r="C570" s="2" t="s">
        <v>1014</v>
      </c>
      <c r="D570" s="23">
        <v>58637439.390000001</v>
      </c>
      <c r="E570" s="23">
        <v>4145.25</v>
      </c>
      <c r="F570" s="23">
        <v>14145.694322417225</v>
      </c>
      <c r="G570" s="24" t="s">
        <v>1925</v>
      </c>
    </row>
    <row r="571" spans="1:7" x14ac:dyDescent="0.25">
      <c r="A571" s="22" t="s">
        <v>37</v>
      </c>
      <c r="B571" s="22" t="s">
        <v>1015</v>
      </c>
      <c r="C571" s="2" t="s">
        <v>1016</v>
      </c>
      <c r="D571" s="23">
        <v>63955130.990000002</v>
      </c>
      <c r="E571" s="23">
        <v>5114.26</v>
      </c>
      <c r="F571" s="23">
        <v>12505.256085924455</v>
      </c>
      <c r="G571" s="24" t="s">
        <v>1925</v>
      </c>
    </row>
    <row r="572" spans="1:7" x14ac:dyDescent="0.25">
      <c r="A572" s="22" t="s">
        <v>37</v>
      </c>
      <c r="B572" s="22" t="s">
        <v>1017</v>
      </c>
      <c r="C572" s="2" t="s">
        <v>1018</v>
      </c>
      <c r="D572" s="23">
        <v>191038797.44999999</v>
      </c>
      <c r="E572" s="23">
        <v>14578.89</v>
      </c>
      <c r="F572" s="23">
        <v>13103.795793095358</v>
      </c>
      <c r="G572" s="24" t="s">
        <v>1925</v>
      </c>
    </row>
    <row r="573" spans="1:7" x14ac:dyDescent="0.25">
      <c r="A573" s="22" t="s">
        <v>37</v>
      </c>
      <c r="B573" s="22" t="s">
        <v>1019</v>
      </c>
      <c r="C573" s="2" t="s">
        <v>1020</v>
      </c>
      <c r="D573" s="23">
        <v>101865134.13</v>
      </c>
      <c r="E573" s="23">
        <v>6895.17</v>
      </c>
      <c r="F573" s="23">
        <v>14773.404300401584</v>
      </c>
      <c r="G573" s="24" t="s">
        <v>1926</v>
      </c>
    </row>
    <row r="574" spans="1:7" x14ac:dyDescent="0.25">
      <c r="A574" s="22" t="s">
        <v>37</v>
      </c>
      <c r="B574" s="22" t="s">
        <v>1021</v>
      </c>
      <c r="C574" s="2" t="s">
        <v>1022</v>
      </c>
      <c r="D574" s="23">
        <v>62677623.899999999</v>
      </c>
      <c r="E574" s="23">
        <v>4729.4399999999996</v>
      </c>
      <c r="F574" s="23">
        <v>13252.652301329545</v>
      </c>
      <c r="G574" s="24" t="s">
        <v>1925</v>
      </c>
    </row>
    <row r="575" spans="1:7" x14ac:dyDescent="0.25">
      <c r="A575" s="22" t="s">
        <v>37</v>
      </c>
      <c r="B575" s="22" t="s">
        <v>1023</v>
      </c>
      <c r="C575" s="2" t="s">
        <v>1024</v>
      </c>
      <c r="D575" s="23">
        <v>29705169.059999999</v>
      </c>
      <c r="E575" s="23">
        <v>2000.76</v>
      </c>
      <c r="F575" s="23">
        <v>14846.942691777123</v>
      </c>
      <c r="G575" s="24" t="s">
        <v>1926</v>
      </c>
    </row>
    <row r="576" spans="1:7" x14ac:dyDescent="0.25">
      <c r="A576" s="22" t="s">
        <v>37</v>
      </c>
      <c r="B576" s="22" t="s">
        <v>1025</v>
      </c>
      <c r="C576" s="2" t="s">
        <v>1026</v>
      </c>
      <c r="D576" s="23">
        <v>226587296.33000001</v>
      </c>
      <c r="E576" s="23">
        <v>15397.78</v>
      </c>
      <c r="F576" s="23">
        <v>14715.582137814672</v>
      </c>
      <c r="G576" s="24" t="s">
        <v>1926</v>
      </c>
    </row>
    <row r="577" spans="1:7" x14ac:dyDescent="0.25">
      <c r="A577" s="22" t="s">
        <v>37</v>
      </c>
      <c r="B577" s="22" t="s">
        <v>1027</v>
      </c>
      <c r="C577" s="2" t="s">
        <v>1028</v>
      </c>
      <c r="D577" s="23">
        <v>7043438.5499999998</v>
      </c>
      <c r="E577" s="23">
        <v>550.63</v>
      </c>
      <c r="F577" s="23">
        <v>12791.599713055954</v>
      </c>
      <c r="G577" s="24" t="s">
        <v>1925</v>
      </c>
    </row>
    <row r="578" spans="1:7" x14ac:dyDescent="0.25">
      <c r="A578" s="22" t="s">
        <v>37</v>
      </c>
      <c r="B578" s="22" t="s">
        <v>1029</v>
      </c>
      <c r="C578" s="2" t="s">
        <v>1030</v>
      </c>
      <c r="D578" s="23">
        <v>4702967.4400000004</v>
      </c>
      <c r="E578" s="23">
        <v>261.49</v>
      </c>
      <c r="F578" s="23">
        <v>17985.266893571457</v>
      </c>
      <c r="G578" s="24" t="s">
        <v>1925</v>
      </c>
    </row>
    <row r="579" spans="1:7" x14ac:dyDescent="0.25">
      <c r="A579" s="22" t="s">
        <v>37</v>
      </c>
      <c r="B579" s="22" t="s">
        <v>1031</v>
      </c>
      <c r="C579" s="2" t="s">
        <v>1032</v>
      </c>
      <c r="D579" s="23">
        <v>2886984.77</v>
      </c>
      <c r="E579" s="23">
        <v>99.77</v>
      </c>
      <c r="F579" s="23">
        <v>28936.401423273532</v>
      </c>
      <c r="G579" s="24" t="s">
        <v>1926</v>
      </c>
    </row>
    <row r="580" spans="1:7" x14ac:dyDescent="0.25">
      <c r="A580" s="22" t="s">
        <v>37</v>
      </c>
      <c r="B580" s="22" t="s">
        <v>1033</v>
      </c>
      <c r="C580" s="2" t="s">
        <v>397</v>
      </c>
      <c r="D580" s="23">
        <v>57867766.210000001</v>
      </c>
      <c r="E580" s="23">
        <v>4861.63</v>
      </c>
      <c r="F580" s="23">
        <v>11902.955636278368</v>
      </c>
      <c r="G580" s="24" t="s">
        <v>1925</v>
      </c>
    </row>
    <row r="581" spans="1:7" x14ac:dyDescent="0.25">
      <c r="A581" s="22" t="s">
        <v>37</v>
      </c>
      <c r="B581" s="22" t="s">
        <v>1034</v>
      </c>
      <c r="C581" s="2" t="s">
        <v>1035</v>
      </c>
      <c r="D581" s="23">
        <v>134368099.30000001</v>
      </c>
      <c r="E581" s="23">
        <v>11457.76</v>
      </c>
      <c r="F581" s="23">
        <v>11727.25727367304</v>
      </c>
      <c r="G581" s="24" t="s">
        <v>1925</v>
      </c>
    </row>
    <row r="582" spans="1:7" x14ac:dyDescent="0.25">
      <c r="A582" s="22" t="s">
        <v>37</v>
      </c>
      <c r="B582" s="22" t="s">
        <v>1036</v>
      </c>
      <c r="C582" s="2" t="s">
        <v>1037</v>
      </c>
      <c r="D582" s="23">
        <v>43027650.990000002</v>
      </c>
      <c r="E582" s="23">
        <v>3375.65</v>
      </c>
      <c r="F582" s="23">
        <v>12746.478749277918</v>
      </c>
      <c r="G582" s="24" t="s">
        <v>1925</v>
      </c>
    </row>
    <row r="583" spans="1:7" x14ac:dyDescent="0.25">
      <c r="A583" s="22" t="s">
        <v>37</v>
      </c>
      <c r="B583" s="22" t="s">
        <v>1038</v>
      </c>
      <c r="C583" s="2" t="s">
        <v>1039</v>
      </c>
      <c r="D583" s="23">
        <v>23130086.010000002</v>
      </c>
      <c r="E583" s="23">
        <v>1613.82</v>
      </c>
      <c r="F583" s="23">
        <v>14332.506729375025</v>
      </c>
      <c r="G583" s="24" t="s">
        <v>1927</v>
      </c>
    </row>
    <row r="584" spans="1:7" x14ac:dyDescent="0.25">
      <c r="A584" s="22" t="s">
        <v>37</v>
      </c>
      <c r="B584" s="22" t="s">
        <v>1040</v>
      </c>
      <c r="C584" s="2" t="s">
        <v>1041</v>
      </c>
      <c r="D584" s="23">
        <v>71117954.879999995</v>
      </c>
      <c r="E584" s="23">
        <v>4980.43</v>
      </c>
      <c r="F584" s="23">
        <v>14279.480864102094</v>
      </c>
      <c r="G584" s="24" t="s">
        <v>1925</v>
      </c>
    </row>
    <row r="585" spans="1:7" x14ac:dyDescent="0.25">
      <c r="A585" s="22" t="s">
        <v>37</v>
      </c>
      <c r="B585" s="22" t="s">
        <v>1042</v>
      </c>
      <c r="C585" s="2" t="s">
        <v>1043</v>
      </c>
      <c r="D585" s="23">
        <v>396797404.80000001</v>
      </c>
      <c r="E585" s="23">
        <v>35164.22</v>
      </c>
      <c r="F585" s="23">
        <v>11284.123600637238</v>
      </c>
      <c r="G585" s="24" t="s">
        <v>1927</v>
      </c>
    </row>
    <row r="586" spans="1:7" x14ac:dyDescent="0.25">
      <c r="A586" s="22" t="s">
        <v>37</v>
      </c>
      <c r="B586" s="22" t="s">
        <v>1044</v>
      </c>
      <c r="C586" s="2" t="s">
        <v>1045</v>
      </c>
      <c r="D586" s="23">
        <v>58217694.740000002</v>
      </c>
      <c r="E586" s="23">
        <v>5159.79</v>
      </c>
      <c r="F586" s="23">
        <v>11282.958170778269</v>
      </c>
      <c r="G586" s="24" t="s">
        <v>1927</v>
      </c>
    </row>
    <row r="587" spans="1:7" x14ac:dyDescent="0.25">
      <c r="A587" s="22" t="s">
        <v>37</v>
      </c>
      <c r="B587" s="22" t="s">
        <v>1046</v>
      </c>
      <c r="C587" s="2" t="s">
        <v>1047</v>
      </c>
      <c r="D587" s="23">
        <v>12683742.189999999</v>
      </c>
      <c r="E587" s="23">
        <v>571.76</v>
      </c>
      <c r="F587" s="23">
        <v>22183.682296767875</v>
      </c>
      <c r="G587" s="24" t="s">
        <v>1925</v>
      </c>
    </row>
    <row r="588" spans="1:7" x14ac:dyDescent="0.25">
      <c r="A588" s="22" t="s">
        <v>37</v>
      </c>
      <c r="B588" s="22" t="s">
        <v>1048</v>
      </c>
      <c r="C588" s="2" t="s">
        <v>1049</v>
      </c>
      <c r="D588" s="23">
        <v>1356169715.6400001</v>
      </c>
      <c r="E588" s="23">
        <v>97649.78</v>
      </c>
      <c r="F588" s="23">
        <v>13888.098013533672</v>
      </c>
      <c r="G588" s="24" t="s">
        <v>1927</v>
      </c>
    </row>
    <row r="589" spans="1:7" x14ac:dyDescent="0.25">
      <c r="A589" s="22" t="s">
        <v>37</v>
      </c>
      <c r="B589" s="22" t="s">
        <v>1050</v>
      </c>
      <c r="C589" s="2" t="s">
        <v>1051</v>
      </c>
      <c r="D589" s="23">
        <v>146644610.66</v>
      </c>
      <c r="E589" s="23">
        <v>12557.03</v>
      </c>
      <c r="F589" s="23">
        <v>11678.287832393487</v>
      </c>
      <c r="G589" s="24" t="s">
        <v>1926</v>
      </c>
    </row>
    <row r="590" spans="1:7" x14ac:dyDescent="0.25">
      <c r="A590" s="22" t="s">
        <v>37</v>
      </c>
      <c r="B590" s="22" t="s">
        <v>1052</v>
      </c>
      <c r="C590" s="2" t="s">
        <v>1053</v>
      </c>
      <c r="D590" s="23">
        <v>6069310.1699999999</v>
      </c>
      <c r="E590" s="23">
        <v>569.65</v>
      </c>
      <c r="F590" s="23">
        <v>10654.454788027737</v>
      </c>
      <c r="G590" s="24" t="s">
        <v>1925</v>
      </c>
    </row>
    <row r="591" spans="1:7" x14ac:dyDescent="0.25">
      <c r="A591" s="22" t="s">
        <v>37</v>
      </c>
      <c r="B591" s="22" t="s">
        <v>1054</v>
      </c>
      <c r="C591" s="2" t="s">
        <v>1055</v>
      </c>
      <c r="D591" s="23">
        <v>66619447.119999997</v>
      </c>
      <c r="E591" s="23">
        <v>6601.68</v>
      </c>
      <c r="F591" s="23">
        <v>10091.286933023108</v>
      </c>
      <c r="G591" s="24" t="s">
        <v>1925</v>
      </c>
    </row>
    <row r="592" spans="1:7" x14ac:dyDescent="0.25">
      <c r="A592" s="22" t="s">
        <v>37</v>
      </c>
      <c r="B592" s="22" t="s">
        <v>1056</v>
      </c>
      <c r="C592" s="2" t="s">
        <v>1057</v>
      </c>
      <c r="D592" s="23">
        <v>63899926.130000003</v>
      </c>
      <c r="E592" s="23">
        <v>4355.93</v>
      </c>
      <c r="F592" s="23">
        <v>14669.640267405583</v>
      </c>
      <c r="G592" s="24" t="s">
        <v>1925</v>
      </c>
    </row>
    <row r="593" spans="1:7" x14ac:dyDescent="0.25">
      <c r="A593" s="22" t="s">
        <v>37</v>
      </c>
      <c r="B593" s="22" t="s">
        <v>1058</v>
      </c>
      <c r="C593" s="2" t="s">
        <v>1059</v>
      </c>
      <c r="D593" s="23">
        <v>49075886.979999997</v>
      </c>
      <c r="E593" s="23">
        <v>2799.41</v>
      </c>
      <c r="F593" s="23">
        <v>17530.796482115875</v>
      </c>
      <c r="G593" s="24" t="s">
        <v>1925</v>
      </c>
    </row>
    <row r="594" spans="1:7" x14ac:dyDescent="0.25">
      <c r="A594" s="22" t="s">
        <v>37</v>
      </c>
      <c r="B594" s="22" t="s">
        <v>1060</v>
      </c>
      <c r="C594" s="2" t="s">
        <v>311</v>
      </c>
      <c r="D594" s="23">
        <v>72938692.969999999</v>
      </c>
      <c r="E594" s="23">
        <v>4967.96</v>
      </c>
      <c r="F594" s="23">
        <v>14681.819694603017</v>
      </c>
      <c r="G594" s="24" t="s">
        <v>1925</v>
      </c>
    </row>
    <row r="595" spans="1:7" x14ac:dyDescent="0.25">
      <c r="A595" s="22" t="s">
        <v>37</v>
      </c>
      <c r="B595" s="22" t="s">
        <v>1061</v>
      </c>
      <c r="C595" s="2" t="s">
        <v>1062</v>
      </c>
      <c r="D595" s="23">
        <v>2591132.77</v>
      </c>
      <c r="E595" s="23">
        <v>39.299999999999997</v>
      </c>
      <c r="F595" s="23">
        <v>65932.131552162857</v>
      </c>
      <c r="G595" s="24" t="s">
        <v>1925</v>
      </c>
    </row>
    <row r="596" spans="1:7" x14ac:dyDescent="0.25">
      <c r="A596" s="22" t="s">
        <v>37</v>
      </c>
      <c r="B596" s="22" t="s">
        <v>1063</v>
      </c>
      <c r="C596" s="2" t="s">
        <v>1064</v>
      </c>
      <c r="D596" s="23">
        <v>468898039.49000001</v>
      </c>
      <c r="E596" s="23">
        <v>36824.639999999999</v>
      </c>
      <c r="F596" s="23">
        <v>12733.268797468218</v>
      </c>
      <c r="G596" s="24" t="s">
        <v>1926</v>
      </c>
    </row>
    <row r="597" spans="1:7" x14ac:dyDescent="0.25">
      <c r="A597" s="22" t="s">
        <v>37</v>
      </c>
      <c r="B597" s="22" t="s">
        <v>1065</v>
      </c>
      <c r="C597" s="2" t="s">
        <v>1066</v>
      </c>
      <c r="D597" s="23">
        <v>2473160.61</v>
      </c>
      <c r="E597" s="23">
        <v>198.91</v>
      </c>
      <c r="F597" s="23">
        <v>12433.565984616158</v>
      </c>
      <c r="G597" s="24" t="s">
        <v>1925</v>
      </c>
    </row>
    <row r="598" spans="1:7" x14ac:dyDescent="0.25">
      <c r="A598" s="22" t="s">
        <v>37</v>
      </c>
      <c r="B598" s="22" t="s">
        <v>1067</v>
      </c>
      <c r="C598" s="2" t="s">
        <v>1068</v>
      </c>
      <c r="D598" s="23">
        <v>268375961.40000001</v>
      </c>
      <c r="E598" s="23">
        <v>19704.189999999999</v>
      </c>
      <c r="F598" s="23">
        <v>13620.248353269028</v>
      </c>
      <c r="G598" s="24" t="s">
        <v>1927</v>
      </c>
    </row>
    <row r="599" spans="1:7" x14ac:dyDescent="0.25">
      <c r="A599" s="22" t="s">
        <v>37</v>
      </c>
      <c r="B599" s="22" t="s">
        <v>1694</v>
      </c>
      <c r="C599" s="2" t="s">
        <v>1695</v>
      </c>
      <c r="D599" s="23">
        <v>121676852.86</v>
      </c>
      <c r="E599" s="23">
        <v>10913.85</v>
      </c>
      <c r="F599" s="23">
        <v>11148.847827302006</v>
      </c>
      <c r="G599" s="24" t="s">
        <v>1927</v>
      </c>
    </row>
    <row r="600" spans="1:7" x14ac:dyDescent="0.25">
      <c r="A600" s="22" t="s">
        <v>37</v>
      </c>
      <c r="B600" s="22" t="s">
        <v>1696</v>
      </c>
      <c r="C600" s="2" t="s">
        <v>1697</v>
      </c>
      <c r="D600" s="23">
        <v>213083865.34</v>
      </c>
      <c r="E600" s="23">
        <v>16593.23</v>
      </c>
      <c r="F600" s="23">
        <v>12841.614642839279</v>
      </c>
      <c r="G600" s="24" t="s">
        <v>1927</v>
      </c>
    </row>
    <row r="601" spans="1:7" x14ac:dyDescent="0.25">
      <c r="A601" s="22" t="s">
        <v>37</v>
      </c>
      <c r="B601" s="22" t="s">
        <v>1730</v>
      </c>
      <c r="C601" s="2" t="s">
        <v>1731</v>
      </c>
      <c r="D601" s="23">
        <v>226996969.19999999</v>
      </c>
      <c r="E601" s="23">
        <v>20100.82</v>
      </c>
      <c r="F601" s="23">
        <v>11292.920846015237</v>
      </c>
      <c r="G601" s="24" t="s">
        <v>1927</v>
      </c>
    </row>
    <row r="602" spans="1:7" x14ac:dyDescent="0.25">
      <c r="A602" s="22" t="s">
        <v>37</v>
      </c>
      <c r="B602" s="22" t="s">
        <v>1844</v>
      </c>
      <c r="C602" s="2" t="s">
        <v>1845</v>
      </c>
      <c r="D602" s="23">
        <v>4095062.81</v>
      </c>
      <c r="E602" s="23">
        <v>180.97</v>
      </c>
      <c r="F602" s="23">
        <v>22628.406973531524</v>
      </c>
      <c r="G602" s="24" t="s">
        <v>1927</v>
      </c>
    </row>
    <row r="603" spans="1:7" x14ac:dyDescent="0.25">
      <c r="A603" s="22" t="s">
        <v>37</v>
      </c>
      <c r="B603" s="22" t="s">
        <v>1882</v>
      </c>
      <c r="C603" s="2" t="s">
        <v>1883</v>
      </c>
      <c r="D603" s="23">
        <v>45871848.299999997</v>
      </c>
      <c r="E603" s="23">
        <v>3774.72</v>
      </c>
      <c r="F603" s="23">
        <v>12152.384362283825</v>
      </c>
      <c r="G603" s="24" t="s">
        <v>1927</v>
      </c>
    </row>
    <row r="604" spans="1:7" x14ac:dyDescent="0.25">
      <c r="A604" s="22" t="s">
        <v>37</v>
      </c>
      <c r="B604" s="22" t="s">
        <v>1915</v>
      </c>
      <c r="C604" s="2" t="s">
        <v>1916</v>
      </c>
      <c r="D604" s="23">
        <v>25237742.539999999</v>
      </c>
      <c r="E604" s="23">
        <v>2616.7600000000002</v>
      </c>
      <c r="F604" s="23">
        <v>9644.6531359390992</v>
      </c>
      <c r="G604" s="24" t="s">
        <v>1927</v>
      </c>
    </row>
    <row r="605" spans="1:7" x14ac:dyDescent="0.25">
      <c r="A605" s="22" t="s">
        <v>38</v>
      </c>
      <c r="B605" s="22" t="s">
        <v>1069</v>
      </c>
      <c r="C605" s="2" t="s">
        <v>1070</v>
      </c>
      <c r="D605" s="23">
        <v>817101561.64999998</v>
      </c>
      <c r="E605" s="23">
        <v>49912.87</v>
      </c>
      <c r="F605" s="23">
        <v>16370.558568361224</v>
      </c>
      <c r="G605" s="24" t="s">
        <v>1927</v>
      </c>
    </row>
    <row r="606" spans="1:7" x14ac:dyDescent="0.25">
      <c r="A606" s="22" t="s">
        <v>39</v>
      </c>
      <c r="B606" s="22" t="s">
        <v>1071</v>
      </c>
      <c r="C606" s="2" t="s">
        <v>1072</v>
      </c>
      <c r="D606" s="23">
        <v>4771983.93</v>
      </c>
      <c r="E606" s="23">
        <v>314.22000000000003</v>
      </c>
      <c r="F606" s="23">
        <v>15186.760645407674</v>
      </c>
      <c r="G606" s="24" t="s">
        <v>1925</v>
      </c>
    </row>
    <row r="607" spans="1:7" x14ac:dyDescent="0.25">
      <c r="A607" s="22" t="s">
        <v>39</v>
      </c>
      <c r="B607" s="22" t="s">
        <v>1073</v>
      </c>
      <c r="C607" s="2" t="s">
        <v>1074</v>
      </c>
      <c r="D607" s="23">
        <v>26822743.449999999</v>
      </c>
      <c r="E607" s="23">
        <v>2570.16</v>
      </c>
      <c r="F607" s="23">
        <v>10436.215430167773</v>
      </c>
      <c r="G607" s="24" t="s">
        <v>1927</v>
      </c>
    </row>
    <row r="608" spans="1:7" x14ac:dyDescent="0.25">
      <c r="A608" s="22" t="s">
        <v>39</v>
      </c>
      <c r="B608" s="22" t="s">
        <v>1075</v>
      </c>
      <c r="C608" s="2" t="s">
        <v>935</v>
      </c>
      <c r="D608" s="23">
        <v>22741457.140000001</v>
      </c>
      <c r="E608" s="23">
        <v>2265.62</v>
      </c>
      <c r="F608" s="23">
        <v>10037.630820702501</v>
      </c>
      <c r="G608" s="24" t="s">
        <v>1925</v>
      </c>
    </row>
    <row r="609" spans="1:7" x14ac:dyDescent="0.25">
      <c r="A609" s="22" t="s">
        <v>39</v>
      </c>
      <c r="B609" s="22" t="s">
        <v>1076</v>
      </c>
      <c r="C609" s="2" t="s">
        <v>1077</v>
      </c>
      <c r="D609" s="23">
        <v>99275018.859999999</v>
      </c>
      <c r="E609" s="23">
        <v>8449.34</v>
      </c>
      <c r="F609" s="23">
        <v>11749.440649802233</v>
      </c>
      <c r="G609" s="24" t="s">
        <v>1927</v>
      </c>
    </row>
    <row r="610" spans="1:7" x14ac:dyDescent="0.25">
      <c r="A610" s="22" t="s">
        <v>39</v>
      </c>
      <c r="B610" s="22" t="s">
        <v>1078</v>
      </c>
      <c r="C610" s="2" t="s">
        <v>1079</v>
      </c>
      <c r="D610" s="23">
        <v>26302785.059999999</v>
      </c>
      <c r="E610" s="23">
        <v>2210.9299999999998</v>
      </c>
      <c r="F610" s="23">
        <v>11896.706390523444</v>
      </c>
      <c r="G610" s="24" t="s">
        <v>1927</v>
      </c>
    </row>
    <row r="611" spans="1:7" x14ac:dyDescent="0.25">
      <c r="A611" s="22" t="s">
        <v>39</v>
      </c>
      <c r="B611" s="22" t="s">
        <v>1080</v>
      </c>
      <c r="C611" s="2" t="s">
        <v>1081</v>
      </c>
      <c r="D611" s="23">
        <v>335315008.06999999</v>
      </c>
      <c r="E611" s="23">
        <v>27091.33</v>
      </c>
      <c r="F611" s="23">
        <v>12377.207323154676</v>
      </c>
      <c r="G611" s="24" t="s">
        <v>1927</v>
      </c>
    </row>
    <row r="612" spans="1:7" x14ac:dyDescent="0.25">
      <c r="A612" s="22" t="s">
        <v>39</v>
      </c>
      <c r="B612" s="22" t="s">
        <v>1082</v>
      </c>
      <c r="C612" s="2" t="s">
        <v>1083</v>
      </c>
      <c r="D612" s="23">
        <v>260766084.03</v>
      </c>
      <c r="E612" s="23">
        <v>22301.87</v>
      </c>
      <c r="F612" s="23">
        <v>11692.565871382087</v>
      </c>
      <c r="G612" s="24" t="s">
        <v>1927</v>
      </c>
    </row>
    <row r="613" spans="1:7" x14ac:dyDescent="0.25">
      <c r="A613" s="22" t="s">
        <v>39</v>
      </c>
      <c r="B613" s="22" t="s">
        <v>1084</v>
      </c>
      <c r="C613" s="2" t="s">
        <v>1085</v>
      </c>
      <c r="D613" s="23">
        <v>2546455</v>
      </c>
      <c r="E613" s="23">
        <v>188.28</v>
      </c>
      <c r="F613" s="23">
        <v>13524.830040365414</v>
      </c>
      <c r="G613" s="24" t="s">
        <v>1925</v>
      </c>
    </row>
    <row r="614" spans="1:7" x14ac:dyDescent="0.25">
      <c r="A614" s="22" t="s">
        <v>39</v>
      </c>
      <c r="B614" s="22" t="s">
        <v>1086</v>
      </c>
      <c r="C614" s="2" t="s">
        <v>1087</v>
      </c>
      <c r="D614" s="23">
        <v>2611539.23</v>
      </c>
      <c r="E614" s="23">
        <v>20.67</v>
      </c>
      <c r="F614" s="23">
        <v>126344.42331881954</v>
      </c>
      <c r="G614" s="24" t="s">
        <v>1925</v>
      </c>
    </row>
    <row r="615" spans="1:7" x14ac:dyDescent="0.25">
      <c r="A615" s="22" t="s">
        <v>39</v>
      </c>
      <c r="B615" s="22" t="s">
        <v>1088</v>
      </c>
      <c r="C615" s="2" t="s">
        <v>1089</v>
      </c>
      <c r="D615" s="23">
        <v>3965253.78</v>
      </c>
      <c r="E615" s="23">
        <v>365.27</v>
      </c>
      <c r="F615" s="23">
        <v>10855.678758178881</v>
      </c>
      <c r="G615" s="24" t="s">
        <v>1925</v>
      </c>
    </row>
    <row r="616" spans="1:7" x14ac:dyDescent="0.25">
      <c r="A616" s="22" t="s">
        <v>39</v>
      </c>
      <c r="B616" s="22" t="s">
        <v>1090</v>
      </c>
      <c r="C616" s="2" t="s">
        <v>1091</v>
      </c>
      <c r="D616" s="23">
        <v>32643980.559999999</v>
      </c>
      <c r="E616" s="23">
        <v>3165.31</v>
      </c>
      <c r="F616" s="23">
        <v>10313.043765065664</v>
      </c>
      <c r="G616" s="24" t="s">
        <v>1927</v>
      </c>
    </row>
    <row r="617" spans="1:7" x14ac:dyDescent="0.25">
      <c r="A617" s="22" t="s">
        <v>39</v>
      </c>
      <c r="B617" s="22" t="s">
        <v>1092</v>
      </c>
      <c r="C617" s="2" t="s">
        <v>1093</v>
      </c>
      <c r="D617" s="23">
        <v>500026300.5</v>
      </c>
      <c r="E617" s="23">
        <v>32964.89</v>
      </c>
      <c r="F617" s="23">
        <v>15168.450448340644</v>
      </c>
      <c r="G617" s="24" t="s">
        <v>1927</v>
      </c>
    </row>
    <row r="618" spans="1:7" x14ac:dyDescent="0.25">
      <c r="A618" s="22" t="s">
        <v>39</v>
      </c>
      <c r="B618" s="22" t="s">
        <v>1858</v>
      </c>
      <c r="C618" s="2" t="s">
        <v>1859</v>
      </c>
      <c r="D618" s="23">
        <v>162366066.49000001</v>
      </c>
      <c r="E618" s="23">
        <v>13971.6</v>
      </c>
      <c r="F618" s="23">
        <v>11621.150511752412</v>
      </c>
      <c r="G618" s="24" t="s">
        <v>1927</v>
      </c>
    </row>
    <row r="619" spans="1:7" x14ac:dyDescent="0.25">
      <c r="A619" s="22" t="s">
        <v>39</v>
      </c>
      <c r="B619" s="22" t="s">
        <v>1902</v>
      </c>
      <c r="C619" s="2" t="s">
        <v>1903</v>
      </c>
      <c r="D619" s="23">
        <v>52688591.969999999</v>
      </c>
      <c r="E619" s="23">
        <v>5198.2299999999996</v>
      </c>
      <c r="F619" s="23">
        <v>10135.871627457809</v>
      </c>
      <c r="G619" s="24" t="s">
        <v>1927</v>
      </c>
    </row>
    <row r="620" spans="1:7" x14ac:dyDescent="0.25">
      <c r="A620" s="22" t="s">
        <v>40</v>
      </c>
      <c r="B620" s="22" t="s">
        <v>1094</v>
      </c>
      <c r="C620" s="2" t="s">
        <v>1095</v>
      </c>
      <c r="D620" s="23">
        <v>49932928.57</v>
      </c>
      <c r="E620" s="23">
        <v>4503.37</v>
      </c>
      <c r="F620" s="23">
        <v>11087.902741724531</v>
      </c>
      <c r="G620" s="24" t="s">
        <v>1927</v>
      </c>
    </row>
    <row r="621" spans="1:7" x14ac:dyDescent="0.25">
      <c r="A621" s="22" t="s">
        <v>40</v>
      </c>
      <c r="B621" s="22" t="s">
        <v>1096</v>
      </c>
      <c r="C621" s="2" t="s">
        <v>1097</v>
      </c>
      <c r="D621" s="23">
        <v>3364193.82</v>
      </c>
      <c r="E621" s="23">
        <v>170.12</v>
      </c>
      <c r="F621" s="23">
        <v>19775.416294380437</v>
      </c>
      <c r="G621" s="24" t="s">
        <v>1925</v>
      </c>
    </row>
    <row r="622" spans="1:7" x14ac:dyDescent="0.25">
      <c r="A622" s="22" t="s">
        <v>40</v>
      </c>
      <c r="B622" s="22" t="s">
        <v>1098</v>
      </c>
      <c r="C622" s="2" t="s">
        <v>1099</v>
      </c>
      <c r="D622" s="23">
        <v>113426693.98</v>
      </c>
      <c r="E622" s="23">
        <v>9847.93</v>
      </c>
      <c r="F622" s="23">
        <v>11517.820900432884</v>
      </c>
      <c r="G622" s="24" t="s">
        <v>1927</v>
      </c>
    </row>
    <row r="623" spans="1:7" x14ac:dyDescent="0.25">
      <c r="A623" s="22" t="s">
        <v>40</v>
      </c>
      <c r="B623" s="22" t="s">
        <v>1100</v>
      </c>
      <c r="C623" s="2" t="s">
        <v>1101</v>
      </c>
      <c r="D623" s="23">
        <v>1034473.9</v>
      </c>
      <c r="E623" s="23">
        <v>50.49</v>
      </c>
      <c r="F623" s="23">
        <v>20488.688849277085</v>
      </c>
      <c r="G623" s="24" t="s">
        <v>1925</v>
      </c>
    </row>
    <row r="624" spans="1:7" x14ac:dyDescent="0.25">
      <c r="A624" s="22" t="s">
        <v>40</v>
      </c>
      <c r="B624" s="22" t="s">
        <v>1102</v>
      </c>
      <c r="C624" s="2" t="s">
        <v>1103</v>
      </c>
      <c r="D624" s="23">
        <v>96158404.769999996</v>
      </c>
      <c r="E624" s="23">
        <v>7235.1</v>
      </c>
      <c r="F624" s="23">
        <v>13290.542600655139</v>
      </c>
      <c r="G624" s="24" t="s">
        <v>1927</v>
      </c>
    </row>
    <row r="625" spans="1:7" x14ac:dyDescent="0.25">
      <c r="A625" s="22" t="s">
        <v>40</v>
      </c>
      <c r="B625" s="22" t="s">
        <v>1104</v>
      </c>
      <c r="C625" s="2" t="s">
        <v>1105</v>
      </c>
      <c r="D625" s="23">
        <v>6681671.4100000001</v>
      </c>
      <c r="E625" s="23">
        <v>596.85</v>
      </c>
      <c r="F625" s="23">
        <v>11194.892200720449</v>
      </c>
      <c r="G625" s="24" t="s">
        <v>1925</v>
      </c>
    </row>
    <row r="626" spans="1:7" x14ac:dyDescent="0.25">
      <c r="A626" s="22" t="s">
        <v>40</v>
      </c>
      <c r="B626" s="22" t="s">
        <v>1106</v>
      </c>
      <c r="C626" s="2" t="s">
        <v>1107</v>
      </c>
      <c r="D626" s="23">
        <v>4479224.87</v>
      </c>
      <c r="E626" s="23">
        <v>283.55</v>
      </c>
      <c r="F626" s="23">
        <v>15796.948933168753</v>
      </c>
      <c r="G626" s="24" t="s">
        <v>1927</v>
      </c>
    </row>
    <row r="627" spans="1:7" x14ac:dyDescent="0.25">
      <c r="A627" s="22" t="s">
        <v>40</v>
      </c>
      <c r="B627" s="22" t="s">
        <v>1108</v>
      </c>
      <c r="C627" s="2" t="s">
        <v>1109</v>
      </c>
      <c r="D627" s="23">
        <v>25289893.539999999</v>
      </c>
      <c r="E627" s="23">
        <v>2311.36</v>
      </c>
      <c r="F627" s="23">
        <v>10941.564074830401</v>
      </c>
      <c r="G627" s="24" t="s">
        <v>1927</v>
      </c>
    </row>
    <row r="628" spans="1:7" x14ac:dyDescent="0.25">
      <c r="A628" s="22" t="s">
        <v>40</v>
      </c>
      <c r="B628" s="22" t="s">
        <v>1850</v>
      </c>
      <c r="C628" s="2" t="s">
        <v>1851</v>
      </c>
      <c r="D628" s="23">
        <v>78893149.230000004</v>
      </c>
      <c r="E628" s="23">
        <v>6433.66</v>
      </c>
      <c r="F628" s="23">
        <v>12262.561159588789</v>
      </c>
      <c r="G628" s="24" t="s">
        <v>1927</v>
      </c>
    </row>
    <row r="629" spans="1:7" x14ac:dyDescent="0.25">
      <c r="A629" s="22" t="s">
        <v>40</v>
      </c>
      <c r="B629" s="22" t="s">
        <v>1852</v>
      </c>
      <c r="C629" s="2" t="s">
        <v>1853</v>
      </c>
      <c r="D629" s="23">
        <v>11575788.779999999</v>
      </c>
      <c r="E629" s="23">
        <v>535.36</v>
      </c>
      <c r="F629" s="23">
        <v>21622.438695457262</v>
      </c>
      <c r="G629" s="24" t="s">
        <v>1927</v>
      </c>
    </row>
    <row r="630" spans="1:7" x14ac:dyDescent="0.25">
      <c r="A630" s="22" t="s">
        <v>41</v>
      </c>
      <c r="B630" s="22" t="s">
        <v>1110</v>
      </c>
      <c r="C630" s="2" t="s">
        <v>1111</v>
      </c>
      <c r="D630" s="23">
        <v>5709975.3099999996</v>
      </c>
      <c r="E630" s="23">
        <v>362.39</v>
      </c>
      <c r="F630" s="23">
        <v>15756.437291315984</v>
      </c>
      <c r="G630" s="24" t="s">
        <v>1925</v>
      </c>
    </row>
    <row r="631" spans="1:7" x14ac:dyDescent="0.25">
      <c r="A631" s="22" t="s">
        <v>41</v>
      </c>
      <c r="B631" s="22" t="s">
        <v>1112</v>
      </c>
      <c r="C631" s="2" t="s">
        <v>1113</v>
      </c>
      <c r="D631" s="23">
        <v>51311954.359999999</v>
      </c>
      <c r="E631" s="23">
        <v>4171.5</v>
      </c>
      <c r="F631" s="23">
        <v>12300.600349994007</v>
      </c>
      <c r="G631" s="24" t="s">
        <v>1925</v>
      </c>
    </row>
    <row r="632" spans="1:7" x14ac:dyDescent="0.25">
      <c r="A632" s="22" t="s">
        <v>41</v>
      </c>
      <c r="B632" s="22" t="s">
        <v>1114</v>
      </c>
      <c r="C632" s="2" t="s">
        <v>1115</v>
      </c>
      <c r="D632" s="23">
        <v>7945679.2800000003</v>
      </c>
      <c r="E632" s="23">
        <v>445.87</v>
      </c>
      <c r="F632" s="23">
        <v>17820.618745374213</v>
      </c>
      <c r="G632" s="24" t="s">
        <v>1925</v>
      </c>
    </row>
    <row r="633" spans="1:7" x14ac:dyDescent="0.25">
      <c r="A633" s="22" t="s">
        <v>41</v>
      </c>
      <c r="B633" s="22" t="s">
        <v>1116</v>
      </c>
      <c r="C633" s="2" t="s">
        <v>1117</v>
      </c>
      <c r="D633" s="23">
        <v>39136053.140000001</v>
      </c>
      <c r="E633" s="23">
        <v>3393.5</v>
      </c>
      <c r="F633" s="23">
        <v>11532.651580963608</v>
      </c>
      <c r="G633" s="24" t="s">
        <v>1925</v>
      </c>
    </row>
    <row r="634" spans="1:7" x14ac:dyDescent="0.25">
      <c r="A634" s="22" t="s">
        <v>41</v>
      </c>
      <c r="B634" s="22" t="s">
        <v>1118</v>
      </c>
      <c r="C634" s="2" t="s">
        <v>1119</v>
      </c>
      <c r="D634" s="23">
        <v>38226512.390000001</v>
      </c>
      <c r="E634" s="23">
        <v>3012.99</v>
      </c>
      <c r="F634" s="23">
        <v>12687.235068818683</v>
      </c>
      <c r="G634" s="24" t="s">
        <v>1927</v>
      </c>
    </row>
    <row r="635" spans="1:7" x14ac:dyDescent="0.25">
      <c r="A635" s="22" t="s">
        <v>41</v>
      </c>
      <c r="B635" s="22" t="s">
        <v>1120</v>
      </c>
      <c r="C635" s="2" t="s">
        <v>1121</v>
      </c>
      <c r="D635" s="23">
        <v>29209295.059999999</v>
      </c>
      <c r="E635" s="23">
        <v>1307.71</v>
      </c>
      <c r="F635" s="23">
        <v>22336.217555880125</v>
      </c>
      <c r="G635" s="24" t="s">
        <v>1925</v>
      </c>
    </row>
    <row r="636" spans="1:7" x14ac:dyDescent="0.25">
      <c r="A636" s="22" t="s">
        <v>41</v>
      </c>
      <c r="B636" s="22" t="s">
        <v>1122</v>
      </c>
      <c r="C636" s="2" t="s">
        <v>935</v>
      </c>
      <c r="D636" s="23">
        <v>72904071.989999995</v>
      </c>
      <c r="E636" s="23">
        <v>5733.26</v>
      </c>
      <c r="F636" s="23">
        <v>12715.989156256648</v>
      </c>
      <c r="G636" s="24" t="s">
        <v>1925</v>
      </c>
    </row>
    <row r="637" spans="1:7" x14ac:dyDescent="0.25">
      <c r="A637" s="22" t="s">
        <v>41</v>
      </c>
      <c r="B637" s="22" t="s">
        <v>1123</v>
      </c>
      <c r="C637" s="2" t="s">
        <v>1124</v>
      </c>
      <c r="D637" s="23">
        <v>54450201.310000002</v>
      </c>
      <c r="E637" s="23">
        <v>4068.71</v>
      </c>
      <c r="F637" s="23">
        <v>13382.669521789461</v>
      </c>
      <c r="G637" s="24" t="s">
        <v>1926</v>
      </c>
    </row>
    <row r="638" spans="1:7" x14ac:dyDescent="0.25">
      <c r="A638" s="22" t="s">
        <v>41</v>
      </c>
      <c r="B638" s="22" t="s">
        <v>1125</v>
      </c>
      <c r="C638" s="2" t="s">
        <v>1126</v>
      </c>
      <c r="D638" s="23">
        <v>32429488.899999999</v>
      </c>
      <c r="E638" s="23">
        <v>2986.14</v>
      </c>
      <c r="F638" s="23">
        <v>10860.002846484091</v>
      </c>
      <c r="G638" s="24" t="s">
        <v>1925</v>
      </c>
    </row>
    <row r="639" spans="1:7" x14ac:dyDescent="0.25">
      <c r="A639" s="22" t="s">
        <v>41</v>
      </c>
      <c r="B639" s="22" t="s">
        <v>1127</v>
      </c>
      <c r="C639" s="2" t="s">
        <v>1128</v>
      </c>
      <c r="D639" s="23">
        <v>6712706.4100000001</v>
      </c>
      <c r="E639" s="23">
        <v>301.20999999999998</v>
      </c>
      <c r="F639" s="23">
        <v>22285.801965406197</v>
      </c>
      <c r="G639" s="24" t="s">
        <v>1927</v>
      </c>
    </row>
    <row r="640" spans="1:7" x14ac:dyDescent="0.25">
      <c r="A640" s="22" t="s">
        <v>41</v>
      </c>
      <c r="B640" s="22" t="s">
        <v>1129</v>
      </c>
      <c r="C640" s="2" t="s">
        <v>1130</v>
      </c>
      <c r="D640" s="23">
        <v>27937651.199999999</v>
      </c>
      <c r="E640" s="23">
        <v>1203.01</v>
      </c>
      <c r="F640" s="23">
        <v>23223.124662305385</v>
      </c>
      <c r="G640" s="24" t="s">
        <v>1925</v>
      </c>
    </row>
    <row r="641" spans="1:7" x14ac:dyDescent="0.25">
      <c r="A641" s="22" t="s">
        <v>41</v>
      </c>
      <c r="B641" s="22" t="s">
        <v>1131</v>
      </c>
      <c r="C641" s="2" t="s">
        <v>1132</v>
      </c>
      <c r="D641" s="23">
        <v>51297098.100000001</v>
      </c>
      <c r="E641" s="23">
        <v>2847.5299999999997</v>
      </c>
      <c r="F641" s="23">
        <v>18014.594437986609</v>
      </c>
      <c r="G641" s="24" t="s">
        <v>1925</v>
      </c>
    </row>
    <row r="642" spans="1:7" x14ac:dyDescent="0.25">
      <c r="A642" s="22" t="s">
        <v>41</v>
      </c>
      <c r="B642" s="22" t="s">
        <v>1133</v>
      </c>
      <c r="C642" s="2" t="s">
        <v>1134</v>
      </c>
      <c r="D642" s="23">
        <v>25317217.210000001</v>
      </c>
      <c r="E642" s="23">
        <v>2298.14</v>
      </c>
      <c r="F642" s="23">
        <v>11016.394653937534</v>
      </c>
      <c r="G642" s="24" t="s">
        <v>1925</v>
      </c>
    </row>
    <row r="643" spans="1:7" x14ac:dyDescent="0.25">
      <c r="A643" s="22" t="s">
        <v>41</v>
      </c>
      <c r="B643" s="22" t="s">
        <v>1135</v>
      </c>
      <c r="C643" s="2" t="s">
        <v>1136</v>
      </c>
      <c r="D643" s="23">
        <v>15325362.699999999</v>
      </c>
      <c r="E643" s="23">
        <v>556.36</v>
      </c>
      <c r="F643" s="23">
        <v>27545.766589977709</v>
      </c>
      <c r="G643" s="24" t="s">
        <v>1925</v>
      </c>
    </row>
    <row r="644" spans="1:7" x14ac:dyDescent="0.25">
      <c r="A644" s="22" t="s">
        <v>41</v>
      </c>
      <c r="B644" s="22" t="s">
        <v>1137</v>
      </c>
      <c r="C644" s="2" t="s">
        <v>1138</v>
      </c>
      <c r="D644" s="23">
        <v>40852585.189999998</v>
      </c>
      <c r="E644" s="23">
        <v>2242.5</v>
      </c>
      <c r="F644" s="23">
        <v>18217.429293199551</v>
      </c>
      <c r="G644" s="24" t="s">
        <v>1925</v>
      </c>
    </row>
    <row r="645" spans="1:7" x14ac:dyDescent="0.25">
      <c r="A645" s="22" t="s">
        <v>41</v>
      </c>
      <c r="B645" s="22" t="s">
        <v>1139</v>
      </c>
      <c r="C645" s="2" t="s">
        <v>1140</v>
      </c>
      <c r="D645" s="23">
        <v>97504359.099999994</v>
      </c>
      <c r="E645" s="23">
        <v>7191.12</v>
      </c>
      <c r="F645" s="23">
        <v>13558.99485754653</v>
      </c>
      <c r="G645" s="24" t="s">
        <v>1925</v>
      </c>
    </row>
    <row r="646" spans="1:7" x14ac:dyDescent="0.25">
      <c r="A646" s="22" t="s">
        <v>41</v>
      </c>
      <c r="B646" s="22" t="s">
        <v>1141</v>
      </c>
      <c r="C646" s="2" t="s">
        <v>1142</v>
      </c>
      <c r="D646" s="23">
        <v>29904499.98</v>
      </c>
      <c r="E646" s="23">
        <v>2360.33</v>
      </c>
      <c r="F646" s="23">
        <v>12669.626696267049</v>
      </c>
      <c r="G646" s="24" t="s">
        <v>1925</v>
      </c>
    </row>
    <row r="647" spans="1:7" x14ac:dyDescent="0.25">
      <c r="A647" s="22" t="s">
        <v>41</v>
      </c>
      <c r="B647" s="22" t="s">
        <v>1143</v>
      </c>
      <c r="C647" s="2" t="s">
        <v>1144</v>
      </c>
      <c r="D647" s="23">
        <v>39101811.909999996</v>
      </c>
      <c r="E647" s="23">
        <v>2970.9900000000002</v>
      </c>
      <c r="F647" s="23">
        <v>13161.206166967911</v>
      </c>
      <c r="G647" s="24" t="s">
        <v>1925</v>
      </c>
    </row>
    <row r="648" spans="1:7" x14ac:dyDescent="0.25">
      <c r="A648" s="22" t="s">
        <v>41</v>
      </c>
      <c r="B648" s="22" t="s">
        <v>1145</v>
      </c>
      <c r="C648" s="2" t="s">
        <v>1146</v>
      </c>
      <c r="D648" s="23">
        <v>136681780.94</v>
      </c>
      <c r="E648" s="23">
        <v>11279.24</v>
      </c>
      <c r="F648" s="23">
        <v>12117.995622045457</v>
      </c>
      <c r="G648" s="24" t="s">
        <v>1925</v>
      </c>
    </row>
    <row r="649" spans="1:7" x14ac:dyDescent="0.25">
      <c r="A649" s="22" t="s">
        <v>41</v>
      </c>
      <c r="B649" s="22" t="s">
        <v>1147</v>
      </c>
      <c r="C649" s="2" t="s">
        <v>1148</v>
      </c>
      <c r="D649" s="23">
        <v>164053046.47999999</v>
      </c>
      <c r="E649" s="23">
        <v>8474.7999999999993</v>
      </c>
      <c r="F649" s="23">
        <v>19357.748440081181</v>
      </c>
      <c r="G649" s="24" t="s">
        <v>1926</v>
      </c>
    </row>
    <row r="650" spans="1:7" x14ac:dyDescent="0.25">
      <c r="A650" s="22" t="s">
        <v>41</v>
      </c>
      <c r="B650" s="22" t="s">
        <v>1149</v>
      </c>
      <c r="C650" s="2" t="s">
        <v>1150</v>
      </c>
      <c r="D650" s="23">
        <v>161718393.86000001</v>
      </c>
      <c r="E650" s="23">
        <v>8336.7099999999991</v>
      </c>
      <c r="F650" s="23">
        <v>19398.347052974139</v>
      </c>
      <c r="G650" s="24" t="s">
        <v>1926</v>
      </c>
    </row>
    <row r="651" spans="1:7" x14ac:dyDescent="0.25">
      <c r="A651" s="22" t="s">
        <v>41</v>
      </c>
      <c r="B651" s="22" t="s">
        <v>1151</v>
      </c>
      <c r="C651" s="2" t="s">
        <v>1152</v>
      </c>
      <c r="D651" s="23">
        <v>103511767.67</v>
      </c>
      <c r="E651" s="23">
        <v>7982.84</v>
      </c>
      <c r="F651" s="23">
        <v>12966.784711957149</v>
      </c>
      <c r="G651" s="24" t="s">
        <v>1927</v>
      </c>
    </row>
    <row r="652" spans="1:7" x14ac:dyDescent="0.25">
      <c r="A652" s="22" t="s">
        <v>41</v>
      </c>
      <c r="B652" s="22" t="s">
        <v>1153</v>
      </c>
      <c r="C652" s="2" t="s">
        <v>1154</v>
      </c>
      <c r="D652" s="23">
        <v>11770969.220000001</v>
      </c>
      <c r="E652" s="23">
        <v>391.37</v>
      </c>
      <c r="F652" s="23">
        <v>30076.319646370444</v>
      </c>
      <c r="G652" s="24" t="s">
        <v>1925</v>
      </c>
    </row>
    <row r="653" spans="1:7" x14ac:dyDescent="0.25">
      <c r="A653" s="22" t="s">
        <v>42</v>
      </c>
      <c r="B653" s="22" t="s">
        <v>1155</v>
      </c>
      <c r="C653" s="2" t="s">
        <v>1156</v>
      </c>
      <c r="D653" s="23">
        <v>2298277.7999999998</v>
      </c>
      <c r="E653" s="23">
        <v>128.1</v>
      </c>
      <c r="F653" s="23">
        <v>17941.278688524588</v>
      </c>
      <c r="G653" s="24" t="s">
        <v>1925</v>
      </c>
    </row>
    <row r="654" spans="1:7" x14ac:dyDescent="0.25">
      <c r="A654" s="22" t="s">
        <v>42</v>
      </c>
      <c r="B654" s="22" t="s">
        <v>1157</v>
      </c>
      <c r="C654" s="2" t="s">
        <v>1158</v>
      </c>
      <c r="D654" s="23">
        <v>2255518.6800000002</v>
      </c>
      <c r="E654" s="23">
        <v>199.32</v>
      </c>
      <c r="F654" s="23">
        <v>11316.068031306444</v>
      </c>
      <c r="G654" s="24" t="s">
        <v>1925</v>
      </c>
    </row>
    <row r="655" spans="1:7" x14ac:dyDescent="0.25">
      <c r="A655" s="22" t="s">
        <v>42</v>
      </c>
      <c r="B655" s="22" t="s">
        <v>1159</v>
      </c>
      <c r="C655" s="2" t="s">
        <v>1160</v>
      </c>
      <c r="D655" s="23">
        <v>215084307.75999999</v>
      </c>
      <c r="E655" s="23">
        <v>16369.96</v>
      </c>
      <c r="F655" s="23">
        <v>13138.963550308003</v>
      </c>
      <c r="G655" s="24" t="s">
        <v>1925</v>
      </c>
    </row>
    <row r="656" spans="1:7" x14ac:dyDescent="0.25">
      <c r="A656" s="22" t="s">
        <v>42</v>
      </c>
      <c r="B656" s="22" t="s">
        <v>1161</v>
      </c>
      <c r="C656" s="2" t="s">
        <v>1162</v>
      </c>
      <c r="D656" s="23">
        <v>10615289</v>
      </c>
      <c r="E656" s="23">
        <v>621.57000000000005</v>
      </c>
      <c r="F656" s="23">
        <v>17078.18749296137</v>
      </c>
      <c r="G656" s="24" t="s">
        <v>1925</v>
      </c>
    </row>
    <row r="657" spans="1:7" x14ac:dyDescent="0.25">
      <c r="A657" s="22" t="s">
        <v>42</v>
      </c>
      <c r="B657" s="22" t="s">
        <v>1163</v>
      </c>
      <c r="C657" s="2" t="s">
        <v>1164</v>
      </c>
      <c r="D657" s="23">
        <v>30542984</v>
      </c>
      <c r="E657" s="23">
        <v>2072.64</v>
      </c>
      <c r="F657" s="23">
        <v>14736.270649992281</v>
      </c>
      <c r="G657" s="24" t="s">
        <v>1927</v>
      </c>
    </row>
    <row r="658" spans="1:7" x14ac:dyDescent="0.25">
      <c r="A658" s="22" t="s">
        <v>42</v>
      </c>
      <c r="B658" s="22" t="s">
        <v>1165</v>
      </c>
      <c r="C658" s="2" t="s">
        <v>1166</v>
      </c>
      <c r="D658" s="23">
        <v>3815474.49</v>
      </c>
      <c r="E658" s="23">
        <v>167.33</v>
      </c>
      <c r="F658" s="23">
        <v>22802.094603478155</v>
      </c>
      <c r="G658" s="24" t="s">
        <v>1925</v>
      </c>
    </row>
    <row r="659" spans="1:7" x14ac:dyDescent="0.25">
      <c r="A659" s="22" t="s">
        <v>42</v>
      </c>
      <c r="B659" s="22" t="s">
        <v>1167</v>
      </c>
      <c r="C659" s="2" t="s">
        <v>1168</v>
      </c>
      <c r="D659" s="23">
        <v>4112303.71</v>
      </c>
      <c r="E659" s="23">
        <v>178.04</v>
      </c>
      <c r="F659" s="23">
        <v>23097.639350707708</v>
      </c>
      <c r="G659" s="24" t="s">
        <v>1925</v>
      </c>
    </row>
    <row r="660" spans="1:7" x14ac:dyDescent="0.25">
      <c r="A660" s="22" t="s">
        <v>42</v>
      </c>
      <c r="B660" s="22" t="s">
        <v>1169</v>
      </c>
      <c r="C660" s="2" t="s">
        <v>1170</v>
      </c>
      <c r="D660" s="23">
        <v>54821149.07</v>
      </c>
      <c r="E660" s="23">
        <v>3435.3</v>
      </c>
      <c r="F660" s="23">
        <v>15958.183876226238</v>
      </c>
      <c r="G660" s="24" t="s">
        <v>1925</v>
      </c>
    </row>
    <row r="661" spans="1:7" x14ac:dyDescent="0.25">
      <c r="A661" s="22" t="s">
        <v>42</v>
      </c>
      <c r="B661" s="22" t="s">
        <v>1171</v>
      </c>
      <c r="C661" s="2" t="s">
        <v>1172</v>
      </c>
      <c r="D661" s="23">
        <v>15825260.630000001</v>
      </c>
      <c r="E661" s="23">
        <v>1229.27</v>
      </c>
      <c r="F661" s="23">
        <v>12873.706045051129</v>
      </c>
      <c r="G661" s="24" t="s">
        <v>1925</v>
      </c>
    </row>
    <row r="662" spans="1:7" x14ac:dyDescent="0.25">
      <c r="A662" s="22" t="s">
        <v>42</v>
      </c>
      <c r="B662" s="22" t="s">
        <v>1173</v>
      </c>
      <c r="C662" s="2" t="s">
        <v>1174</v>
      </c>
      <c r="D662" s="23">
        <v>11159519.91</v>
      </c>
      <c r="E662" s="23">
        <v>920.34</v>
      </c>
      <c r="F662" s="23">
        <v>12125.431807810157</v>
      </c>
      <c r="G662" s="24" t="s">
        <v>1925</v>
      </c>
    </row>
    <row r="663" spans="1:7" x14ac:dyDescent="0.25">
      <c r="A663" s="22" t="s">
        <v>42</v>
      </c>
      <c r="B663" s="22" t="s">
        <v>1175</v>
      </c>
      <c r="C663" s="2" t="s">
        <v>1176</v>
      </c>
      <c r="D663" s="23">
        <v>110323664.39</v>
      </c>
      <c r="E663" s="23">
        <v>9023.57</v>
      </c>
      <c r="F663" s="23">
        <v>12226.165962030549</v>
      </c>
      <c r="G663" s="24" t="s">
        <v>1927</v>
      </c>
    </row>
    <row r="664" spans="1:7" x14ac:dyDescent="0.25">
      <c r="A664" s="22" t="s">
        <v>42</v>
      </c>
      <c r="B664" s="22" t="s">
        <v>1177</v>
      </c>
      <c r="C664" s="2" t="s">
        <v>1178</v>
      </c>
      <c r="D664" s="23">
        <v>2201473.08</v>
      </c>
      <c r="E664" s="23">
        <v>147.97</v>
      </c>
      <c r="F664" s="23">
        <v>14877.83388524701</v>
      </c>
      <c r="G664" s="24" t="s">
        <v>1925</v>
      </c>
    </row>
    <row r="665" spans="1:7" x14ac:dyDescent="0.25">
      <c r="A665" s="22" t="s">
        <v>42</v>
      </c>
      <c r="B665" s="22" t="s">
        <v>1179</v>
      </c>
      <c r="C665" s="2" t="s">
        <v>1180</v>
      </c>
      <c r="D665" s="23">
        <v>11520968.82</v>
      </c>
      <c r="E665" s="23">
        <v>378.96</v>
      </c>
      <c r="F665" s="23">
        <v>30401.543223559216</v>
      </c>
      <c r="G665" s="24" t="s">
        <v>1925</v>
      </c>
    </row>
    <row r="666" spans="1:7" x14ac:dyDescent="0.25">
      <c r="A666" s="22" t="s">
        <v>42</v>
      </c>
      <c r="B666" s="22" t="s">
        <v>1181</v>
      </c>
      <c r="C666" s="2" t="s">
        <v>1182</v>
      </c>
      <c r="D666" s="23">
        <v>45824480.240000002</v>
      </c>
      <c r="E666" s="23">
        <v>4186.78</v>
      </c>
      <c r="F666" s="23">
        <v>10945.041353976088</v>
      </c>
      <c r="G666" s="24" t="s">
        <v>1925</v>
      </c>
    </row>
    <row r="667" spans="1:7" x14ac:dyDescent="0.25">
      <c r="A667" s="22" t="s">
        <v>42</v>
      </c>
      <c r="B667" s="22" t="s">
        <v>1183</v>
      </c>
      <c r="C667" s="2" t="s">
        <v>1184</v>
      </c>
      <c r="D667" s="23">
        <v>100586863.54000001</v>
      </c>
      <c r="E667" s="23">
        <v>7651.84</v>
      </c>
      <c r="F667" s="23">
        <v>13145.447832155403</v>
      </c>
      <c r="G667" s="24" t="s">
        <v>1926</v>
      </c>
    </row>
    <row r="668" spans="1:7" x14ac:dyDescent="0.25">
      <c r="A668" s="22" t="s">
        <v>42</v>
      </c>
      <c r="B668" s="22" t="s">
        <v>1185</v>
      </c>
      <c r="C668" s="2" t="s">
        <v>1186</v>
      </c>
      <c r="D668" s="23">
        <v>11593194.09</v>
      </c>
      <c r="E668" s="23">
        <v>876.6</v>
      </c>
      <c r="F668" s="23">
        <v>13225.181485284051</v>
      </c>
      <c r="G668" s="24" t="s">
        <v>1926</v>
      </c>
    </row>
    <row r="669" spans="1:7" x14ac:dyDescent="0.25">
      <c r="A669" s="22" t="s">
        <v>42</v>
      </c>
      <c r="B669" s="22" t="s">
        <v>1187</v>
      </c>
      <c r="C669" s="2" t="s">
        <v>1188</v>
      </c>
      <c r="D669" s="23">
        <v>5033692.1900000004</v>
      </c>
      <c r="E669" s="23">
        <v>574.34</v>
      </c>
      <c r="F669" s="23">
        <v>8764.3071873802983</v>
      </c>
      <c r="G669" s="24" t="s">
        <v>1925</v>
      </c>
    </row>
    <row r="670" spans="1:7" x14ac:dyDescent="0.25">
      <c r="A670" s="22" t="s">
        <v>42</v>
      </c>
      <c r="B670" s="22" t="s">
        <v>1189</v>
      </c>
      <c r="C670" s="2" t="s">
        <v>1190</v>
      </c>
      <c r="D670" s="23">
        <v>1418176.74</v>
      </c>
      <c r="E670" s="23">
        <v>46.97</v>
      </c>
      <c r="F670" s="23">
        <v>30193.24547583564</v>
      </c>
      <c r="G670" s="24" t="s">
        <v>1925</v>
      </c>
    </row>
    <row r="671" spans="1:7" x14ac:dyDescent="0.25">
      <c r="A671" s="22" t="s">
        <v>42</v>
      </c>
      <c r="B671" s="22" t="s">
        <v>1770</v>
      </c>
      <c r="C671" s="2" t="s">
        <v>1771</v>
      </c>
      <c r="D671" s="23">
        <v>3462449.03</v>
      </c>
      <c r="E671" s="23">
        <v>186.65</v>
      </c>
      <c r="F671" s="23">
        <v>18550.490383069915</v>
      </c>
      <c r="G671" s="24" t="s">
        <v>1927</v>
      </c>
    </row>
    <row r="672" spans="1:7" x14ac:dyDescent="0.25">
      <c r="A672" s="22" t="s">
        <v>42</v>
      </c>
      <c r="B672" s="22" t="s">
        <v>1905</v>
      </c>
      <c r="C672" s="2" t="s">
        <v>1906</v>
      </c>
      <c r="D672" s="23">
        <v>166324897.83000001</v>
      </c>
      <c r="E672" s="23">
        <v>12603.35</v>
      </c>
      <c r="F672" s="23">
        <v>13196.880022375004</v>
      </c>
      <c r="G672" s="24" t="s">
        <v>1927</v>
      </c>
    </row>
    <row r="673" spans="1:7" x14ac:dyDescent="0.25">
      <c r="A673" s="22" t="s">
        <v>43</v>
      </c>
      <c r="B673" s="22" t="s">
        <v>1191</v>
      </c>
      <c r="C673" s="2" t="s">
        <v>1192</v>
      </c>
      <c r="D673" s="23">
        <v>143771496.03</v>
      </c>
      <c r="E673" s="23">
        <v>9260.91</v>
      </c>
      <c r="F673" s="23">
        <v>15524.553853778949</v>
      </c>
      <c r="G673" s="24" t="s">
        <v>1925</v>
      </c>
    </row>
    <row r="674" spans="1:7" x14ac:dyDescent="0.25">
      <c r="A674" s="22" t="s">
        <v>43</v>
      </c>
      <c r="B674" s="22" t="s">
        <v>1193</v>
      </c>
      <c r="C674" s="2" t="s">
        <v>1194</v>
      </c>
      <c r="D674" s="23">
        <v>81245204.409999996</v>
      </c>
      <c r="E674" s="23">
        <v>6758.52</v>
      </c>
      <c r="F674" s="23">
        <v>12021.153212537654</v>
      </c>
      <c r="G674" s="24" t="s">
        <v>1925</v>
      </c>
    </row>
    <row r="675" spans="1:7" x14ac:dyDescent="0.25">
      <c r="A675" s="22" t="s">
        <v>43</v>
      </c>
      <c r="B675" s="22" t="s">
        <v>1195</v>
      </c>
      <c r="C675" s="2" t="s">
        <v>1196</v>
      </c>
      <c r="D675" s="23">
        <v>36362174.57</v>
      </c>
      <c r="E675" s="23">
        <v>3347.37</v>
      </c>
      <c r="F675" s="23">
        <v>10862.908662621701</v>
      </c>
      <c r="G675" s="24" t="s">
        <v>1925</v>
      </c>
    </row>
    <row r="676" spans="1:7" x14ac:dyDescent="0.25">
      <c r="A676" s="22" t="s">
        <v>43</v>
      </c>
      <c r="B676" s="22" t="s">
        <v>1197</v>
      </c>
      <c r="C676" s="2" t="s">
        <v>1198</v>
      </c>
      <c r="D676" s="23">
        <v>88086609.390000001</v>
      </c>
      <c r="E676" s="23">
        <v>6968.92</v>
      </c>
      <c r="F676" s="23">
        <v>12639.922597762637</v>
      </c>
      <c r="G676" s="24" t="s">
        <v>1925</v>
      </c>
    </row>
    <row r="677" spans="1:7" x14ac:dyDescent="0.25">
      <c r="A677" s="22" t="s">
        <v>43</v>
      </c>
      <c r="B677" s="22" t="s">
        <v>1199</v>
      </c>
      <c r="C677" s="2" t="s">
        <v>1200</v>
      </c>
      <c r="D677" s="23">
        <v>106899706.23</v>
      </c>
      <c r="E677" s="23">
        <v>7785.49</v>
      </c>
      <c r="F677" s="23">
        <v>13730.633040438046</v>
      </c>
      <c r="G677" s="24" t="s">
        <v>1926</v>
      </c>
    </row>
    <row r="678" spans="1:7" x14ac:dyDescent="0.25">
      <c r="A678" s="22" t="s">
        <v>43</v>
      </c>
      <c r="B678" s="22" t="s">
        <v>1201</v>
      </c>
      <c r="C678" s="2" t="s">
        <v>1202</v>
      </c>
      <c r="D678" s="23">
        <v>202463391.05000001</v>
      </c>
      <c r="E678" s="23">
        <v>16946.86</v>
      </c>
      <c r="F678" s="23">
        <v>11946.956017220889</v>
      </c>
      <c r="G678" s="24" t="s">
        <v>1925</v>
      </c>
    </row>
    <row r="679" spans="1:7" x14ac:dyDescent="0.25">
      <c r="A679" s="22" t="s">
        <v>43</v>
      </c>
      <c r="B679" s="22" t="s">
        <v>1203</v>
      </c>
      <c r="C679" s="2" t="s">
        <v>1204</v>
      </c>
      <c r="D679" s="23">
        <v>285829345.06999999</v>
      </c>
      <c r="E679" s="23">
        <v>21330.1</v>
      </c>
      <c r="F679" s="23">
        <v>13400.28153032569</v>
      </c>
      <c r="G679" s="24" t="s">
        <v>1926</v>
      </c>
    </row>
    <row r="680" spans="1:7" x14ac:dyDescent="0.25">
      <c r="A680" s="22" t="s">
        <v>43</v>
      </c>
      <c r="B680" s="22" t="s">
        <v>1205</v>
      </c>
      <c r="C680" s="2" t="s">
        <v>1206</v>
      </c>
      <c r="D680" s="23">
        <v>115112629.66</v>
      </c>
      <c r="E680" s="23">
        <v>10503.58</v>
      </c>
      <c r="F680" s="23">
        <v>10959.370963043077</v>
      </c>
      <c r="G680" s="24" t="s">
        <v>1925</v>
      </c>
    </row>
    <row r="681" spans="1:7" x14ac:dyDescent="0.25">
      <c r="A681" s="22" t="s">
        <v>43</v>
      </c>
      <c r="B681" s="22" t="s">
        <v>1207</v>
      </c>
      <c r="C681" s="2" t="s">
        <v>1208</v>
      </c>
      <c r="D681" s="23">
        <v>96341963.290000007</v>
      </c>
      <c r="E681" s="23">
        <v>6990.08</v>
      </c>
      <c r="F681" s="23">
        <v>13782.669624668102</v>
      </c>
      <c r="G681" s="24" t="s">
        <v>1925</v>
      </c>
    </row>
    <row r="682" spans="1:7" x14ac:dyDescent="0.25">
      <c r="A682" s="22" t="s">
        <v>43</v>
      </c>
      <c r="B682" s="22" t="s">
        <v>1209</v>
      </c>
      <c r="C682" s="2" t="s">
        <v>1210</v>
      </c>
      <c r="D682" s="23">
        <v>165529877.91</v>
      </c>
      <c r="E682" s="23">
        <v>10591.23</v>
      </c>
      <c r="F682" s="23">
        <v>15628.956968170836</v>
      </c>
      <c r="G682" s="24" t="s">
        <v>1926</v>
      </c>
    </row>
    <row r="683" spans="1:7" x14ac:dyDescent="0.25">
      <c r="A683" s="22" t="s">
        <v>43</v>
      </c>
      <c r="B683" s="22" t="s">
        <v>1211</v>
      </c>
      <c r="C683" s="2" t="s">
        <v>1212</v>
      </c>
      <c r="D683" s="23">
        <v>128503511.98999999</v>
      </c>
      <c r="E683" s="23">
        <v>10481.27</v>
      </c>
      <c r="F683" s="23">
        <v>12260.299752797131</v>
      </c>
      <c r="G683" s="24" t="s">
        <v>1927</v>
      </c>
    </row>
    <row r="684" spans="1:7" x14ac:dyDescent="0.25">
      <c r="A684" s="22" t="s">
        <v>43</v>
      </c>
      <c r="B684" s="22" t="s">
        <v>1213</v>
      </c>
      <c r="C684" s="2" t="s">
        <v>1214</v>
      </c>
      <c r="D684" s="23">
        <v>2183196.4300000002</v>
      </c>
      <c r="E684" s="23">
        <v>65.900000000000006</v>
      </c>
      <c r="F684" s="23">
        <v>33128.929135053113</v>
      </c>
      <c r="G684" s="24" t="s">
        <v>1925</v>
      </c>
    </row>
    <row r="685" spans="1:7" x14ac:dyDescent="0.25">
      <c r="A685" s="22" t="s">
        <v>43</v>
      </c>
      <c r="B685" s="22" t="s">
        <v>1215</v>
      </c>
      <c r="C685" s="2" t="s">
        <v>1216</v>
      </c>
      <c r="D685" s="23">
        <v>7058326.1100000003</v>
      </c>
      <c r="E685" s="23">
        <v>476.17</v>
      </c>
      <c r="F685" s="23">
        <v>14823.122225255685</v>
      </c>
      <c r="G685" s="24" t="s">
        <v>1925</v>
      </c>
    </row>
    <row r="686" spans="1:7" x14ac:dyDescent="0.25">
      <c r="A686" s="22" t="s">
        <v>43</v>
      </c>
      <c r="B686" s="22" t="s">
        <v>1217</v>
      </c>
      <c r="C686" s="2" t="s">
        <v>1218</v>
      </c>
      <c r="D686" s="23">
        <v>65971389.5</v>
      </c>
      <c r="E686" s="23">
        <v>4116.7700000000004</v>
      </c>
      <c r="F686" s="23">
        <v>16025.036497059586</v>
      </c>
      <c r="G686" s="24" t="s">
        <v>1925</v>
      </c>
    </row>
    <row r="687" spans="1:7" x14ac:dyDescent="0.25">
      <c r="A687" s="22" t="s">
        <v>43</v>
      </c>
      <c r="B687" s="22" t="s">
        <v>1219</v>
      </c>
      <c r="C687" s="2" t="s">
        <v>1220</v>
      </c>
      <c r="D687" s="23">
        <v>41060210.939999998</v>
      </c>
      <c r="E687" s="23">
        <v>2933.59</v>
      </c>
      <c r="F687" s="23">
        <v>13996.574483823573</v>
      </c>
      <c r="G687" s="24" t="s">
        <v>1925</v>
      </c>
    </row>
    <row r="688" spans="1:7" x14ac:dyDescent="0.25">
      <c r="A688" s="22" t="s">
        <v>43</v>
      </c>
      <c r="B688" s="22" t="s">
        <v>1221</v>
      </c>
      <c r="C688" s="2" t="s">
        <v>1222</v>
      </c>
      <c r="D688" s="23">
        <v>57952308.909999996</v>
      </c>
      <c r="E688" s="23">
        <v>3380.89</v>
      </c>
      <c r="F688" s="23">
        <v>17141.140028217422</v>
      </c>
      <c r="G688" s="24" t="s">
        <v>1926</v>
      </c>
    </row>
    <row r="689" spans="1:7" x14ac:dyDescent="0.25">
      <c r="A689" s="22" t="s">
        <v>43</v>
      </c>
      <c r="B689" s="22" t="s">
        <v>1223</v>
      </c>
      <c r="C689" s="2" t="s">
        <v>1224</v>
      </c>
      <c r="D689" s="23">
        <v>6660931.1699999999</v>
      </c>
      <c r="E689" s="23">
        <v>498.48</v>
      </c>
      <c r="F689" s="23">
        <v>13362.484292248435</v>
      </c>
      <c r="G689" s="24" t="s">
        <v>1925</v>
      </c>
    </row>
    <row r="690" spans="1:7" x14ac:dyDescent="0.25">
      <c r="A690" s="22" t="s">
        <v>43</v>
      </c>
      <c r="B690" s="22" t="s">
        <v>1225</v>
      </c>
      <c r="C690" s="2" t="s">
        <v>1226</v>
      </c>
      <c r="D690" s="23">
        <v>54604177.079999998</v>
      </c>
      <c r="E690" s="23">
        <v>4541</v>
      </c>
      <c r="F690" s="23">
        <v>12024.70316670337</v>
      </c>
      <c r="G690" s="24" t="s">
        <v>1925</v>
      </c>
    </row>
    <row r="691" spans="1:7" x14ac:dyDescent="0.25">
      <c r="A691" s="22" t="s">
        <v>43</v>
      </c>
      <c r="B691" s="22" t="s">
        <v>1227</v>
      </c>
      <c r="C691" s="2" t="s">
        <v>1228</v>
      </c>
      <c r="D691" s="23">
        <v>90662331.480000004</v>
      </c>
      <c r="E691" s="23">
        <v>7845.76</v>
      </c>
      <c r="F691" s="23">
        <v>11555.583076719146</v>
      </c>
      <c r="G691" s="24" t="s">
        <v>1927</v>
      </c>
    </row>
    <row r="692" spans="1:7" x14ac:dyDescent="0.25">
      <c r="A692" s="22" t="s">
        <v>43</v>
      </c>
      <c r="B692" s="22" t="s">
        <v>1229</v>
      </c>
      <c r="C692" s="2" t="s">
        <v>1230</v>
      </c>
      <c r="D692" s="23">
        <v>78449439.790000007</v>
      </c>
      <c r="E692" s="23">
        <v>4946.1499999999996</v>
      </c>
      <c r="F692" s="23">
        <v>15860.70778079921</v>
      </c>
      <c r="G692" s="24" t="s">
        <v>1925</v>
      </c>
    </row>
    <row r="693" spans="1:7" x14ac:dyDescent="0.25">
      <c r="A693" s="22" t="s">
        <v>43</v>
      </c>
      <c r="B693" s="22" t="s">
        <v>1231</v>
      </c>
      <c r="C693" s="2" t="s">
        <v>1232</v>
      </c>
      <c r="D693" s="23">
        <v>96772070.75</v>
      </c>
      <c r="E693" s="23">
        <v>4194.2700000000004</v>
      </c>
      <c r="F693" s="23">
        <v>23072.446635528944</v>
      </c>
      <c r="G693" s="24" t="s">
        <v>1926</v>
      </c>
    </row>
    <row r="694" spans="1:7" x14ac:dyDescent="0.25">
      <c r="A694" s="22" t="s">
        <v>43</v>
      </c>
      <c r="B694" s="22" t="s">
        <v>1233</v>
      </c>
      <c r="C694" s="2" t="s">
        <v>1234</v>
      </c>
      <c r="D694" s="23">
        <v>30816372.210000001</v>
      </c>
      <c r="E694" s="23">
        <v>2127.66</v>
      </c>
      <c r="F694" s="23">
        <v>14483.692041961593</v>
      </c>
      <c r="G694" s="24" t="s">
        <v>1925</v>
      </c>
    </row>
    <row r="695" spans="1:7" x14ac:dyDescent="0.25">
      <c r="A695" s="22" t="s">
        <v>43</v>
      </c>
      <c r="B695" s="22" t="s">
        <v>1235</v>
      </c>
      <c r="C695" s="2" t="s">
        <v>1236</v>
      </c>
      <c r="D695" s="23">
        <v>118639115.37</v>
      </c>
      <c r="E695" s="23">
        <v>9502.4</v>
      </c>
      <c r="F695" s="23">
        <v>12485.173784517596</v>
      </c>
      <c r="G695" s="24" t="s">
        <v>1925</v>
      </c>
    </row>
    <row r="696" spans="1:7" x14ac:dyDescent="0.25">
      <c r="A696" s="22" t="s">
        <v>43</v>
      </c>
      <c r="B696" s="22" t="s">
        <v>1237</v>
      </c>
      <c r="C696" s="2" t="s">
        <v>1238</v>
      </c>
      <c r="D696" s="23">
        <v>9922159.8699999992</v>
      </c>
      <c r="E696" s="23">
        <v>856.27</v>
      </c>
      <c r="F696" s="23">
        <v>11587.653275251963</v>
      </c>
      <c r="G696" s="24" t="s">
        <v>1925</v>
      </c>
    </row>
    <row r="697" spans="1:7" x14ac:dyDescent="0.25">
      <c r="A697" s="22" t="s">
        <v>43</v>
      </c>
      <c r="B697" s="22" t="s">
        <v>1239</v>
      </c>
      <c r="C697" s="2" t="s">
        <v>1240</v>
      </c>
      <c r="D697" s="23">
        <v>263967064.09</v>
      </c>
      <c r="E697" s="23">
        <v>11539.11</v>
      </c>
      <c r="F697" s="23">
        <v>22875.859931138537</v>
      </c>
      <c r="G697" s="24" t="s">
        <v>1927</v>
      </c>
    </row>
    <row r="698" spans="1:7" x14ac:dyDescent="0.25">
      <c r="A698" s="22" t="s">
        <v>43</v>
      </c>
      <c r="B698" s="22" t="s">
        <v>1241</v>
      </c>
      <c r="C698" s="2" t="s">
        <v>1242</v>
      </c>
      <c r="D698" s="23">
        <v>348554444.47000003</v>
      </c>
      <c r="E698" s="23">
        <v>28193.81</v>
      </c>
      <c r="F698" s="23">
        <v>12362.800361852478</v>
      </c>
      <c r="G698" s="24" t="s">
        <v>1927</v>
      </c>
    </row>
    <row r="699" spans="1:7" x14ac:dyDescent="0.25">
      <c r="A699" s="22" t="s">
        <v>43</v>
      </c>
      <c r="B699" s="22" t="s">
        <v>1243</v>
      </c>
      <c r="C699" s="2" t="s">
        <v>1244</v>
      </c>
      <c r="D699" s="23">
        <v>279246633.25</v>
      </c>
      <c r="E699" s="23">
        <v>14598.03</v>
      </c>
      <c r="F699" s="23">
        <v>19129.062842726038</v>
      </c>
      <c r="G699" s="24" t="s">
        <v>1927</v>
      </c>
    </row>
    <row r="700" spans="1:7" x14ac:dyDescent="0.25">
      <c r="A700" s="22" t="s">
        <v>43</v>
      </c>
      <c r="B700" s="22" t="s">
        <v>1245</v>
      </c>
      <c r="C700" s="2" t="s">
        <v>1246</v>
      </c>
      <c r="D700" s="23">
        <v>32987142.25</v>
      </c>
      <c r="E700" s="23">
        <v>1724.18</v>
      </c>
      <c r="F700" s="23">
        <v>19132.075682353348</v>
      </c>
      <c r="G700" s="24" t="s">
        <v>1925</v>
      </c>
    </row>
    <row r="701" spans="1:7" x14ac:dyDescent="0.25">
      <c r="A701" s="22" t="s">
        <v>43</v>
      </c>
      <c r="B701" s="22" t="s">
        <v>1247</v>
      </c>
      <c r="C701" s="2" t="s">
        <v>1248</v>
      </c>
      <c r="D701" s="23">
        <v>97905509.299999997</v>
      </c>
      <c r="E701" s="23">
        <v>6389.62</v>
      </c>
      <c r="F701" s="23">
        <v>15322.58714915754</v>
      </c>
      <c r="G701" s="24" t="s">
        <v>1925</v>
      </c>
    </row>
    <row r="702" spans="1:7" x14ac:dyDescent="0.25">
      <c r="A702" s="22" t="s">
        <v>43</v>
      </c>
      <c r="B702" s="22" t="s">
        <v>1249</v>
      </c>
      <c r="C702" s="2" t="s">
        <v>1250</v>
      </c>
      <c r="D702" s="23">
        <v>67584492.819999993</v>
      </c>
      <c r="E702" s="23">
        <v>5736.5</v>
      </c>
      <c r="F702" s="23">
        <v>11781.485717772159</v>
      </c>
      <c r="G702" s="24" t="s">
        <v>1925</v>
      </c>
    </row>
    <row r="703" spans="1:7" x14ac:dyDescent="0.25">
      <c r="A703" s="22" t="s">
        <v>43</v>
      </c>
      <c r="B703" s="22" t="s">
        <v>1682</v>
      </c>
      <c r="C703" s="2" t="s">
        <v>1683</v>
      </c>
      <c r="D703" s="23">
        <v>115757306.08</v>
      </c>
      <c r="E703" s="23">
        <v>9951.26</v>
      </c>
      <c r="F703" s="23">
        <v>11632.427057478148</v>
      </c>
      <c r="G703" s="24" t="s">
        <v>1927</v>
      </c>
    </row>
    <row r="704" spans="1:7" x14ac:dyDescent="0.25">
      <c r="A704" s="22" t="s">
        <v>1</v>
      </c>
      <c r="B704" s="22" t="s">
        <v>63</v>
      </c>
      <c r="C704" s="2" t="s">
        <v>64</v>
      </c>
      <c r="D704" s="23">
        <v>88362330.579999998</v>
      </c>
      <c r="E704" s="23">
        <v>6080.16</v>
      </c>
      <c r="F704" s="23">
        <v>14532.895611299702</v>
      </c>
      <c r="G704" s="24" t="s">
        <v>2007</v>
      </c>
    </row>
    <row r="705" spans="1:7" x14ac:dyDescent="0.25">
      <c r="A705" s="22" t="s">
        <v>1</v>
      </c>
      <c r="B705" s="22" t="s">
        <v>1251</v>
      </c>
      <c r="C705" s="2" t="s">
        <v>1252</v>
      </c>
      <c r="D705" s="23">
        <v>2110621.9500000002</v>
      </c>
      <c r="E705" s="23">
        <v>152.08000000000001</v>
      </c>
      <c r="F705" s="23">
        <v>13878.366320357707</v>
      </c>
      <c r="G705" s="24" t="s">
        <v>1925</v>
      </c>
    </row>
    <row r="706" spans="1:7" x14ac:dyDescent="0.25">
      <c r="A706" s="22" t="s">
        <v>1</v>
      </c>
      <c r="B706" s="22" t="s">
        <v>1253</v>
      </c>
      <c r="C706" s="2" t="s">
        <v>1254</v>
      </c>
      <c r="D706" s="23">
        <v>1403856.36</v>
      </c>
      <c r="E706" s="23">
        <v>105.53</v>
      </c>
      <c r="F706" s="23">
        <v>13302.912536719417</v>
      </c>
      <c r="G706" s="24" t="s">
        <v>1925</v>
      </c>
    </row>
    <row r="707" spans="1:7" x14ac:dyDescent="0.25">
      <c r="A707" s="22" t="s">
        <v>1</v>
      </c>
      <c r="B707" s="22" t="s">
        <v>1255</v>
      </c>
      <c r="C707" s="2" t="s">
        <v>1256</v>
      </c>
      <c r="D707" s="23">
        <v>21808398.079999998</v>
      </c>
      <c r="E707" s="23">
        <v>1613.24</v>
      </c>
      <c r="F707" s="23">
        <v>13518.384170985097</v>
      </c>
      <c r="G707" s="24" t="s">
        <v>1925</v>
      </c>
    </row>
    <row r="708" spans="1:7" x14ac:dyDescent="0.25">
      <c r="A708" s="22" t="s">
        <v>1</v>
      </c>
      <c r="B708" s="22" t="s">
        <v>1257</v>
      </c>
      <c r="C708" s="2" t="s">
        <v>1258</v>
      </c>
      <c r="D708" s="23">
        <v>1714090.02</v>
      </c>
      <c r="E708" s="23">
        <v>137.61000000000001</v>
      </c>
      <c r="F708" s="23">
        <v>12456.144320906909</v>
      </c>
      <c r="G708" s="24" t="s">
        <v>1925</v>
      </c>
    </row>
    <row r="709" spans="1:7" x14ac:dyDescent="0.25">
      <c r="A709" s="22" t="s">
        <v>1</v>
      </c>
      <c r="B709" s="22" t="s">
        <v>1259</v>
      </c>
      <c r="C709" s="2" t="s">
        <v>1260</v>
      </c>
      <c r="D709" s="23">
        <v>1291481.3999999999</v>
      </c>
      <c r="E709" s="23">
        <v>109.56</v>
      </c>
      <c r="F709" s="23">
        <v>11787.89156626506</v>
      </c>
      <c r="G709" s="24" t="s">
        <v>1925</v>
      </c>
    </row>
    <row r="710" spans="1:7" x14ac:dyDescent="0.25">
      <c r="A710" s="22" t="s">
        <v>1</v>
      </c>
      <c r="B710" s="22" t="s">
        <v>1261</v>
      </c>
      <c r="C710" s="2" t="s">
        <v>1262</v>
      </c>
      <c r="D710" s="23">
        <v>260323635.18000001</v>
      </c>
      <c r="E710" s="23">
        <v>16968.45</v>
      </c>
      <c r="F710" s="23">
        <v>15341.627265896414</v>
      </c>
      <c r="G710" s="24" t="s">
        <v>1927</v>
      </c>
    </row>
    <row r="711" spans="1:7" x14ac:dyDescent="0.25">
      <c r="A711" s="22" t="s">
        <v>1</v>
      </c>
      <c r="B711" s="22" t="s">
        <v>1263</v>
      </c>
      <c r="C711" s="2" t="s">
        <v>1264</v>
      </c>
      <c r="D711" s="23">
        <v>27394860.620000001</v>
      </c>
      <c r="E711" s="23">
        <v>2191.04</v>
      </c>
      <c r="F711" s="23">
        <v>12503.131216226086</v>
      </c>
      <c r="G711" s="24" t="s">
        <v>1927</v>
      </c>
    </row>
    <row r="712" spans="1:7" x14ac:dyDescent="0.25">
      <c r="A712" s="22" t="s">
        <v>1</v>
      </c>
      <c r="B712" s="22" t="s">
        <v>1265</v>
      </c>
      <c r="C712" s="2" t="s">
        <v>1266</v>
      </c>
      <c r="D712" s="23">
        <v>19996859.690000001</v>
      </c>
      <c r="E712" s="23">
        <v>1795.47</v>
      </c>
      <c r="F712" s="23">
        <v>11137.39560672136</v>
      </c>
      <c r="G712" s="24" t="s">
        <v>1925</v>
      </c>
    </row>
    <row r="713" spans="1:7" x14ac:dyDescent="0.25">
      <c r="A713" s="22" t="s">
        <v>1</v>
      </c>
      <c r="B713" s="22" t="s">
        <v>1846</v>
      </c>
      <c r="C713" s="2" t="s">
        <v>1847</v>
      </c>
      <c r="D713" s="23">
        <v>23959088.420000002</v>
      </c>
      <c r="E713" s="23">
        <v>2328.4299999999998</v>
      </c>
      <c r="F713" s="23">
        <v>10289.804039631856</v>
      </c>
      <c r="G713" s="24" t="s">
        <v>1927</v>
      </c>
    </row>
    <row r="714" spans="1:7" x14ac:dyDescent="0.25">
      <c r="A714" s="22" t="s">
        <v>44</v>
      </c>
      <c r="B714" s="22" t="s">
        <v>1267</v>
      </c>
      <c r="C714" s="2" t="s">
        <v>1268</v>
      </c>
      <c r="D714" s="23">
        <v>18819343.449999999</v>
      </c>
      <c r="E714" s="23">
        <v>1427.43</v>
      </c>
      <c r="F714" s="23">
        <v>13184.074490517924</v>
      </c>
      <c r="G714" s="24" t="s">
        <v>1926</v>
      </c>
    </row>
    <row r="715" spans="1:7" x14ac:dyDescent="0.25">
      <c r="A715" s="22" t="s">
        <v>44</v>
      </c>
      <c r="B715" s="22" t="s">
        <v>1269</v>
      </c>
      <c r="C715" s="2" t="s">
        <v>1270</v>
      </c>
      <c r="D715" s="23">
        <v>4045296.09</v>
      </c>
      <c r="E715" s="23">
        <v>343.36</v>
      </c>
      <c r="F715" s="23">
        <v>11781.500728098788</v>
      </c>
      <c r="G715" s="24" t="s">
        <v>1925</v>
      </c>
    </row>
    <row r="716" spans="1:7" x14ac:dyDescent="0.25">
      <c r="A716" s="22" t="s">
        <v>44</v>
      </c>
      <c r="B716" s="22" t="s">
        <v>1271</v>
      </c>
      <c r="C716" s="2" t="s">
        <v>1272</v>
      </c>
      <c r="D716" s="23">
        <v>2654313.66</v>
      </c>
      <c r="E716" s="23">
        <v>200.2</v>
      </c>
      <c r="F716" s="23">
        <v>13258.309990009991</v>
      </c>
      <c r="G716" s="24" t="s">
        <v>1925</v>
      </c>
    </row>
    <row r="717" spans="1:7" x14ac:dyDescent="0.25">
      <c r="A717" s="22" t="s">
        <v>44</v>
      </c>
      <c r="B717" s="22" t="s">
        <v>1273</v>
      </c>
      <c r="C717" s="2" t="s">
        <v>1274</v>
      </c>
      <c r="D717" s="23">
        <v>14221341.76</v>
      </c>
      <c r="E717" s="23">
        <v>1009.57</v>
      </c>
      <c r="F717" s="23">
        <v>14086.533633130935</v>
      </c>
      <c r="G717" s="24" t="s">
        <v>1925</v>
      </c>
    </row>
    <row r="718" spans="1:7" x14ac:dyDescent="0.25">
      <c r="A718" s="22" t="s">
        <v>44</v>
      </c>
      <c r="B718" s="22" t="s">
        <v>1275</v>
      </c>
      <c r="C718" s="2" t="s">
        <v>1276</v>
      </c>
      <c r="D718" s="23">
        <v>899939.2</v>
      </c>
      <c r="E718" s="23">
        <v>63.56</v>
      </c>
      <c r="F718" s="23">
        <v>14158.89238514789</v>
      </c>
      <c r="G718" s="24" t="s">
        <v>1925</v>
      </c>
    </row>
    <row r="719" spans="1:7" x14ac:dyDescent="0.25">
      <c r="A719" s="22" t="s">
        <v>44</v>
      </c>
      <c r="B719" s="22" t="s">
        <v>1277</v>
      </c>
      <c r="C719" s="2" t="s">
        <v>1278</v>
      </c>
      <c r="D719" s="23">
        <v>9404750.1199999992</v>
      </c>
      <c r="E719" s="23">
        <v>726.78</v>
      </c>
      <c r="F719" s="23">
        <v>12940.298467211534</v>
      </c>
      <c r="G719" s="24" t="s">
        <v>1925</v>
      </c>
    </row>
    <row r="720" spans="1:7" x14ac:dyDescent="0.25">
      <c r="A720" s="22" t="s">
        <v>44</v>
      </c>
      <c r="B720" s="22" t="s">
        <v>1279</v>
      </c>
      <c r="C720" s="2" t="s">
        <v>1280</v>
      </c>
      <c r="D720" s="23">
        <v>10380882.4</v>
      </c>
      <c r="E720" s="23">
        <v>895.54</v>
      </c>
      <c r="F720" s="23">
        <v>11591.757375438285</v>
      </c>
      <c r="G720" s="24" t="s">
        <v>1925</v>
      </c>
    </row>
    <row r="721" spans="1:7" x14ac:dyDescent="0.25">
      <c r="A721" s="22" t="s">
        <v>44</v>
      </c>
      <c r="B721" s="22" t="s">
        <v>1281</v>
      </c>
      <c r="C721" s="2" t="s">
        <v>1282</v>
      </c>
      <c r="D721" s="23">
        <v>42397811.469999999</v>
      </c>
      <c r="E721" s="23">
        <v>3346.74</v>
      </c>
      <c r="F721" s="23">
        <v>12668.391171707393</v>
      </c>
      <c r="G721" s="24" t="s">
        <v>1925</v>
      </c>
    </row>
    <row r="722" spans="1:7" x14ac:dyDescent="0.25">
      <c r="A722" s="22" t="s">
        <v>44</v>
      </c>
      <c r="B722" s="22" t="s">
        <v>1283</v>
      </c>
      <c r="C722" s="2" t="s">
        <v>1284</v>
      </c>
      <c r="D722" s="23">
        <v>16082930.76</v>
      </c>
      <c r="E722" s="23">
        <v>1107.26</v>
      </c>
      <c r="F722" s="23">
        <v>14524.981269078626</v>
      </c>
      <c r="G722" s="24" t="s">
        <v>1927</v>
      </c>
    </row>
    <row r="723" spans="1:7" x14ac:dyDescent="0.25">
      <c r="A723" s="22" t="s">
        <v>44</v>
      </c>
      <c r="B723" s="22" t="s">
        <v>1285</v>
      </c>
      <c r="C723" s="2" t="s">
        <v>1286</v>
      </c>
      <c r="D723" s="23">
        <v>438449.58</v>
      </c>
      <c r="E723" s="23">
        <v>22.16</v>
      </c>
      <c r="F723" s="23">
        <v>19785.630866425992</v>
      </c>
      <c r="G723" s="24" t="s">
        <v>1925</v>
      </c>
    </row>
    <row r="724" spans="1:7" x14ac:dyDescent="0.25">
      <c r="A724" s="22" t="s">
        <v>44</v>
      </c>
      <c r="B724" s="22" t="s">
        <v>1287</v>
      </c>
      <c r="C724" s="2" t="s">
        <v>1288</v>
      </c>
      <c r="D724" s="23">
        <v>7446960.6900000004</v>
      </c>
      <c r="E724" s="23">
        <v>616.72</v>
      </c>
      <c r="F724" s="23">
        <v>12075.108136593592</v>
      </c>
      <c r="G724" s="24" t="s">
        <v>1925</v>
      </c>
    </row>
    <row r="725" spans="1:7" x14ac:dyDescent="0.25">
      <c r="A725" s="22" t="s">
        <v>44</v>
      </c>
      <c r="B725" s="22" t="s">
        <v>1289</v>
      </c>
      <c r="C725" s="2" t="s">
        <v>1290</v>
      </c>
      <c r="D725" s="23">
        <v>6290449.9500000002</v>
      </c>
      <c r="E725" s="23">
        <v>478.49</v>
      </c>
      <c r="F725" s="23">
        <v>13146.460636585927</v>
      </c>
      <c r="G725" s="24" t="s">
        <v>1925</v>
      </c>
    </row>
    <row r="726" spans="1:7" x14ac:dyDescent="0.25">
      <c r="A726" s="22" t="s">
        <v>44</v>
      </c>
      <c r="B726" s="22" t="s">
        <v>1291</v>
      </c>
      <c r="C726" s="2" t="s">
        <v>1292</v>
      </c>
      <c r="D726" s="23">
        <v>730083.81</v>
      </c>
      <c r="E726" s="23">
        <v>40.630000000000003</v>
      </c>
      <c r="F726" s="23">
        <v>17969.082205267045</v>
      </c>
      <c r="G726" s="24" t="s">
        <v>1925</v>
      </c>
    </row>
    <row r="727" spans="1:7" x14ac:dyDescent="0.25">
      <c r="A727" s="22" t="s">
        <v>44</v>
      </c>
      <c r="B727" s="22" t="s">
        <v>1293</v>
      </c>
      <c r="C727" s="2" t="s">
        <v>1294</v>
      </c>
      <c r="D727" s="23">
        <v>572818.44999999995</v>
      </c>
      <c r="E727" s="23">
        <v>13.78</v>
      </c>
      <c r="F727" s="23">
        <v>41568.828011611025</v>
      </c>
      <c r="G727" s="24" t="s">
        <v>1925</v>
      </c>
    </row>
    <row r="728" spans="1:7" x14ac:dyDescent="0.25">
      <c r="A728" s="22" t="s">
        <v>44</v>
      </c>
      <c r="B728" s="22" t="s">
        <v>1295</v>
      </c>
      <c r="C728" s="2" t="s">
        <v>1296</v>
      </c>
      <c r="D728" s="23">
        <v>3558701.5</v>
      </c>
      <c r="E728" s="23">
        <v>294.81</v>
      </c>
      <c r="F728" s="23">
        <v>12071.169566839659</v>
      </c>
      <c r="G728" s="24" t="s">
        <v>1925</v>
      </c>
    </row>
    <row r="729" spans="1:7" x14ac:dyDescent="0.25">
      <c r="A729" s="22" t="s">
        <v>44</v>
      </c>
      <c r="B729" s="22" t="s">
        <v>1297</v>
      </c>
      <c r="C729" s="2" t="s">
        <v>1298</v>
      </c>
      <c r="D729" s="23">
        <v>2611306.2999999998</v>
      </c>
      <c r="E729" s="23">
        <v>255.26</v>
      </c>
      <c r="F729" s="23">
        <v>10229.986288490167</v>
      </c>
      <c r="G729" s="24" t="s">
        <v>1925</v>
      </c>
    </row>
    <row r="730" spans="1:7" x14ac:dyDescent="0.25">
      <c r="A730" s="22" t="s">
        <v>44</v>
      </c>
      <c r="B730" s="22" t="s">
        <v>1299</v>
      </c>
      <c r="C730" s="2" t="s">
        <v>1300</v>
      </c>
      <c r="D730" s="23">
        <v>2577883.4</v>
      </c>
      <c r="E730" s="23">
        <v>248.46</v>
      </c>
      <c r="F730" s="23">
        <v>10375.446349512998</v>
      </c>
      <c r="G730" s="24" t="s">
        <v>1925</v>
      </c>
    </row>
    <row r="731" spans="1:7" x14ac:dyDescent="0.25">
      <c r="A731" s="22" t="s">
        <v>44</v>
      </c>
      <c r="B731" s="22" t="s">
        <v>1301</v>
      </c>
      <c r="C731" s="2" t="s">
        <v>1302</v>
      </c>
      <c r="D731" s="23">
        <v>872965.06</v>
      </c>
      <c r="E731" s="23">
        <v>60.38</v>
      </c>
      <c r="F731" s="23">
        <v>14457.851275256708</v>
      </c>
      <c r="G731" s="24" t="s">
        <v>1925</v>
      </c>
    </row>
    <row r="732" spans="1:7" x14ac:dyDescent="0.25">
      <c r="A732" s="22" t="s">
        <v>44</v>
      </c>
      <c r="B732" s="22" t="s">
        <v>1303</v>
      </c>
      <c r="C732" s="2" t="s">
        <v>1304</v>
      </c>
      <c r="D732" s="23">
        <v>7235393.6299999999</v>
      </c>
      <c r="E732" s="23">
        <v>628.85</v>
      </c>
      <c r="F732" s="23">
        <v>11505.754361135405</v>
      </c>
      <c r="G732" s="24" t="s">
        <v>1925</v>
      </c>
    </row>
    <row r="733" spans="1:7" x14ac:dyDescent="0.25">
      <c r="A733" s="22" t="s">
        <v>44</v>
      </c>
      <c r="B733" s="22" t="s">
        <v>1305</v>
      </c>
      <c r="C733" s="2" t="s">
        <v>1306</v>
      </c>
      <c r="D733" s="23">
        <v>34656697.770000003</v>
      </c>
      <c r="E733" s="23">
        <v>2783.96</v>
      </c>
      <c r="F733" s="23">
        <v>12448.705358554003</v>
      </c>
      <c r="G733" s="24" t="s">
        <v>1925</v>
      </c>
    </row>
    <row r="734" spans="1:7" x14ac:dyDescent="0.25">
      <c r="A734" s="22" t="s">
        <v>44</v>
      </c>
      <c r="B734" s="22" t="s">
        <v>1307</v>
      </c>
      <c r="C734" s="2" t="s">
        <v>1308</v>
      </c>
      <c r="D734" s="23">
        <v>1500457.41</v>
      </c>
      <c r="E734" s="23">
        <v>113.25</v>
      </c>
      <c r="F734" s="23">
        <v>13249.072052980131</v>
      </c>
      <c r="G734" s="24" t="s">
        <v>1925</v>
      </c>
    </row>
    <row r="735" spans="1:7" x14ac:dyDescent="0.25">
      <c r="A735" s="22" t="s">
        <v>44</v>
      </c>
      <c r="B735" s="22" t="s">
        <v>1309</v>
      </c>
      <c r="C735" s="2" t="s">
        <v>1310</v>
      </c>
      <c r="D735" s="23">
        <v>57100002.289999999</v>
      </c>
      <c r="E735" s="23">
        <v>4097.72</v>
      </c>
      <c r="F735" s="23">
        <v>13934.578812119909</v>
      </c>
      <c r="G735" s="24" t="s">
        <v>1926</v>
      </c>
    </row>
    <row r="736" spans="1:7" x14ac:dyDescent="0.25">
      <c r="A736" s="22" t="s">
        <v>44</v>
      </c>
      <c r="B736" s="22" t="s">
        <v>1311</v>
      </c>
      <c r="C736" s="2" t="s">
        <v>1312</v>
      </c>
      <c r="D736" s="23">
        <v>1105426.0900000001</v>
      </c>
      <c r="E736" s="23">
        <v>38.81</v>
      </c>
      <c r="F736" s="23">
        <v>28483.022159237309</v>
      </c>
      <c r="G736" s="24" t="s">
        <v>1925</v>
      </c>
    </row>
    <row r="737" spans="1:7" x14ac:dyDescent="0.25">
      <c r="A737" s="22" t="s">
        <v>44</v>
      </c>
      <c r="B737" s="22" t="s">
        <v>1720</v>
      </c>
      <c r="C737" s="2" t="s">
        <v>1721</v>
      </c>
      <c r="D737" s="23">
        <v>1291053.7</v>
      </c>
      <c r="E737" s="23">
        <v>69.95</v>
      </c>
      <c r="F737" s="23">
        <v>18456.807719799857</v>
      </c>
      <c r="G737" s="24" t="s">
        <v>1925</v>
      </c>
    </row>
    <row r="738" spans="1:7" x14ac:dyDescent="0.25">
      <c r="A738" s="22" t="s">
        <v>44</v>
      </c>
      <c r="B738" s="22" t="s">
        <v>1814</v>
      </c>
      <c r="C738" s="2" t="s">
        <v>1815</v>
      </c>
      <c r="D738" s="23">
        <v>29777201.829999998</v>
      </c>
      <c r="E738" s="23">
        <v>2116.85</v>
      </c>
      <c r="F738" s="23">
        <v>14066.750988497059</v>
      </c>
      <c r="G738" s="24" t="s">
        <v>1927</v>
      </c>
    </row>
    <row r="739" spans="1:7" x14ac:dyDescent="0.25">
      <c r="A739" s="22" t="s">
        <v>45</v>
      </c>
      <c r="B739" s="22" t="s">
        <v>1313</v>
      </c>
      <c r="C739" s="2" t="s">
        <v>1314</v>
      </c>
      <c r="D739" s="23">
        <v>5792083.7000000002</v>
      </c>
      <c r="E739" s="23">
        <v>377.56</v>
      </c>
      <c r="F739" s="23">
        <v>15340.829801885793</v>
      </c>
      <c r="G739" s="24" t="s">
        <v>1927</v>
      </c>
    </row>
    <row r="740" spans="1:7" x14ac:dyDescent="0.25">
      <c r="A740" s="22" t="s">
        <v>46</v>
      </c>
      <c r="B740" s="22" t="s">
        <v>1315</v>
      </c>
      <c r="C740" s="2" t="s">
        <v>1316</v>
      </c>
      <c r="D740" s="23">
        <v>2183207.4300000002</v>
      </c>
      <c r="E740" s="23">
        <v>170.21</v>
      </c>
      <c r="F740" s="23">
        <v>12826.552082721344</v>
      </c>
      <c r="G740" s="24" t="s">
        <v>1925</v>
      </c>
    </row>
    <row r="741" spans="1:7" x14ac:dyDescent="0.25">
      <c r="A741" s="22" t="s">
        <v>46</v>
      </c>
      <c r="B741" s="22" t="s">
        <v>1317</v>
      </c>
      <c r="C741" s="2" t="s">
        <v>1318</v>
      </c>
      <c r="D741" s="23">
        <v>225035.43</v>
      </c>
      <c r="E741" s="23">
        <v>17.02</v>
      </c>
      <c r="F741" s="23">
        <v>13221.823149236192</v>
      </c>
      <c r="G741" s="24" t="s">
        <v>1925</v>
      </c>
    </row>
    <row r="742" spans="1:7" x14ac:dyDescent="0.25">
      <c r="A742" s="22" t="s">
        <v>46</v>
      </c>
      <c r="B742" s="22" t="s">
        <v>1319</v>
      </c>
      <c r="C742" s="2" t="s">
        <v>1320</v>
      </c>
      <c r="D742" s="23">
        <v>1905505.35</v>
      </c>
      <c r="E742" s="23">
        <v>186.9</v>
      </c>
      <c r="F742" s="23">
        <v>10195.320224719102</v>
      </c>
      <c r="G742" s="24" t="s">
        <v>1925</v>
      </c>
    </row>
    <row r="743" spans="1:7" x14ac:dyDescent="0.25">
      <c r="A743" s="22" t="s">
        <v>46</v>
      </c>
      <c r="B743" s="22" t="s">
        <v>1321</v>
      </c>
      <c r="C743" s="2" t="s">
        <v>1322</v>
      </c>
      <c r="D743" s="23">
        <v>633867.43000000005</v>
      </c>
      <c r="E743" s="23">
        <v>58.34</v>
      </c>
      <c r="F743" s="23">
        <v>10865.05707919095</v>
      </c>
      <c r="G743" s="24" t="s">
        <v>1925</v>
      </c>
    </row>
    <row r="744" spans="1:7" x14ac:dyDescent="0.25">
      <c r="A744" s="22" t="s">
        <v>46</v>
      </c>
      <c r="B744" s="22" t="s">
        <v>1323</v>
      </c>
      <c r="C744" s="2" t="s">
        <v>1324</v>
      </c>
      <c r="D744" s="23">
        <v>1154001.3</v>
      </c>
      <c r="E744" s="23">
        <v>85.42</v>
      </c>
      <c r="F744" s="23">
        <v>13509.731912900961</v>
      </c>
      <c r="G744" s="24" t="s">
        <v>1925</v>
      </c>
    </row>
    <row r="745" spans="1:7" x14ac:dyDescent="0.25">
      <c r="A745" s="22" t="s">
        <v>46</v>
      </c>
      <c r="B745" s="22" t="s">
        <v>1325</v>
      </c>
      <c r="C745" s="2" t="s">
        <v>1326</v>
      </c>
      <c r="D745" s="23">
        <v>1797933.16</v>
      </c>
      <c r="E745" s="23">
        <v>54.82</v>
      </c>
      <c r="F745" s="23">
        <v>32797.02955125866</v>
      </c>
      <c r="G745" s="24" t="s">
        <v>1926</v>
      </c>
    </row>
    <row r="746" spans="1:7" x14ac:dyDescent="0.25">
      <c r="A746" s="22" t="s">
        <v>46</v>
      </c>
      <c r="B746" s="22" t="s">
        <v>1327</v>
      </c>
      <c r="C746" s="2" t="s">
        <v>1328</v>
      </c>
      <c r="D746" s="23">
        <v>256435.48</v>
      </c>
      <c r="E746" s="23">
        <v>8.27</v>
      </c>
      <c r="F746" s="23">
        <v>31007.917775090693</v>
      </c>
      <c r="G746" s="24" t="s">
        <v>1925</v>
      </c>
    </row>
    <row r="747" spans="1:7" x14ac:dyDescent="0.25">
      <c r="A747" s="22" t="s">
        <v>46</v>
      </c>
      <c r="B747" s="22" t="s">
        <v>1329</v>
      </c>
      <c r="C747" s="2" t="s">
        <v>1330</v>
      </c>
      <c r="D747" s="23">
        <v>409263.29</v>
      </c>
      <c r="E747" s="23">
        <v>31.93</v>
      </c>
      <c r="F747" s="23">
        <v>12817.516129032258</v>
      </c>
      <c r="G747" s="24" t="s">
        <v>1925</v>
      </c>
    </row>
    <row r="748" spans="1:7" x14ac:dyDescent="0.25">
      <c r="A748" s="22" t="s">
        <v>46</v>
      </c>
      <c r="B748" s="22" t="s">
        <v>1331</v>
      </c>
      <c r="C748" s="2" t="s">
        <v>1332</v>
      </c>
      <c r="D748" s="23">
        <v>2296073.2000000002</v>
      </c>
      <c r="E748" s="23">
        <v>219.87</v>
      </c>
      <c r="F748" s="23">
        <v>10442.867148769728</v>
      </c>
      <c r="G748" s="24" t="s">
        <v>1925</v>
      </c>
    </row>
    <row r="749" spans="1:7" x14ac:dyDescent="0.25">
      <c r="A749" s="22" t="s">
        <v>46</v>
      </c>
      <c r="B749" s="22" t="s">
        <v>1333</v>
      </c>
      <c r="C749" s="2" t="s">
        <v>1334</v>
      </c>
      <c r="D749" s="23">
        <v>1403964.3</v>
      </c>
      <c r="E749" s="23">
        <v>103.35</v>
      </c>
      <c r="F749" s="23">
        <v>13584.56023222061</v>
      </c>
      <c r="G749" s="24" t="s">
        <v>1925</v>
      </c>
    </row>
    <row r="750" spans="1:7" x14ac:dyDescent="0.25">
      <c r="A750" s="22" t="s">
        <v>46</v>
      </c>
      <c r="B750" s="22" t="s">
        <v>1335</v>
      </c>
      <c r="C750" s="2" t="s">
        <v>1336</v>
      </c>
      <c r="D750" s="23">
        <v>887601.52</v>
      </c>
      <c r="E750" s="23">
        <v>48.23</v>
      </c>
      <c r="F750" s="23">
        <v>18403.514824797847</v>
      </c>
      <c r="G750" s="24" t="s">
        <v>1925</v>
      </c>
    </row>
    <row r="751" spans="1:7" x14ac:dyDescent="0.25">
      <c r="A751" s="22" t="s">
        <v>46</v>
      </c>
      <c r="B751" s="22" t="s">
        <v>1337</v>
      </c>
      <c r="C751" s="2" t="s">
        <v>1296</v>
      </c>
      <c r="D751" s="23">
        <v>474879.69</v>
      </c>
      <c r="E751" s="23">
        <v>26.91</v>
      </c>
      <c r="F751" s="23">
        <v>17646.959866220735</v>
      </c>
      <c r="G751" s="24" t="s">
        <v>1925</v>
      </c>
    </row>
    <row r="752" spans="1:7" x14ac:dyDescent="0.25">
      <c r="A752" s="22" t="s">
        <v>46</v>
      </c>
      <c r="B752" s="22" t="s">
        <v>1338</v>
      </c>
      <c r="C752" s="2" t="s">
        <v>1339</v>
      </c>
      <c r="D752" s="23">
        <v>226439.06</v>
      </c>
      <c r="E752" s="23">
        <v>10.19</v>
      </c>
      <c r="F752" s="23">
        <v>22221.693817468105</v>
      </c>
      <c r="G752" s="24" t="s">
        <v>1925</v>
      </c>
    </row>
    <row r="753" spans="1:7" x14ac:dyDescent="0.25">
      <c r="A753" s="22" t="s">
        <v>46</v>
      </c>
      <c r="B753" s="22" t="s">
        <v>1340</v>
      </c>
      <c r="C753" s="2" t="s">
        <v>1341</v>
      </c>
      <c r="D753" s="23">
        <v>349616.55</v>
      </c>
      <c r="E753" s="23">
        <v>20.149999999999999</v>
      </c>
      <c r="F753" s="23">
        <v>17350.697270471464</v>
      </c>
      <c r="G753" s="24" t="s">
        <v>1925</v>
      </c>
    </row>
    <row r="754" spans="1:7" x14ac:dyDescent="0.25">
      <c r="A754" s="22" t="s">
        <v>46</v>
      </c>
      <c r="B754" s="22" t="s">
        <v>1342</v>
      </c>
      <c r="C754" s="2" t="s">
        <v>1343</v>
      </c>
      <c r="D754" s="23">
        <v>719033.92</v>
      </c>
      <c r="E754" s="23">
        <v>55.16</v>
      </c>
      <c r="F754" s="23">
        <v>13035.422770123279</v>
      </c>
      <c r="G754" s="24" t="s">
        <v>1925</v>
      </c>
    </row>
    <row r="755" spans="1:7" x14ac:dyDescent="0.25">
      <c r="A755" s="22" t="s">
        <v>46</v>
      </c>
      <c r="B755" s="22" t="s">
        <v>1344</v>
      </c>
      <c r="C755" s="2" t="s">
        <v>1345</v>
      </c>
      <c r="D755" s="23">
        <v>1628175.94</v>
      </c>
      <c r="E755" s="23">
        <v>163.4</v>
      </c>
      <c r="F755" s="23">
        <v>9964.3570379436951</v>
      </c>
      <c r="G755" s="24" t="s">
        <v>1925</v>
      </c>
    </row>
    <row r="756" spans="1:7" x14ac:dyDescent="0.25">
      <c r="A756" s="22" t="s">
        <v>46</v>
      </c>
      <c r="B756" s="22" t="s">
        <v>1346</v>
      </c>
      <c r="C756" s="2" t="s">
        <v>1347</v>
      </c>
      <c r="D756" s="23">
        <v>6055820.0999999996</v>
      </c>
      <c r="E756" s="23">
        <v>527.67999999999995</v>
      </c>
      <c r="F756" s="23">
        <v>11476.311590357793</v>
      </c>
      <c r="G756" s="24" t="s">
        <v>1925</v>
      </c>
    </row>
    <row r="757" spans="1:7" x14ac:dyDescent="0.25">
      <c r="A757" s="22" t="s">
        <v>46</v>
      </c>
      <c r="B757" s="22" t="s">
        <v>1348</v>
      </c>
      <c r="C757" s="2" t="s">
        <v>1349</v>
      </c>
      <c r="D757" s="23">
        <v>325064.52</v>
      </c>
      <c r="E757" s="23">
        <v>11.02</v>
      </c>
      <c r="F757" s="23">
        <v>29497.687840290382</v>
      </c>
      <c r="G757" s="24" t="s">
        <v>1925</v>
      </c>
    </row>
    <row r="758" spans="1:7" x14ac:dyDescent="0.25">
      <c r="A758" s="22" t="s">
        <v>46</v>
      </c>
      <c r="B758" s="22" t="s">
        <v>1350</v>
      </c>
      <c r="C758" s="2" t="s">
        <v>1351</v>
      </c>
      <c r="D758" s="23">
        <v>8741694.0700000003</v>
      </c>
      <c r="E758" s="23">
        <v>515.05999999999995</v>
      </c>
      <c r="F758" s="23">
        <v>16972.185900671768</v>
      </c>
      <c r="G758" s="24" t="s">
        <v>1926</v>
      </c>
    </row>
    <row r="759" spans="1:7" x14ac:dyDescent="0.25">
      <c r="A759" s="22" t="s">
        <v>46</v>
      </c>
      <c r="B759" s="22" t="s">
        <v>1352</v>
      </c>
      <c r="C759" s="2" t="s">
        <v>1353</v>
      </c>
      <c r="D759" s="23">
        <v>3474371.75</v>
      </c>
      <c r="E759" s="23">
        <v>243.7</v>
      </c>
      <c r="F759" s="23">
        <v>14256.757283545343</v>
      </c>
      <c r="G759" s="24" t="s">
        <v>1925</v>
      </c>
    </row>
    <row r="760" spans="1:7" x14ac:dyDescent="0.25">
      <c r="A760" s="22" t="s">
        <v>46</v>
      </c>
      <c r="B760" s="22" t="s">
        <v>1354</v>
      </c>
      <c r="C760" s="2" t="s">
        <v>1355</v>
      </c>
      <c r="D760" s="23">
        <v>621771.18999999994</v>
      </c>
      <c r="E760" s="23">
        <v>27.23</v>
      </c>
      <c r="F760" s="23">
        <v>22834.050312155709</v>
      </c>
      <c r="G760" s="24" t="s">
        <v>1925</v>
      </c>
    </row>
    <row r="761" spans="1:7" x14ac:dyDescent="0.25">
      <c r="A761" s="22" t="s">
        <v>46</v>
      </c>
      <c r="B761" s="22" t="s">
        <v>1356</v>
      </c>
      <c r="C761" s="2" t="s">
        <v>1357</v>
      </c>
      <c r="D761" s="23">
        <v>10666714.73</v>
      </c>
      <c r="E761" s="23">
        <v>932.37</v>
      </c>
      <c r="F761" s="23">
        <v>11440.43108422622</v>
      </c>
      <c r="G761" s="24" t="s">
        <v>1925</v>
      </c>
    </row>
    <row r="762" spans="1:7" x14ac:dyDescent="0.25">
      <c r="A762" s="22" t="s">
        <v>46</v>
      </c>
      <c r="B762" s="22" t="s">
        <v>1358</v>
      </c>
      <c r="C762" s="2" t="s">
        <v>1359</v>
      </c>
      <c r="D762" s="23">
        <v>9151212.5299999993</v>
      </c>
      <c r="E762" s="23">
        <v>585.17999999999995</v>
      </c>
      <c r="F762" s="23">
        <v>15638.286561399911</v>
      </c>
      <c r="G762" s="24" t="s">
        <v>1926</v>
      </c>
    </row>
    <row r="763" spans="1:7" x14ac:dyDescent="0.25">
      <c r="A763" s="22" t="s">
        <v>46</v>
      </c>
      <c r="B763" s="22" t="s">
        <v>1716</v>
      </c>
      <c r="C763" s="2" t="s">
        <v>1717</v>
      </c>
      <c r="D763" s="23">
        <v>4072326.67</v>
      </c>
      <c r="E763" s="23">
        <v>273.06</v>
      </c>
      <c r="F763" s="23">
        <v>14913.669779535632</v>
      </c>
      <c r="G763" s="24" t="s">
        <v>1927</v>
      </c>
    </row>
    <row r="764" spans="1:7" x14ac:dyDescent="0.25">
      <c r="A764" s="22" t="s">
        <v>46</v>
      </c>
      <c r="B764" s="22" t="s">
        <v>1892</v>
      </c>
      <c r="C764" s="2" t="s">
        <v>1893</v>
      </c>
      <c r="D764" s="23">
        <v>8776308.7400000002</v>
      </c>
      <c r="E764" s="23">
        <v>633.16</v>
      </c>
      <c r="F764" s="23">
        <v>13861.123160022744</v>
      </c>
      <c r="G764" s="24" t="s">
        <v>1927</v>
      </c>
    </row>
    <row r="765" spans="1:7" x14ac:dyDescent="0.25">
      <c r="A765" s="22" t="s">
        <v>47</v>
      </c>
      <c r="B765" s="22" t="s">
        <v>1360</v>
      </c>
      <c r="C765" s="2" t="s">
        <v>1361</v>
      </c>
      <c r="D765" s="23">
        <v>47907683.289999999</v>
      </c>
      <c r="E765" s="23">
        <v>4454.46</v>
      </c>
      <c r="F765" s="23">
        <v>10754.992364955573</v>
      </c>
      <c r="G765" s="24" t="s">
        <v>1927</v>
      </c>
    </row>
    <row r="766" spans="1:7" x14ac:dyDescent="0.25">
      <c r="A766" s="22" t="s">
        <v>47</v>
      </c>
      <c r="B766" s="22" t="s">
        <v>1362</v>
      </c>
      <c r="C766" s="2" t="s">
        <v>1363</v>
      </c>
      <c r="D766" s="23">
        <v>36506721.409999996</v>
      </c>
      <c r="E766" s="23">
        <v>3031.35</v>
      </c>
      <c r="F766" s="23">
        <v>12043.057189041185</v>
      </c>
      <c r="G766" s="24" t="s">
        <v>1927</v>
      </c>
    </row>
    <row r="767" spans="1:7" x14ac:dyDescent="0.25">
      <c r="A767" s="22" t="s">
        <v>47</v>
      </c>
      <c r="B767" s="22" t="s">
        <v>1364</v>
      </c>
      <c r="C767" s="2" t="s">
        <v>1365</v>
      </c>
      <c r="D767" s="23">
        <v>219811559.40000001</v>
      </c>
      <c r="E767" s="23">
        <v>20390.669999999998</v>
      </c>
      <c r="F767" s="23">
        <v>10780.006708950712</v>
      </c>
      <c r="G767" s="24" t="s">
        <v>1927</v>
      </c>
    </row>
    <row r="768" spans="1:7" x14ac:dyDescent="0.25">
      <c r="A768" s="22" t="s">
        <v>47</v>
      </c>
      <c r="B768" s="22" t="s">
        <v>1366</v>
      </c>
      <c r="C768" s="2" t="s">
        <v>1367</v>
      </c>
      <c r="D768" s="23">
        <v>58423236.520000003</v>
      </c>
      <c r="E768" s="23">
        <v>5289.46</v>
      </c>
      <c r="F768" s="23">
        <v>11045.217568523063</v>
      </c>
      <c r="G768" s="24" t="s">
        <v>1927</v>
      </c>
    </row>
    <row r="769" spans="1:7" x14ac:dyDescent="0.25">
      <c r="A769" s="22" t="s">
        <v>47</v>
      </c>
      <c r="B769" s="22" t="s">
        <v>1368</v>
      </c>
      <c r="C769" s="2" t="s">
        <v>1369</v>
      </c>
      <c r="D769" s="23">
        <v>122295710.69</v>
      </c>
      <c r="E769" s="23">
        <v>10883.27</v>
      </c>
      <c r="F769" s="23">
        <v>11237.037277399164</v>
      </c>
      <c r="G769" s="24" t="s">
        <v>1927</v>
      </c>
    </row>
    <row r="770" spans="1:7" x14ac:dyDescent="0.25">
      <c r="A770" s="22" t="s">
        <v>47</v>
      </c>
      <c r="B770" s="22" t="s">
        <v>1370</v>
      </c>
      <c r="C770" s="2" t="s">
        <v>1371</v>
      </c>
      <c r="D770" s="23">
        <v>150107174.78999999</v>
      </c>
      <c r="E770" s="23">
        <v>10878.6</v>
      </c>
      <c r="F770" s="23">
        <v>13798.390858198663</v>
      </c>
      <c r="G770" s="24" t="s">
        <v>1927</v>
      </c>
    </row>
    <row r="771" spans="1:7" x14ac:dyDescent="0.25">
      <c r="A771" s="22" t="s">
        <v>0</v>
      </c>
      <c r="B771" s="22" t="s">
        <v>59</v>
      </c>
      <c r="C771" s="2" t="s">
        <v>60</v>
      </c>
      <c r="D771" s="23">
        <v>89056295.879999995</v>
      </c>
      <c r="E771" s="23">
        <v>7137.72</v>
      </c>
      <c r="F771" s="23">
        <v>12476.85477715573</v>
      </c>
      <c r="G771" s="24" t="s">
        <v>2007</v>
      </c>
    </row>
    <row r="772" spans="1:7" x14ac:dyDescent="0.25">
      <c r="A772" s="22" t="s">
        <v>0</v>
      </c>
      <c r="B772" s="22" t="s">
        <v>61</v>
      </c>
      <c r="C772" s="2" t="s">
        <v>62</v>
      </c>
      <c r="D772" s="23">
        <v>184598204.56</v>
      </c>
      <c r="E772" s="23">
        <v>13597.52</v>
      </c>
      <c r="F772" s="23">
        <v>13575.87299448723</v>
      </c>
      <c r="G772" s="24" t="s">
        <v>2007</v>
      </c>
    </row>
    <row r="773" spans="1:7" x14ac:dyDescent="0.25">
      <c r="A773" s="22" t="s">
        <v>0</v>
      </c>
      <c r="B773" s="22" t="s">
        <v>1372</v>
      </c>
      <c r="C773" s="2" t="s">
        <v>1373</v>
      </c>
      <c r="D773" s="23">
        <v>2247784.54</v>
      </c>
      <c r="E773" s="23">
        <v>105.44</v>
      </c>
      <c r="F773" s="23">
        <v>21318.138657056148</v>
      </c>
      <c r="G773" s="24" t="s">
        <v>1925</v>
      </c>
    </row>
    <row r="774" spans="1:7" x14ac:dyDescent="0.25">
      <c r="A774" s="22" t="s">
        <v>0</v>
      </c>
      <c r="B774" s="22" t="s">
        <v>1374</v>
      </c>
      <c r="C774" s="2" t="s">
        <v>1375</v>
      </c>
      <c r="D774" s="23">
        <v>22313161.760000002</v>
      </c>
      <c r="E774" s="23">
        <v>1706.2</v>
      </c>
      <c r="F774" s="23">
        <v>13077.694150744344</v>
      </c>
      <c r="G774" s="24" t="s">
        <v>1926</v>
      </c>
    </row>
    <row r="775" spans="1:7" x14ac:dyDescent="0.25">
      <c r="A775" s="22" t="s">
        <v>0</v>
      </c>
      <c r="B775" s="22" t="s">
        <v>1376</v>
      </c>
      <c r="C775" s="2" t="s">
        <v>1377</v>
      </c>
      <c r="D775" s="23">
        <v>21323616.399999999</v>
      </c>
      <c r="E775" s="23">
        <v>1533.19</v>
      </c>
      <c r="F775" s="23">
        <v>13908.00644408064</v>
      </c>
      <c r="G775" s="24" t="s">
        <v>1925</v>
      </c>
    </row>
    <row r="776" spans="1:7" x14ac:dyDescent="0.25">
      <c r="A776" s="22" t="s">
        <v>0</v>
      </c>
      <c r="B776" s="22" t="s">
        <v>1378</v>
      </c>
      <c r="C776" s="2" t="s">
        <v>1379</v>
      </c>
      <c r="D776" s="23">
        <v>11034790.699999999</v>
      </c>
      <c r="E776" s="23">
        <v>963.7</v>
      </c>
      <c r="F776" s="23">
        <v>11450.441734979764</v>
      </c>
      <c r="G776" s="24" t="s">
        <v>1925</v>
      </c>
    </row>
    <row r="777" spans="1:7" x14ac:dyDescent="0.25">
      <c r="A777" s="22" t="s">
        <v>0</v>
      </c>
      <c r="B777" s="22" t="s">
        <v>1380</v>
      </c>
      <c r="C777" s="2" t="s">
        <v>1381</v>
      </c>
      <c r="D777" s="23">
        <v>3524223.25</v>
      </c>
      <c r="E777" s="23">
        <v>244.9</v>
      </c>
      <c r="F777" s="23">
        <v>14390.45835034708</v>
      </c>
      <c r="G777" s="24" t="s">
        <v>1925</v>
      </c>
    </row>
    <row r="778" spans="1:7" x14ac:dyDescent="0.25">
      <c r="A778" s="22" t="s">
        <v>0</v>
      </c>
      <c r="B778" s="22" t="s">
        <v>1382</v>
      </c>
      <c r="C778" s="2" t="s">
        <v>1383</v>
      </c>
      <c r="D778" s="23">
        <v>17819173.920000002</v>
      </c>
      <c r="E778" s="23">
        <v>1308.54</v>
      </c>
      <c r="F778" s="23">
        <v>13617.599706543171</v>
      </c>
      <c r="G778" s="24" t="s">
        <v>1927</v>
      </c>
    </row>
    <row r="779" spans="1:7" x14ac:dyDescent="0.25">
      <c r="A779" s="22" t="s">
        <v>0</v>
      </c>
      <c r="B779" s="22" t="s">
        <v>1384</v>
      </c>
      <c r="C779" s="2" t="s">
        <v>1385</v>
      </c>
      <c r="D779" s="23">
        <v>2045354.56</v>
      </c>
      <c r="E779" s="23">
        <v>161.38999999999999</v>
      </c>
      <c r="F779" s="23">
        <v>12673.366131730592</v>
      </c>
      <c r="G779" s="24" t="s">
        <v>1925</v>
      </c>
    </row>
    <row r="780" spans="1:7" x14ac:dyDescent="0.25">
      <c r="A780" s="22" t="s">
        <v>0</v>
      </c>
      <c r="B780" s="22" t="s">
        <v>1386</v>
      </c>
      <c r="C780" s="2" t="s">
        <v>1387</v>
      </c>
      <c r="D780" s="23">
        <v>4247120.13</v>
      </c>
      <c r="E780" s="23">
        <v>225.64</v>
      </c>
      <c r="F780" s="23">
        <v>18822.549769544406</v>
      </c>
      <c r="G780" s="24" t="s">
        <v>1925</v>
      </c>
    </row>
    <row r="781" spans="1:7" x14ac:dyDescent="0.25">
      <c r="A781" s="22" t="s">
        <v>0</v>
      </c>
      <c r="B781" s="22" t="s">
        <v>1388</v>
      </c>
      <c r="C781" s="2" t="s">
        <v>1389</v>
      </c>
      <c r="D781" s="23">
        <v>712295.11</v>
      </c>
      <c r="E781" s="23">
        <v>16.32</v>
      </c>
      <c r="F781" s="23">
        <v>43645.533700980392</v>
      </c>
      <c r="G781" s="24" t="s">
        <v>1925</v>
      </c>
    </row>
    <row r="782" spans="1:7" x14ac:dyDescent="0.25">
      <c r="A782" s="22" t="s">
        <v>0</v>
      </c>
      <c r="B782" s="22" t="s">
        <v>1390</v>
      </c>
      <c r="C782" s="2" t="s">
        <v>1391</v>
      </c>
      <c r="D782" s="23">
        <v>4126485.56</v>
      </c>
      <c r="E782" s="23">
        <v>216.26</v>
      </c>
      <c r="F782" s="23">
        <v>19081.131785813373</v>
      </c>
      <c r="G782" s="24" t="s">
        <v>1927</v>
      </c>
    </row>
    <row r="783" spans="1:7" x14ac:dyDescent="0.25">
      <c r="A783" s="22" t="s">
        <v>0</v>
      </c>
      <c r="B783" s="22" t="s">
        <v>1392</v>
      </c>
      <c r="C783" s="2" t="s">
        <v>1393</v>
      </c>
      <c r="D783" s="23">
        <v>8366251.0800000001</v>
      </c>
      <c r="E783" s="23">
        <v>718.84</v>
      </c>
      <c r="F783" s="23">
        <v>11638.544154471092</v>
      </c>
      <c r="G783" s="24" t="s">
        <v>1925</v>
      </c>
    </row>
    <row r="784" spans="1:7" x14ac:dyDescent="0.25">
      <c r="A784" s="22" t="s">
        <v>0</v>
      </c>
      <c r="B784" s="22" t="s">
        <v>1394</v>
      </c>
      <c r="C784" s="2" t="s">
        <v>1395</v>
      </c>
      <c r="D784" s="23">
        <v>5071800.13</v>
      </c>
      <c r="E784" s="23">
        <v>254.03</v>
      </c>
      <c r="F784" s="23">
        <v>19965.358933984175</v>
      </c>
      <c r="G784" s="24" t="s">
        <v>1925</v>
      </c>
    </row>
    <row r="785" spans="1:7" x14ac:dyDescent="0.25">
      <c r="A785" s="22" t="s">
        <v>0</v>
      </c>
      <c r="B785" s="22" t="s">
        <v>1396</v>
      </c>
      <c r="C785" s="2" t="s">
        <v>1397</v>
      </c>
      <c r="D785" s="23">
        <v>4353563.3600000003</v>
      </c>
      <c r="E785" s="23">
        <v>234.76</v>
      </c>
      <c r="F785" s="23">
        <v>18544.740841710685</v>
      </c>
      <c r="G785" s="24" t="s">
        <v>1925</v>
      </c>
    </row>
    <row r="786" spans="1:7" x14ac:dyDescent="0.25">
      <c r="A786" s="22" t="s">
        <v>0</v>
      </c>
      <c r="B786" s="22" t="s">
        <v>1398</v>
      </c>
      <c r="C786" s="2" t="s">
        <v>1399</v>
      </c>
      <c r="D786" s="23">
        <v>1825046.32</v>
      </c>
      <c r="E786" s="23">
        <v>60.87</v>
      </c>
      <c r="F786" s="23">
        <v>29982.689666502385</v>
      </c>
      <c r="G786" s="24" t="s">
        <v>1925</v>
      </c>
    </row>
    <row r="787" spans="1:7" x14ac:dyDescent="0.25">
      <c r="A787" s="22" t="s">
        <v>0</v>
      </c>
      <c r="B787" s="22" t="s">
        <v>1400</v>
      </c>
      <c r="C787" s="2" t="s">
        <v>1401</v>
      </c>
      <c r="D787" s="23">
        <v>2724036.63</v>
      </c>
      <c r="E787" s="23">
        <v>130.07999999999998</v>
      </c>
      <c r="F787" s="23">
        <v>20941.241005535056</v>
      </c>
      <c r="G787" s="24" t="s">
        <v>1925</v>
      </c>
    </row>
    <row r="788" spans="1:7" x14ac:dyDescent="0.25">
      <c r="A788" s="22" t="s">
        <v>0</v>
      </c>
      <c r="B788" s="22" t="s">
        <v>1402</v>
      </c>
      <c r="C788" s="2" t="s">
        <v>1403</v>
      </c>
      <c r="D788" s="23">
        <v>2740418.64</v>
      </c>
      <c r="E788" s="23">
        <v>215.13</v>
      </c>
      <c r="F788" s="23">
        <v>12738.430902245154</v>
      </c>
      <c r="G788" s="24" t="s">
        <v>1925</v>
      </c>
    </row>
    <row r="789" spans="1:7" x14ac:dyDescent="0.25">
      <c r="A789" s="22" t="s">
        <v>0</v>
      </c>
      <c r="B789" s="22" t="s">
        <v>1404</v>
      </c>
      <c r="C789" s="2" t="s">
        <v>1405</v>
      </c>
      <c r="D789" s="23">
        <v>14950081.439999999</v>
      </c>
      <c r="E789" s="23">
        <v>1266.6999999999998</v>
      </c>
      <c r="F789" s="23">
        <v>11802.385284597774</v>
      </c>
      <c r="G789" s="24" t="s">
        <v>1925</v>
      </c>
    </row>
    <row r="790" spans="1:7" x14ac:dyDescent="0.25">
      <c r="A790" s="22" t="s">
        <v>0</v>
      </c>
      <c r="B790" s="22" t="s">
        <v>1406</v>
      </c>
      <c r="C790" s="2" t="s">
        <v>1407</v>
      </c>
      <c r="D790" s="23">
        <v>1573905.27</v>
      </c>
      <c r="E790" s="23">
        <v>77.83</v>
      </c>
      <c r="F790" s="23">
        <v>20222.347038417065</v>
      </c>
      <c r="G790" s="24" t="s">
        <v>1925</v>
      </c>
    </row>
    <row r="791" spans="1:7" x14ac:dyDescent="0.25">
      <c r="A791" s="22" t="s">
        <v>0</v>
      </c>
      <c r="B791" s="22" t="s">
        <v>1408</v>
      </c>
      <c r="C791" s="2" t="s">
        <v>1409</v>
      </c>
      <c r="D791" s="23">
        <v>764163.77</v>
      </c>
      <c r="E791" s="23">
        <v>29.13</v>
      </c>
      <c r="F791" s="23">
        <v>26232.879162375561</v>
      </c>
      <c r="G791" s="24" t="s">
        <v>1925</v>
      </c>
    </row>
    <row r="792" spans="1:7" x14ac:dyDescent="0.25">
      <c r="A792" s="22" t="s">
        <v>0</v>
      </c>
      <c r="B792" s="22" t="s">
        <v>1410</v>
      </c>
      <c r="C792" s="2" t="s">
        <v>1411</v>
      </c>
      <c r="D792" s="23">
        <v>11131353.699999999</v>
      </c>
      <c r="E792" s="23">
        <v>817.39</v>
      </c>
      <c r="F792" s="23">
        <v>13618.167215160449</v>
      </c>
      <c r="G792" s="24" t="s">
        <v>1925</v>
      </c>
    </row>
    <row r="793" spans="1:7" x14ac:dyDescent="0.25">
      <c r="A793" s="22" t="s">
        <v>0</v>
      </c>
      <c r="B793" s="22" t="s">
        <v>1412</v>
      </c>
      <c r="C793" s="2" t="s">
        <v>1413</v>
      </c>
      <c r="D793" s="23">
        <v>24459961.530000001</v>
      </c>
      <c r="E793" s="23">
        <v>1788.77</v>
      </c>
      <c r="F793" s="23">
        <v>13674.179201350649</v>
      </c>
      <c r="G793" s="24" t="s">
        <v>1925</v>
      </c>
    </row>
    <row r="794" spans="1:7" x14ac:dyDescent="0.25">
      <c r="A794" s="22" t="s">
        <v>0</v>
      </c>
      <c r="B794" s="22" t="s">
        <v>1414</v>
      </c>
      <c r="C794" s="2" t="s">
        <v>1415</v>
      </c>
      <c r="D794" s="23">
        <v>13850544.18</v>
      </c>
      <c r="E794" s="23">
        <v>905.83999999999992</v>
      </c>
      <c r="F794" s="23">
        <v>15290.276627218936</v>
      </c>
      <c r="G794" s="24" t="s">
        <v>1925</v>
      </c>
    </row>
    <row r="795" spans="1:7" x14ac:dyDescent="0.25">
      <c r="A795" s="22" t="s">
        <v>0</v>
      </c>
      <c r="B795" s="22" t="s">
        <v>1416</v>
      </c>
      <c r="C795" s="2" t="s">
        <v>1417</v>
      </c>
      <c r="D795" s="23">
        <v>334584.44</v>
      </c>
      <c r="E795" s="23">
        <v>10.47</v>
      </c>
      <c r="F795" s="23">
        <v>31956.489016236865</v>
      </c>
      <c r="G795" s="24" t="s">
        <v>1925</v>
      </c>
    </row>
    <row r="796" spans="1:7" x14ac:dyDescent="0.25">
      <c r="A796" s="22" t="s">
        <v>0</v>
      </c>
      <c r="B796" s="22" t="s">
        <v>1418</v>
      </c>
      <c r="C796" s="2" t="s">
        <v>1419</v>
      </c>
      <c r="D796" s="23">
        <v>34241297.399999999</v>
      </c>
      <c r="E796" s="23">
        <v>2819.9300000000003</v>
      </c>
      <c r="F796" s="23">
        <v>12142.60545474533</v>
      </c>
      <c r="G796" s="24" t="s">
        <v>1925</v>
      </c>
    </row>
    <row r="797" spans="1:7" x14ac:dyDescent="0.25">
      <c r="A797" s="22" t="s">
        <v>0</v>
      </c>
      <c r="B797" s="22" t="s">
        <v>1420</v>
      </c>
      <c r="C797" s="2" t="s">
        <v>1421</v>
      </c>
      <c r="D797" s="23">
        <v>31717733.16</v>
      </c>
      <c r="E797" s="23">
        <v>1354.88</v>
      </c>
      <c r="F797" s="23">
        <v>23409.994361124231</v>
      </c>
      <c r="G797" s="24" t="s">
        <v>1925</v>
      </c>
    </row>
    <row r="798" spans="1:7" x14ac:dyDescent="0.25">
      <c r="A798" s="22" t="s">
        <v>0</v>
      </c>
      <c r="B798" s="22" t="s">
        <v>1422</v>
      </c>
      <c r="C798" s="2" t="s">
        <v>1423</v>
      </c>
      <c r="D798" s="23">
        <v>6877151.21</v>
      </c>
      <c r="E798" s="23">
        <v>438.25</v>
      </c>
      <c r="F798" s="23">
        <v>15692.301677124929</v>
      </c>
      <c r="G798" s="24" t="s">
        <v>1925</v>
      </c>
    </row>
    <row r="799" spans="1:7" x14ac:dyDescent="0.25">
      <c r="A799" s="22" t="s">
        <v>0</v>
      </c>
      <c r="B799" s="22" t="s">
        <v>1424</v>
      </c>
      <c r="C799" s="2" t="s">
        <v>1425</v>
      </c>
      <c r="D799" s="23">
        <v>51923529.469999999</v>
      </c>
      <c r="E799" s="23">
        <v>3624.02</v>
      </c>
      <c r="F799" s="23">
        <v>14327.605661668533</v>
      </c>
      <c r="G799" s="24" t="s">
        <v>1927</v>
      </c>
    </row>
    <row r="800" spans="1:7" x14ac:dyDescent="0.25">
      <c r="A800" s="22" t="s">
        <v>0</v>
      </c>
      <c r="B800" s="22" t="s">
        <v>1426</v>
      </c>
      <c r="C800" s="2" t="s">
        <v>1427</v>
      </c>
      <c r="D800" s="23">
        <v>8284100.8600000003</v>
      </c>
      <c r="E800" s="23">
        <v>650.54999999999995</v>
      </c>
      <c r="F800" s="23">
        <v>12733.995634463148</v>
      </c>
      <c r="G800" s="24" t="s">
        <v>1925</v>
      </c>
    </row>
    <row r="801" spans="1:7" x14ac:dyDescent="0.25">
      <c r="A801" s="22" t="s">
        <v>0</v>
      </c>
      <c r="B801" s="22" t="s">
        <v>1428</v>
      </c>
      <c r="C801" s="2" t="s">
        <v>1429</v>
      </c>
      <c r="D801" s="23">
        <v>2126705.29</v>
      </c>
      <c r="E801" s="23">
        <v>147.93</v>
      </c>
      <c r="F801" s="23">
        <v>14376.430000675995</v>
      </c>
      <c r="G801" s="24" t="s">
        <v>1925</v>
      </c>
    </row>
    <row r="802" spans="1:7" x14ac:dyDescent="0.25">
      <c r="A802" s="22" t="s">
        <v>0</v>
      </c>
      <c r="B802" s="22" t="s">
        <v>1430</v>
      </c>
      <c r="C802" s="2" t="s">
        <v>1431</v>
      </c>
      <c r="D802" s="23">
        <v>8724538.8499999996</v>
      </c>
      <c r="E802" s="23">
        <v>828.85</v>
      </c>
      <c r="F802" s="23">
        <v>10526.076913796223</v>
      </c>
      <c r="G802" s="24" t="s">
        <v>1925</v>
      </c>
    </row>
    <row r="803" spans="1:7" x14ac:dyDescent="0.25">
      <c r="A803" s="22" t="s">
        <v>0</v>
      </c>
      <c r="B803" s="22" t="s">
        <v>1432</v>
      </c>
      <c r="C803" s="2" t="s">
        <v>1433</v>
      </c>
      <c r="D803" s="23">
        <v>2023553.36</v>
      </c>
      <c r="E803" s="23">
        <v>172.17</v>
      </c>
      <c r="F803" s="23">
        <v>11753.228553174189</v>
      </c>
      <c r="G803" s="24" t="s">
        <v>1925</v>
      </c>
    </row>
    <row r="804" spans="1:7" x14ac:dyDescent="0.25">
      <c r="A804" s="22" t="s">
        <v>0</v>
      </c>
      <c r="B804" s="22" t="s">
        <v>1434</v>
      </c>
      <c r="C804" s="2" t="s">
        <v>1435</v>
      </c>
      <c r="D804" s="23">
        <v>2519653.9700000002</v>
      </c>
      <c r="E804" s="23">
        <v>237.14</v>
      </c>
      <c r="F804" s="23">
        <v>10625.174875600913</v>
      </c>
      <c r="G804" s="24" t="s">
        <v>1925</v>
      </c>
    </row>
    <row r="805" spans="1:7" x14ac:dyDescent="0.25">
      <c r="A805" s="22" t="s">
        <v>0</v>
      </c>
      <c r="B805" s="22" t="s">
        <v>1436</v>
      </c>
      <c r="C805" s="2" t="s">
        <v>1437</v>
      </c>
      <c r="D805" s="23">
        <v>20156202.760000002</v>
      </c>
      <c r="E805" s="23">
        <v>1408.23</v>
      </c>
      <c r="F805" s="23">
        <v>14313.146829708216</v>
      </c>
      <c r="G805" s="24" t="s">
        <v>1925</v>
      </c>
    </row>
    <row r="806" spans="1:7" x14ac:dyDescent="0.25">
      <c r="A806" s="22" t="s">
        <v>0</v>
      </c>
      <c r="B806" s="22" t="s">
        <v>1744</v>
      </c>
      <c r="C806" s="2" t="s">
        <v>1745</v>
      </c>
      <c r="D806" s="23">
        <v>70052793.760000005</v>
      </c>
      <c r="E806" s="23">
        <v>5451.88</v>
      </c>
      <c r="F806" s="23">
        <v>12849.291209637777</v>
      </c>
      <c r="G806" s="24" t="s">
        <v>1927</v>
      </c>
    </row>
    <row r="807" spans="1:7" x14ac:dyDescent="0.25">
      <c r="A807" s="22" t="s">
        <v>0</v>
      </c>
      <c r="B807" s="22" t="s">
        <v>1832</v>
      </c>
      <c r="C807" s="2" t="s">
        <v>1833</v>
      </c>
      <c r="D807" s="23">
        <v>45858243.039999999</v>
      </c>
      <c r="E807" s="23">
        <v>3701.78</v>
      </c>
      <c r="F807" s="23">
        <v>12388.160031120164</v>
      </c>
      <c r="G807" s="24" t="s">
        <v>1927</v>
      </c>
    </row>
    <row r="808" spans="1:7" x14ac:dyDescent="0.25">
      <c r="A808" s="22" t="s">
        <v>0</v>
      </c>
      <c r="B808" s="22" t="s">
        <v>1840</v>
      </c>
      <c r="C808" s="2" t="s">
        <v>1841</v>
      </c>
      <c r="D808" s="23">
        <v>22925988.699999999</v>
      </c>
      <c r="E808" s="23">
        <v>1363.12</v>
      </c>
      <c r="F808" s="23">
        <v>16818.760417278008</v>
      </c>
      <c r="G808" s="24" t="s">
        <v>1927</v>
      </c>
    </row>
    <row r="809" spans="1:7" x14ac:dyDescent="0.25">
      <c r="A809" s="22" t="s">
        <v>2</v>
      </c>
      <c r="B809" s="22" t="s">
        <v>65</v>
      </c>
      <c r="C809" s="2" t="s">
        <v>66</v>
      </c>
      <c r="D809" s="23">
        <v>372364880.75</v>
      </c>
      <c r="E809" s="23">
        <v>28117.879999999997</v>
      </c>
      <c r="F809" s="23">
        <v>13242.99274162917</v>
      </c>
      <c r="G809" s="24" t="s">
        <v>2007</v>
      </c>
    </row>
    <row r="810" spans="1:7" x14ac:dyDescent="0.25">
      <c r="A810" s="22" t="s">
        <v>2</v>
      </c>
      <c r="B810" s="22" t="s">
        <v>1438</v>
      </c>
      <c r="C810" s="2" t="s">
        <v>1439</v>
      </c>
      <c r="D810" s="23">
        <v>160295158.34</v>
      </c>
      <c r="E810" s="23">
        <v>13122.3</v>
      </c>
      <c r="F810" s="23">
        <v>12215.477343148686</v>
      </c>
      <c r="G810" s="24" t="s">
        <v>1927</v>
      </c>
    </row>
    <row r="811" spans="1:7" x14ac:dyDescent="0.25">
      <c r="A811" s="22" t="s">
        <v>2</v>
      </c>
      <c r="B811" s="22" t="s">
        <v>1440</v>
      </c>
      <c r="C811" s="2" t="s">
        <v>1441</v>
      </c>
      <c r="D811" s="23">
        <v>6925566.8700000001</v>
      </c>
      <c r="E811" s="23">
        <v>573.71</v>
      </c>
      <c r="F811" s="23">
        <v>12071.546373603387</v>
      </c>
      <c r="G811" s="24" t="s">
        <v>1925</v>
      </c>
    </row>
    <row r="812" spans="1:7" x14ac:dyDescent="0.25">
      <c r="A812" s="22" t="s">
        <v>2</v>
      </c>
      <c r="B812" s="22" t="s">
        <v>1442</v>
      </c>
      <c r="C812" s="2" t="s">
        <v>1443</v>
      </c>
      <c r="D812" s="23">
        <v>16608946.789999999</v>
      </c>
      <c r="E812" s="23">
        <v>1223.1299999999999</v>
      </c>
      <c r="F812" s="23">
        <v>13579.052749912111</v>
      </c>
      <c r="G812" s="24" t="s">
        <v>1927</v>
      </c>
    </row>
    <row r="813" spans="1:7" x14ac:dyDescent="0.25">
      <c r="A813" s="22" t="s">
        <v>2</v>
      </c>
      <c r="B813" s="22" t="s">
        <v>1444</v>
      </c>
      <c r="C813" s="2" t="s">
        <v>1445</v>
      </c>
      <c r="D813" s="23">
        <v>32705680.620000001</v>
      </c>
      <c r="E813" s="23">
        <v>2851.24</v>
      </c>
      <c r="F813" s="23">
        <v>11470.686655630534</v>
      </c>
      <c r="G813" s="24" t="s">
        <v>1925</v>
      </c>
    </row>
    <row r="814" spans="1:7" x14ac:dyDescent="0.25">
      <c r="A814" s="22" t="s">
        <v>2</v>
      </c>
      <c r="B814" s="22" t="s">
        <v>1446</v>
      </c>
      <c r="C814" s="2" t="s">
        <v>1447</v>
      </c>
      <c r="D814" s="23">
        <v>1623334.41</v>
      </c>
      <c r="E814" s="23">
        <v>142.62</v>
      </c>
      <c r="F814" s="23">
        <v>11382.235380732014</v>
      </c>
      <c r="G814" s="24" t="s">
        <v>1925</v>
      </c>
    </row>
    <row r="815" spans="1:7" x14ac:dyDescent="0.25">
      <c r="A815" s="22" t="s">
        <v>2</v>
      </c>
      <c r="B815" s="22" t="s">
        <v>1448</v>
      </c>
      <c r="C815" s="2" t="s">
        <v>1449</v>
      </c>
      <c r="D815" s="23">
        <v>8173644.8799999999</v>
      </c>
      <c r="E815" s="23">
        <v>786.35</v>
      </c>
      <c r="F815" s="23">
        <v>10394.4107331341</v>
      </c>
      <c r="G815" s="24" t="s">
        <v>1925</v>
      </c>
    </row>
    <row r="816" spans="1:7" x14ac:dyDescent="0.25">
      <c r="A816" s="22" t="s">
        <v>2</v>
      </c>
      <c r="B816" s="22" t="s">
        <v>1450</v>
      </c>
      <c r="C816" s="2" t="s">
        <v>1451</v>
      </c>
      <c r="D816" s="23">
        <v>10092463.310000001</v>
      </c>
      <c r="E816" s="23">
        <v>1012.94</v>
      </c>
      <c r="F816" s="23">
        <v>9963.5351649653476</v>
      </c>
      <c r="G816" s="24" t="s">
        <v>1925</v>
      </c>
    </row>
    <row r="817" spans="1:7" x14ac:dyDescent="0.25">
      <c r="A817" s="22" t="s">
        <v>2</v>
      </c>
      <c r="B817" s="22" t="s">
        <v>1452</v>
      </c>
      <c r="C817" s="2" t="s">
        <v>1453</v>
      </c>
      <c r="D817" s="23">
        <v>9625792.8699999992</v>
      </c>
      <c r="E817" s="23">
        <v>742.02</v>
      </c>
      <c r="F817" s="23">
        <v>12972.417010323172</v>
      </c>
      <c r="G817" s="24" t="s">
        <v>1925</v>
      </c>
    </row>
    <row r="818" spans="1:7" x14ac:dyDescent="0.25">
      <c r="A818" s="22" t="s">
        <v>2</v>
      </c>
      <c r="B818" s="22" t="s">
        <v>1454</v>
      </c>
      <c r="C818" s="2" t="s">
        <v>1455</v>
      </c>
      <c r="D818" s="23">
        <v>1368650.76</v>
      </c>
      <c r="E818" s="23">
        <v>147.26</v>
      </c>
      <c r="F818" s="23">
        <v>9294.1108243922317</v>
      </c>
      <c r="G818" s="24" t="s">
        <v>1925</v>
      </c>
    </row>
    <row r="819" spans="1:7" x14ac:dyDescent="0.25">
      <c r="A819" s="22" t="s">
        <v>2</v>
      </c>
      <c r="B819" s="22" t="s">
        <v>1456</v>
      </c>
      <c r="C819" s="2" t="s">
        <v>1457</v>
      </c>
      <c r="D819" s="23">
        <v>2161410.6800000002</v>
      </c>
      <c r="E819" s="23">
        <v>186.8</v>
      </c>
      <c r="F819" s="23">
        <v>11570.720985010706</v>
      </c>
      <c r="G819" s="24" t="s">
        <v>1925</v>
      </c>
    </row>
    <row r="820" spans="1:7" x14ac:dyDescent="0.25">
      <c r="A820" s="22" t="s">
        <v>2</v>
      </c>
      <c r="B820" s="22" t="s">
        <v>1458</v>
      </c>
      <c r="C820" s="2" t="s">
        <v>1459</v>
      </c>
      <c r="D820" s="23">
        <v>75714529.709999993</v>
      </c>
      <c r="E820" s="23">
        <v>5728.4</v>
      </c>
      <c r="F820" s="23">
        <v>13217.395731792472</v>
      </c>
      <c r="G820" s="24" t="s">
        <v>1927</v>
      </c>
    </row>
    <row r="821" spans="1:7" x14ac:dyDescent="0.25">
      <c r="A821" s="22" t="s">
        <v>2</v>
      </c>
      <c r="B821" s="22" t="s">
        <v>1460</v>
      </c>
      <c r="C821" s="2" t="s">
        <v>1461</v>
      </c>
      <c r="D821" s="23">
        <v>1786329.82</v>
      </c>
      <c r="E821" s="23">
        <v>158.24</v>
      </c>
      <c r="F821" s="23">
        <v>11288.73748736097</v>
      </c>
      <c r="G821" s="24" t="s">
        <v>1925</v>
      </c>
    </row>
    <row r="822" spans="1:7" x14ac:dyDescent="0.25">
      <c r="A822" s="22" t="s">
        <v>2</v>
      </c>
      <c r="B822" s="22" t="s">
        <v>1462</v>
      </c>
      <c r="C822" s="2" t="s">
        <v>1463</v>
      </c>
      <c r="D822" s="23">
        <v>27542115.629999999</v>
      </c>
      <c r="E822" s="23">
        <v>2249.63</v>
      </c>
      <c r="F822" s="23">
        <v>12242.953565697469</v>
      </c>
      <c r="G822" s="24" t="s">
        <v>1925</v>
      </c>
    </row>
    <row r="823" spans="1:7" x14ac:dyDescent="0.25">
      <c r="A823" s="22" t="s">
        <v>2</v>
      </c>
      <c r="B823" s="22" t="s">
        <v>1464</v>
      </c>
      <c r="C823" s="2" t="s">
        <v>1465</v>
      </c>
      <c r="D823" s="23">
        <v>1869845.58</v>
      </c>
      <c r="E823" s="23">
        <v>164.35</v>
      </c>
      <c r="F823" s="23">
        <v>11377.216793428659</v>
      </c>
      <c r="G823" s="24" t="s">
        <v>1925</v>
      </c>
    </row>
    <row r="824" spans="1:7" x14ac:dyDescent="0.25">
      <c r="A824" s="22" t="s">
        <v>2</v>
      </c>
      <c r="B824" s="22" t="s">
        <v>1466</v>
      </c>
      <c r="C824" s="2" t="s">
        <v>1467</v>
      </c>
      <c r="D824" s="23">
        <v>40697454.479999997</v>
      </c>
      <c r="E824" s="23">
        <v>3487.18</v>
      </c>
      <c r="F824" s="23">
        <v>11670.591847854139</v>
      </c>
      <c r="G824" s="24" t="s">
        <v>1925</v>
      </c>
    </row>
    <row r="825" spans="1:7" x14ac:dyDescent="0.25">
      <c r="A825" s="22" t="s">
        <v>2</v>
      </c>
      <c r="B825" s="22" t="s">
        <v>1468</v>
      </c>
      <c r="C825" s="2" t="s">
        <v>1469</v>
      </c>
      <c r="D825" s="23">
        <v>86910888.510000005</v>
      </c>
      <c r="E825" s="23">
        <v>7952.21</v>
      </c>
      <c r="F825" s="23">
        <v>10929.149067994935</v>
      </c>
      <c r="G825" s="24" t="s">
        <v>1925</v>
      </c>
    </row>
    <row r="826" spans="1:7" x14ac:dyDescent="0.25">
      <c r="A826" s="22" t="s">
        <v>2</v>
      </c>
      <c r="B826" s="22" t="s">
        <v>1470</v>
      </c>
      <c r="C826" s="2" t="s">
        <v>1471</v>
      </c>
      <c r="D826" s="23">
        <v>1730610.82</v>
      </c>
      <c r="E826" s="23">
        <v>157.97999999999999</v>
      </c>
      <c r="F826" s="23">
        <v>10954.619698696039</v>
      </c>
      <c r="G826" s="24" t="s">
        <v>1925</v>
      </c>
    </row>
    <row r="827" spans="1:7" x14ac:dyDescent="0.25">
      <c r="A827" s="22" t="s">
        <v>2</v>
      </c>
      <c r="B827" s="22" t="s">
        <v>1702</v>
      </c>
      <c r="C827" s="2" t="s">
        <v>1703</v>
      </c>
      <c r="D827" s="23">
        <v>39499642.969999999</v>
      </c>
      <c r="E827" s="23">
        <v>3077.37</v>
      </c>
      <c r="F827" s="23">
        <v>12835.519606027225</v>
      </c>
      <c r="G827" s="24" t="s">
        <v>1927</v>
      </c>
    </row>
    <row r="828" spans="1:7" x14ac:dyDescent="0.25">
      <c r="A828" s="22" t="s">
        <v>2</v>
      </c>
      <c r="B828" s="22" t="s">
        <v>1868</v>
      </c>
      <c r="C828" s="2" t="s">
        <v>1869</v>
      </c>
      <c r="D828" s="23">
        <v>21977692.899999999</v>
      </c>
      <c r="E828" s="23">
        <v>1965.96</v>
      </c>
      <c r="F828" s="23">
        <v>11179.114987080102</v>
      </c>
      <c r="G828" s="24" t="s">
        <v>1927</v>
      </c>
    </row>
    <row r="829" spans="1:7" x14ac:dyDescent="0.25">
      <c r="A829" s="22" t="s">
        <v>2</v>
      </c>
      <c r="B829" s="22" t="s">
        <v>1870</v>
      </c>
      <c r="C829" s="2" t="s">
        <v>1871</v>
      </c>
      <c r="D829" s="23">
        <v>35204813.159999996</v>
      </c>
      <c r="E829" s="23">
        <v>2284.66</v>
      </c>
      <c r="F829" s="23">
        <v>15409.213257114843</v>
      </c>
      <c r="G829" s="24" t="s">
        <v>1927</v>
      </c>
    </row>
    <row r="830" spans="1:7" x14ac:dyDescent="0.25">
      <c r="A830" s="22" t="s">
        <v>2</v>
      </c>
      <c r="B830" s="22" t="s">
        <v>1872</v>
      </c>
      <c r="C830" s="2" t="s">
        <v>1873</v>
      </c>
      <c r="D830" s="23">
        <v>55107626.93</v>
      </c>
      <c r="E830" s="23">
        <v>5040.21</v>
      </c>
      <c r="F830" s="23">
        <v>10933.597395743431</v>
      </c>
      <c r="G830" s="24" t="s">
        <v>1927</v>
      </c>
    </row>
    <row r="831" spans="1:7" x14ac:dyDescent="0.25">
      <c r="A831" s="22" t="s">
        <v>2</v>
      </c>
      <c r="B831" s="22" t="s">
        <v>1874</v>
      </c>
      <c r="C831" s="2" t="s">
        <v>1875</v>
      </c>
      <c r="D831" s="23">
        <v>22419982.449999999</v>
      </c>
      <c r="E831" s="23">
        <v>1726.74</v>
      </c>
      <c r="F831" s="23">
        <v>12983.994376686704</v>
      </c>
      <c r="G831" s="24" t="s">
        <v>1927</v>
      </c>
    </row>
    <row r="832" spans="1:7" x14ac:dyDescent="0.25">
      <c r="A832" s="22" t="s">
        <v>2</v>
      </c>
      <c r="B832" s="22" t="s">
        <v>1886</v>
      </c>
      <c r="C832" s="2" t="s">
        <v>1887</v>
      </c>
      <c r="D832" s="23">
        <v>167998002.49000001</v>
      </c>
      <c r="E832" s="23">
        <v>13455.59</v>
      </c>
      <c r="F832" s="23">
        <v>12485.368719617647</v>
      </c>
      <c r="G832" s="24" t="s">
        <v>1927</v>
      </c>
    </row>
    <row r="833" spans="1:7" x14ac:dyDescent="0.25">
      <c r="A833" s="22" t="s">
        <v>48</v>
      </c>
      <c r="B833" s="22" t="s">
        <v>1472</v>
      </c>
      <c r="C833" s="2" t="s">
        <v>1473</v>
      </c>
      <c r="D833" s="23">
        <v>3898155.17</v>
      </c>
      <c r="E833" s="23">
        <v>435.09</v>
      </c>
      <c r="F833" s="23">
        <v>8959.4225792364796</v>
      </c>
      <c r="G833" s="24" t="s">
        <v>1925</v>
      </c>
    </row>
    <row r="834" spans="1:7" x14ac:dyDescent="0.25">
      <c r="A834" s="22" t="s">
        <v>48</v>
      </c>
      <c r="B834" s="22" t="s">
        <v>1474</v>
      </c>
      <c r="C834" s="2" t="s">
        <v>1475</v>
      </c>
      <c r="D834" s="23">
        <v>1690507.51</v>
      </c>
      <c r="E834" s="23">
        <v>132.59</v>
      </c>
      <c r="F834" s="23">
        <v>12749.886944716796</v>
      </c>
      <c r="G834" s="24" t="s">
        <v>1925</v>
      </c>
    </row>
    <row r="835" spans="1:7" x14ac:dyDescent="0.25">
      <c r="A835" s="22" t="s">
        <v>48</v>
      </c>
      <c r="B835" s="22" t="s">
        <v>1476</v>
      </c>
      <c r="C835" s="2" t="s">
        <v>1477</v>
      </c>
      <c r="D835" s="23">
        <v>3400815.91</v>
      </c>
      <c r="E835" s="23">
        <v>286.79000000000002</v>
      </c>
      <c r="F835" s="23">
        <v>11858.209526134106</v>
      </c>
      <c r="G835" s="24" t="s">
        <v>1926</v>
      </c>
    </row>
    <row r="836" spans="1:7" x14ac:dyDescent="0.25">
      <c r="A836" s="22" t="s">
        <v>48</v>
      </c>
      <c r="B836" s="22" t="s">
        <v>1478</v>
      </c>
      <c r="C836" s="2" t="s">
        <v>1479</v>
      </c>
      <c r="D836" s="23">
        <v>4479788.05</v>
      </c>
      <c r="E836" s="23">
        <v>466.73</v>
      </c>
      <c r="F836" s="23">
        <v>9598.2432027082032</v>
      </c>
      <c r="G836" s="24" t="s">
        <v>1925</v>
      </c>
    </row>
    <row r="837" spans="1:7" x14ac:dyDescent="0.25">
      <c r="A837" s="22" t="s">
        <v>48</v>
      </c>
      <c r="B837" s="22" t="s">
        <v>1480</v>
      </c>
      <c r="C837" s="2" t="s">
        <v>1481</v>
      </c>
      <c r="D837" s="23">
        <v>21008591.370000001</v>
      </c>
      <c r="E837" s="23">
        <v>1766.13</v>
      </c>
      <c r="F837" s="23">
        <v>11895.268960948515</v>
      </c>
      <c r="G837" s="24" t="s">
        <v>1927</v>
      </c>
    </row>
    <row r="838" spans="1:7" x14ac:dyDescent="0.25">
      <c r="A838" s="22" t="s">
        <v>48</v>
      </c>
      <c r="B838" s="22" t="s">
        <v>1482</v>
      </c>
      <c r="C838" s="2" t="s">
        <v>1483</v>
      </c>
      <c r="D838" s="23">
        <v>2407256.81</v>
      </c>
      <c r="E838" s="23">
        <v>167.09</v>
      </c>
      <c r="F838" s="23">
        <v>14406.947214076246</v>
      </c>
      <c r="G838" s="24" t="s">
        <v>1925</v>
      </c>
    </row>
    <row r="839" spans="1:7" x14ac:dyDescent="0.25">
      <c r="A839" s="22" t="s">
        <v>48</v>
      </c>
      <c r="B839" s="22" t="s">
        <v>1484</v>
      </c>
      <c r="C839" s="2" t="s">
        <v>1485</v>
      </c>
      <c r="D839" s="23">
        <v>923051.14</v>
      </c>
      <c r="E839" s="23">
        <v>44.04</v>
      </c>
      <c r="F839" s="23">
        <v>20959.381017257041</v>
      </c>
      <c r="G839" s="24" t="s">
        <v>1925</v>
      </c>
    </row>
    <row r="840" spans="1:7" x14ac:dyDescent="0.25">
      <c r="A840" s="22" t="s">
        <v>48</v>
      </c>
      <c r="B840" s="22" t="s">
        <v>1486</v>
      </c>
      <c r="C840" s="2" t="s">
        <v>1487</v>
      </c>
      <c r="D840" s="23">
        <v>1471761.18</v>
      </c>
      <c r="E840" s="23">
        <v>163.28</v>
      </c>
      <c r="F840" s="23">
        <v>9013.7259921607056</v>
      </c>
      <c r="G840" s="24" t="s">
        <v>1925</v>
      </c>
    </row>
    <row r="841" spans="1:7" x14ac:dyDescent="0.25">
      <c r="A841" s="22" t="s">
        <v>48</v>
      </c>
      <c r="B841" s="22" t="s">
        <v>1488</v>
      </c>
      <c r="C841" s="2" t="s">
        <v>1489</v>
      </c>
      <c r="D841" s="23">
        <v>1838315.18</v>
      </c>
      <c r="E841" s="23">
        <v>171.12</v>
      </c>
      <c r="F841" s="23">
        <v>10742.842332865825</v>
      </c>
      <c r="G841" s="24" t="s">
        <v>1925</v>
      </c>
    </row>
    <row r="842" spans="1:7" x14ac:dyDescent="0.25">
      <c r="A842" s="22" t="s">
        <v>48</v>
      </c>
      <c r="B842" s="22" t="s">
        <v>1490</v>
      </c>
      <c r="C842" s="2" t="s">
        <v>1491</v>
      </c>
      <c r="D842" s="23">
        <v>8138204.0300000003</v>
      </c>
      <c r="E842" s="23">
        <v>723.2</v>
      </c>
      <c r="F842" s="23">
        <v>11253.047607853981</v>
      </c>
      <c r="G842" s="24" t="s">
        <v>1926</v>
      </c>
    </row>
    <row r="843" spans="1:7" x14ac:dyDescent="0.25">
      <c r="A843" s="22" t="s">
        <v>48</v>
      </c>
      <c r="B843" s="22" t="s">
        <v>1492</v>
      </c>
      <c r="C843" s="2" t="s">
        <v>1493</v>
      </c>
      <c r="D843" s="23">
        <v>1770204.17</v>
      </c>
      <c r="E843" s="23">
        <v>112.79</v>
      </c>
      <c r="F843" s="23">
        <v>15694.690752726305</v>
      </c>
      <c r="G843" s="24" t="s">
        <v>1925</v>
      </c>
    </row>
    <row r="844" spans="1:7" x14ac:dyDescent="0.25">
      <c r="A844" s="22" t="s">
        <v>48</v>
      </c>
      <c r="B844" s="22" t="s">
        <v>1494</v>
      </c>
      <c r="C844" s="2" t="s">
        <v>1495</v>
      </c>
      <c r="D844" s="23">
        <v>152239409.58000001</v>
      </c>
      <c r="E844" s="23">
        <v>11722.5</v>
      </c>
      <c r="F844" s="23">
        <v>12986.940463211773</v>
      </c>
      <c r="G844" s="24" t="s">
        <v>1927</v>
      </c>
    </row>
    <row r="845" spans="1:7" x14ac:dyDescent="0.25">
      <c r="A845" s="22" t="s">
        <v>49</v>
      </c>
      <c r="B845" s="22" t="s">
        <v>1496</v>
      </c>
      <c r="C845" s="2" t="s">
        <v>1497</v>
      </c>
      <c r="D845" s="23">
        <v>7916707.4800000004</v>
      </c>
      <c r="E845" s="23">
        <v>738.41</v>
      </c>
      <c r="F845" s="23">
        <v>10721.289635839168</v>
      </c>
      <c r="G845" s="24" t="s">
        <v>1925</v>
      </c>
    </row>
    <row r="846" spans="1:7" x14ac:dyDescent="0.25">
      <c r="A846" s="22" t="s">
        <v>49</v>
      </c>
      <c r="B846" s="22" t="s">
        <v>1498</v>
      </c>
      <c r="C846" s="2" t="s">
        <v>1499</v>
      </c>
      <c r="D846" s="23">
        <v>22748454.82</v>
      </c>
      <c r="E846" s="23">
        <v>1970.68</v>
      </c>
      <c r="F846" s="23">
        <v>11543.454452270282</v>
      </c>
      <c r="G846" s="24" t="s">
        <v>1925</v>
      </c>
    </row>
    <row r="847" spans="1:7" x14ac:dyDescent="0.25">
      <c r="A847" s="22" t="s">
        <v>49</v>
      </c>
      <c r="B847" s="22" t="s">
        <v>1500</v>
      </c>
      <c r="C847" s="2" t="s">
        <v>1501</v>
      </c>
      <c r="D847" s="23">
        <v>12521664.560000001</v>
      </c>
      <c r="E847" s="23">
        <v>954.49</v>
      </c>
      <c r="F847" s="23">
        <v>13118.696434745258</v>
      </c>
      <c r="G847" s="24" t="s">
        <v>1926</v>
      </c>
    </row>
    <row r="848" spans="1:7" x14ac:dyDescent="0.25">
      <c r="A848" s="22" t="s">
        <v>49</v>
      </c>
      <c r="B848" s="22" t="s">
        <v>1502</v>
      </c>
      <c r="C848" s="2" t="s">
        <v>1503</v>
      </c>
      <c r="D848" s="23">
        <v>182895.38</v>
      </c>
      <c r="E848" s="23">
        <v>12.22</v>
      </c>
      <c r="F848" s="23">
        <v>14966.888707037642</v>
      </c>
      <c r="G848" s="24" t="s">
        <v>1925</v>
      </c>
    </row>
    <row r="849" spans="1:7" x14ac:dyDescent="0.25">
      <c r="A849" s="22" t="s">
        <v>49</v>
      </c>
      <c r="B849" s="22" t="s">
        <v>1504</v>
      </c>
      <c r="C849" s="2" t="s">
        <v>1505</v>
      </c>
      <c r="D849" s="23">
        <v>11635018.939999999</v>
      </c>
      <c r="E849" s="23">
        <v>1042.3699999999999</v>
      </c>
      <c r="F849" s="23">
        <v>11162.081544940856</v>
      </c>
      <c r="G849" s="24" t="s">
        <v>1925</v>
      </c>
    </row>
    <row r="850" spans="1:7" x14ac:dyDescent="0.25">
      <c r="A850" s="22" t="s">
        <v>49</v>
      </c>
      <c r="B850" s="22" t="s">
        <v>1506</v>
      </c>
      <c r="C850" s="2" t="s">
        <v>1507</v>
      </c>
      <c r="D850" s="23">
        <v>364626.8</v>
      </c>
      <c r="E850" s="23">
        <v>34.53</v>
      </c>
      <c r="F850" s="23">
        <v>10559.710396756444</v>
      </c>
      <c r="G850" s="24" t="s">
        <v>1925</v>
      </c>
    </row>
    <row r="851" spans="1:7" x14ac:dyDescent="0.25">
      <c r="A851" s="22" t="s">
        <v>49</v>
      </c>
      <c r="B851" s="22" t="s">
        <v>1508</v>
      </c>
      <c r="C851" s="2" t="s">
        <v>1509</v>
      </c>
      <c r="D851" s="23">
        <v>4686918.82</v>
      </c>
      <c r="E851" s="23">
        <v>362.93</v>
      </c>
      <c r="F851" s="23">
        <v>12914.11241837269</v>
      </c>
      <c r="G851" s="24" t="s">
        <v>1925</v>
      </c>
    </row>
    <row r="852" spans="1:7" x14ac:dyDescent="0.25">
      <c r="A852" s="22" t="s">
        <v>49</v>
      </c>
      <c r="B852" s="22" t="s">
        <v>1510</v>
      </c>
      <c r="C852" s="2" t="s">
        <v>1511</v>
      </c>
      <c r="D852" s="23">
        <v>1080514.43</v>
      </c>
      <c r="E852" s="23">
        <v>97.11</v>
      </c>
      <c r="F852" s="23">
        <v>11126.70610647719</v>
      </c>
      <c r="G852" s="24" t="s">
        <v>1925</v>
      </c>
    </row>
    <row r="853" spans="1:7" x14ac:dyDescent="0.25">
      <c r="A853" s="22" t="s">
        <v>49</v>
      </c>
      <c r="B853" s="22" t="s">
        <v>1512</v>
      </c>
      <c r="C853" s="2" t="s">
        <v>1513</v>
      </c>
      <c r="D853" s="23">
        <v>3311273.17</v>
      </c>
      <c r="E853" s="23">
        <v>331.13</v>
      </c>
      <c r="F853" s="23">
        <v>9999.9189744209216</v>
      </c>
      <c r="G853" s="24" t="s">
        <v>1925</v>
      </c>
    </row>
    <row r="854" spans="1:7" x14ac:dyDescent="0.25">
      <c r="A854" s="22" t="s">
        <v>49</v>
      </c>
      <c r="B854" s="22" t="s">
        <v>1514</v>
      </c>
      <c r="C854" s="2" t="s">
        <v>1515</v>
      </c>
      <c r="D854" s="23">
        <v>7379135.5499999998</v>
      </c>
      <c r="E854" s="23">
        <v>532.97</v>
      </c>
      <c r="F854" s="23">
        <v>13845.31127455579</v>
      </c>
      <c r="G854" s="24" t="s">
        <v>1927</v>
      </c>
    </row>
    <row r="855" spans="1:7" x14ac:dyDescent="0.25">
      <c r="A855" s="22" t="s">
        <v>49</v>
      </c>
      <c r="B855" s="22" t="s">
        <v>1516</v>
      </c>
      <c r="C855" s="2" t="s">
        <v>1517</v>
      </c>
      <c r="D855" s="23">
        <v>23200269.16</v>
      </c>
      <c r="E855" s="23">
        <v>1963.88</v>
      </c>
      <c r="F855" s="23">
        <v>11813.486139682669</v>
      </c>
      <c r="G855" s="24" t="s">
        <v>1925</v>
      </c>
    </row>
    <row r="856" spans="1:7" x14ac:dyDescent="0.25">
      <c r="A856" s="22" t="s">
        <v>49</v>
      </c>
      <c r="B856" s="22" t="s">
        <v>1518</v>
      </c>
      <c r="C856" s="2" t="s">
        <v>1519</v>
      </c>
      <c r="D856" s="23">
        <v>21509751.289999999</v>
      </c>
      <c r="E856" s="23">
        <v>1538.1</v>
      </c>
      <c r="F856" s="23">
        <v>13984.624725310448</v>
      </c>
      <c r="G856" s="24" t="s">
        <v>1926</v>
      </c>
    </row>
    <row r="857" spans="1:7" x14ac:dyDescent="0.25">
      <c r="A857" s="22" t="s">
        <v>49</v>
      </c>
      <c r="B857" s="22" t="s">
        <v>1520</v>
      </c>
      <c r="C857" s="2" t="s">
        <v>1521</v>
      </c>
      <c r="D857" s="23">
        <v>1509210.69</v>
      </c>
      <c r="E857" s="23">
        <v>167.26</v>
      </c>
      <c r="F857" s="23">
        <v>9023.1417553509509</v>
      </c>
      <c r="G857" s="24" t="s">
        <v>1925</v>
      </c>
    </row>
    <row r="858" spans="1:7" x14ac:dyDescent="0.25">
      <c r="A858" s="22" t="s">
        <v>49</v>
      </c>
      <c r="B858" s="22" t="s">
        <v>1522</v>
      </c>
      <c r="C858" s="2" t="s">
        <v>1523</v>
      </c>
      <c r="D858" s="23">
        <v>2290677.67</v>
      </c>
      <c r="E858" s="23">
        <v>249.22</v>
      </c>
      <c r="F858" s="23">
        <v>9191.3878099670965</v>
      </c>
      <c r="G858" s="24" t="s">
        <v>1925</v>
      </c>
    </row>
    <row r="859" spans="1:7" x14ac:dyDescent="0.25">
      <c r="A859" s="22" t="s">
        <v>50</v>
      </c>
      <c r="B859" s="22" t="s">
        <v>1524</v>
      </c>
      <c r="C859" s="2" t="s">
        <v>1525</v>
      </c>
      <c r="D859" s="23">
        <v>1249859.98</v>
      </c>
      <c r="E859" s="23">
        <v>80.11</v>
      </c>
      <c r="F859" s="23">
        <v>15601.797278741729</v>
      </c>
      <c r="G859" s="24" t="s">
        <v>1925</v>
      </c>
    </row>
    <row r="860" spans="1:7" x14ac:dyDescent="0.25">
      <c r="A860" s="22" t="s">
        <v>50</v>
      </c>
      <c r="B860" s="22" t="s">
        <v>1526</v>
      </c>
      <c r="C860" s="2" t="s">
        <v>1527</v>
      </c>
      <c r="D860" s="23">
        <v>275595.09999999998</v>
      </c>
      <c r="E860" s="23">
        <v>8.1</v>
      </c>
      <c r="F860" s="23">
        <v>34024.086419753083</v>
      </c>
      <c r="G860" s="24" t="s">
        <v>1925</v>
      </c>
    </row>
    <row r="861" spans="1:7" x14ac:dyDescent="0.25">
      <c r="A861" s="22" t="s">
        <v>50</v>
      </c>
      <c r="B861" s="22" t="s">
        <v>1528</v>
      </c>
      <c r="C861" s="2" t="s">
        <v>1529</v>
      </c>
      <c r="D861" s="23">
        <v>1912218.73</v>
      </c>
      <c r="E861" s="23">
        <v>169.04</v>
      </c>
      <c r="F861" s="23">
        <v>11312.226277804071</v>
      </c>
      <c r="G861" s="24" t="s">
        <v>1925</v>
      </c>
    </row>
    <row r="862" spans="1:7" x14ac:dyDescent="0.25">
      <c r="A862" s="22" t="s">
        <v>50</v>
      </c>
      <c r="B862" s="22" t="s">
        <v>1530</v>
      </c>
      <c r="C862" s="2" t="s">
        <v>1531</v>
      </c>
      <c r="D862" s="23">
        <v>962095.69</v>
      </c>
      <c r="E862" s="23">
        <v>63</v>
      </c>
      <c r="F862" s="23">
        <v>15271.360158730158</v>
      </c>
      <c r="G862" s="24" t="s">
        <v>1925</v>
      </c>
    </row>
    <row r="863" spans="1:7" x14ac:dyDescent="0.25">
      <c r="A863" s="22" t="s">
        <v>50</v>
      </c>
      <c r="B863" s="22" t="s">
        <v>1532</v>
      </c>
      <c r="C863" s="2" t="s">
        <v>1533</v>
      </c>
      <c r="D863" s="23">
        <v>1003489.69</v>
      </c>
      <c r="E863" s="23">
        <v>58.65</v>
      </c>
      <c r="F863" s="23">
        <v>17109.798635976131</v>
      </c>
      <c r="G863" s="24" t="s">
        <v>1925</v>
      </c>
    </row>
    <row r="864" spans="1:7" x14ac:dyDescent="0.25">
      <c r="A864" s="22" t="s">
        <v>50</v>
      </c>
      <c r="B864" s="22" t="s">
        <v>1534</v>
      </c>
      <c r="C864" s="2" t="s">
        <v>1535</v>
      </c>
      <c r="D864" s="23">
        <v>312174.67</v>
      </c>
      <c r="E864" s="23">
        <v>13.52</v>
      </c>
      <c r="F864" s="23">
        <v>23089.842455621303</v>
      </c>
      <c r="G864" s="24" t="s">
        <v>1925</v>
      </c>
    </row>
    <row r="865" spans="1:7" x14ac:dyDescent="0.25">
      <c r="A865" s="22" t="s">
        <v>50</v>
      </c>
      <c r="B865" s="22" t="s">
        <v>1736</v>
      </c>
      <c r="C865" s="2" t="s">
        <v>1737</v>
      </c>
      <c r="D865" s="23">
        <v>2396141.58</v>
      </c>
      <c r="E865" s="23">
        <v>84.64</v>
      </c>
      <c r="F865" s="23">
        <v>28309.801275992439</v>
      </c>
      <c r="G865" s="24" t="s">
        <v>1927</v>
      </c>
    </row>
    <row r="866" spans="1:7" x14ac:dyDescent="0.25">
      <c r="A866" s="22" t="s">
        <v>50</v>
      </c>
      <c r="B866" s="22" t="s">
        <v>1772</v>
      </c>
      <c r="C866" s="2" t="s">
        <v>1773</v>
      </c>
      <c r="D866" s="23">
        <v>4432838.8099999996</v>
      </c>
      <c r="E866" s="23">
        <v>244.91</v>
      </c>
      <c r="F866" s="23">
        <v>18099.868563962271</v>
      </c>
      <c r="G866" s="24" t="s">
        <v>1927</v>
      </c>
    </row>
    <row r="867" spans="1:7" x14ac:dyDescent="0.25">
      <c r="A867" s="22" t="s">
        <v>50</v>
      </c>
      <c r="B867" s="22" t="s">
        <v>1896</v>
      </c>
      <c r="C867" s="2" t="s">
        <v>1897</v>
      </c>
      <c r="D867" s="23">
        <v>10470101.73</v>
      </c>
      <c r="E867" s="23">
        <v>682.24</v>
      </c>
      <c r="F867" s="23">
        <v>15346.654740267355</v>
      </c>
      <c r="G867" s="24" t="s">
        <v>1927</v>
      </c>
    </row>
    <row r="868" spans="1:7" x14ac:dyDescent="0.25">
      <c r="A868" s="22" t="s">
        <v>51</v>
      </c>
      <c r="B868" s="22" t="s">
        <v>1536</v>
      </c>
      <c r="C868" s="2" t="s">
        <v>1537</v>
      </c>
      <c r="D868" s="23">
        <v>943077.58</v>
      </c>
      <c r="E868" s="23">
        <v>85.17</v>
      </c>
      <c r="F868" s="23">
        <v>11072.884583773628</v>
      </c>
      <c r="G868" s="24" t="s">
        <v>1925</v>
      </c>
    </row>
    <row r="869" spans="1:7" x14ac:dyDescent="0.25">
      <c r="A869" s="22" t="s">
        <v>51</v>
      </c>
      <c r="B869" s="22" t="s">
        <v>1538</v>
      </c>
      <c r="C869" s="2" t="s">
        <v>1539</v>
      </c>
      <c r="D869" s="23">
        <v>4284673.95</v>
      </c>
      <c r="E869" s="23">
        <v>301.57</v>
      </c>
      <c r="F869" s="23">
        <v>14207.891865901782</v>
      </c>
      <c r="G869" s="24" t="s">
        <v>1927</v>
      </c>
    </row>
    <row r="870" spans="1:7" x14ac:dyDescent="0.25">
      <c r="A870" s="22" t="s">
        <v>51</v>
      </c>
      <c r="B870" s="22" t="s">
        <v>1540</v>
      </c>
      <c r="C870" s="2" t="s">
        <v>1541</v>
      </c>
      <c r="D870" s="23">
        <v>6791438.4199999999</v>
      </c>
      <c r="E870" s="23">
        <v>549.80999999999995</v>
      </c>
      <c r="F870" s="23">
        <v>12352.337025517907</v>
      </c>
      <c r="G870" s="24" t="s">
        <v>1925</v>
      </c>
    </row>
    <row r="871" spans="1:7" x14ac:dyDescent="0.25">
      <c r="A871" s="22" t="s">
        <v>51</v>
      </c>
      <c r="B871" s="22" t="s">
        <v>1542</v>
      </c>
      <c r="C871" s="2" t="s">
        <v>1543</v>
      </c>
      <c r="D871" s="23">
        <v>2120123.7000000002</v>
      </c>
      <c r="E871" s="23">
        <v>202.76</v>
      </c>
      <c r="F871" s="23">
        <v>10456.321266521998</v>
      </c>
      <c r="G871" s="24" t="s">
        <v>1925</v>
      </c>
    </row>
    <row r="872" spans="1:7" x14ac:dyDescent="0.25">
      <c r="A872" s="22" t="s">
        <v>51</v>
      </c>
      <c r="B872" s="22" t="s">
        <v>1544</v>
      </c>
      <c r="C872" s="2" t="s">
        <v>1545</v>
      </c>
      <c r="D872" s="23">
        <v>56730817.93</v>
      </c>
      <c r="E872" s="23">
        <v>4771.2000000000007</v>
      </c>
      <c r="F872" s="23">
        <v>11890.261973926892</v>
      </c>
      <c r="G872" s="24" t="s">
        <v>1925</v>
      </c>
    </row>
    <row r="873" spans="1:7" x14ac:dyDescent="0.25">
      <c r="A873" s="22" t="s">
        <v>51</v>
      </c>
      <c r="B873" s="22" t="s">
        <v>1546</v>
      </c>
      <c r="C873" s="2" t="s">
        <v>1547</v>
      </c>
      <c r="D873" s="23">
        <v>1960590.12</v>
      </c>
      <c r="E873" s="23">
        <v>196.99</v>
      </c>
      <c r="F873" s="23">
        <v>9952.739326869385</v>
      </c>
      <c r="G873" s="24" t="s">
        <v>1925</v>
      </c>
    </row>
    <row r="874" spans="1:7" x14ac:dyDescent="0.25">
      <c r="A874" s="22" t="s">
        <v>51</v>
      </c>
      <c r="B874" s="22" t="s">
        <v>1548</v>
      </c>
      <c r="C874" s="2" t="s">
        <v>1549</v>
      </c>
      <c r="D874" s="23">
        <v>51526210.030000001</v>
      </c>
      <c r="E874" s="23">
        <v>3940.12</v>
      </c>
      <c r="F874" s="23">
        <v>13077.319987716111</v>
      </c>
      <c r="G874" s="24" t="s">
        <v>1927</v>
      </c>
    </row>
    <row r="875" spans="1:7" x14ac:dyDescent="0.25">
      <c r="A875" s="22" t="s">
        <v>51</v>
      </c>
      <c r="B875" s="22" t="s">
        <v>1550</v>
      </c>
      <c r="C875" s="2" t="s">
        <v>1551</v>
      </c>
      <c r="D875" s="23">
        <v>2032192.82</v>
      </c>
      <c r="E875" s="23">
        <v>157.61000000000001</v>
      </c>
      <c r="F875" s="23">
        <v>12893.806357464628</v>
      </c>
      <c r="G875" s="24" t="s">
        <v>1925</v>
      </c>
    </row>
    <row r="876" spans="1:7" x14ac:dyDescent="0.25">
      <c r="A876" s="22" t="s">
        <v>51</v>
      </c>
      <c r="B876" s="22" t="s">
        <v>1552</v>
      </c>
      <c r="C876" s="2" t="s">
        <v>1553</v>
      </c>
      <c r="D876" s="23">
        <v>21527923.399999999</v>
      </c>
      <c r="E876" s="23">
        <v>1627.35</v>
      </c>
      <c r="F876" s="23">
        <v>13228.82194979568</v>
      </c>
      <c r="G876" s="24" t="s">
        <v>1925</v>
      </c>
    </row>
    <row r="877" spans="1:7" x14ac:dyDescent="0.25">
      <c r="A877" s="22" t="s">
        <v>51</v>
      </c>
      <c r="B877" s="22" t="s">
        <v>1554</v>
      </c>
      <c r="C877" s="2" t="s">
        <v>1174</v>
      </c>
      <c r="D877" s="23">
        <v>2499089.7200000002</v>
      </c>
      <c r="E877" s="23">
        <v>226.59</v>
      </c>
      <c r="F877" s="23">
        <v>11029.126263294938</v>
      </c>
      <c r="G877" s="24" t="s">
        <v>1925</v>
      </c>
    </row>
    <row r="878" spans="1:7" x14ac:dyDescent="0.25">
      <c r="A878" s="22" t="s">
        <v>51</v>
      </c>
      <c r="B878" s="22" t="s">
        <v>1555</v>
      </c>
      <c r="C878" s="2" t="s">
        <v>1556</v>
      </c>
      <c r="D878" s="23">
        <v>321625.45</v>
      </c>
      <c r="E878" s="23">
        <v>18.489999999999998</v>
      </c>
      <c r="F878" s="23">
        <v>17394.561925365066</v>
      </c>
      <c r="G878" s="24" t="s">
        <v>1925</v>
      </c>
    </row>
    <row r="879" spans="1:7" x14ac:dyDescent="0.25">
      <c r="A879" s="22" t="s">
        <v>51</v>
      </c>
      <c r="B879" s="22" t="s">
        <v>1557</v>
      </c>
      <c r="C879" s="2" t="s">
        <v>1558</v>
      </c>
      <c r="D879" s="23">
        <v>5421093.5499999998</v>
      </c>
      <c r="E879" s="23">
        <v>423.18</v>
      </c>
      <c r="F879" s="23">
        <v>12810.37277281535</v>
      </c>
      <c r="G879" s="24" t="s">
        <v>1925</v>
      </c>
    </row>
    <row r="880" spans="1:7" x14ac:dyDescent="0.25">
      <c r="A880" s="22" t="s">
        <v>51</v>
      </c>
      <c r="B880" s="22" t="s">
        <v>1559</v>
      </c>
      <c r="C880" s="2" t="s">
        <v>1403</v>
      </c>
      <c r="D880" s="23">
        <v>5206679.71</v>
      </c>
      <c r="E880" s="23">
        <v>637.42999999999995</v>
      </c>
      <c r="F880" s="23">
        <v>8168.2376260922774</v>
      </c>
      <c r="G880" s="24" t="s">
        <v>1925</v>
      </c>
    </row>
    <row r="881" spans="1:7" x14ac:dyDescent="0.25">
      <c r="A881" s="22" t="s">
        <v>51</v>
      </c>
      <c r="B881" s="22" t="s">
        <v>1560</v>
      </c>
      <c r="C881" s="2" t="s">
        <v>1561</v>
      </c>
      <c r="D881" s="23">
        <v>67878366.040000007</v>
      </c>
      <c r="E881" s="23">
        <v>3941.17</v>
      </c>
      <c r="F881" s="23">
        <v>17222.897271622387</v>
      </c>
      <c r="G881" s="24" t="s">
        <v>1927</v>
      </c>
    </row>
    <row r="882" spans="1:7" x14ac:dyDescent="0.25">
      <c r="A882" s="22" t="s">
        <v>51</v>
      </c>
      <c r="B882" s="22" t="s">
        <v>1562</v>
      </c>
      <c r="C882" s="2" t="s">
        <v>1563</v>
      </c>
      <c r="D882" s="23">
        <v>5241937.28</v>
      </c>
      <c r="E882" s="23">
        <v>441.77</v>
      </c>
      <c r="F882" s="23">
        <v>11865.761097403627</v>
      </c>
      <c r="G882" s="24" t="s">
        <v>1925</v>
      </c>
    </row>
    <row r="883" spans="1:7" x14ac:dyDescent="0.25">
      <c r="A883" s="22" t="s">
        <v>51</v>
      </c>
      <c r="B883" s="22" t="s">
        <v>1564</v>
      </c>
      <c r="C883" s="2" t="s">
        <v>1565</v>
      </c>
      <c r="D883" s="23">
        <v>5754424.3899999997</v>
      </c>
      <c r="E883" s="23">
        <v>536.12</v>
      </c>
      <c r="F883" s="23">
        <v>10733.463385063045</v>
      </c>
      <c r="G883" s="24" t="s">
        <v>1925</v>
      </c>
    </row>
    <row r="884" spans="1:7" x14ac:dyDescent="0.25">
      <c r="A884" s="22" t="s">
        <v>51</v>
      </c>
      <c r="B884" s="22" t="s">
        <v>1566</v>
      </c>
      <c r="C884" s="2" t="s">
        <v>1567</v>
      </c>
      <c r="D884" s="23">
        <v>1014431.73</v>
      </c>
      <c r="E884" s="23">
        <v>100.05</v>
      </c>
      <c r="F884" s="23">
        <v>10139.24767616192</v>
      </c>
      <c r="G884" s="24" t="s">
        <v>1925</v>
      </c>
    </row>
    <row r="885" spans="1:7" x14ac:dyDescent="0.25">
      <c r="A885" s="22" t="s">
        <v>51</v>
      </c>
      <c r="B885" s="22" t="s">
        <v>1568</v>
      </c>
      <c r="C885" s="2" t="s">
        <v>1569</v>
      </c>
      <c r="D885" s="23">
        <v>6241693.3600000003</v>
      </c>
      <c r="E885" s="23">
        <v>573.07000000000005</v>
      </c>
      <c r="F885" s="23">
        <v>10891.67703770918</v>
      </c>
      <c r="G885" s="24" t="s">
        <v>1925</v>
      </c>
    </row>
    <row r="886" spans="1:7" x14ac:dyDescent="0.25">
      <c r="A886" s="22" t="s">
        <v>51</v>
      </c>
      <c r="B886" s="22" t="s">
        <v>1570</v>
      </c>
      <c r="C886" s="2" t="s">
        <v>1571</v>
      </c>
      <c r="D886" s="23">
        <v>14638312.390000001</v>
      </c>
      <c r="E886" s="23">
        <v>970.03</v>
      </c>
      <c r="F886" s="23">
        <v>15090.576982155191</v>
      </c>
      <c r="G886" s="24" t="s">
        <v>1925</v>
      </c>
    </row>
    <row r="887" spans="1:7" x14ac:dyDescent="0.25">
      <c r="A887" s="22" t="s">
        <v>51</v>
      </c>
      <c r="B887" s="22" t="s">
        <v>1572</v>
      </c>
      <c r="C887" s="2" t="s">
        <v>1573</v>
      </c>
      <c r="D887" s="23">
        <v>6031076</v>
      </c>
      <c r="E887" s="23">
        <v>459.21</v>
      </c>
      <c r="F887" s="23">
        <v>13133.590296378563</v>
      </c>
      <c r="G887" s="24" t="s">
        <v>1925</v>
      </c>
    </row>
    <row r="888" spans="1:7" x14ac:dyDescent="0.25">
      <c r="A888" s="22" t="s">
        <v>51</v>
      </c>
      <c r="B888" s="22" t="s">
        <v>1574</v>
      </c>
      <c r="C888" s="2" t="s">
        <v>1575</v>
      </c>
      <c r="D888" s="23">
        <v>9171892.2899999991</v>
      </c>
      <c r="E888" s="23">
        <v>580.47</v>
      </c>
      <c r="F888" s="23">
        <v>15800.803297328024</v>
      </c>
      <c r="G888" s="24" t="s">
        <v>1925</v>
      </c>
    </row>
    <row r="889" spans="1:7" x14ac:dyDescent="0.25">
      <c r="A889" s="22" t="s">
        <v>51</v>
      </c>
      <c r="B889" s="22" t="s">
        <v>1576</v>
      </c>
      <c r="C889" s="2" t="s">
        <v>1577</v>
      </c>
      <c r="D889" s="23">
        <v>3617431.33</v>
      </c>
      <c r="E889" s="23">
        <v>330.28</v>
      </c>
      <c r="F889" s="23">
        <v>10952.619989100158</v>
      </c>
      <c r="G889" s="24" t="s">
        <v>1925</v>
      </c>
    </row>
    <row r="890" spans="1:7" x14ac:dyDescent="0.25">
      <c r="A890" s="22" t="s">
        <v>51</v>
      </c>
      <c r="B890" s="22" t="s">
        <v>1578</v>
      </c>
      <c r="C890" s="2" t="s">
        <v>1579</v>
      </c>
      <c r="D890" s="23">
        <v>1177988.74</v>
      </c>
      <c r="E890" s="23">
        <v>78.33</v>
      </c>
      <c r="F890" s="23">
        <v>15038.794076343675</v>
      </c>
      <c r="G890" s="24" t="s">
        <v>1925</v>
      </c>
    </row>
    <row r="891" spans="1:7" x14ac:dyDescent="0.25">
      <c r="A891" s="22" t="s">
        <v>51</v>
      </c>
      <c r="B891" s="22" t="s">
        <v>1580</v>
      </c>
      <c r="C891" s="2" t="s">
        <v>1581</v>
      </c>
      <c r="D891" s="23">
        <v>3379329.97</v>
      </c>
      <c r="E891" s="23">
        <v>337.46999999999997</v>
      </c>
      <c r="F891" s="23">
        <v>10013.719649154</v>
      </c>
      <c r="G891" s="24" t="s">
        <v>1925</v>
      </c>
    </row>
    <row r="892" spans="1:7" x14ac:dyDescent="0.25">
      <c r="A892" s="22" t="s">
        <v>51</v>
      </c>
      <c r="B892" s="22" t="s">
        <v>1582</v>
      </c>
      <c r="C892" s="2" t="s">
        <v>1583</v>
      </c>
      <c r="D892" s="23">
        <v>3106430.97</v>
      </c>
      <c r="E892" s="23">
        <v>302.64999999999998</v>
      </c>
      <c r="F892" s="23">
        <v>10264.103651082109</v>
      </c>
      <c r="G892" s="24" t="s">
        <v>1925</v>
      </c>
    </row>
    <row r="893" spans="1:7" x14ac:dyDescent="0.25">
      <c r="A893" s="22" t="s">
        <v>51</v>
      </c>
      <c r="B893" s="22" t="s">
        <v>1584</v>
      </c>
      <c r="C893" s="2" t="s">
        <v>1585</v>
      </c>
      <c r="D893" s="23">
        <v>1662038.39</v>
      </c>
      <c r="E893" s="23">
        <v>129.84</v>
      </c>
      <c r="F893" s="23">
        <v>12800.665357362906</v>
      </c>
      <c r="G893" s="24" t="s">
        <v>1925</v>
      </c>
    </row>
    <row r="894" spans="1:7" x14ac:dyDescent="0.25">
      <c r="A894" s="22" t="s">
        <v>51</v>
      </c>
      <c r="B894" s="22" t="s">
        <v>1586</v>
      </c>
      <c r="C894" s="2" t="s">
        <v>1587</v>
      </c>
      <c r="D894" s="23">
        <v>9450126.75</v>
      </c>
      <c r="E894" s="23">
        <v>743.23</v>
      </c>
      <c r="F894" s="23">
        <v>12714.94254806722</v>
      </c>
      <c r="G894" s="24" t="s">
        <v>1925</v>
      </c>
    </row>
    <row r="895" spans="1:7" x14ac:dyDescent="0.25">
      <c r="A895" s="22" t="s">
        <v>51</v>
      </c>
      <c r="B895" s="22" t="s">
        <v>1588</v>
      </c>
      <c r="C895" s="2" t="s">
        <v>1589</v>
      </c>
      <c r="D895" s="23">
        <v>8110789.96</v>
      </c>
      <c r="E895" s="23">
        <v>801.22</v>
      </c>
      <c r="F895" s="23">
        <v>10123.049799056438</v>
      </c>
      <c r="G895" s="24" t="s">
        <v>1925</v>
      </c>
    </row>
    <row r="896" spans="1:7" x14ac:dyDescent="0.25">
      <c r="A896" s="22" t="s">
        <v>51</v>
      </c>
      <c r="B896" s="22" t="s">
        <v>1590</v>
      </c>
      <c r="C896" s="2" t="s">
        <v>1591</v>
      </c>
      <c r="D896" s="23">
        <v>4413684.45</v>
      </c>
      <c r="E896" s="23">
        <v>354.09</v>
      </c>
      <c r="F896" s="23">
        <v>12464.866135728205</v>
      </c>
      <c r="G896" s="24" t="s">
        <v>1925</v>
      </c>
    </row>
    <row r="897" spans="1:7" x14ac:dyDescent="0.25">
      <c r="A897" s="22" t="s">
        <v>51</v>
      </c>
      <c r="B897" s="22" t="s">
        <v>1592</v>
      </c>
      <c r="C897" s="2" t="s">
        <v>1593</v>
      </c>
      <c r="D897" s="23">
        <v>11551612.33</v>
      </c>
      <c r="E897" s="23">
        <v>857.27</v>
      </c>
      <c r="F897" s="23">
        <v>13474.882277462177</v>
      </c>
      <c r="G897" s="24" t="s">
        <v>1925</v>
      </c>
    </row>
    <row r="898" spans="1:7" x14ac:dyDescent="0.25">
      <c r="A898" s="22" t="s">
        <v>51</v>
      </c>
      <c r="B898" s="22" t="s">
        <v>1594</v>
      </c>
      <c r="C898" s="2" t="s">
        <v>1595</v>
      </c>
      <c r="D898" s="23">
        <v>1293790.69</v>
      </c>
      <c r="E898" s="23">
        <v>125.93</v>
      </c>
      <c r="F898" s="23">
        <v>10273.887794806638</v>
      </c>
      <c r="G898" s="24" t="s">
        <v>1925</v>
      </c>
    </row>
    <row r="899" spans="1:7" x14ac:dyDescent="0.25">
      <c r="A899" s="22" t="s">
        <v>51</v>
      </c>
      <c r="B899" s="22" t="s">
        <v>1596</v>
      </c>
      <c r="C899" s="2" t="s">
        <v>1597</v>
      </c>
      <c r="D899" s="23">
        <v>6735542.6500000004</v>
      </c>
      <c r="E899" s="23">
        <v>525.32000000000005</v>
      </c>
      <c r="F899" s="23">
        <v>12821.789861417801</v>
      </c>
      <c r="G899" s="24" t="s">
        <v>1925</v>
      </c>
    </row>
    <row r="900" spans="1:7" x14ac:dyDescent="0.25">
      <c r="A900" s="22" t="s">
        <v>51</v>
      </c>
      <c r="B900" s="22" t="s">
        <v>1598</v>
      </c>
      <c r="C900" s="2" t="s">
        <v>1599</v>
      </c>
      <c r="D900" s="23">
        <v>2826236.26</v>
      </c>
      <c r="E900" s="23">
        <v>222.44</v>
      </c>
      <c r="F900" s="23">
        <v>12705.611670562848</v>
      </c>
      <c r="G900" s="24" t="s">
        <v>1925</v>
      </c>
    </row>
    <row r="901" spans="1:7" x14ac:dyDescent="0.25">
      <c r="A901" s="22" t="s">
        <v>51</v>
      </c>
      <c r="B901" s="22" t="s">
        <v>1600</v>
      </c>
      <c r="C901" s="2" t="s">
        <v>1601</v>
      </c>
      <c r="D901" s="23">
        <v>110344144.03</v>
      </c>
      <c r="E901" s="23">
        <v>9264.31</v>
      </c>
      <c r="F901" s="23">
        <v>11910.670522683287</v>
      </c>
      <c r="G901" s="24" t="s">
        <v>1925</v>
      </c>
    </row>
    <row r="902" spans="1:7" x14ac:dyDescent="0.25">
      <c r="A902" s="22" t="s">
        <v>51</v>
      </c>
      <c r="B902" s="22" t="s">
        <v>1602</v>
      </c>
      <c r="C902" s="2" t="s">
        <v>1603</v>
      </c>
      <c r="D902" s="23">
        <v>73170089.680000007</v>
      </c>
      <c r="E902" s="23">
        <v>5379.58</v>
      </c>
      <c r="F902" s="23">
        <v>13601.450239609785</v>
      </c>
      <c r="G902" s="24" t="s">
        <v>1926</v>
      </c>
    </row>
    <row r="903" spans="1:7" x14ac:dyDescent="0.25">
      <c r="A903" s="22" t="s">
        <v>51</v>
      </c>
      <c r="B903" s="22" t="s">
        <v>1604</v>
      </c>
      <c r="C903" s="2" t="s">
        <v>1605</v>
      </c>
      <c r="D903" s="23">
        <v>328174802.83999997</v>
      </c>
      <c r="E903" s="23">
        <v>27668.73</v>
      </c>
      <c r="F903" s="23">
        <v>11860.855299104802</v>
      </c>
      <c r="G903" s="24" t="s">
        <v>1927</v>
      </c>
    </row>
    <row r="904" spans="1:7" x14ac:dyDescent="0.25">
      <c r="A904" s="22" t="s">
        <v>51</v>
      </c>
      <c r="B904" s="22" t="s">
        <v>1606</v>
      </c>
      <c r="C904" s="2" t="s">
        <v>1607</v>
      </c>
      <c r="D904" s="23">
        <v>2414029.5</v>
      </c>
      <c r="E904" s="23">
        <v>200.23</v>
      </c>
      <c r="F904" s="23">
        <v>12056.282774808969</v>
      </c>
      <c r="G904" s="24" t="s">
        <v>1925</v>
      </c>
    </row>
    <row r="905" spans="1:7" x14ac:dyDescent="0.25">
      <c r="A905" s="22" t="s">
        <v>51</v>
      </c>
      <c r="B905" s="22" t="s">
        <v>1608</v>
      </c>
      <c r="C905" s="2" t="s">
        <v>1609</v>
      </c>
      <c r="D905" s="23">
        <v>5652635.7300000004</v>
      </c>
      <c r="E905" s="23">
        <v>409.9</v>
      </c>
      <c r="F905" s="23">
        <v>13790.279897535986</v>
      </c>
      <c r="G905" s="24" t="s">
        <v>1925</v>
      </c>
    </row>
    <row r="906" spans="1:7" x14ac:dyDescent="0.25">
      <c r="A906" s="22" t="s">
        <v>51</v>
      </c>
      <c r="B906" s="22" t="s">
        <v>1826</v>
      </c>
      <c r="C906" s="2" t="s">
        <v>1827</v>
      </c>
      <c r="D906" s="23">
        <v>33044278.390000001</v>
      </c>
      <c r="E906" s="23">
        <v>2410.62</v>
      </c>
      <c r="F906" s="23">
        <v>13707.792348026649</v>
      </c>
      <c r="G906" s="24" t="s">
        <v>1927</v>
      </c>
    </row>
    <row r="907" spans="1:7" x14ac:dyDescent="0.25">
      <c r="A907" s="22" t="s">
        <v>51</v>
      </c>
      <c r="B907" s="22" t="s">
        <v>1864</v>
      </c>
      <c r="C907" s="2" t="s">
        <v>1865</v>
      </c>
      <c r="D907" s="23">
        <v>157617978.34999999</v>
      </c>
      <c r="E907" s="23">
        <v>12599.96</v>
      </c>
      <c r="F907" s="23">
        <v>12509.40307350182</v>
      </c>
      <c r="G907" s="24" t="s">
        <v>1927</v>
      </c>
    </row>
    <row r="908" spans="1:7" x14ac:dyDescent="0.25">
      <c r="A908" s="22" t="s">
        <v>51</v>
      </c>
      <c r="B908" s="22" t="s">
        <v>1866</v>
      </c>
      <c r="C908" s="2" t="s">
        <v>1867</v>
      </c>
      <c r="D908" s="23">
        <v>76425914.540000007</v>
      </c>
      <c r="E908" s="23">
        <v>6302.28</v>
      </c>
      <c r="F908" s="23">
        <v>12126.708832359085</v>
      </c>
      <c r="G908" s="24" t="s">
        <v>1927</v>
      </c>
    </row>
    <row r="909" spans="1:7" x14ac:dyDescent="0.25">
      <c r="A909" s="22" t="s">
        <v>51</v>
      </c>
      <c r="B909" s="22" t="s">
        <v>1907</v>
      </c>
      <c r="C909" s="2" t="s">
        <v>1908</v>
      </c>
      <c r="D909" s="23">
        <v>26587448.210000001</v>
      </c>
      <c r="E909" s="23">
        <v>2015.75</v>
      </c>
      <c r="F909" s="23">
        <v>13189.854004712886</v>
      </c>
      <c r="G909" s="24" t="s">
        <v>1927</v>
      </c>
    </row>
    <row r="910" spans="1:7" x14ac:dyDescent="0.25">
      <c r="A910" s="22" t="s">
        <v>51</v>
      </c>
      <c r="B910" s="22" t="s">
        <v>1913</v>
      </c>
      <c r="C910" s="2" t="s">
        <v>1914</v>
      </c>
      <c r="D910" s="23">
        <v>32297132.109999999</v>
      </c>
      <c r="E910" s="23">
        <v>2617.14</v>
      </c>
      <c r="F910" s="23">
        <v>12340.620719564105</v>
      </c>
      <c r="G910" s="24" t="s">
        <v>1927</v>
      </c>
    </row>
    <row r="911" spans="1:7" x14ac:dyDescent="0.25">
      <c r="A911" s="22" t="s">
        <v>52</v>
      </c>
      <c r="B911" s="22" t="s">
        <v>1610</v>
      </c>
      <c r="C911" s="2" t="s">
        <v>1611</v>
      </c>
      <c r="D911" s="23">
        <v>1883724.76</v>
      </c>
      <c r="E911" s="23">
        <v>146.66</v>
      </c>
      <c r="F911" s="23">
        <v>12844.161734624302</v>
      </c>
      <c r="G911" s="24" t="s">
        <v>1925</v>
      </c>
    </row>
    <row r="912" spans="1:7" x14ac:dyDescent="0.25">
      <c r="A912" s="22" t="s">
        <v>52</v>
      </c>
      <c r="B912" s="22" t="s">
        <v>1612</v>
      </c>
      <c r="C912" s="2" t="s">
        <v>1613</v>
      </c>
      <c r="D912" s="23">
        <v>5233376.5</v>
      </c>
      <c r="E912" s="23">
        <v>461.1</v>
      </c>
      <c r="F912" s="23">
        <v>11349.764693125135</v>
      </c>
      <c r="G912" s="24" t="s">
        <v>1925</v>
      </c>
    </row>
    <row r="913" spans="1:7" x14ac:dyDescent="0.25">
      <c r="A913" s="22" t="s">
        <v>52</v>
      </c>
      <c r="B913" s="22" t="s">
        <v>1614</v>
      </c>
      <c r="C913" s="2" t="s">
        <v>1615</v>
      </c>
      <c r="D913" s="23">
        <v>4781074.66</v>
      </c>
      <c r="E913" s="23">
        <v>449.56</v>
      </c>
      <c r="F913" s="23">
        <v>10635.009031052585</v>
      </c>
      <c r="G913" s="24" t="s">
        <v>1925</v>
      </c>
    </row>
    <row r="914" spans="1:7" x14ac:dyDescent="0.25">
      <c r="A914" s="22" t="s">
        <v>52</v>
      </c>
      <c r="B914" s="22" t="s">
        <v>1616</v>
      </c>
      <c r="C914" s="2" t="s">
        <v>1617</v>
      </c>
      <c r="D914" s="23">
        <v>4312599.8</v>
      </c>
      <c r="E914" s="23">
        <v>360.95</v>
      </c>
      <c r="F914" s="23">
        <v>11947.91466962183</v>
      </c>
      <c r="G914" s="24" t="s">
        <v>1925</v>
      </c>
    </row>
    <row r="915" spans="1:7" x14ac:dyDescent="0.25">
      <c r="A915" s="22" t="s">
        <v>52</v>
      </c>
      <c r="B915" s="22" t="s">
        <v>1618</v>
      </c>
      <c r="C915" s="2" t="s">
        <v>1619</v>
      </c>
      <c r="D915" s="23">
        <v>7134652.7599999998</v>
      </c>
      <c r="E915" s="23">
        <v>715.14</v>
      </c>
      <c r="F915" s="23">
        <v>9976.5818720809912</v>
      </c>
      <c r="G915" s="24" t="s">
        <v>1925</v>
      </c>
    </row>
    <row r="916" spans="1:7" x14ac:dyDescent="0.25">
      <c r="A916" s="22" t="s">
        <v>52</v>
      </c>
      <c r="B916" s="22" t="s">
        <v>1620</v>
      </c>
      <c r="C916" s="2" t="s">
        <v>1621</v>
      </c>
      <c r="D916" s="23">
        <v>13308893.380000001</v>
      </c>
      <c r="E916" s="23">
        <v>956.74</v>
      </c>
      <c r="F916" s="23">
        <v>13910.668917365219</v>
      </c>
      <c r="G916" s="24" t="s">
        <v>1926</v>
      </c>
    </row>
    <row r="917" spans="1:7" x14ac:dyDescent="0.25">
      <c r="A917" s="22" t="s">
        <v>52</v>
      </c>
      <c r="B917" s="22" t="s">
        <v>1622</v>
      </c>
      <c r="C917" s="2" t="s">
        <v>1623</v>
      </c>
      <c r="D917" s="23">
        <v>5006261.99</v>
      </c>
      <c r="E917" s="23">
        <v>516.45000000000005</v>
      </c>
      <c r="F917" s="23">
        <v>9693.604395391616</v>
      </c>
      <c r="G917" s="24" t="s">
        <v>1925</v>
      </c>
    </row>
    <row r="918" spans="1:7" x14ac:dyDescent="0.25">
      <c r="A918" s="22" t="s">
        <v>52</v>
      </c>
      <c r="B918" s="22" t="s">
        <v>1624</v>
      </c>
      <c r="C918" s="2" t="s">
        <v>1625</v>
      </c>
      <c r="D918" s="23">
        <v>4112558.28</v>
      </c>
      <c r="E918" s="23">
        <v>381.2</v>
      </c>
      <c r="F918" s="23">
        <v>10788.452990556138</v>
      </c>
      <c r="G918" s="24" t="s">
        <v>1925</v>
      </c>
    </row>
    <row r="919" spans="1:7" x14ac:dyDescent="0.25">
      <c r="A919" s="22" t="s">
        <v>52</v>
      </c>
      <c r="B919" s="22" t="s">
        <v>1626</v>
      </c>
      <c r="C919" s="2" t="s">
        <v>1627</v>
      </c>
      <c r="D919" s="23">
        <v>6295861.0199999996</v>
      </c>
      <c r="E919" s="23">
        <v>350.21</v>
      </c>
      <c r="F919" s="23">
        <v>17977.387910111076</v>
      </c>
      <c r="G919" s="24" t="s">
        <v>1926</v>
      </c>
    </row>
    <row r="920" spans="1:7" x14ac:dyDescent="0.25">
      <c r="A920" s="22" t="s">
        <v>52</v>
      </c>
      <c r="B920" s="22" t="s">
        <v>1628</v>
      </c>
      <c r="C920" s="2" t="s">
        <v>1629</v>
      </c>
      <c r="D920" s="23">
        <v>3567510.74</v>
      </c>
      <c r="E920" s="23">
        <v>246.78</v>
      </c>
      <c r="F920" s="23">
        <v>14456.239322473459</v>
      </c>
      <c r="G920" s="24" t="s">
        <v>1925</v>
      </c>
    </row>
    <row r="921" spans="1:7" x14ac:dyDescent="0.25">
      <c r="A921" s="22" t="s">
        <v>52</v>
      </c>
      <c r="B921" s="22" t="s">
        <v>1800</v>
      </c>
      <c r="C921" s="2" t="s">
        <v>1801</v>
      </c>
      <c r="D921" s="23">
        <v>5191162.68</v>
      </c>
      <c r="E921" s="23">
        <v>275.93</v>
      </c>
      <c r="F921" s="23">
        <v>18813.331932011741</v>
      </c>
      <c r="G921" s="24" t="s">
        <v>1927</v>
      </c>
    </row>
    <row r="922" spans="1:7" x14ac:dyDescent="0.25">
      <c r="A922" s="22" t="s">
        <v>53</v>
      </c>
      <c r="B922" s="22" t="s">
        <v>1630</v>
      </c>
      <c r="C922" s="2" t="s">
        <v>1631</v>
      </c>
      <c r="D922" s="23">
        <v>5760343.71</v>
      </c>
      <c r="E922" s="23">
        <v>510.59</v>
      </c>
      <c r="F922" s="23">
        <v>11281.74016334045</v>
      </c>
      <c r="G922" s="24" t="s">
        <v>1925</v>
      </c>
    </row>
    <row r="923" spans="1:7" x14ac:dyDescent="0.25">
      <c r="A923" s="22" t="s">
        <v>53</v>
      </c>
      <c r="B923" s="22" t="s">
        <v>1632</v>
      </c>
      <c r="C923" s="2" t="s">
        <v>1633</v>
      </c>
      <c r="D923" s="23">
        <v>46360060.990000002</v>
      </c>
      <c r="E923" s="23">
        <v>3602.9</v>
      </c>
      <c r="F923" s="23">
        <v>12867.429290293931</v>
      </c>
      <c r="G923" s="24" t="s">
        <v>1927</v>
      </c>
    </row>
    <row r="924" spans="1:7" x14ac:dyDescent="0.25">
      <c r="A924" s="22" t="s">
        <v>53</v>
      </c>
      <c r="B924" s="22" t="s">
        <v>1634</v>
      </c>
      <c r="C924" s="2" t="s">
        <v>1635</v>
      </c>
      <c r="D924" s="23">
        <v>94748525.890000001</v>
      </c>
      <c r="E924" s="23">
        <v>7928.4</v>
      </c>
      <c r="F924" s="23">
        <v>11950.522916351345</v>
      </c>
      <c r="G924" s="24" t="s">
        <v>1925</v>
      </c>
    </row>
    <row r="925" spans="1:7" x14ac:dyDescent="0.25">
      <c r="A925" s="22" t="s">
        <v>53</v>
      </c>
      <c r="B925" s="22" t="s">
        <v>1636</v>
      </c>
      <c r="C925" s="2" t="s">
        <v>1637</v>
      </c>
      <c r="D925" s="23">
        <v>5963340.4000000004</v>
      </c>
      <c r="E925" s="23">
        <v>590.38</v>
      </c>
      <c r="F925" s="23">
        <v>10100.850977336631</v>
      </c>
      <c r="G925" s="24" t="s">
        <v>1925</v>
      </c>
    </row>
    <row r="926" spans="1:7" x14ac:dyDescent="0.25">
      <c r="A926" s="22" t="s">
        <v>53</v>
      </c>
      <c r="B926" s="22" t="s">
        <v>1638</v>
      </c>
      <c r="C926" s="2" t="s">
        <v>1639</v>
      </c>
      <c r="D926" s="23">
        <v>1529212.86</v>
      </c>
      <c r="E926" s="23">
        <v>157.15</v>
      </c>
      <c r="F926" s="23">
        <v>9730.9122494432067</v>
      </c>
      <c r="G926" s="24" t="s">
        <v>1925</v>
      </c>
    </row>
    <row r="927" spans="1:7" x14ac:dyDescent="0.25">
      <c r="A927" s="22" t="s">
        <v>53</v>
      </c>
      <c r="B927" s="22" t="s">
        <v>1640</v>
      </c>
      <c r="C927" s="2" t="s">
        <v>829</v>
      </c>
      <c r="D927" s="23">
        <v>26248609</v>
      </c>
      <c r="E927" s="23">
        <v>2441.9299999999998</v>
      </c>
      <c r="F927" s="23">
        <v>10749.124258271122</v>
      </c>
      <c r="G927" s="24" t="s">
        <v>1925</v>
      </c>
    </row>
    <row r="928" spans="1:7" x14ac:dyDescent="0.25">
      <c r="A928" s="22" t="s">
        <v>53</v>
      </c>
      <c r="B928" s="22" t="s">
        <v>1641</v>
      </c>
      <c r="C928" s="2" t="s">
        <v>1642</v>
      </c>
      <c r="D928" s="23">
        <v>26036825.120000001</v>
      </c>
      <c r="E928" s="23">
        <v>2269.98</v>
      </c>
      <c r="F928" s="23">
        <v>11470.068071084326</v>
      </c>
      <c r="G928" s="24" t="s">
        <v>1927</v>
      </c>
    </row>
    <row r="929" spans="1:7" x14ac:dyDescent="0.25">
      <c r="A929" s="22" t="s">
        <v>53</v>
      </c>
      <c r="B929" s="22" t="s">
        <v>1643</v>
      </c>
      <c r="C929" s="2" t="s">
        <v>1644</v>
      </c>
      <c r="D929" s="23">
        <v>202688094.63</v>
      </c>
      <c r="E929" s="23">
        <v>15613.27</v>
      </c>
      <c r="F929" s="23">
        <v>12981.783741010051</v>
      </c>
      <c r="G929" s="24" t="s">
        <v>1925</v>
      </c>
    </row>
    <row r="930" spans="1:7" x14ac:dyDescent="0.25">
      <c r="A930" s="22" t="s">
        <v>53</v>
      </c>
      <c r="B930" s="22" t="s">
        <v>1645</v>
      </c>
      <c r="C930" s="2" t="s">
        <v>1646</v>
      </c>
      <c r="D930" s="23">
        <v>193371793.25</v>
      </c>
      <c r="E930" s="23">
        <v>15419.26</v>
      </c>
      <c r="F930" s="23">
        <v>12540.925650777015</v>
      </c>
      <c r="G930" s="24" t="s">
        <v>1926</v>
      </c>
    </row>
    <row r="931" spans="1:7" x14ac:dyDescent="0.25">
      <c r="A931" s="22" t="s">
        <v>53</v>
      </c>
      <c r="B931" s="22" t="s">
        <v>1647</v>
      </c>
      <c r="C931" s="2" t="s">
        <v>1648</v>
      </c>
      <c r="D931" s="23">
        <v>62075233.469999999</v>
      </c>
      <c r="E931" s="23">
        <v>6032.98</v>
      </c>
      <c r="F931" s="23">
        <v>10289.315308520831</v>
      </c>
      <c r="G931" s="24" t="s">
        <v>1925</v>
      </c>
    </row>
    <row r="932" spans="1:7" x14ac:dyDescent="0.25">
      <c r="A932" s="22" t="s">
        <v>53</v>
      </c>
      <c r="B932" s="22" t="s">
        <v>1649</v>
      </c>
      <c r="C932" s="2" t="s">
        <v>1650</v>
      </c>
      <c r="D932" s="23">
        <v>57849512.149999999</v>
      </c>
      <c r="E932" s="23">
        <v>5022.8900000000003</v>
      </c>
      <c r="F932" s="23">
        <v>11517.176794634164</v>
      </c>
      <c r="G932" s="24" t="s">
        <v>1925</v>
      </c>
    </row>
    <row r="933" spans="1:7" x14ac:dyDescent="0.25">
      <c r="A933" s="22" t="s">
        <v>53</v>
      </c>
      <c r="B933" s="22" t="s">
        <v>1651</v>
      </c>
      <c r="C933" s="2" t="s">
        <v>1652</v>
      </c>
      <c r="D933" s="23">
        <v>632037.42000000004</v>
      </c>
      <c r="E933" s="23">
        <v>57.69</v>
      </c>
      <c r="F933" s="23">
        <v>10955.753510140406</v>
      </c>
      <c r="G933" s="24" t="s">
        <v>1925</v>
      </c>
    </row>
    <row r="934" spans="1:7" x14ac:dyDescent="0.25">
      <c r="A934" s="22" t="s">
        <v>53</v>
      </c>
      <c r="B934" s="22" t="s">
        <v>1653</v>
      </c>
      <c r="C934" s="2" t="s">
        <v>1654</v>
      </c>
      <c r="D934" s="23">
        <v>177362376.93000001</v>
      </c>
      <c r="E934" s="23">
        <v>15734.71</v>
      </c>
      <c r="F934" s="23">
        <v>11272.046127955331</v>
      </c>
      <c r="G934" s="24" t="s">
        <v>1927</v>
      </c>
    </row>
    <row r="935" spans="1:7" x14ac:dyDescent="0.25">
      <c r="A935" s="22" t="s">
        <v>53</v>
      </c>
      <c r="B935" s="22" t="s">
        <v>1655</v>
      </c>
      <c r="C935" s="2" t="s">
        <v>1656</v>
      </c>
      <c r="D935" s="23">
        <v>2930838.21</v>
      </c>
      <c r="E935" s="23">
        <v>231.31</v>
      </c>
      <c r="F935" s="23">
        <v>12670.607453201332</v>
      </c>
      <c r="G935" s="24" t="s">
        <v>1925</v>
      </c>
    </row>
    <row r="936" spans="1:7" x14ac:dyDescent="0.25">
      <c r="A936" s="22" t="s">
        <v>53</v>
      </c>
      <c r="B936" s="22" t="s">
        <v>1657</v>
      </c>
      <c r="C936" s="2" t="s">
        <v>1658</v>
      </c>
      <c r="D936" s="23">
        <v>180163180.21000001</v>
      </c>
      <c r="E936" s="23">
        <v>15664.32</v>
      </c>
      <c r="F936" s="23">
        <v>11501.500238120774</v>
      </c>
      <c r="G936" s="24" t="s">
        <v>1927</v>
      </c>
    </row>
    <row r="937" spans="1:7" x14ac:dyDescent="0.25">
      <c r="A937" s="22" t="s">
        <v>53</v>
      </c>
      <c r="B937" s="22" t="s">
        <v>1726</v>
      </c>
      <c r="C937" s="2" t="s">
        <v>1727</v>
      </c>
      <c r="D937" s="23">
        <v>190389889.59</v>
      </c>
      <c r="E937" s="23">
        <v>17728.650000000001</v>
      </c>
      <c r="F937" s="23">
        <v>10739.108143598074</v>
      </c>
      <c r="G937" s="24" t="s">
        <v>1927</v>
      </c>
    </row>
    <row r="938" spans="1:7" x14ac:dyDescent="0.25">
      <c r="A938" s="22" t="s">
        <v>53</v>
      </c>
      <c r="B938" s="22" t="s">
        <v>1742</v>
      </c>
      <c r="C938" s="2" t="s">
        <v>1743</v>
      </c>
      <c r="D938" s="23">
        <v>45781712.280000001</v>
      </c>
      <c r="E938" s="23">
        <v>4424.57</v>
      </c>
      <c r="F938" s="23">
        <v>10347.15515406017</v>
      </c>
      <c r="G938" s="24" t="s">
        <v>1927</v>
      </c>
    </row>
    <row r="939" spans="1:7" x14ac:dyDescent="0.25">
      <c r="A939" s="22" t="s">
        <v>53</v>
      </c>
      <c r="B939" s="22" t="s">
        <v>1756</v>
      </c>
      <c r="C939" s="2" t="s">
        <v>1757</v>
      </c>
      <c r="D939" s="23">
        <v>62563919.659999996</v>
      </c>
      <c r="E939" s="23">
        <v>5896.79</v>
      </c>
      <c r="F939" s="23">
        <v>10609.826644665996</v>
      </c>
      <c r="G939" s="24" t="s">
        <v>1927</v>
      </c>
    </row>
    <row r="940" spans="1:7" x14ac:dyDescent="0.25">
      <c r="A940" s="22" t="s">
        <v>53</v>
      </c>
      <c r="B940" s="22" t="s">
        <v>1911</v>
      </c>
      <c r="C940" s="2" t="s">
        <v>1912</v>
      </c>
      <c r="D940" s="23">
        <v>67356343.909999996</v>
      </c>
      <c r="E940" s="23">
        <v>5020.07</v>
      </c>
      <c r="F940" s="23">
        <v>13417.411293069619</v>
      </c>
      <c r="G940" s="24" t="s">
        <v>1927</v>
      </c>
    </row>
    <row r="941" spans="1:7" x14ac:dyDescent="0.25">
      <c r="A941" s="22" t="s">
        <v>54</v>
      </c>
      <c r="B941" s="22" t="s">
        <v>1659</v>
      </c>
      <c r="C941" s="2" t="s">
        <v>1660</v>
      </c>
      <c r="D941" s="23">
        <v>98731785.689999998</v>
      </c>
      <c r="E941" s="23">
        <v>7674.57</v>
      </c>
      <c r="F941" s="23">
        <v>12864.797075275879</v>
      </c>
      <c r="G941" s="24" t="s">
        <v>1927</v>
      </c>
    </row>
    <row r="942" spans="1:7" x14ac:dyDescent="0.25">
      <c r="A942" s="22" t="s">
        <v>54</v>
      </c>
      <c r="B942" s="22" t="s">
        <v>1661</v>
      </c>
      <c r="C942" s="2" t="s">
        <v>1662</v>
      </c>
      <c r="D942" s="23">
        <v>12549729.57</v>
      </c>
      <c r="E942" s="23">
        <v>886.9</v>
      </c>
      <c r="F942" s="23">
        <v>14150.106629834256</v>
      </c>
      <c r="G942" s="24" t="s">
        <v>1927</v>
      </c>
    </row>
    <row r="943" spans="1:7" x14ac:dyDescent="0.25">
      <c r="A943" s="22" t="s">
        <v>54</v>
      </c>
      <c r="B943" s="22" t="s">
        <v>1663</v>
      </c>
      <c r="C943" s="2" t="s">
        <v>1664</v>
      </c>
      <c r="D943" s="23">
        <v>90438943.040000007</v>
      </c>
      <c r="E943" s="23">
        <v>7249.84</v>
      </c>
      <c r="F943" s="23">
        <v>12474.612272822573</v>
      </c>
      <c r="G943" s="24" t="s">
        <v>1927</v>
      </c>
    </row>
    <row r="944" spans="1:7" x14ac:dyDescent="0.25">
      <c r="A944" s="22" t="s">
        <v>54</v>
      </c>
      <c r="B944" s="22" t="s">
        <v>1665</v>
      </c>
      <c r="C944" s="2" t="s">
        <v>1666</v>
      </c>
      <c r="D944" s="23">
        <v>18640169.579999998</v>
      </c>
      <c r="E944" s="23">
        <v>1471.93</v>
      </c>
      <c r="F944" s="23">
        <v>12663.76089895579</v>
      </c>
      <c r="G944" s="24" t="s">
        <v>1927</v>
      </c>
    </row>
    <row r="945" spans="1:7" x14ac:dyDescent="0.25">
      <c r="A945" s="22" t="s">
        <v>54</v>
      </c>
      <c r="B945" s="22" t="s">
        <v>1667</v>
      </c>
      <c r="C945" s="2" t="s">
        <v>1668</v>
      </c>
      <c r="D945" s="23">
        <v>112276752.20999999</v>
      </c>
      <c r="E945" s="23">
        <v>9221.81</v>
      </c>
      <c r="F945" s="23">
        <v>12175.131802758895</v>
      </c>
      <c r="G945" s="24" t="s">
        <v>1927</v>
      </c>
    </row>
    <row r="946" spans="1:7" x14ac:dyDescent="0.25">
      <c r="A946" s="22" t="s">
        <v>55</v>
      </c>
      <c r="B946" s="22" t="s">
        <v>1669</v>
      </c>
      <c r="C946" s="2" t="s">
        <v>1670</v>
      </c>
      <c r="D946" s="23">
        <v>776334.87</v>
      </c>
      <c r="E946" s="23">
        <v>44.68</v>
      </c>
      <c r="F946" s="23">
        <v>17375.444717994629</v>
      </c>
      <c r="G946" s="24" t="s">
        <v>1925</v>
      </c>
    </row>
    <row r="947" spans="1:7" x14ac:dyDescent="0.25">
      <c r="A947" s="22" t="s">
        <v>55</v>
      </c>
      <c r="B947" s="22" t="s">
        <v>1671</v>
      </c>
      <c r="C947" s="2" t="s">
        <v>1672</v>
      </c>
      <c r="D947" s="23">
        <v>107389549.48</v>
      </c>
      <c r="E947" s="23">
        <v>9072.18</v>
      </c>
      <c r="F947" s="23">
        <v>11837.237519537752</v>
      </c>
      <c r="G947" s="24" t="s">
        <v>1927</v>
      </c>
    </row>
    <row r="948" spans="1:7" x14ac:dyDescent="0.25">
      <c r="A948" s="22" t="s">
        <v>55</v>
      </c>
      <c r="B948" s="22" t="s">
        <v>1673</v>
      </c>
      <c r="C948" s="2" t="s">
        <v>1674</v>
      </c>
      <c r="D948" s="23">
        <v>12851169.640000001</v>
      </c>
      <c r="E948" s="23">
        <v>1283.04</v>
      </c>
      <c r="F948" s="23">
        <v>10016.18783514154</v>
      </c>
      <c r="G948" s="24" t="s">
        <v>1925</v>
      </c>
    </row>
    <row r="949" spans="1:7" x14ac:dyDescent="0.25">
      <c r="A949" s="22" t="s">
        <v>55</v>
      </c>
      <c r="B949" s="22" t="s">
        <v>1675</v>
      </c>
      <c r="C949" s="2" t="s">
        <v>1676</v>
      </c>
      <c r="D949" s="23">
        <v>15925495.9</v>
      </c>
      <c r="E949" s="23">
        <v>1236.92</v>
      </c>
      <c r="F949" s="23">
        <v>12875.12199657213</v>
      </c>
      <c r="G949" s="24" t="s">
        <v>1925</v>
      </c>
    </row>
    <row r="950" spans="1:7" x14ac:dyDescent="0.25">
      <c r="A950" s="22" t="s">
        <v>55</v>
      </c>
      <c r="B950" s="22" t="s">
        <v>1677</v>
      </c>
      <c r="C950" s="2" t="s">
        <v>1678</v>
      </c>
      <c r="D950" s="23">
        <v>9310830.7699999996</v>
      </c>
      <c r="E950" s="23">
        <v>748.75</v>
      </c>
      <c r="F950" s="23">
        <v>12435.166303839733</v>
      </c>
      <c r="G950" s="24" t="s">
        <v>1926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defaultRowHeight="15" x14ac:dyDescent="0.25"/>
  <cols>
    <col min="1" max="1" width="14.36328125" customWidth="1"/>
    <col min="2" max="2" width="16.6328125" style="1" customWidth="1"/>
    <col min="3" max="3" width="15.81640625" style="1" customWidth="1"/>
    <col min="4" max="4" width="12.54296875" style="1" customWidth="1"/>
  </cols>
  <sheetData>
    <row r="1" spans="1:4" ht="17.399999999999999" x14ac:dyDescent="0.3">
      <c r="A1" s="21" t="s">
        <v>2002</v>
      </c>
    </row>
    <row r="2" spans="1:4" ht="15.6" x14ac:dyDescent="0.3">
      <c r="A2" s="17" t="s">
        <v>1931</v>
      </c>
    </row>
    <row r="3" spans="1:4" x14ac:dyDescent="0.25">
      <c r="A3" s="5" t="s">
        <v>2008</v>
      </c>
    </row>
    <row r="4" spans="1:4" x14ac:dyDescent="0.25">
      <c r="A4" s="6" t="s">
        <v>1932</v>
      </c>
    </row>
    <row r="5" spans="1:4" x14ac:dyDescent="0.25">
      <c r="A5" s="7" t="s">
        <v>2010</v>
      </c>
    </row>
    <row r="6" spans="1:4" x14ac:dyDescent="0.25">
      <c r="A6" s="6" t="s">
        <v>1933</v>
      </c>
    </row>
    <row r="7" spans="1:4" x14ac:dyDescent="0.25">
      <c r="A7" s="14" t="s">
        <v>1934</v>
      </c>
    </row>
    <row r="8" spans="1:4" x14ac:dyDescent="0.25">
      <c r="A8" s="2" t="s">
        <v>1935</v>
      </c>
    </row>
    <row r="9" spans="1:4" x14ac:dyDescent="0.25">
      <c r="A9" s="2" t="s">
        <v>1936</v>
      </c>
    </row>
    <row r="10" spans="1:4" ht="46.8" x14ac:dyDescent="0.3">
      <c r="A10" s="4" t="s">
        <v>1943</v>
      </c>
      <c r="B10" s="9" t="s">
        <v>1923</v>
      </c>
      <c r="C10" s="10" t="s">
        <v>1941</v>
      </c>
      <c r="D10" s="10" t="s">
        <v>1940</v>
      </c>
    </row>
    <row r="11" spans="1:4" x14ac:dyDescent="0.25">
      <c r="A11" t="s">
        <v>1944</v>
      </c>
      <c r="B11" s="1">
        <v>2545839027.3000002</v>
      </c>
      <c r="C11" s="1">
        <v>192941.2</v>
      </c>
      <c r="D11" s="1">
        <v>13194.89578845783</v>
      </c>
    </row>
    <row r="12" spans="1:4" x14ac:dyDescent="0.25">
      <c r="A12" t="s">
        <v>1945</v>
      </c>
      <c r="B12" s="1">
        <v>3202880.16</v>
      </c>
      <c r="C12" s="1">
        <v>74.47</v>
      </c>
      <c r="D12" s="1">
        <v>43008.999060024173</v>
      </c>
    </row>
    <row r="13" spans="1:4" x14ac:dyDescent="0.25">
      <c r="A13" t="s">
        <v>1946</v>
      </c>
      <c r="B13" s="1">
        <v>36092488.899999999</v>
      </c>
      <c r="C13" s="1">
        <v>3775.31</v>
      </c>
      <c r="D13" s="1">
        <v>9560.1391408917407</v>
      </c>
    </row>
    <row r="14" spans="1:4" x14ac:dyDescent="0.25">
      <c r="A14" t="s">
        <v>1947</v>
      </c>
      <c r="B14" s="1">
        <v>322995666.90000004</v>
      </c>
      <c r="C14" s="1">
        <v>25905.569999999996</v>
      </c>
      <c r="D14" s="1">
        <v>12468.193786123991</v>
      </c>
    </row>
    <row r="15" spans="1:4" x14ac:dyDescent="0.25">
      <c r="A15" t="s">
        <v>1948</v>
      </c>
      <c r="B15" s="1">
        <v>59126582.490000002</v>
      </c>
      <c r="C15" s="1">
        <v>4515.0200000000004</v>
      </c>
      <c r="D15" s="1">
        <v>13095.530582367297</v>
      </c>
    </row>
    <row r="16" spans="1:4" x14ac:dyDescent="0.25">
      <c r="A16" t="s">
        <v>1949</v>
      </c>
      <c r="B16" s="1">
        <v>50817890.350000001</v>
      </c>
      <c r="C16" s="1">
        <v>4392.3899999999994</v>
      </c>
      <c r="D16" s="1">
        <v>11569.530563087525</v>
      </c>
    </row>
    <row r="17" spans="1:4" x14ac:dyDescent="0.25">
      <c r="A17" t="s">
        <v>1950</v>
      </c>
      <c r="B17" s="1">
        <v>1963938578.1900001</v>
      </c>
      <c r="C17" s="1">
        <v>158274.64000000001</v>
      </c>
      <c r="D17" s="1">
        <v>12408.422335947185</v>
      </c>
    </row>
    <row r="18" spans="1:4" x14ac:dyDescent="0.25">
      <c r="A18" t="s">
        <v>1951</v>
      </c>
      <c r="B18" s="1">
        <v>44698597.299999997</v>
      </c>
      <c r="C18" s="1">
        <v>3392.97</v>
      </c>
      <c r="D18" s="1">
        <v>13173.885209713024</v>
      </c>
    </row>
    <row r="19" spans="1:4" x14ac:dyDescent="0.25">
      <c r="A19" t="s">
        <v>1952</v>
      </c>
      <c r="B19" s="1">
        <v>278730950.10000008</v>
      </c>
      <c r="C19" s="1">
        <v>23768.980000000003</v>
      </c>
      <c r="D19" s="1">
        <v>11726.668544464257</v>
      </c>
    </row>
    <row r="20" spans="1:4" x14ac:dyDescent="0.25">
      <c r="A20" t="s">
        <v>1953</v>
      </c>
      <c r="B20" s="1">
        <v>2312889165.5199995</v>
      </c>
      <c r="C20" s="1">
        <v>183532.46000000002</v>
      </c>
      <c r="D20" s="1">
        <v>12602.071402083311</v>
      </c>
    </row>
    <row r="21" spans="1:4" x14ac:dyDescent="0.25">
      <c r="A21" t="s">
        <v>1954</v>
      </c>
      <c r="B21" s="1">
        <v>56176056.830000006</v>
      </c>
      <c r="C21" s="1">
        <v>4975.05</v>
      </c>
      <c r="D21" s="1">
        <v>11291.556231595663</v>
      </c>
    </row>
    <row r="22" spans="1:4" x14ac:dyDescent="0.25">
      <c r="A22" t="s">
        <v>1955</v>
      </c>
      <c r="B22" s="1">
        <v>191272863.09</v>
      </c>
      <c r="C22" s="1">
        <v>14350.029999999999</v>
      </c>
      <c r="D22" s="1">
        <v>13329.091513397534</v>
      </c>
    </row>
    <row r="23" spans="1:4" x14ac:dyDescent="0.25">
      <c r="A23" t="s">
        <v>1956</v>
      </c>
      <c r="B23" s="1">
        <v>457464027.62000012</v>
      </c>
      <c r="C23" s="1">
        <v>34875.219999999994</v>
      </c>
      <c r="D23" s="1">
        <v>13117.165357523199</v>
      </c>
    </row>
    <row r="24" spans="1:4" x14ac:dyDescent="0.25">
      <c r="A24" t="s">
        <v>1957</v>
      </c>
      <c r="B24" s="1">
        <v>35529080.700000003</v>
      </c>
      <c r="C24" s="1">
        <v>2512.77</v>
      </c>
      <c r="D24" s="1">
        <v>14139.408183001231</v>
      </c>
    </row>
    <row r="25" spans="1:4" x14ac:dyDescent="0.25">
      <c r="A25" t="s">
        <v>1958</v>
      </c>
      <c r="B25" s="1">
        <v>2130901985.6600001</v>
      </c>
      <c r="C25" s="1">
        <v>168281.17999999996</v>
      </c>
      <c r="D25" s="1">
        <v>12662.746871991274</v>
      </c>
    </row>
    <row r="26" spans="1:4" x14ac:dyDescent="0.25">
      <c r="A26" t="s">
        <v>1959</v>
      </c>
      <c r="B26" s="1">
        <v>311677062.65999997</v>
      </c>
      <c r="C26" s="1">
        <v>25564.140000000003</v>
      </c>
      <c r="D26" s="1">
        <v>12191.963534075463</v>
      </c>
    </row>
    <row r="27" spans="1:4" x14ac:dyDescent="0.25">
      <c r="A27" t="s">
        <v>1960</v>
      </c>
      <c r="B27" s="1">
        <v>112575548.90000001</v>
      </c>
      <c r="C27" s="1">
        <v>8594.1099999999988</v>
      </c>
      <c r="D27" s="1">
        <v>13099.151500271701</v>
      </c>
    </row>
    <row r="28" spans="1:4" x14ac:dyDescent="0.25">
      <c r="A28" t="s">
        <v>1961</v>
      </c>
      <c r="B28" s="1">
        <v>37042953.300000004</v>
      </c>
      <c r="C28" s="1">
        <v>3120.9</v>
      </c>
      <c r="D28" s="1">
        <v>11869.317600692109</v>
      </c>
    </row>
    <row r="29" spans="1:4" x14ac:dyDescent="0.25">
      <c r="A29" t="s">
        <v>1962</v>
      </c>
      <c r="B29" s="1">
        <v>16960774657.929996</v>
      </c>
      <c r="C29" s="1">
        <v>1213354.07</v>
      </c>
      <c r="D29" s="1">
        <v>13978.421531919364</v>
      </c>
    </row>
    <row r="30" spans="1:4" x14ac:dyDescent="0.25">
      <c r="A30" t="s">
        <v>1963</v>
      </c>
      <c r="B30" s="1">
        <v>335501713.49000001</v>
      </c>
      <c r="C30" s="1">
        <v>27459.22</v>
      </c>
      <c r="D30" s="1">
        <v>12218.180760050722</v>
      </c>
    </row>
    <row r="31" spans="1:4" x14ac:dyDescent="0.25">
      <c r="A31" t="s">
        <v>1964</v>
      </c>
      <c r="B31" s="1">
        <v>477105405.54000002</v>
      </c>
      <c r="C31" s="1">
        <v>30883.460000000003</v>
      </c>
      <c r="D31" s="1">
        <v>15448.57362290365</v>
      </c>
    </row>
    <row r="32" spans="1:4" x14ac:dyDescent="0.25">
      <c r="A32" t="s">
        <v>1965</v>
      </c>
      <c r="B32" s="1">
        <v>21381753.969999999</v>
      </c>
      <c r="C32" s="1">
        <v>1597.57</v>
      </c>
      <c r="D32" s="1">
        <v>13383.923064404064</v>
      </c>
    </row>
    <row r="33" spans="1:4" x14ac:dyDescent="0.25">
      <c r="A33" t="s">
        <v>1966</v>
      </c>
      <c r="B33" s="1">
        <v>163880584.07999998</v>
      </c>
      <c r="C33" s="1">
        <v>11072.499999999998</v>
      </c>
      <c r="D33" s="1">
        <v>14800.684947392188</v>
      </c>
    </row>
    <row r="34" spans="1:4" x14ac:dyDescent="0.25">
      <c r="A34" t="s">
        <v>1967</v>
      </c>
      <c r="B34" s="1">
        <v>670040846.05999994</v>
      </c>
      <c r="C34" s="1">
        <v>54663.020000000004</v>
      </c>
      <c r="D34" s="1">
        <v>12257.662420773677</v>
      </c>
    </row>
    <row r="35" spans="1:4" x14ac:dyDescent="0.25">
      <c r="A35" t="s">
        <v>1968</v>
      </c>
      <c r="B35" s="1">
        <v>16703603.530000001</v>
      </c>
      <c r="C35" s="1">
        <v>1272.82</v>
      </c>
      <c r="D35" s="1">
        <v>13123.303790009586</v>
      </c>
    </row>
    <row r="36" spans="1:4" x14ac:dyDescent="0.25">
      <c r="A36" t="s">
        <v>1969</v>
      </c>
      <c r="B36" s="1">
        <v>24305768.170000002</v>
      </c>
      <c r="C36" s="1">
        <v>1529.83</v>
      </c>
      <c r="D36" s="1">
        <v>15887.888307851201</v>
      </c>
    </row>
    <row r="37" spans="1:4" x14ac:dyDescent="0.25">
      <c r="A37" t="s">
        <v>1970</v>
      </c>
      <c r="B37" s="1">
        <v>913909445.18999994</v>
      </c>
      <c r="C37" s="1">
        <v>70331.33</v>
      </c>
      <c r="D37" s="1">
        <v>12994.343277597622</v>
      </c>
    </row>
    <row r="38" spans="1:4" x14ac:dyDescent="0.25">
      <c r="A38" t="s">
        <v>1971</v>
      </c>
      <c r="B38" s="1">
        <v>246154127.46000001</v>
      </c>
      <c r="C38" s="1">
        <v>17916.019999999997</v>
      </c>
      <c r="D38" s="1">
        <v>13739.330915013494</v>
      </c>
    </row>
    <row r="39" spans="1:4" x14ac:dyDescent="0.25">
      <c r="A39" t="s">
        <v>1972</v>
      </c>
      <c r="B39" s="1">
        <v>91460623.120000005</v>
      </c>
      <c r="C39" s="1">
        <v>6936.9299999999994</v>
      </c>
      <c r="D39" s="1">
        <v>13184.596517479637</v>
      </c>
    </row>
    <row r="40" spans="1:4" x14ac:dyDescent="0.25">
      <c r="A40" t="s">
        <v>1973</v>
      </c>
      <c r="B40" s="1">
        <v>5301760617.1900005</v>
      </c>
      <c r="C40" s="1">
        <v>438836.75</v>
      </c>
      <c r="D40" s="1">
        <v>12081.396139202108</v>
      </c>
    </row>
    <row r="41" spans="1:4" x14ac:dyDescent="0.25">
      <c r="A41" t="s">
        <v>1974</v>
      </c>
      <c r="B41" s="1">
        <v>724405676.88</v>
      </c>
      <c r="C41" s="1">
        <v>62548.990000000005</v>
      </c>
      <c r="D41" s="1">
        <v>11581.412855427401</v>
      </c>
    </row>
    <row r="42" spans="1:4" x14ac:dyDescent="0.25">
      <c r="A42" t="s">
        <v>1975</v>
      </c>
      <c r="B42" s="1">
        <v>27008743.890000001</v>
      </c>
      <c r="C42" s="1">
        <v>1701.58</v>
      </c>
      <c r="D42" s="1">
        <v>15872.744090786211</v>
      </c>
    </row>
    <row r="43" spans="1:4" x14ac:dyDescent="0.25">
      <c r="A43" t="s">
        <v>1976</v>
      </c>
      <c r="B43" s="1">
        <v>4772178345.9399986</v>
      </c>
      <c r="C43" s="1">
        <v>381936.81</v>
      </c>
      <c r="D43" s="1">
        <v>12494.680326674978</v>
      </c>
    </row>
    <row r="44" spans="1:4" x14ac:dyDescent="0.25">
      <c r="A44" t="s">
        <v>1977</v>
      </c>
      <c r="B44" s="1">
        <v>2593585913.6299996</v>
      </c>
      <c r="C44" s="1">
        <v>202909.88999999998</v>
      </c>
      <c r="D44" s="1">
        <v>12781.959093418265</v>
      </c>
    </row>
    <row r="45" spans="1:4" x14ac:dyDescent="0.25">
      <c r="A45" t="s">
        <v>1978</v>
      </c>
      <c r="B45" s="1">
        <v>120757464.34999999</v>
      </c>
      <c r="C45" s="1">
        <v>10308.329999999998</v>
      </c>
      <c r="D45" s="1">
        <v>11714.551663557531</v>
      </c>
    </row>
    <row r="46" spans="1:4" x14ac:dyDescent="0.25">
      <c r="A46" t="s">
        <v>1979</v>
      </c>
      <c r="B46" s="1">
        <v>4574030851.8800001</v>
      </c>
      <c r="C46" s="1">
        <v>353981.4</v>
      </c>
      <c r="D46" s="1">
        <v>12921.670042211257</v>
      </c>
    </row>
    <row r="47" spans="1:4" x14ac:dyDescent="0.25">
      <c r="A47" t="s">
        <v>1980</v>
      </c>
      <c r="B47" s="1">
        <v>5248813858.8799992</v>
      </c>
      <c r="C47" s="1">
        <v>405329.81999999995</v>
      </c>
      <c r="D47" s="1">
        <v>12949.488539678625</v>
      </c>
    </row>
    <row r="48" spans="1:4" x14ac:dyDescent="0.25">
      <c r="A48" t="s">
        <v>1981</v>
      </c>
      <c r="B48" s="1">
        <v>817101561.64999998</v>
      </c>
      <c r="C48" s="1">
        <v>49912.87</v>
      </c>
      <c r="D48" s="1">
        <v>16370.558568361224</v>
      </c>
    </row>
    <row r="49" spans="1:4" x14ac:dyDescent="0.25">
      <c r="A49" t="s">
        <v>1982</v>
      </c>
      <c r="B49" s="1">
        <v>1532843268.0699999</v>
      </c>
      <c r="C49" s="1">
        <v>121077.72</v>
      </c>
      <c r="D49" s="1">
        <v>12659.994490068031</v>
      </c>
    </row>
    <row r="50" spans="1:4" x14ac:dyDescent="0.25">
      <c r="A50" t="s">
        <v>1983</v>
      </c>
      <c r="B50" s="1">
        <v>390836422.87000006</v>
      </c>
      <c r="C50" s="1">
        <v>31967.79</v>
      </c>
      <c r="D50" s="1">
        <v>12225.944391839412</v>
      </c>
    </row>
    <row r="51" spans="1:4" x14ac:dyDescent="0.25">
      <c r="A51" t="s">
        <v>1984</v>
      </c>
      <c r="B51" s="1">
        <v>1243012481.7100003</v>
      </c>
      <c r="C51" s="1">
        <v>83918.219999999972</v>
      </c>
      <c r="D51" s="1">
        <v>14812.1883627894</v>
      </c>
    </row>
    <row r="52" spans="1:4" x14ac:dyDescent="0.25">
      <c r="A52" t="s">
        <v>1985</v>
      </c>
      <c r="B52" s="1">
        <v>808819945.00000012</v>
      </c>
      <c r="C52" s="1">
        <v>60998.9</v>
      </c>
      <c r="D52" s="1">
        <v>13259.582467880569</v>
      </c>
    </row>
    <row r="53" spans="1:4" x14ac:dyDescent="0.25">
      <c r="A53" t="s">
        <v>1986</v>
      </c>
      <c r="B53" s="1">
        <v>3316900531.4700007</v>
      </c>
      <c r="C53" s="1">
        <v>234582.14999999994</v>
      </c>
      <c r="D53" s="1">
        <v>14139.611779796551</v>
      </c>
    </row>
    <row r="54" spans="1:4" x14ac:dyDescent="0.25">
      <c r="A54" t="s">
        <v>1987</v>
      </c>
      <c r="B54" s="1">
        <v>448365222.30000001</v>
      </c>
      <c r="C54" s="1">
        <v>31481.57</v>
      </c>
      <c r="D54" s="1">
        <v>14242.149368662363</v>
      </c>
    </row>
    <row r="55" spans="1:4" x14ac:dyDescent="0.25">
      <c r="A55" t="s">
        <v>1988</v>
      </c>
      <c r="B55" s="1">
        <v>276672460.37</v>
      </c>
      <c r="C55" s="1">
        <v>21000.519999999997</v>
      </c>
      <c r="D55" s="1">
        <v>13174.552838215437</v>
      </c>
    </row>
    <row r="56" spans="1:4" x14ac:dyDescent="0.25">
      <c r="A56" t="s">
        <v>1989</v>
      </c>
      <c r="B56" s="1">
        <v>5792083.7000000002</v>
      </c>
      <c r="C56" s="1">
        <v>377.56</v>
      </c>
      <c r="D56" s="1">
        <v>15340.829801885793</v>
      </c>
    </row>
    <row r="57" spans="1:4" x14ac:dyDescent="0.25">
      <c r="A57" t="s">
        <v>1990</v>
      </c>
      <c r="B57" s="1">
        <v>68436317.349999994</v>
      </c>
      <c r="C57" s="1">
        <v>5008.63</v>
      </c>
      <c r="D57" s="1">
        <v>13663.679958391815</v>
      </c>
    </row>
    <row r="58" spans="1:4" x14ac:dyDescent="0.25">
      <c r="A58" t="s">
        <v>1991</v>
      </c>
      <c r="B58" s="1">
        <v>635052086.10000002</v>
      </c>
      <c r="C58" s="1">
        <v>54927.80999999999</v>
      </c>
      <c r="D58" s="1">
        <v>11561.576660347466</v>
      </c>
    </row>
    <row r="59" spans="1:4" x14ac:dyDescent="0.25">
      <c r="A59" t="s">
        <v>1992</v>
      </c>
      <c r="B59" s="1">
        <v>762625708.68999994</v>
      </c>
      <c r="C59" s="1">
        <v>55925.389999999992</v>
      </c>
      <c r="D59" s="1">
        <v>13636.48440699296</v>
      </c>
    </row>
    <row r="60" spans="1:4" x14ac:dyDescent="0.25">
      <c r="A60" t="s">
        <v>1993</v>
      </c>
      <c r="B60" s="1">
        <v>1200405065.73</v>
      </c>
      <c r="C60" s="1">
        <v>96354.77</v>
      </c>
      <c r="D60" s="1">
        <v>12458.179971059035</v>
      </c>
    </row>
    <row r="61" spans="1:4" x14ac:dyDescent="0.25">
      <c r="A61" t="s">
        <v>1994</v>
      </c>
      <c r="B61" s="1">
        <v>203266060.10000002</v>
      </c>
      <c r="C61" s="1">
        <v>16191.35</v>
      </c>
      <c r="D61" s="1">
        <v>12553.990871669133</v>
      </c>
    </row>
    <row r="62" spans="1:4" x14ac:dyDescent="0.25">
      <c r="A62" t="s">
        <v>1995</v>
      </c>
      <c r="B62" s="1">
        <v>120337118.76000001</v>
      </c>
      <c r="C62" s="1">
        <v>9995.2999999999993</v>
      </c>
      <c r="D62" s="1">
        <v>12039.370380078639</v>
      </c>
    </row>
    <row r="63" spans="1:4" x14ac:dyDescent="0.25">
      <c r="A63" t="s">
        <v>1996</v>
      </c>
      <c r="B63" s="1">
        <v>23014515.98</v>
      </c>
      <c r="C63" s="1">
        <v>1404.21</v>
      </c>
      <c r="D63" s="1">
        <v>16389.653954892787</v>
      </c>
    </row>
    <row r="64" spans="1:4" x14ac:dyDescent="0.25">
      <c r="A64" t="s">
        <v>1997</v>
      </c>
      <c r="B64" s="1">
        <v>1180391125.73</v>
      </c>
      <c r="C64" s="1">
        <v>94416.73</v>
      </c>
      <c r="D64" s="1">
        <v>12501.927632210945</v>
      </c>
    </row>
    <row r="65" spans="1:4" x14ac:dyDescent="0.25">
      <c r="A65" t="s">
        <v>1998</v>
      </c>
      <c r="B65" s="1">
        <v>60827676.570000008</v>
      </c>
      <c r="C65" s="1">
        <v>4860.7199999999993</v>
      </c>
      <c r="D65" s="1">
        <v>12514.128888312845</v>
      </c>
    </row>
    <row r="66" spans="1:4" x14ac:dyDescent="0.25">
      <c r="A66" t="s">
        <v>1999</v>
      </c>
      <c r="B66" s="1">
        <v>1449811849.6800001</v>
      </c>
      <c r="C66" s="1">
        <v>124347.84</v>
      </c>
      <c r="D66" s="1">
        <v>11659.324759320307</v>
      </c>
    </row>
    <row r="67" spans="1:4" x14ac:dyDescent="0.25">
      <c r="A67" t="s">
        <v>2000</v>
      </c>
      <c r="B67" s="1">
        <v>332637380.08999997</v>
      </c>
      <c r="C67" s="1">
        <v>26505.049999999996</v>
      </c>
      <c r="D67" s="1">
        <v>12549.962369057974</v>
      </c>
    </row>
    <row r="68" spans="1:4" x14ac:dyDescent="0.25">
      <c r="A68" t="s">
        <v>2001</v>
      </c>
      <c r="B68" s="1">
        <v>146253380.66000003</v>
      </c>
      <c r="C68" s="1">
        <v>12385.570000000002</v>
      </c>
      <c r="D68" s="1">
        <v>11808.36898584401</v>
      </c>
    </row>
  </sheetData>
  <hyperlinks>
    <hyperlink ref="A5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workbookViewId="0"/>
  </sheetViews>
  <sheetFormatPr defaultRowHeight="15" x14ac:dyDescent="0.25"/>
  <cols>
    <col min="1" max="1" width="14.90625" bestFit="1" customWidth="1"/>
    <col min="2" max="2" width="17.6328125" customWidth="1"/>
    <col min="3" max="3" width="16.36328125" customWidth="1"/>
    <col min="4" max="4" width="14" customWidth="1"/>
    <col min="5" max="5" width="9.6328125" bestFit="1" customWidth="1"/>
    <col min="6" max="6" width="15.90625" bestFit="1" customWidth="1"/>
    <col min="7" max="7" width="19.1796875" bestFit="1" customWidth="1"/>
    <col min="8" max="8" width="21.6328125" style="1" bestFit="1" customWidth="1"/>
  </cols>
  <sheetData>
    <row r="1" spans="1:8" ht="17.399999999999999" x14ac:dyDescent="0.3">
      <c r="A1" s="21" t="s">
        <v>1939</v>
      </c>
    </row>
    <row r="2" spans="1:8" ht="15.6" x14ac:dyDescent="0.3">
      <c r="A2" s="17" t="s">
        <v>1931</v>
      </c>
    </row>
    <row r="3" spans="1:8" x14ac:dyDescent="0.25">
      <c r="A3" s="5" t="s">
        <v>2008</v>
      </c>
    </row>
    <row r="4" spans="1:8" x14ac:dyDescent="0.25">
      <c r="A4" s="6" t="s">
        <v>1932</v>
      </c>
    </row>
    <row r="5" spans="1:8" x14ac:dyDescent="0.25">
      <c r="A5" s="7" t="s">
        <v>2010</v>
      </c>
    </row>
    <row r="6" spans="1:8" x14ac:dyDescent="0.25">
      <c r="A6" s="6" t="s">
        <v>1933</v>
      </c>
    </row>
    <row r="7" spans="1:8" x14ac:dyDescent="0.25">
      <c r="A7" s="6" t="s">
        <v>1934</v>
      </c>
    </row>
    <row r="8" spans="1:8" x14ac:dyDescent="0.25">
      <c r="A8" s="2" t="s">
        <v>1935</v>
      </c>
    </row>
    <row r="9" spans="1:8" x14ac:dyDescent="0.25">
      <c r="A9" s="2" t="s">
        <v>1936</v>
      </c>
    </row>
    <row r="10" spans="1:8" ht="15.6" x14ac:dyDescent="0.3">
      <c r="A10" s="12" t="s">
        <v>1938</v>
      </c>
    </row>
    <row r="11" spans="1:8" ht="46.8" x14ac:dyDescent="0.3">
      <c r="A11" s="13" t="s">
        <v>1924</v>
      </c>
      <c r="B11" s="13" t="s">
        <v>1923</v>
      </c>
      <c r="C11" s="10" t="s">
        <v>1941</v>
      </c>
      <c r="D11" s="10" t="s">
        <v>1940</v>
      </c>
      <c r="H11"/>
    </row>
    <row r="12" spans="1:8" x14ac:dyDescent="0.25">
      <c r="A12" s="1" t="s">
        <v>1942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5">
      <c r="A13" t="s">
        <v>1925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5">
      <c r="A14" t="s">
        <v>1926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5">
      <c r="A15" t="s">
        <v>1927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ht="15.6" x14ac:dyDescent="0.3">
      <c r="A16" s="18" t="s">
        <v>1928</v>
      </c>
      <c r="B16" s="19">
        <f>SUBTOTAL(109,Table3[EDP 365])</f>
        <v>69258133669.730011</v>
      </c>
      <c r="C16" s="19">
        <f>SUBTOTAL(109,Table3[Current Expense
ADA])</f>
        <v>5295057.4200000018</v>
      </c>
      <c r="D16" s="20" t="s">
        <v>2009</v>
      </c>
      <c r="H16"/>
    </row>
    <row r="17" spans="4:8" x14ac:dyDescent="0.25">
      <c r="D17" s="1"/>
      <c r="H17"/>
    </row>
    <row r="18" spans="4:8" x14ac:dyDescent="0.25">
      <c r="D18" s="1"/>
      <c r="H18"/>
    </row>
    <row r="19" spans="4:8" x14ac:dyDescent="0.25">
      <c r="D19" s="1"/>
      <c r="H19"/>
    </row>
    <row r="20" spans="4:8" x14ac:dyDescent="0.25">
      <c r="D20" s="1"/>
      <c r="H20"/>
    </row>
    <row r="21" spans="4:8" x14ac:dyDescent="0.25">
      <c r="D21" s="1"/>
      <c r="H21"/>
    </row>
    <row r="22" spans="4:8" x14ac:dyDescent="0.25">
      <c r="D22" s="1"/>
      <c r="H22"/>
    </row>
    <row r="23" spans="4:8" x14ac:dyDescent="0.25">
      <c r="D23" s="1"/>
      <c r="H23"/>
    </row>
    <row r="24" spans="4:8" x14ac:dyDescent="0.25">
      <c r="D24" s="1"/>
      <c r="H24"/>
    </row>
    <row r="25" spans="4:8" x14ac:dyDescent="0.25">
      <c r="D25" s="1"/>
      <c r="H25"/>
    </row>
    <row r="26" spans="4:8" x14ac:dyDescent="0.25">
      <c r="D26" s="1"/>
      <c r="H26"/>
    </row>
    <row r="27" spans="4:8" x14ac:dyDescent="0.25">
      <c r="D27" s="1"/>
      <c r="H27"/>
    </row>
    <row r="28" spans="4:8" x14ac:dyDescent="0.25">
      <c r="D28" s="1"/>
      <c r="H28"/>
    </row>
    <row r="29" spans="4:8" x14ac:dyDescent="0.25">
      <c r="D29" s="1"/>
      <c r="H29"/>
    </row>
    <row r="30" spans="4:8" x14ac:dyDescent="0.25">
      <c r="D30" s="1"/>
      <c r="H30"/>
    </row>
    <row r="31" spans="4:8" x14ac:dyDescent="0.25">
      <c r="D31" s="1"/>
      <c r="H31"/>
    </row>
    <row r="32" spans="4:8" x14ac:dyDescent="0.25">
      <c r="D32" s="1"/>
      <c r="H32"/>
    </row>
    <row r="33" spans="4:8" x14ac:dyDescent="0.25">
      <c r="D33" s="1"/>
      <c r="H33"/>
    </row>
    <row r="34" spans="4:8" x14ac:dyDescent="0.25">
      <c r="D34" s="1"/>
      <c r="H34"/>
    </row>
    <row r="35" spans="4:8" x14ac:dyDescent="0.25">
      <c r="D35" s="1"/>
      <c r="H35"/>
    </row>
    <row r="36" spans="4:8" x14ac:dyDescent="0.25">
      <c r="D36" s="1"/>
      <c r="H36"/>
    </row>
    <row r="37" spans="4:8" x14ac:dyDescent="0.25">
      <c r="D37" s="1"/>
      <c r="H37"/>
    </row>
    <row r="38" spans="4:8" x14ac:dyDescent="0.25">
      <c r="D38" s="1"/>
      <c r="H38"/>
    </row>
    <row r="39" spans="4:8" x14ac:dyDescent="0.25">
      <c r="D39" s="1"/>
      <c r="H39"/>
    </row>
    <row r="40" spans="4:8" x14ac:dyDescent="0.25">
      <c r="D40" s="1"/>
      <c r="H40"/>
    </row>
    <row r="41" spans="4:8" x14ac:dyDescent="0.25">
      <c r="D41" s="1"/>
      <c r="H41"/>
    </row>
    <row r="42" spans="4:8" x14ac:dyDescent="0.25">
      <c r="D42" s="1"/>
      <c r="H42"/>
    </row>
    <row r="43" spans="4:8" x14ac:dyDescent="0.25">
      <c r="D43" s="1"/>
      <c r="H43"/>
    </row>
    <row r="44" spans="4:8" x14ac:dyDescent="0.25">
      <c r="D44" s="1"/>
      <c r="H44"/>
    </row>
    <row r="45" spans="4:8" x14ac:dyDescent="0.25">
      <c r="D45" s="1"/>
      <c r="H45"/>
    </row>
    <row r="46" spans="4:8" x14ac:dyDescent="0.25">
      <c r="D46" s="1"/>
      <c r="H46"/>
    </row>
    <row r="47" spans="4:8" x14ac:dyDescent="0.25">
      <c r="D47" s="1"/>
      <c r="H47"/>
    </row>
    <row r="48" spans="4:8" x14ac:dyDescent="0.25">
      <c r="D48" s="1"/>
      <c r="H48"/>
    </row>
    <row r="49" spans="4:8" x14ac:dyDescent="0.25">
      <c r="D49" s="1"/>
      <c r="H49"/>
    </row>
    <row r="50" spans="4:8" x14ac:dyDescent="0.25">
      <c r="D50" s="1"/>
      <c r="H50"/>
    </row>
    <row r="51" spans="4:8" x14ac:dyDescent="0.25">
      <c r="D51" s="1"/>
      <c r="H51"/>
    </row>
    <row r="52" spans="4:8" x14ac:dyDescent="0.25">
      <c r="D52" s="1"/>
      <c r="H52"/>
    </row>
    <row r="53" spans="4:8" x14ac:dyDescent="0.25">
      <c r="D53" s="1"/>
      <c r="H53"/>
    </row>
    <row r="54" spans="4:8" x14ac:dyDescent="0.25">
      <c r="D54" s="1"/>
      <c r="H54"/>
    </row>
    <row r="55" spans="4:8" x14ac:dyDescent="0.25">
      <c r="D55" s="1"/>
      <c r="H55"/>
    </row>
    <row r="56" spans="4:8" x14ac:dyDescent="0.25">
      <c r="D56" s="1"/>
      <c r="H56"/>
    </row>
    <row r="57" spans="4:8" x14ac:dyDescent="0.25">
      <c r="D57" s="1"/>
      <c r="H57"/>
    </row>
    <row r="58" spans="4:8" x14ac:dyDescent="0.25">
      <c r="D58" s="1"/>
      <c r="H58"/>
    </row>
    <row r="59" spans="4:8" x14ac:dyDescent="0.25">
      <c r="D59" s="1"/>
      <c r="H59"/>
    </row>
    <row r="60" spans="4:8" x14ac:dyDescent="0.25">
      <c r="D60" s="1"/>
      <c r="H60"/>
    </row>
    <row r="61" spans="4:8" x14ac:dyDescent="0.25">
      <c r="D61" s="1"/>
      <c r="H61"/>
    </row>
    <row r="62" spans="4:8" x14ac:dyDescent="0.25">
      <c r="D62" s="1"/>
      <c r="H62"/>
    </row>
    <row r="63" spans="4:8" x14ac:dyDescent="0.25">
      <c r="D63" s="1"/>
      <c r="H63"/>
    </row>
    <row r="64" spans="4:8" x14ac:dyDescent="0.25">
      <c r="D64" s="1"/>
      <c r="H64"/>
    </row>
    <row r="65" spans="4:8" x14ac:dyDescent="0.25">
      <c r="D65" s="1"/>
      <c r="H65"/>
    </row>
    <row r="66" spans="4:8" x14ac:dyDescent="0.25">
      <c r="D66" s="1"/>
      <c r="H66"/>
    </row>
    <row r="67" spans="4:8" x14ac:dyDescent="0.25">
      <c r="D67" s="1"/>
      <c r="H67"/>
    </row>
    <row r="68" spans="4:8" x14ac:dyDescent="0.25">
      <c r="D68" s="1"/>
      <c r="H68"/>
    </row>
    <row r="69" spans="4:8" x14ac:dyDescent="0.25">
      <c r="D69" s="1"/>
      <c r="H69"/>
    </row>
    <row r="70" spans="4:8" x14ac:dyDescent="0.25">
      <c r="D70" s="1"/>
      <c r="H70"/>
    </row>
    <row r="71" spans="4:8" x14ac:dyDescent="0.25">
      <c r="D71" s="1"/>
      <c r="H71"/>
    </row>
    <row r="72" spans="4:8" x14ac:dyDescent="0.25">
      <c r="D72" s="1"/>
      <c r="H72"/>
    </row>
    <row r="73" spans="4:8" x14ac:dyDescent="0.25">
      <c r="D73" s="1"/>
      <c r="H73"/>
    </row>
    <row r="74" spans="4:8" x14ac:dyDescent="0.25">
      <c r="D74" s="1"/>
      <c r="H74"/>
    </row>
    <row r="75" spans="4:8" x14ac:dyDescent="0.25">
      <c r="D75" s="1"/>
      <c r="H75"/>
    </row>
    <row r="76" spans="4:8" x14ac:dyDescent="0.25">
      <c r="D76" s="1"/>
      <c r="H76"/>
    </row>
    <row r="77" spans="4:8" x14ac:dyDescent="0.25">
      <c r="D77" s="1"/>
      <c r="H77"/>
    </row>
    <row r="78" spans="4:8" x14ac:dyDescent="0.25">
      <c r="D78" s="1"/>
      <c r="H78"/>
    </row>
    <row r="79" spans="4:8" x14ac:dyDescent="0.25">
      <c r="D79" s="1"/>
      <c r="H79"/>
    </row>
    <row r="80" spans="4:8" x14ac:dyDescent="0.25">
      <c r="D80" s="1"/>
      <c r="H80"/>
    </row>
    <row r="81" spans="4:8" x14ac:dyDescent="0.25">
      <c r="D81" s="1"/>
      <c r="H81"/>
    </row>
    <row r="82" spans="4:8" x14ac:dyDescent="0.25">
      <c r="D82" s="1"/>
      <c r="H82"/>
    </row>
    <row r="83" spans="4:8" x14ac:dyDescent="0.25">
      <c r="D83" s="1"/>
      <c r="H83"/>
    </row>
    <row r="84" spans="4:8" x14ac:dyDescent="0.25">
      <c r="D84" s="1"/>
      <c r="H84"/>
    </row>
    <row r="85" spans="4:8" x14ac:dyDescent="0.25">
      <c r="D85" s="1"/>
      <c r="H85"/>
    </row>
    <row r="86" spans="4:8" x14ac:dyDescent="0.25">
      <c r="D86" s="1"/>
      <c r="H86"/>
    </row>
    <row r="87" spans="4:8" x14ac:dyDescent="0.25">
      <c r="D87" s="1"/>
      <c r="H87"/>
    </row>
    <row r="88" spans="4:8" x14ac:dyDescent="0.25">
      <c r="D88" s="1"/>
      <c r="H88"/>
    </row>
    <row r="89" spans="4:8" x14ac:dyDescent="0.25">
      <c r="D89" s="1"/>
      <c r="H89"/>
    </row>
    <row r="90" spans="4:8" x14ac:dyDescent="0.25">
      <c r="D90" s="1"/>
      <c r="H90"/>
    </row>
    <row r="91" spans="4:8" x14ac:dyDescent="0.25">
      <c r="D91" s="1"/>
      <c r="H91"/>
    </row>
    <row r="92" spans="4:8" x14ac:dyDescent="0.25">
      <c r="D92" s="1"/>
      <c r="H92"/>
    </row>
    <row r="93" spans="4:8" x14ac:dyDescent="0.25">
      <c r="D93" s="1"/>
      <c r="H93"/>
    </row>
    <row r="94" spans="4:8" x14ac:dyDescent="0.25">
      <c r="D94" s="1"/>
      <c r="H94"/>
    </row>
    <row r="95" spans="4:8" x14ac:dyDescent="0.25">
      <c r="D95" s="1"/>
      <c r="H95"/>
    </row>
    <row r="96" spans="4:8" x14ac:dyDescent="0.25">
      <c r="D96" s="1"/>
      <c r="H96"/>
    </row>
    <row r="97" spans="4:8" x14ac:dyDescent="0.25">
      <c r="D97" s="1"/>
      <c r="H97"/>
    </row>
    <row r="98" spans="4:8" x14ac:dyDescent="0.25">
      <c r="D98" s="1"/>
      <c r="H98"/>
    </row>
    <row r="99" spans="4:8" x14ac:dyDescent="0.25">
      <c r="D99" s="1"/>
      <c r="H99"/>
    </row>
    <row r="100" spans="4:8" x14ac:dyDescent="0.25">
      <c r="D100" s="1"/>
      <c r="H100"/>
    </row>
    <row r="101" spans="4:8" x14ac:dyDescent="0.25">
      <c r="D101" s="1"/>
      <c r="H101"/>
    </row>
    <row r="102" spans="4:8" x14ac:dyDescent="0.25">
      <c r="D102" s="1"/>
      <c r="H102"/>
    </row>
    <row r="103" spans="4:8" x14ac:dyDescent="0.25">
      <c r="D103" s="1"/>
      <c r="H103"/>
    </row>
    <row r="104" spans="4:8" x14ac:dyDescent="0.25">
      <c r="D104" s="1"/>
      <c r="H104"/>
    </row>
    <row r="105" spans="4:8" x14ac:dyDescent="0.25">
      <c r="D105" s="1"/>
      <c r="H105"/>
    </row>
    <row r="106" spans="4:8" x14ac:dyDescent="0.25">
      <c r="D106" s="1"/>
      <c r="H106"/>
    </row>
    <row r="107" spans="4:8" x14ac:dyDescent="0.25">
      <c r="D107" s="1"/>
      <c r="H107"/>
    </row>
    <row r="108" spans="4:8" x14ac:dyDescent="0.25">
      <c r="D108" s="1"/>
      <c r="H108"/>
    </row>
    <row r="109" spans="4:8" x14ac:dyDescent="0.25">
      <c r="D109" s="1"/>
      <c r="H109"/>
    </row>
    <row r="110" spans="4:8" x14ac:dyDescent="0.25">
      <c r="D110" s="1"/>
      <c r="H110"/>
    </row>
    <row r="111" spans="4:8" x14ac:dyDescent="0.25">
      <c r="D111" s="1"/>
      <c r="H111"/>
    </row>
    <row r="112" spans="4:8" x14ac:dyDescent="0.25">
      <c r="D112" s="1"/>
      <c r="H112"/>
    </row>
    <row r="113" spans="4:8" x14ac:dyDescent="0.25">
      <c r="D113" s="1"/>
      <c r="H113"/>
    </row>
    <row r="114" spans="4:8" x14ac:dyDescent="0.25">
      <c r="D114" s="1"/>
      <c r="H114"/>
    </row>
    <row r="115" spans="4:8" x14ac:dyDescent="0.25">
      <c r="D115" s="1"/>
      <c r="H115"/>
    </row>
    <row r="116" spans="4:8" x14ac:dyDescent="0.25">
      <c r="D116" s="1"/>
      <c r="H116"/>
    </row>
    <row r="117" spans="4:8" x14ac:dyDescent="0.25">
      <c r="D117" s="1"/>
      <c r="H117"/>
    </row>
    <row r="118" spans="4:8" x14ac:dyDescent="0.25">
      <c r="D118" s="1"/>
      <c r="H118"/>
    </row>
    <row r="119" spans="4:8" x14ac:dyDescent="0.25">
      <c r="D119" s="1"/>
      <c r="H119"/>
    </row>
    <row r="120" spans="4:8" x14ac:dyDescent="0.25">
      <c r="D120" s="1"/>
      <c r="H120"/>
    </row>
    <row r="121" spans="4:8" x14ac:dyDescent="0.25">
      <c r="D121" s="1"/>
      <c r="H121"/>
    </row>
    <row r="122" spans="4:8" x14ac:dyDescent="0.25">
      <c r="D122" s="1"/>
      <c r="H122"/>
    </row>
    <row r="123" spans="4:8" x14ac:dyDescent="0.25">
      <c r="D123" s="1"/>
      <c r="H123"/>
    </row>
    <row r="124" spans="4:8" x14ac:dyDescent="0.25">
      <c r="D124" s="1"/>
      <c r="H124"/>
    </row>
    <row r="125" spans="4:8" x14ac:dyDescent="0.25">
      <c r="D125" s="1"/>
      <c r="H125"/>
    </row>
    <row r="126" spans="4:8" x14ac:dyDescent="0.25">
      <c r="D126" s="1"/>
      <c r="H126"/>
    </row>
    <row r="127" spans="4:8" x14ac:dyDescent="0.25">
      <c r="D127" s="1"/>
      <c r="H127"/>
    </row>
    <row r="128" spans="4:8" x14ac:dyDescent="0.25">
      <c r="D128" s="1"/>
      <c r="H128"/>
    </row>
    <row r="129" spans="4:8" x14ac:dyDescent="0.25">
      <c r="D129" s="1"/>
      <c r="H129"/>
    </row>
    <row r="130" spans="4:8" x14ac:dyDescent="0.25">
      <c r="D130" s="1"/>
      <c r="H130"/>
    </row>
    <row r="131" spans="4:8" x14ac:dyDescent="0.25">
      <c r="D131" s="1"/>
      <c r="H131"/>
    </row>
    <row r="132" spans="4:8" x14ac:dyDescent="0.25">
      <c r="D132" s="1"/>
      <c r="H132"/>
    </row>
    <row r="133" spans="4:8" x14ac:dyDescent="0.25">
      <c r="D133" s="1"/>
      <c r="H133"/>
    </row>
    <row r="134" spans="4:8" x14ac:dyDescent="0.25">
      <c r="D134" s="1"/>
      <c r="H134"/>
    </row>
    <row r="135" spans="4:8" x14ac:dyDescent="0.25">
      <c r="D135" s="1"/>
      <c r="H135"/>
    </row>
    <row r="136" spans="4:8" x14ac:dyDescent="0.25">
      <c r="D136" s="1"/>
      <c r="H136"/>
    </row>
    <row r="137" spans="4:8" x14ac:dyDescent="0.25">
      <c r="D137" s="1"/>
      <c r="H137"/>
    </row>
    <row r="138" spans="4:8" x14ac:dyDescent="0.25">
      <c r="D138" s="1"/>
      <c r="H138"/>
    </row>
    <row r="139" spans="4:8" x14ac:dyDescent="0.25">
      <c r="D139" s="1"/>
      <c r="H139"/>
    </row>
    <row r="140" spans="4:8" x14ac:dyDescent="0.25">
      <c r="D140" s="1"/>
      <c r="H140"/>
    </row>
    <row r="141" spans="4:8" x14ac:dyDescent="0.25">
      <c r="D141" s="1"/>
      <c r="H141"/>
    </row>
    <row r="142" spans="4:8" x14ac:dyDescent="0.25">
      <c r="D142" s="1"/>
      <c r="H142"/>
    </row>
    <row r="143" spans="4:8" x14ac:dyDescent="0.25">
      <c r="D143" s="1"/>
      <c r="H143"/>
    </row>
    <row r="144" spans="4:8" x14ac:dyDescent="0.25">
      <c r="D144" s="1"/>
      <c r="H144"/>
    </row>
    <row r="145" spans="4:8" x14ac:dyDescent="0.25">
      <c r="D145" s="1"/>
      <c r="H145"/>
    </row>
    <row r="146" spans="4:8" x14ac:dyDescent="0.25">
      <c r="D146" s="1"/>
      <c r="H146"/>
    </row>
    <row r="147" spans="4:8" x14ac:dyDescent="0.25">
      <c r="D147" s="1"/>
      <c r="H147"/>
    </row>
    <row r="148" spans="4:8" x14ac:dyDescent="0.25">
      <c r="D148" s="1"/>
      <c r="H148"/>
    </row>
    <row r="149" spans="4:8" x14ac:dyDescent="0.25">
      <c r="D149" s="1"/>
      <c r="H149"/>
    </row>
    <row r="150" spans="4:8" x14ac:dyDescent="0.25">
      <c r="D150" s="1"/>
      <c r="H150"/>
    </row>
    <row r="151" spans="4:8" x14ac:dyDescent="0.25">
      <c r="D151" s="1"/>
      <c r="H151"/>
    </row>
    <row r="152" spans="4:8" x14ac:dyDescent="0.25">
      <c r="D152" s="1"/>
      <c r="H152"/>
    </row>
    <row r="153" spans="4:8" x14ac:dyDescent="0.25">
      <c r="D153" s="1"/>
      <c r="H153"/>
    </row>
    <row r="154" spans="4:8" x14ac:dyDescent="0.25">
      <c r="D154" s="1"/>
      <c r="H154"/>
    </row>
    <row r="155" spans="4:8" x14ac:dyDescent="0.25">
      <c r="D155" s="1"/>
      <c r="H155"/>
    </row>
    <row r="156" spans="4:8" x14ac:dyDescent="0.25">
      <c r="D156" s="1"/>
      <c r="H156"/>
    </row>
    <row r="157" spans="4:8" x14ac:dyDescent="0.25">
      <c r="D157" s="1"/>
      <c r="H157"/>
    </row>
    <row r="158" spans="4:8" x14ac:dyDescent="0.25">
      <c r="D158" s="1"/>
      <c r="H158"/>
    </row>
    <row r="159" spans="4:8" x14ac:dyDescent="0.25">
      <c r="D159" s="1"/>
      <c r="H159"/>
    </row>
    <row r="160" spans="4:8" x14ac:dyDescent="0.25">
      <c r="D160" s="1"/>
      <c r="H160"/>
    </row>
    <row r="161" spans="4:8" x14ac:dyDescent="0.25">
      <c r="D161" s="1"/>
      <c r="H161"/>
    </row>
    <row r="162" spans="4:8" x14ac:dyDescent="0.25">
      <c r="D162" s="1"/>
      <c r="H162"/>
    </row>
    <row r="163" spans="4:8" x14ac:dyDescent="0.25">
      <c r="D163" s="1"/>
      <c r="H163"/>
    </row>
    <row r="164" spans="4:8" x14ac:dyDescent="0.25">
      <c r="D164" s="1"/>
      <c r="H164"/>
    </row>
    <row r="165" spans="4:8" x14ac:dyDescent="0.25">
      <c r="D165" s="1"/>
      <c r="H165"/>
    </row>
    <row r="166" spans="4:8" x14ac:dyDescent="0.25">
      <c r="D166" s="1"/>
      <c r="H166"/>
    </row>
    <row r="167" spans="4:8" x14ac:dyDescent="0.25">
      <c r="D167" s="1"/>
      <c r="H167"/>
    </row>
    <row r="168" spans="4:8" x14ac:dyDescent="0.25">
      <c r="D168" s="1"/>
      <c r="H168"/>
    </row>
    <row r="169" spans="4:8" x14ac:dyDescent="0.25">
      <c r="D169" s="1"/>
      <c r="H169"/>
    </row>
    <row r="170" spans="4:8" x14ac:dyDescent="0.25">
      <c r="D170" s="1"/>
      <c r="H170"/>
    </row>
    <row r="171" spans="4:8" x14ac:dyDescent="0.25">
      <c r="D171" s="1"/>
      <c r="H171"/>
    </row>
    <row r="172" spans="4:8" x14ac:dyDescent="0.25">
      <c r="D172" s="1"/>
      <c r="H172"/>
    </row>
    <row r="173" spans="4:8" x14ac:dyDescent="0.25">
      <c r="D173" s="1"/>
      <c r="H173"/>
    </row>
    <row r="174" spans="4:8" x14ac:dyDescent="0.25">
      <c r="D174" s="1"/>
      <c r="H174"/>
    </row>
    <row r="175" spans="4:8" x14ac:dyDescent="0.25">
      <c r="D175" s="1"/>
      <c r="H175"/>
    </row>
    <row r="176" spans="4:8" x14ac:dyDescent="0.25">
      <c r="D176" s="1"/>
      <c r="H176"/>
    </row>
    <row r="177" spans="4:8" x14ac:dyDescent="0.25">
      <c r="D177" s="1"/>
      <c r="H177"/>
    </row>
    <row r="178" spans="4:8" x14ac:dyDescent="0.25">
      <c r="D178" s="1"/>
      <c r="H178"/>
    </row>
    <row r="179" spans="4:8" x14ac:dyDescent="0.25">
      <c r="D179" s="1"/>
      <c r="H179"/>
    </row>
    <row r="180" spans="4:8" x14ac:dyDescent="0.25">
      <c r="D180" s="1"/>
      <c r="H180"/>
    </row>
    <row r="181" spans="4:8" x14ac:dyDescent="0.25">
      <c r="D181" s="1"/>
      <c r="H181"/>
    </row>
    <row r="182" spans="4:8" x14ac:dyDescent="0.25">
      <c r="D182" s="1"/>
      <c r="H182"/>
    </row>
    <row r="183" spans="4:8" x14ac:dyDescent="0.25">
      <c r="D183" s="1"/>
      <c r="H183"/>
    </row>
    <row r="184" spans="4:8" x14ac:dyDescent="0.25">
      <c r="D184" s="1"/>
      <c r="H184"/>
    </row>
    <row r="185" spans="4:8" x14ac:dyDescent="0.25">
      <c r="D185" s="1"/>
      <c r="H185"/>
    </row>
    <row r="186" spans="4:8" x14ac:dyDescent="0.25">
      <c r="D186" s="1"/>
      <c r="H186"/>
    </row>
    <row r="187" spans="4:8" x14ac:dyDescent="0.25">
      <c r="D187" s="1"/>
      <c r="H187"/>
    </row>
    <row r="188" spans="4:8" x14ac:dyDescent="0.25">
      <c r="D188" s="1"/>
      <c r="H188"/>
    </row>
    <row r="189" spans="4:8" x14ac:dyDescent="0.25">
      <c r="D189" s="1"/>
      <c r="H189"/>
    </row>
    <row r="190" spans="4:8" x14ac:dyDescent="0.25">
      <c r="D190" s="1"/>
      <c r="H190"/>
    </row>
    <row r="191" spans="4:8" x14ac:dyDescent="0.25">
      <c r="D191" s="1"/>
      <c r="H191"/>
    </row>
    <row r="192" spans="4:8" x14ac:dyDescent="0.25">
      <c r="D192" s="1"/>
      <c r="H192"/>
    </row>
    <row r="193" spans="4:8" x14ac:dyDescent="0.25">
      <c r="D193" s="1"/>
      <c r="H193"/>
    </row>
    <row r="194" spans="4:8" x14ac:dyDescent="0.25">
      <c r="D194" s="1"/>
      <c r="H194"/>
    </row>
    <row r="195" spans="4:8" x14ac:dyDescent="0.25">
      <c r="D195" s="1"/>
      <c r="H195"/>
    </row>
    <row r="196" spans="4:8" x14ac:dyDescent="0.25">
      <c r="D196" s="1"/>
      <c r="H196"/>
    </row>
    <row r="197" spans="4:8" x14ac:dyDescent="0.25">
      <c r="D197" s="1"/>
      <c r="H197"/>
    </row>
    <row r="198" spans="4:8" x14ac:dyDescent="0.25">
      <c r="D198" s="1"/>
      <c r="H198"/>
    </row>
    <row r="199" spans="4:8" x14ac:dyDescent="0.25">
      <c r="D199" s="1"/>
      <c r="H199"/>
    </row>
    <row r="200" spans="4:8" x14ac:dyDescent="0.25">
      <c r="D200" s="1"/>
      <c r="H200"/>
    </row>
    <row r="201" spans="4:8" x14ac:dyDescent="0.25">
      <c r="D201" s="1"/>
      <c r="H201"/>
    </row>
    <row r="202" spans="4:8" x14ac:dyDescent="0.25">
      <c r="D202" s="1"/>
      <c r="H202"/>
    </row>
    <row r="203" spans="4:8" x14ac:dyDescent="0.25">
      <c r="D203" s="1"/>
      <c r="H203"/>
    </row>
    <row r="204" spans="4:8" x14ac:dyDescent="0.25">
      <c r="D204" s="1"/>
      <c r="H204"/>
    </row>
    <row r="205" spans="4:8" x14ac:dyDescent="0.25">
      <c r="D205" s="1"/>
      <c r="H205"/>
    </row>
    <row r="206" spans="4:8" x14ac:dyDescent="0.25">
      <c r="D206" s="1"/>
      <c r="H206"/>
    </row>
    <row r="207" spans="4:8" x14ac:dyDescent="0.25">
      <c r="D207" s="1"/>
      <c r="H207"/>
    </row>
    <row r="208" spans="4:8" x14ac:dyDescent="0.25">
      <c r="D208" s="1"/>
      <c r="H208"/>
    </row>
    <row r="209" spans="4:8" x14ac:dyDescent="0.25">
      <c r="D209" s="1"/>
      <c r="H209"/>
    </row>
    <row r="210" spans="4:8" x14ac:dyDescent="0.25">
      <c r="D210" s="1"/>
      <c r="H210"/>
    </row>
    <row r="211" spans="4:8" x14ac:dyDescent="0.25">
      <c r="D211" s="1"/>
      <c r="H211"/>
    </row>
    <row r="212" spans="4:8" x14ac:dyDescent="0.25">
      <c r="D212" s="1"/>
      <c r="H212"/>
    </row>
    <row r="213" spans="4:8" x14ac:dyDescent="0.25">
      <c r="D213" s="1"/>
      <c r="H213"/>
    </row>
    <row r="214" spans="4:8" x14ac:dyDescent="0.25">
      <c r="D214" s="1"/>
      <c r="H214"/>
    </row>
    <row r="215" spans="4:8" x14ac:dyDescent="0.25">
      <c r="D215" s="1"/>
      <c r="H215"/>
    </row>
    <row r="216" spans="4:8" x14ac:dyDescent="0.25">
      <c r="D216" s="1"/>
      <c r="H216"/>
    </row>
    <row r="217" spans="4:8" x14ac:dyDescent="0.25">
      <c r="D217" s="1"/>
      <c r="H217"/>
    </row>
    <row r="218" spans="4:8" x14ac:dyDescent="0.25">
      <c r="D218" s="1"/>
      <c r="H218"/>
    </row>
    <row r="219" spans="4:8" x14ac:dyDescent="0.25">
      <c r="D219" s="1"/>
      <c r="H219"/>
    </row>
    <row r="220" spans="4:8" x14ac:dyDescent="0.25">
      <c r="D220" s="1"/>
      <c r="H220"/>
    </row>
    <row r="221" spans="4:8" x14ac:dyDescent="0.25">
      <c r="D221" s="1"/>
      <c r="H221"/>
    </row>
    <row r="222" spans="4:8" x14ac:dyDescent="0.25">
      <c r="D222" s="1"/>
      <c r="H222"/>
    </row>
    <row r="223" spans="4:8" x14ac:dyDescent="0.25">
      <c r="D223" s="1"/>
      <c r="H223"/>
    </row>
    <row r="224" spans="4:8" x14ac:dyDescent="0.25">
      <c r="D224" s="1"/>
      <c r="H224"/>
    </row>
    <row r="225" spans="4:8" x14ac:dyDescent="0.25">
      <c r="D225" s="1"/>
      <c r="H225"/>
    </row>
    <row r="226" spans="4:8" x14ac:dyDescent="0.25">
      <c r="D226" s="1"/>
      <c r="H226"/>
    </row>
    <row r="227" spans="4:8" x14ac:dyDescent="0.25">
      <c r="D227" s="1"/>
      <c r="H227"/>
    </row>
    <row r="228" spans="4:8" x14ac:dyDescent="0.25">
      <c r="D228" s="1"/>
      <c r="H228"/>
    </row>
    <row r="229" spans="4:8" x14ac:dyDescent="0.25">
      <c r="D229" s="1"/>
      <c r="H229"/>
    </row>
    <row r="230" spans="4:8" x14ac:dyDescent="0.25">
      <c r="D230" s="1"/>
      <c r="H230"/>
    </row>
    <row r="231" spans="4:8" x14ac:dyDescent="0.25">
      <c r="D231" s="1"/>
      <c r="H231"/>
    </row>
    <row r="232" spans="4:8" x14ac:dyDescent="0.25">
      <c r="D232" s="1"/>
      <c r="H232"/>
    </row>
    <row r="233" spans="4:8" x14ac:dyDescent="0.25">
      <c r="D233" s="1"/>
      <c r="H233"/>
    </row>
    <row r="234" spans="4:8" x14ac:dyDescent="0.25">
      <c r="D234" s="1"/>
      <c r="H234"/>
    </row>
    <row r="235" spans="4:8" x14ac:dyDescent="0.25">
      <c r="D235" s="1"/>
      <c r="H235"/>
    </row>
    <row r="236" spans="4:8" x14ac:dyDescent="0.25">
      <c r="D236" s="1"/>
      <c r="H236"/>
    </row>
    <row r="237" spans="4:8" x14ac:dyDescent="0.25">
      <c r="D237" s="1"/>
      <c r="H237"/>
    </row>
    <row r="238" spans="4:8" x14ac:dyDescent="0.25">
      <c r="D238" s="1"/>
      <c r="H238"/>
    </row>
    <row r="239" spans="4:8" x14ac:dyDescent="0.25">
      <c r="D239" s="1"/>
      <c r="H239"/>
    </row>
    <row r="240" spans="4:8" x14ac:dyDescent="0.25">
      <c r="D240" s="1"/>
      <c r="H240"/>
    </row>
    <row r="241" spans="4:8" x14ac:dyDescent="0.25">
      <c r="D241" s="1"/>
      <c r="H241"/>
    </row>
    <row r="242" spans="4:8" x14ac:dyDescent="0.25">
      <c r="D242" s="1"/>
      <c r="H242"/>
    </row>
    <row r="243" spans="4:8" x14ac:dyDescent="0.25">
      <c r="D243" s="1"/>
      <c r="H243"/>
    </row>
    <row r="244" spans="4:8" x14ac:dyDescent="0.25">
      <c r="D244" s="1"/>
      <c r="H244"/>
    </row>
    <row r="245" spans="4:8" x14ac:dyDescent="0.25">
      <c r="D245" s="1"/>
      <c r="H245"/>
    </row>
    <row r="246" spans="4:8" x14ac:dyDescent="0.25">
      <c r="D246" s="1"/>
      <c r="H246"/>
    </row>
    <row r="247" spans="4:8" x14ac:dyDescent="0.25">
      <c r="D247" s="1"/>
      <c r="H247"/>
    </row>
    <row r="248" spans="4:8" x14ac:dyDescent="0.25">
      <c r="D248" s="1"/>
      <c r="H248"/>
    </row>
    <row r="249" spans="4:8" x14ac:dyDescent="0.25">
      <c r="D249" s="1"/>
      <c r="H249"/>
    </row>
    <row r="250" spans="4:8" x14ac:dyDescent="0.25">
      <c r="D250" s="1"/>
      <c r="H250"/>
    </row>
    <row r="251" spans="4:8" x14ac:dyDescent="0.25">
      <c r="D251" s="1"/>
      <c r="H251"/>
    </row>
    <row r="252" spans="4:8" x14ac:dyDescent="0.25">
      <c r="D252" s="1"/>
      <c r="H252"/>
    </row>
    <row r="253" spans="4:8" x14ac:dyDescent="0.25">
      <c r="D253" s="1"/>
      <c r="H253"/>
    </row>
    <row r="254" spans="4:8" x14ac:dyDescent="0.25">
      <c r="D254" s="1"/>
      <c r="H254"/>
    </row>
    <row r="255" spans="4:8" x14ac:dyDescent="0.25">
      <c r="D255" s="1"/>
      <c r="H255"/>
    </row>
    <row r="256" spans="4:8" x14ac:dyDescent="0.25">
      <c r="D256" s="1"/>
      <c r="H256"/>
    </row>
    <row r="257" spans="4:8" x14ac:dyDescent="0.25">
      <c r="D257" s="1"/>
      <c r="H257"/>
    </row>
    <row r="258" spans="4:8" x14ac:dyDescent="0.25">
      <c r="D258" s="1"/>
      <c r="H258"/>
    </row>
    <row r="259" spans="4:8" x14ac:dyDescent="0.25">
      <c r="D259" s="1"/>
      <c r="H259"/>
    </row>
    <row r="260" spans="4:8" x14ac:dyDescent="0.25">
      <c r="D260" s="1"/>
      <c r="H260"/>
    </row>
    <row r="261" spans="4:8" x14ac:dyDescent="0.25">
      <c r="D261" s="1"/>
      <c r="H261"/>
    </row>
    <row r="262" spans="4:8" x14ac:dyDescent="0.25">
      <c r="D262" s="1"/>
      <c r="H262"/>
    </row>
    <row r="263" spans="4:8" x14ac:dyDescent="0.25">
      <c r="D263" s="1"/>
      <c r="H263"/>
    </row>
    <row r="264" spans="4:8" x14ac:dyDescent="0.25">
      <c r="D264" s="1"/>
      <c r="H264"/>
    </row>
    <row r="265" spans="4:8" x14ac:dyDescent="0.25">
      <c r="D265" s="1"/>
      <c r="H265"/>
    </row>
    <row r="266" spans="4:8" x14ac:dyDescent="0.25">
      <c r="D266" s="1"/>
      <c r="H266"/>
    </row>
    <row r="267" spans="4:8" x14ac:dyDescent="0.25">
      <c r="D267" s="1"/>
      <c r="H267"/>
    </row>
    <row r="268" spans="4:8" x14ac:dyDescent="0.25">
      <c r="D268" s="1"/>
      <c r="H268"/>
    </row>
    <row r="269" spans="4:8" x14ac:dyDescent="0.25">
      <c r="D269" s="1"/>
      <c r="H269"/>
    </row>
    <row r="270" spans="4:8" x14ac:dyDescent="0.25">
      <c r="D270" s="1"/>
      <c r="H270"/>
    </row>
    <row r="271" spans="4:8" x14ac:dyDescent="0.25">
      <c r="D271" s="1"/>
      <c r="H271"/>
    </row>
    <row r="272" spans="4:8" x14ac:dyDescent="0.25">
      <c r="D272" s="1"/>
      <c r="H272"/>
    </row>
    <row r="273" spans="4:8" x14ac:dyDescent="0.25">
      <c r="D273" s="1"/>
      <c r="H273"/>
    </row>
    <row r="274" spans="4:8" x14ac:dyDescent="0.25">
      <c r="D274" s="1"/>
      <c r="H274"/>
    </row>
    <row r="275" spans="4:8" x14ac:dyDescent="0.25">
      <c r="D275" s="1"/>
      <c r="H275"/>
    </row>
    <row r="276" spans="4:8" x14ac:dyDescent="0.25">
      <c r="D276" s="1"/>
      <c r="H276"/>
    </row>
    <row r="277" spans="4:8" x14ac:dyDescent="0.25">
      <c r="D277" s="1"/>
      <c r="H277"/>
    </row>
    <row r="278" spans="4:8" x14ac:dyDescent="0.25">
      <c r="D278" s="1"/>
      <c r="H278"/>
    </row>
    <row r="279" spans="4:8" x14ac:dyDescent="0.25">
      <c r="D279" s="1"/>
      <c r="H279"/>
    </row>
    <row r="280" spans="4:8" x14ac:dyDescent="0.25">
      <c r="D280" s="1"/>
      <c r="H280"/>
    </row>
    <row r="281" spans="4:8" x14ac:dyDescent="0.25">
      <c r="D281" s="1"/>
      <c r="H281"/>
    </row>
    <row r="282" spans="4:8" x14ac:dyDescent="0.25">
      <c r="D282" s="1"/>
      <c r="H282"/>
    </row>
    <row r="283" spans="4:8" x14ac:dyDescent="0.25">
      <c r="D283" s="1"/>
      <c r="H283"/>
    </row>
    <row r="284" spans="4:8" x14ac:dyDescent="0.25">
      <c r="D284" s="1"/>
      <c r="H284"/>
    </row>
    <row r="285" spans="4:8" x14ac:dyDescent="0.25">
      <c r="D285" s="1"/>
      <c r="H285"/>
    </row>
    <row r="286" spans="4:8" x14ac:dyDescent="0.25">
      <c r="D286" s="1"/>
      <c r="H286"/>
    </row>
    <row r="287" spans="4:8" x14ac:dyDescent="0.25">
      <c r="D287" s="1"/>
      <c r="H287"/>
    </row>
    <row r="288" spans="4:8" x14ac:dyDescent="0.25">
      <c r="D288" s="1"/>
      <c r="H288"/>
    </row>
    <row r="289" spans="4:8" x14ac:dyDescent="0.25">
      <c r="D289" s="1"/>
      <c r="H289"/>
    </row>
    <row r="290" spans="4:8" x14ac:dyDescent="0.25">
      <c r="D290" s="1"/>
      <c r="H290"/>
    </row>
    <row r="291" spans="4:8" x14ac:dyDescent="0.25">
      <c r="D291" s="1"/>
      <c r="H291"/>
    </row>
    <row r="292" spans="4:8" x14ac:dyDescent="0.25">
      <c r="D292" s="1"/>
      <c r="H292"/>
    </row>
    <row r="293" spans="4:8" x14ac:dyDescent="0.25">
      <c r="D293" s="1"/>
      <c r="H293"/>
    </row>
    <row r="294" spans="4:8" x14ac:dyDescent="0.25">
      <c r="D294" s="1"/>
      <c r="H294"/>
    </row>
    <row r="295" spans="4:8" x14ac:dyDescent="0.25">
      <c r="D295" s="1"/>
      <c r="H295"/>
    </row>
    <row r="296" spans="4:8" x14ac:dyDescent="0.25">
      <c r="D296" s="1"/>
      <c r="H296"/>
    </row>
    <row r="297" spans="4:8" x14ac:dyDescent="0.25">
      <c r="D297" s="1"/>
      <c r="H297"/>
    </row>
    <row r="298" spans="4:8" x14ac:dyDescent="0.25">
      <c r="D298" s="1"/>
      <c r="H298"/>
    </row>
    <row r="299" spans="4:8" x14ac:dyDescent="0.25">
      <c r="D299" s="1"/>
      <c r="H299"/>
    </row>
    <row r="300" spans="4:8" x14ac:dyDescent="0.25">
      <c r="D300" s="1"/>
      <c r="H300"/>
    </row>
    <row r="301" spans="4:8" x14ac:dyDescent="0.25">
      <c r="D301" s="1"/>
      <c r="H301"/>
    </row>
    <row r="302" spans="4:8" x14ac:dyDescent="0.25">
      <c r="D302" s="1"/>
      <c r="H302"/>
    </row>
    <row r="303" spans="4:8" x14ac:dyDescent="0.25">
      <c r="D303" s="1"/>
      <c r="H303"/>
    </row>
    <row r="304" spans="4:8" x14ac:dyDescent="0.25">
      <c r="D304" s="1"/>
      <c r="H304"/>
    </row>
    <row r="305" spans="4:8" x14ac:dyDescent="0.25">
      <c r="D305" s="1"/>
      <c r="H305"/>
    </row>
    <row r="306" spans="4:8" x14ac:dyDescent="0.25">
      <c r="D306" s="1"/>
      <c r="H306"/>
    </row>
    <row r="307" spans="4:8" x14ac:dyDescent="0.25">
      <c r="D307" s="1"/>
      <c r="H307"/>
    </row>
    <row r="308" spans="4:8" x14ac:dyDescent="0.25">
      <c r="D308" s="1"/>
      <c r="H308"/>
    </row>
    <row r="309" spans="4:8" x14ac:dyDescent="0.25">
      <c r="D309" s="1"/>
      <c r="H309"/>
    </row>
    <row r="310" spans="4:8" x14ac:dyDescent="0.25">
      <c r="D310" s="1"/>
      <c r="H310"/>
    </row>
    <row r="311" spans="4:8" x14ac:dyDescent="0.25">
      <c r="D311" s="1"/>
      <c r="H311"/>
    </row>
    <row r="312" spans="4:8" x14ac:dyDescent="0.25">
      <c r="D312" s="1"/>
      <c r="H312"/>
    </row>
    <row r="313" spans="4:8" x14ac:dyDescent="0.25">
      <c r="D313" s="1"/>
      <c r="H313"/>
    </row>
    <row r="314" spans="4:8" x14ac:dyDescent="0.25">
      <c r="D314" s="1"/>
      <c r="H314"/>
    </row>
    <row r="315" spans="4:8" x14ac:dyDescent="0.25">
      <c r="D315" s="1"/>
      <c r="H315"/>
    </row>
    <row r="316" spans="4:8" x14ac:dyDescent="0.25">
      <c r="D316" s="1"/>
      <c r="H316"/>
    </row>
    <row r="317" spans="4:8" x14ac:dyDescent="0.25">
      <c r="D317" s="1"/>
      <c r="H317"/>
    </row>
    <row r="318" spans="4:8" x14ac:dyDescent="0.25">
      <c r="D318" s="1"/>
      <c r="H318"/>
    </row>
    <row r="319" spans="4:8" x14ac:dyDescent="0.25">
      <c r="D319" s="1"/>
      <c r="H319"/>
    </row>
    <row r="320" spans="4:8" x14ac:dyDescent="0.25">
      <c r="D320" s="1"/>
      <c r="H320"/>
    </row>
    <row r="321" spans="4:8" x14ac:dyDescent="0.25">
      <c r="D321" s="1"/>
      <c r="H321"/>
    </row>
    <row r="322" spans="4:8" x14ac:dyDescent="0.25">
      <c r="D322" s="1"/>
      <c r="H322"/>
    </row>
    <row r="323" spans="4:8" x14ac:dyDescent="0.25">
      <c r="D323" s="1"/>
      <c r="H323"/>
    </row>
    <row r="324" spans="4:8" x14ac:dyDescent="0.25">
      <c r="D324" s="1"/>
      <c r="H324"/>
    </row>
    <row r="325" spans="4:8" x14ac:dyDescent="0.25">
      <c r="D325" s="1"/>
      <c r="H325"/>
    </row>
    <row r="326" spans="4:8" x14ac:dyDescent="0.25">
      <c r="D326" s="1"/>
      <c r="H326"/>
    </row>
    <row r="327" spans="4:8" x14ac:dyDescent="0.25">
      <c r="D327" s="1"/>
      <c r="H327"/>
    </row>
    <row r="328" spans="4:8" x14ac:dyDescent="0.25">
      <c r="D328" s="1"/>
      <c r="H328"/>
    </row>
    <row r="329" spans="4:8" x14ac:dyDescent="0.25">
      <c r="D329" s="1"/>
      <c r="H329"/>
    </row>
    <row r="330" spans="4:8" x14ac:dyDescent="0.25">
      <c r="D330" s="1"/>
      <c r="H330"/>
    </row>
    <row r="331" spans="4:8" x14ac:dyDescent="0.25">
      <c r="D331" s="1"/>
      <c r="H331"/>
    </row>
    <row r="332" spans="4:8" x14ac:dyDescent="0.25">
      <c r="D332" s="1"/>
      <c r="H332"/>
    </row>
    <row r="333" spans="4:8" x14ac:dyDescent="0.25">
      <c r="D333" s="1"/>
      <c r="H333"/>
    </row>
    <row r="334" spans="4:8" x14ac:dyDescent="0.25">
      <c r="D334" s="1"/>
      <c r="H334"/>
    </row>
    <row r="335" spans="4:8" x14ac:dyDescent="0.25">
      <c r="D335" s="1"/>
      <c r="H335"/>
    </row>
    <row r="336" spans="4:8" x14ac:dyDescent="0.25">
      <c r="D336" s="1"/>
      <c r="H336"/>
    </row>
    <row r="337" spans="4:8" x14ac:dyDescent="0.25">
      <c r="D337" s="1"/>
      <c r="H337"/>
    </row>
    <row r="338" spans="4:8" x14ac:dyDescent="0.25">
      <c r="D338" s="1"/>
      <c r="H338"/>
    </row>
    <row r="339" spans="4:8" x14ac:dyDescent="0.25">
      <c r="D339" s="1"/>
      <c r="H339"/>
    </row>
    <row r="340" spans="4:8" x14ac:dyDescent="0.25">
      <c r="D340" s="1"/>
      <c r="H340"/>
    </row>
    <row r="341" spans="4:8" x14ac:dyDescent="0.25">
      <c r="D341" s="1"/>
      <c r="H341"/>
    </row>
    <row r="342" spans="4:8" x14ac:dyDescent="0.25">
      <c r="D342" s="1"/>
      <c r="H342"/>
    </row>
    <row r="343" spans="4:8" x14ac:dyDescent="0.25">
      <c r="D343" s="1"/>
      <c r="H343"/>
    </row>
    <row r="344" spans="4:8" x14ac:dyDescent="0.25">
      <c r="D344" s="1"/>
      <c r="H344"/>
    </row>
    <row r="345" spans="4:8" x14ac:dyDescent="0.25">
      <c r="D345" s="1"/>
      <c r="H345"/>
    </row>
    <row r="346" spans="4:8" x14ac:dyDescent="0.25">
      <c r="D346" s="1"/>
      <c r="H346"/>
    </row>
    <row r="347" spans="4:8" x14ac:dyDescent="0.25">
      <c r="D347" s="1"/>
      <c r="H347"/>
    </row>
    <row r="348" spans="4:8" x14ac:dyDescent="0.25">
      <c r="D348" s="1"/>
      <c r="H348"/>
    </row>
    <row r="349" spans="4:8" x14ac:dyDescent="0.25">
      <c r="D349" s="1"/>
      <c r="H349"/>
    </row>
    <row r="350" spans="4:8" x14ac:dyDescent="0.25">
      <c r="D350" s="1"/>
      <c r="H350"/>
    </row>
    <row r="351" spans="4:8" x14ac:dyDescent="0.25">
      <c r="D351" s="1"/>
      <c r="H351"/>
    </row>
    <row r="352" spans="4:8" x14ac:dyDescent="0.25">
      <c r="D352" s="1"/>
      <c r="H352"/>
    </row>
    <row r="353" spans="4:8" x14ac:dyDescent="0.25">
      <c r="D353" s="1"/>
      <c r="H353"/>
    </row>
    <row r="354" spans="4:8" x14ac:dyDescent="0.25">
      <c r="D354" s="1"/>
      <c r="H354"/>
    </row>
    <row r="355" spans="4:8" x14ac:dyDescent="0.25">
      <c r="D355" s="1"/>
      <c r="H355"/>
    </row>
    <row r="356" spans="4:8" x14ac:dyDescent="0.25">
      <c r="D356" s="1"/>
      <c r="H356"/>
    </row>
    <row r="357" spans="4:8" x14ac:dyDescent="0.25">
      <c r="D357" s="1"/>
      <c r="H357"/>
    </row>
    <row r="358" spans="4:8" x14ac:dyDescent="0.25">
      <c r="D358" s="1"/>
      <c r="H358"/>
    </row>
    <row r="359" spans="4:8" x14ac:dyDescent="0.25">
      <c r="D359" s="1"/>
      <c r="H359"/>
    </row>
    <row r="360" spans="4:8" x14ac:dyDescent="0.25">
      <c r="D360" s="1"/>
      <c r="H360"/>
    </row>
    <row r="361" spans="4:8" x14ac:dyDescent="0.25">
      <c r="D361" s="1"/>
      <c r="H361"/>
    </row>
    <row r="362" spans="4:8" x14ac:dyDescent="0.25">
      <c r="D362" s="1"/>
      <c r="H362"/>
    </row>
    <row r="363" spans="4:8" x14ac:dyDescent="0.25">
      <c r="D363" s="1"/>
      <c r="H363"/>
    </row>
    <row r="364" spans="4:8" x14ac:dyDescent="0.25">
      <c r="D364" s="1"/>
      <c r="H364"/>
    </row>
    <row r="365" spans="4:8" x14ac:dyDescent="0.25">
      <c r="D365" s="1"/>
      <c r="H365"/>
    </row>
    <row r="366" spans="4:8" x14ac:dyDescent="0.25">
      <c r="D366" s="1"/>
      <c r="H366"/>
    </row>
    <row r="367" spans="4:8" x14ac:dyDescent="0.25">
      <c r="D367" s="1"/>
      <c r="H367"/>
    </row>
    <row r="368" spans="4:8" x14ac:dyDescent="0.25">
      <c r="D368" s="1"/>
      <c r="H368"/>
    </row>
    <row r="369" spans="4:8" x14ac:dyDescent="0.25">
      <c r="D369" s="1"/>
      <c r="H369"/>
    </row>
    <row r="370" spans="4:8" x14ac:dyDescent="0.25">
      <c r="D370" s="1"/>
      <c r="H370"/>
    </row>
    <row r="371" spans="4:8" x14ac:dyDescent="0.25">
      <c r="D371" s="1"/>
      <c r="H371"/>
    </row>
    <row r="372" spans="4:8" x14ac:dyDescent="0.25">
      <c r="D372" s="1"/>
      <c r="H372"/>
    </row>
    <row r="373" spans="4:8" x14ac:dyDescent="0.25">
      <c r="D373" s="1"/>
      <c r="H373"/>
    </row>
    <row r="374" spans="4:8" x14ac:dyDescent="0.25">
      <c r="D374" s="1"/>
      <c r="H374"/>
    </row>
    <row r="375" spans="4:8" x14ac:dyDescent="0.25">
      <c r="D375" s="1"/>
      <c r="H375"/>
    </row>
    <row r="376" spans="4:8" x14ac:dyDescent="0.25">
      <c r="D376" s="1"/>
      <c r="H376"/>
    </row>
    <row r="377" spans="4:8" x14ac:dyDescent="0.25">
      <c r="D377" s="1"/>
      <c r="H377"/>
    </row>
    <row r="378" spans="4:8" x14ac:dyDescent="0.25">
      <c r="D378" s="1"/>
      <c r="H378"/>
    </row>
    <row r="379" spans="4:8" x14ac:dyDescent="0.25">
      <c r="D379" s="1"/>
      <c r="H379"/>
    </row>
    <row r="380" spans="4:8" x14ac:dyDescent="0.25">
      <c r="D380" s="1"/>
      <c r="H380"/>
    </row>
    <row r="381" spans="4:8" x14ac:dyDescent="0.25">
      <c r="D381" s="1"/>
      <c r="H381"/>
    </row>
    <row r="382" spans="4:8" x14ac:dyDescent="0.25">
      <c r="D382" s="1"/>
      <c r="H382"/>
    </row>
    <row r="383" spans="4:8" x14ac:dyDescent="0.25">
      <c r="D383" s="1"/>
      <c r="H383"/>
    </row>
    <row r="384" spans="4:8" x14ac:dyDescent="0.25">
      <c r="D384" s="1"/>
      <c r="H384"/>
    </row>
    <row r="385" spans="4:8" x14ac:dyDescent="0.25">
      <c r="D385" s="1"/>
      <c r="H385"/>
    </row>
    <row r="386" spans="4:8" x14ac:dyDescent="0.25">
      <c r="D386" s="1"/>
      <c r="H386"/>
    </row>
    <row r="387" spans="4:8" x14ac:dyDescent="0.25">
      <c r="D387" s="1"/>
      <c r="H387"/>
    </row>
    <row r="388" spans="4:8" x14ac:dyDescent="0.25">
      <c r="D388" s="1"/>
      <c r="H388"/>
    </row>
    <row r="389" spans="4:8" x14ac:dyDescent="0.25">
      <c r="D389" s="1"/>
      <c r="H389"/>
    </row>
    <row r="390" spans="4:8" x14ac:dyDescent="0.25">
      <c r="D390" s="1"/>
      <c r="H390"/>
    </row>
    <row r="391" spans="4:8" x14ac:dyDescent="0.25">
      <c r="D391" s="1"/>
      <c r="H391"/>
    </row>
    <row r="392" spans="4:8" x14ac:dyDescent="0.25">
      <c r="D392" s="1"/>
      <c r="H392"/>
    </row>
    <row r="393" spans="4:8" x14ac:dyDescent="0.25">
      <c r="D393" s="1"/>
      <c r="H393"/>
    </row>
    <row r="394" spans="4:8" x14ac:dyDescent="0.25">
      <c r="D394" s="1"/>
      <c r="H394"/>
    </row>
    <row r="395" spans="4:8" x14ac:dyDescent="0.25">
      <c r="D395" s="1"/>
      <c r="H395"/>
    </row>
    <row r="396" spans="4:8" x14ac:dyDescent="0.25">
      <c r="D396" s="1"/>
      <c r="H396"/>
    </row>
    <row r="397" spans="4:8" x14ac:dyDescent="0.25">
      <c r="D397" s="1"/>
      <c r="H397"/>
    </row>
    <row r="398" spans="4:8" x14ac:dyDescent="0.25">
      <c r="D398" s="1"/>
      <c r="H398"/>
    </row>
    <row r="399" spans="4:8" x14ac:dyDescent="0.25">
      <c r="D399" s="1"/>
      <c r="H399"/>
    </row>
    <row r="400" spans="4:8" x14ac:dyDescent="0.25">
      <c r="D400" s="1"/>
      <c r="H400"/>
    </row>
    <row r="401" spans="4:8" x14ac:dyDescent="0.25">
      <c r="D401" s="1"/>
      <c r="H401"/>
    </row>
    <row r="402" spans="4:8" x14ac:dyDescent="0.25">
      <c r="D402" s="1"/>
      <c r="H402"/>
    </row>
    <row r="403" spans="4:8" x14ac:dyDescent="0.25">
      <c r="D403" s="1"/>
      <c r="H403"/>
    </row>
    <row r="404" spans="4:8" x14ac:dyDescent="0.25">
      <c r="D404" s="1"/>
      <c r="H404"/>
    </row>
    <row r="405" spans="4:8" x14ac:dyDescent="0.25">
      <c r="D405" s="1"/>
      <c r="H405"/>
    </row>
    <row r="406" spans="4:8" x14ac:dyDescent="0.25">
      <c r="D406" s="1"/>
      <c r="H406"/>
    </row>
    <row r="407" spans="4:8" x14ac:dyDescent="0.25">
      <c r="D407" s="1"/>
      <c r="H407"/>
    </row>
    <row r="408" spans="4:8" x14ac:dyDescent="0.25">
      <c r="D408" s="1"/>
      <c r="H408"/>
    </row>
    <row r="409" spans="4:8" x14ac:dyDescent="0.25">
      <c r="D409" s="1"/>
      <c r="H409"/>
    </row>
    <row r="410" spans="4:8" x14ac:dyDescent="0.25">
      <c r="D410" s="1"/>
      <c r="H410"/>
    </row>
    <row r="411" spans="4:8" x14ac:dyDescent="0.25">
      <c r="D411" s="1"/>
      <c r="H411"/>
    </row>
    <row r="412" spans="4:8" x14ac:dyDescent="0.25">
      <c r="D412" s="1"/>
      <c r="H412"/>
    </row>
    <row r="413" spans="4:8" x14ac:dyDescent="0.25">
      <c r="D413" s="1"/>
      <c r="H413"/>
    </row>
    <row r="414" spans="4:8" x14ac:dyDescent="0.25">
      <c r="D414" s="1"/>
      <c r="H414"/>
    </row>
    <row r="415" spans="4:8" x14ac:dyDescent="0.25">
      <c r="D415" s="1"/>
      <c r="H415"/>
    </row>
    <row r="416" spans="4:8" x14ac:dyDescent="0.25">
      <c r="D416" s="1"/>
      <c r="H416"/>
    </row>
    <row r="417" spans="4:8" x14ac:dyDescent="0.25">
      <c r="D417" s="1"/>
      <c r="H417"/>
    </row>
    <row r="418" spans="4:8" x14ac:dyDescent="0.25">
      <c r="D418" s="1"/>
      <c r="H418"/>
    </row>
    <row r="419" spans="4:8" x14ac:dyDescent="0.25">
      <c r="D419" s="1"/>
      <c r="H419"/>
    </row>
    <row r="420" spans="4:8" x14ac:dyDescent="0.25">
      <c r="D420" s="1"/>
      <c r="H420"/>
    </row>
    <row r="421" spans="4:8" x14ac:dyDescent="0.25">
      <c r="D421" s="1"/>
      <c r="H421"/>
    </row>
    <row r="422" spans="4:8" x14ac:dyDescent="0.25">
      <c r="D422" s="1"/>
      <c r="H422"/>
    </row>
    <row r="423" spans="4:8" x14ac:dyDescent="0.25">
      <c r="D423" s="1"/>
      <c r="H423"/>
    </row>
    <row r="424" spans="4:8" x14ac:dyDescent="0.25">
      <c r="D424" s="1"/>
      <c r="H424"/>
    </row>
    <row r="425" spans="4:8" x14ac:dyDescent="0.25">
      <c r="D425" s="1"/>
      <c r="H425"/>
    </row>
    <row r="426" spans="4:8" x14ac:dyDescent="0.25">
      <c r="D426" s="1"/>
      <c r="H426"/>
    </row>
    <row r="427" spans="4:8" x14ac:dyDescent="0.25">
      <c r="D427" s="1"/>
      <c r="H427"/>
    </row>
    <row r="428" spans="4:8" x14ac:dyDescent="0.25">
      <c r="D428" s="1"/>
      <c r="H428"/>
    </row>
    <row r="429" spans="4:8" x14ac:dyDescent="0.25">
      <c r="D429" s="1"/>
      <c r="H429"/>
    </row>
    <row r="430" spans="4:8" x14ac:dyDescent="0.25">
      <c r="D430" s="1"/>
      <c r="H430"/>
    </row>
    <row r="431" spans="4:8" x14ac:dyDescent="0.25">
      <c r="D431" s="1"/>
      <c r="H431"/>
    </row>
    <row r="432" spans="4:8" x14ac:dyDescent="0.25">
      <c r="D432" s="1"/>
      <c r="H432"/>
    </row>
    <row r="433" spans="4:8" x14ac:dyDescent="0.25">
      <c r="D433" s="1"/>
      <c r="H433"/>
    </row>
    <row r="434" spans="4:8" x14ac:dyDescent="0.25">
      <c r="D434" s="1"/>
      <c r="H434"/>
    </row>
    <row r="435" spans="4:8" x14ac:dyDescent="0.25">
      <c r="D435" s="1"/>
      <c r="H435"/>
    </row>
    <row r="436" spans="4:8" x14ac:dyDescent="0.25">
      <c r="D436" s="1"/>
      <c r="H436"/>
    </row>
    <row r="437" spans="4:8" x14ac:dyDescent="0.25">
      <c r="D437" s="1"/>
      <c r="H437"/>
    </row>
    <row r="438" spans="4:8" x14ac:dyDescent="0.25">
      <c r="D438" s="1"/>
      <c r="H438"/>
    </row>
    <row r="439" spans="4:8" x14ac:dyDescent="0.25">
      <c r="D439" s="1"/>
      <c r="H439"/>
    </row>
    <row r="440" spans="4:8" x14ac:dyDescent="0.25">
      <c r="D440" s="1"/>
      <c r="H440"/>
    </row>
    <row r="441" spans="4:8" x14ac:dyDescent="0.25">
      <c r="D441" s="1"/>
      <c r="H441"/>
    </row>
    <row r="442" spans="4:8" x14ac:dyDescent="0.25">
      <c r="D442" s="1"/>
      <c r="H442"/>
    </row>
    <row r="443" spans="4:8" x14ac:dyDescent="0.25">
      <c r="D443" s="1"/>
      <c r="H443"/>
    </row>
    <row r="444" spans="4:8" x14ac:dyDescent="0.25">
      <c r="D444" s="1"/>
      <c r="H444"/>
    </row>
    <row r="445" spans="4:8" x14ac:dyDescent="0.25">
      <c r="D445" s="1"/>
      <c r="H445"/>
    </row>
    <row r="446" spans="4:8" x14ac:dyDescent="0.25">
      <c r="D446" s="1"/>
      <c r="H446"/>
    </row>
    <row r="447" spans="4:8" x14ac:dyDescent="0.25">
      <c r="D447" s="1"/>
      <c r="H447"/>
    </row>
    <row r="448" spans="4:8" x14ac:dyDescent="0.25">
      <c r="D448" s="1"/>
      <c r="H448"/>
    </row>
    <row r="449" spans="4:8" x14ac:dyDescent="0.25">
      <c r="D449" s="1"/>
      <c r="H449"/>
    </row>
    <row r="450" spans="4:8" x14ac:dyDescent="0.25">
      <c r="D450" s="1"/>
      <c r="H450"/>
    </row>
    <row r="451" spans="4:8" x14ac:dyDescent="0.25">
      <c r="D451" s="1"/>
      <c r="H451"/>
    </row>
    <row r="452" spans="4:8" x14ac:dyDescent="0.25">
      <c r="D452" s="1"/>
      <c r="H452"/>
    </row>
    <row r="453" spans="4:8" x14ac:dyDescent="0.25">
      <c r="D453" s="1"/>
      <c r="H453"/>
    </row>
    <row r="454" spans="4:8" x14ac:dyDescent="0.25">
      <c r="D454" s="1"/>
      <c r="H454"/>
    </row>
    <row r="455" spans="4:8" x14ac:dyDescent="0.25">
      <c r="D455" s="1"/>
      <c r="H455"/>
    </row>
    <row r="456" spans="4:8" x14ac:dyDescent="0.25">
      <c r="D456" s="1"/>
      <c r="H456"/>
    </row>
    <row r="457" spans="4:8" x14ac:dyDescent="0.25">
      <c r="D457" s="1"/>
      <c r="H457"/>
    </row>
    <row r="458" spans="4:8" x14ac:dyDescent="0.25">
      <c r="D458" s="1"/>
      <c r="H458"/>
    </row>
    <row r="459" spans="4:8" x14ac:dyDescent="0.25">
      <c r="D459" s="1"/>
      <c r="H459"/>
    </row>
    <row r="460" spans="4:8" x14ac:dyDescent="0.25">
      <c r="D460" s="1"/>
      <c r="H460"/>
    </row>
    <row r="461" spans="4:8" x14ac:dyDescent="0.25">
      <c r="D461" s="1"/>
      <c r="H461"/>
    </row>
    <row r="462" spans="4:8" x14ac:dyDescent="0.25">
      <c r="D462" s="1"/>
      <c r="H462"/>
    </row>
    <row r="463" spans="4:8" x14ac:dyDescent="0.25">
      <c r="D463" s="1"/>
      <c r="H463"/>
    </row>
    <row r="464" spans="4:8" x14ac:dyDescent="0.25">
      <c r="D464" s="1"/>
      <c r="H464"/>
    </row>
    <row r="465" spans="4:8" x14ac:dyDescent="0.25">
      <c r="D465" s="1"/>
      <c r="H465"/>
    </row>
    <row r="466" spans="4:8" x14ac:dyDescent="0.25">
      <c r="D466" s="1"/>
      <c r="H466"/>
    </row>
    <row r="467" spans="4:8" x14ac:dyDescent="0.25">
      <c r="D467" s="1"/>
      <c r="H467"/>
    </row>
    <row r="468" spans="4:8" x14ac:dyDescent="0.25">
      <c r="D468" s="1"/>
      <c r="H468"/>
    </row>
    <row r="469" spans="4:8" x14ac:dyDescent="0.25">
      <c r="D469" s="1"/>
      <c r="H469"/>
    </row>
    <row r="470" spans="4:8" x14ac:dyDescent="0.25">
      <c r="D470" s="1"/>
      <c r="H470"/>
    </row>
    <row r="471" spans="4:8" x14ac:dyDescent="0.25">
      <c r="D471" s="1"/>
      <c r="H471"/>
    </row>
    <row r="472" spans="4:8" x14ac:dyDescent="0.25">
      <c r="D472" s="1"/>
      <c r="H472"/>
    </row>
    <row r="473" spans="4:8" x14ac:dyDescent="0.25">
      <c r="D473" s="1"/>
      <c r="H473"/>
    </row>
    <row r="474" spans="4:8" x14ac:dyDescent="0.25">
      <c r="D474" s="1"/>
      <c r="H474"/>
    </row>
    <row r="475" spans="4:8" x14ac:dyDescent="0.25">
      <c r="D475" s="1"/>
      <c r="H475"/>
    </row>
    <row r="476" spans="4:8" x14ac:dyDescent="0.25">
      <c r="D476" s="1"/>
      <c r="H476"/>
    </row>
    <row r="477" spans="4:8" x14ac:dyDescent="0.25">
      <c r="D477" s="1"/>
      <c r="H477"/>
    </row>
    <row r="478" spans="4:8" x14ac:dyDescent="0.25">
      <c r="D478" s="1"/>
      <c r="H478"/>
    </row>
    <row r="479" spans="4:8" x14ac:dyDescent="0.25">
      <c r="D479" s="1"/>
      <c r="H479"/>
    </row>
    <row r="480" spans="4:8" x14ac:dyDescent="0.25">
      <c r="D480" s="1"/>
      <c r="H480"/>
    </row>
    <row r="481" spans="4:8" x14ac:dyDescent="0.25">
      <c r="D481" s="1"/>
      <c r="H481"/>
    </row>
    <row r="482" spans="4:8" x14ac:dyDescent="0.25">
      <c r="D482" s="1"/>
      <c r="H482"/>
    </row>
    <row r="483" spans="4:8" x14ac:dyDescent="0.25">
      <c r="D483" s="1"/>
      <c r="H483"/>
    </row>
    <row r="484" spans="4:8" x14ac:dyDescent="0.25">
      <c r="D484" s="1"/>
      <c r="H484"/>
    </row>
    <row r="485" spans="4:8" x14ac:dyDescent="0.25">
      <c r="D485" s="1"/>
      <c r="H485"/>
    </row>
    <row r="486" spans="4:8" x14ac:dyDescent="0.25">
      <c r="D486" s="1"/>
      <c r="H486"/>
    </row>
    <row r="487" spans="4:8" x14ac:dyDescent="0.25">
      <c r="D487" s="1"/>
      <c r="H487"/>
    </row>
    <row r="488" spans="4:8" x14ac:dyDescent="0.25">
      <c r="D488" s="1"/>
      <c r="H488"/>
    </row>
    <row r="489" spans="4:8" x14ac:dyDescent="0.25">
      <c r="D489" s="1"/>
      <c r="H489"/>
    </row>
    <row r="490" spans="4:8" x14ac:dyDescent="0.25">
      <c r="D490" s="1"/>
      <c r="H490"/>
    </row>
    <row r="491" spans="4:8" x14ac:dyDescent="0.25">
      <c r="D491" s="1"/>
      <c r="H491"/>
    </row>
    <row r="492" spans="4:8" x14ac:dyDescent="0.25">
      <c r="D492" s="1"/>
      <c r="H492"/>
    </row>
    <row r="493" spans="4:8" x14ac:dyDescent="0.25">
      <c r="D493" s="1"/>
      <c r="H493"/>
    </row>
    <row r="494" spans="4:8" x14ac:dyDescent="0.25">
      <c r="D494" s="1"/>
      <c r="H494"/>
    </row>
    <row r="495" spans="4:8" x14ac:dyDescent="0.25">
      <c r="D495" s="1"/>
      <c r="H495"/>
    </row>
    <row r="496" spans="4:8" x14ac:dyDescent="0.25">
      <c r="D496" s="1"/>
      <c r="H496"/>
    </row>
    <row r="497" spans="4:8" x14ac:dyDescent="0.25">
      <c r="D497" s="1"/>
      <c r="H497"/>
    </row>
    <row r="498" spans="4:8" x14ac:dyDescent="0.25">
      <c r="D498" s="1"/>
      <c r="H498"/>
    </row>
    <row r="499" spans="4:8" x14ac:dyDescent="0.25">
      <c r="D499" s="1"/>
      <c r="H499"/>
    </row>
    <row r="500" spans="4:8" x14ac:dyDescent="0.25">
      <c r="D500" s="1"/>
      <c r="H500"/>
    </row>
    <row r="501" spans="4:8" x14ac:dyDescent="0.25">
      <c r="D501" s="1"/>
      <c r="H501"/>
    </row>
    <row r="502" spans="4:8" x14ac:dyDescent="0.25">
      <c r="D502" s="1"/>
      <c r="H502"/>
    </row>
    <row r="503" spans="4:8" x14ac:dyDescent="0.25">
      <c r="D503" s="1"/>
      <c r="H503"/>
    </row>
    <row r="504" spans="4:8" x14ac:dyDescent="0.25">
      <c r="D504" s="1"/>
      <c r="H504"/>
    </row>
    <row r="505" spans="4:8" x14ac:dyDescent="0.25">
      <c r="D505" s="1"/>
      <c r="H505"/>
    </row>
    <row r="506" spans="4:8" x14ac:dyDescent="0.25">
      <c r="D506" s="1"/>
      <c r="H506"/>
    </row>
    <row r="507" spans="4:8" x14ac:dyDescent="0.25">
      <c r="D507" s="1"/>
      <c r="H507"/>
    </row>
    <row r="508" spans="4:8" x14ac:dyDescent="0.25">
      <c r="D508" s="1"/>
      <c r="H508"/>
    </row>
    <row r="509" spans="4:8" x14ac:dyDescent="0.25">
      <c r="D509" s="1"/>
      <c r="H509"/>
    </row>
    <row r="510" spans="4:8" x14ac:dyDescent="0.25">
      <c r="D510" s="1"/>
      <c r="H510"/>
    </row>
    <row r="511" spans="4:8" x14ac:dyDescent="0.25">
      <c r="D511" s="1"/>
      <c r="H511"/>
    </row>
    <row r="512" spans="4:8" x14ac:dyDescent="0.25">
      <c r="D512" s="1"/>
      <c r="H512"/>
    </row>
    <row r="513" spans="4:8" x14ac:dyDescent="0.25">
      <c r="D513" s="1"/>
      <c r="H513"/>
    </row>
    <row r="514" spans="4:8" x14ac:dyDescent="0.25">
      <c r="D514" s="1"/>
      <c r="H514"/>
    </row>
    <row r="515" spans="4:8" x14ac:dyDescent="0.25">
      <c r="D515" s="1"/>
      <c r="H515"/>
    </row>
    <row r="516" spans="4:8" x14ac:dyDescent="0.25">
      <c r="D516" s="1"/>
      <c r="H516"/>
    </row>
    <row r="517" spans="4:8" x14ac:dyDescent="0.25">
      <c r="D517" s="1"/>
      <c r="H517"/>
    </row>
    <row r="518" spans="4:8" x14ac:dyDescent="0.25">
      <c r="D518" s="1"/>
      <c r="H518"/>
    </row>
    <row r="519" spans="4:8" x14ac:dyDescent="0.25">
      <c r="D519" s="1"/>
      <c r="H519"/>
    </row>
    <row r="520" spans="4:8" x14ac:dyDescent="0.25">
      <c r="D520" s="1"/>
      <c r="H520"/>
    </row>
    <row r="521" spans="4:8" x14ac:dyDescent="0.25">
      <c r="D521" s="1"/>
      <c r="H521"/>
    </row>
    <row r="522" spans="4:8" x14ac:dyDescent="0.25">
      <c r="D522" s="1"/>
      <c r="H522"/>
    </row>
    <row r="523" spans="4:8" x14ac:dyDescent="0.25">
      <c r="D523" s="1"/>
      <c r="H523"/>
    </row>
    <row r="524" spans="4:8" x14ac:dyDescent="0.25">
      <c r="D524" s="1"/>
      <c r="H524"/>
    </row>
    <row r="525" spans="4:8" x14ac:dyDescent="0.25">
      <c r="D525" s="1"/>
      <c r="H525"/>
    </row>
    <row r="526" spans="4:8" x14ac:dyDescent="0.25">
      <c r="D526" s="1"/>
      <c r="H526"/>
    </row>
    <row r="527" spans="4:8" x14ac:dyDescent="0.25">
      <c r="D527" s="1"/>
      <c r="H527"/>
    </row>
    <row r="528" spans="4:8" x14ac:dyDescent="0.25">
      <c r="D528" s="1"/>
      <c r="H528"/>
    </row>
    <row r="529" spans="4:8" x14ac:dyDescent="0.25">
      <c r="D529" s="1"/>
      <c r="H529"/>
    </row>
    <row r="530" spans="4:8" x14ac:dyDescent="0.25">
      <c r="D530" s="1"/>
      <c r="H530"/>
    </row>
    <row r="531" spans="4:8" x14ac:dyDescent="0.25">
      <c r="D531" s="1"/>
      <c r="H531"/>
    </row>
    <row r="532" spans="4:8" x14ac:dyDescent="0.25">
      <c r="D532" s="1"/>
      <c r="H532"/>
    </row>
    <row r="533" spans="4:8" x14ac:dyDescent="0.25">
      <c r="D533" s="1"/>
      <c r="H533"/>
    </row>
    <row r="534" spans="4:8" x14ac:dyDescent="0.25">
      <c r="D534" s="1"/>
      <c r="H534"/>
    </row>
    <row r="535" spans="4:8" x14ac:dyDescent="0.25">
      <c r="D535" s="1"/>
      <c r="H535"/>
    </row>
    <row r="536" spans="4:8" x14ac:dyDescent="0.25">
      <c r="D536" s="1"/>
      <c r="H536"/>
    </row>
    <row r="537" spans="4:8" x14ac:dyDescent="0.25">
      <c r="D537" s="1"/>
      <c r="H537"/>
    </row>
    <row r="538" spans="4:8" x14ac:dyDescent="0.25">
      <c r="D538" s="1"/>
      <c r="H538"/>
    </row>
    <row r="539" spans="4:8" x14ac:dyDescent="0.25">
      <c r="D539" s="1"/>
      <c r="H539"/>
    </row>
    <row r="540" spans="4:8" x14ac:dyDescent="0.25">
      <c r="D540" s="1"/>
      <c r="H540"/>
    </row>
    <row r="541" spans="4:8" x14ac:dyDescent="0.25">
      <c r="D541" s="1"/>
      <c r="H541"/>
    </row>
    <row r="542" spans="4:8" x14ac:dyDescent="0.25">
      <c r="D542" s="1"/>
      <c r="H542"/>
    </row>
    <row r="543" spans="4:8" x14ac:dyDescent="0.25">
      <c r="D543" s="1"/>
      <c r="H543"/>
    </row>
    <row r="544" spans="4:8" x14ac:dyDescent="0.25">
      <c r="D544" s="1"/>
      <c r="H544"/>
    </row>
    <row r="545" spans="4:8" x14ac:dyDescent="0.25">
      <c r="D545" s="1"/>
      <c r="H545"/>
    </row>
    <row r="546" spans="4:8" x14ac:dyDescent="0.25">
      <c r="D546" s="1"/>
      <c r="H546"/>
    </row>
    <row r="547" spans="4:8" x14ac:dyDescent="0.25">
      <c r="D547" s="1"/>
      <c r="H547"/>
    </row>
    <row r="548" spans="4:8" x14ac:dyDescent="0.25">
      <c r="D548" s="1"/>
      <c r="H548"/>
    </row>
    <row r="549" spans="4:8" x14ac:dyDescent="0.25">
      <c r="D549" s="1"/>
      <c r="H549"/>
    </row>
    <row r="550" spans="4:8" x14ac:dyDescent="0.25">
      <c r="D550" s="1"/>
      <c r="H550"/>
    </row>
    <row r="551" spans="4:8" x14ac:dyDescent="0.25">
      <c r="D551" s="1"/>
      <c r="H551"/>
    </row>
    <row r="552" spans="4:8" x14ac:dyDescent="0.25">
      <c r="D552" s="1"/>
      <c r="H552"/>
    </row>
    <row r="553" spans="4:8" x14ac:dyDescent="0.25">
      <c r="D553" s="1"/>
      <c r="H553"/>
    </row>
    <row r="554" spans="4:8" x14ac:dyDescent="0.25">
      <c r="D554" s="1"/>
      <c r="H554"/>
    </row>
    <row r="555" spans="4:8" x14ac:dyDescent="0.25">
      <c r="D555" s="1"/>
      <c r="H555"/>
    </row>
    <row r="556" spans="4:8" x14ac:dyDescent="0.25">
      <c r="D556" s="1"/>
      <c r="H556"/>
    </row>
    <row r="557" spans="4:8" x14ac:dyDescent="0.25">
      <c r="D557" s="1"/>
      <c r="H557"/>
    </row>
    <row r="558" spans="4:8" x14ac:dyDescent="0.25">
      <c r="D558" s="1"/>
      <c r="H558"/>
    </row>
    <row r="559" spans="4:8" x14ac:dyDescent="0.25">
      <c r="D559" s="1"/>
      <c r="H559"/>
    </row>
    <row r="560" spans="4:8" x14ac:dyDescent="0.25">
      <c r="D560" s="1"/>
      <c r="H560"/>
    </row>
    <row r="561" spans="4:8" x14ac:dyDescent="0.25">
      <c r="D561" s="1"/>
      <c r="H561"/>
    </row>
    <row r="562" spans="4:8" x14ac:dyDescent="0.25">
      <c r="D562" s="1"/>
      <c r="H562"/>
    </row>
    <row r="563" spans="4:8" x14ac:dyDescent="0.25">
      <c r="D563" s="1"/>
      <c r="H563"/>
    </row>
    <row r="564" spans="4:8" x14ac:dyDescent="0.25">
      <c r="D564" s="1"/>
      <c r="H564"/>
    </row>
    <row r="565" spans="4:8" x14ac:dyDescent="0.25">
      <c r="D565" s="1"/>
      <c r="H565"/>
    </row>
    <row r="566" spans="4:8" x14ac:dyDescent="0.25">
      <c r="D566" s="1"/>
      <c r="H566"/>
    </row>
    <row r="567" spans="4:8" x14ac:dyDescent="0.25">
      <c r="D567" s="1"/>
      <c r="H567"/>
    </row>
    <row r="568" spans="4:8" x14ac:dyDescent="0.25">
      <c r="D568" s="1"/>
      <c r="H568"/>
    </row>
    <row r="569" spans="4:8" x14ac:dyDescent="0.25">
      <c r="D569" s="1"/>
      <c r="H569"/>
    </row>
    <row r="570" spans="4:8" x14ac:dyDescent="0.25">
      <c r="D570" s="1"/>
      <c r="H570"/>
    </row>
    <row r="571" spans="4:8" x14ac:dyDescent="0.25">
      <c r="D571" s="1"/>
      <c r="H571"/>
    </row>
    <row r="572" spans="4:8" x14ac:dyDescent="0.25">
      <c r="D572" s="1"/>
      <c r="H572"/>
    </row>
    <row r="573" spans="4:8" x14ac:dyDescent="0.25">
      <c r="D573" s="1"/>
      <c r="H573"/>
    </row>
    <row r="574" spans="4:8" x14ac:dyDescent="0.25">
      <c r="D574" s="1"/>
      <c r="H574"/>
    </row>
    <row r="575" spans="4:8" x14ac:dyDescent="0.25">
      <c r="D575" s="1"/>
      <c r="H575"/>
    </row>
    <row r="576" spans="4:8" x14ac:dyDescent="0.25">
      <c r="D576" s="1"/>
      <c r="H576"/>
    </row>
    <row r="577" spans="4:8" x14ac:dyDescent="0.25">
      <c r="D577" s="1"/>
      <c r="H577"/>
    </row>
    <row r="578" spans="4:8" x14ac:dyDescent="0.25">
      <c r="D578" s="1"/>
      <c r="H578"/>
    </row>
    <row r="579" spans="4:8" x14ac:dyDescent="0.25">
      <c r="D579" s="1"/>
      <c r="H579"/>
    </row>
    <row r="580" spans="4:8" x14ac:dyDescent="0.25">
      <c r="D580" s="1"/>
      <c r="H580"/>
    </row>
    <row r="581" spans="4:8" x14ac:dyDescent="0.25">
      <c r="D581" s="1"/>
      <c r="H581"/>
    </row>
    <row r="582" spans="4:8" x14ac:dyDescent="0.25">
      <c r="D582" s="1"/>
      <c r="H582"/>
    </row>
    <row r="583" spans="4:8" x14ac:dyDescent="0.25">
      <c r="D583" s="1"/>
      <c r="H583"/>
    </row>
    <row r="584" spans="4:8" x14ac:dyDescent="0.25">
      <c r="D584" s="1"/>
      <c r="H584"/>
    </row>
    <row r="585" spans="4:8" x14ac:dyDescent="0.25">
      <c r="D585" s="1"/>
      <c r="H585"/>
    </row>
    <row r="586" spans="4:8" x14ac:dyDescent="0.25">
      <c r="D586" s="1"/>
      <c r="H586"/>
    </row>
    <row r="587" spans="4:8" x14ac:dyDescent="0.25">
      <c r="D587" s="1"/>
      <c r="H587"/>
    </row>
    <row r="588" spans="4:8" x14ac:dyDescent="0.25">
      <c r="D588" s="1"/>
      <c r="H588"/>
    </row>
    <row r="589" spans="4:8" x14ac:dyDescent="0.25">
      <c r="D589" s="1"/>
      <c r="H589"/>
    </row>
    <row r="590" spans="4:8" x14ac:dyDescent="0.25">
      <c r="D590" s="1"/>
      <c r="H590"/>
    </row>
    <row r="591" spans="4:8" x14ac:dyDescent="0.25">
      <c r="D591" s="1"/>
      <c r="H591"/>
    </row>
    <row r="592" spans="4:8" x14ac:dyDescent="0.25">
      <c r="D592" s="1"/>
      <c r="H592"/>
    </row>
    <row r="593" spans="4:8" x14ac:dyDescent="0.25">
      <c r="D593" s="1"/>
      <c r="H593"/>
    </row>
    <row r="594" spans="4:8" x14ac:dyDescent="0.25">
      <c r="D594" s="1"/>
      <c r="H594"/>
    </row>
    <row r="595" spans="4:8" x14ac:dyDescent="0.25">
      <c r="D595" s="1"/>
      <c r="H595"/>
    </row>
    <row r="596" spans="4:8" x14ac:dyDescent="0.25">
      <c r="D596" s="1"/>
      <c r="H596"/>
    </row>
    <row r="597" spans="4:8" x14ac:dyDescent="0.25">
      <c r="D597" s="1"/>
      <c r="H597"/>
    </row>
    <row r="598" spans="4:8" x14ac:dyDescent="0.25">
      <c r="D598" s="1"/>
      <c r="H598"/>
    </row>
    <row r="599" spans="4:8" x14ac:dyDescent="0.25">
      <c r="D599" s="1"/>
      <c r="H599"/>
    </row>
    <row r="600" spans="4:8" x14ac:dyDescent="0.25">
      <c r="D600" s="1"/>
      <c r="H600"/>
    </row>
    <row r="601" spans="4:8" x14ac:dyDescent="0.25">
      <c r="D601" s="1"/>
      <c r="H601"/>
    </row>
    <row r="602" spans="4:8" x14ac:dyDescent="0.25">
      <c r="D602" s="1"/>
      <c r="H602"/>
    </row>
    <row r="603" spans="4:8" x14ac:dyDescent="0.25">
      <c r="D603" s="1"/>
      <c r="H603"/>
    </row>
    <row r="604" spans="4:8" x14ac:dyDescent="0.25">
      <c r="D604" s="1"/>
      <c r="H604"/>
    </row>
    <row r="605" spans="4:8" x14ac:dyDescent="0.25">
      <c r="D605" s="1"/>
      <c r="H605"/>
    </row>
    <row r="606" spans="4:8" x14ac:dyDescent="0.25">
      <c r="D606" s="1"/>
      <c r="H606"/>
    </row>
    <row r="607" spans="4:8" x14ac:dyDescent="0.25">
      <c r="D607" s="1"/>
      <c r="H607"/>
    </row>
    <row r="608" spans="4:8" x14ac:dyDescent="0.25">
      <c r="D608" s="1"/>
      <c r="H608"/>
    </row>
    <row r="609" spans="4:8" x14ac:dyDescent="0.25">
      <c r="D609" s="1"/>
      <c r="H609"/>
    </row>
    <row r="610" spans="4:8" x14ac:dyDescent="0.25">
      <c r="D610" s="1"/>
      <c r="H610"/>
    </row>
    <row r="611" spans="4:8" x14ac:dyDescent="0.25">
      <c r="D611" s="1"/>
      <c r="H611"/>
    </row>
    <row r="612" spans="4:8" x14ac:dyDescent="0.25">
      <c r="D612" s="1"/>
      <c r="H612"/>
    </row>
    <row r="613" spans="4:8" x14ac:dyDescent="0.25">
      <c r="D613" s="1"/>
      <c r="H613"/>
    </row>
    <row r="614" spans="4:8" x14ac:dyDescent="0.25">
      <c r="D614" s="1"/>
      <c r="H614"/>
    </row>
    <row r="615" spans="4:8" x14ac:dyDescent="0.25">
      <c r="D615" s="1"/>
      <c r="H615"/>
    </row>
    <row r="616" spans="4:8" x14ac:dyDescent="0.25">
      <c r="D616" s="1"/>
      <c r="H616"/>
    </row>
    <row r="617" spans="4:8" x14ac:dyDescent="0.25">
      <c r="D617" s="1"/>
      <c r="H617"/>
    </row>
    <row r="618" spans="4:8" x14ac:dyDescent="0.25">
      <c r="D618" s="1"/>
      <c r="H618"/>
    </row>
    <row r="619" spans="4:8" x14ac:dyDescent="0.25">
      <c r="D619" s="1"/>
      <c r="H619"/>
    </row>
    <row r="620" spans="4:8" x14ac:dyDescent="0.25">
      <c r="D620" s="1"/>
      <c r="H620"/>
    </row>
    <row r="621" spans="4:8" x14ac:dyDescent="0.25">
      <c r="D621" s="1"/>
      <c r="H621"/>
    </row>
    <row r="622" spans="4:8" x14ac:dyDescent="0.25">
      <c r="D622" s="1"/>
      <c r="H622"/>
    </row>
    <row r="623" spans="4:8" x14ac:dyDescent="0.25">
      <c r="D623" s="1"/>
      <c r="H623"/>
    </row>
    <row r="624" spans="4:8" x14ac:dyDescent="0.25">
      <c r="D624" s="1"/>
      <c r="H624"/>
    </row>
    <row r="625" spans="4:8" x14ac:dyDescent="0.25">
      <c r="D625" s="1"/>
      <c r="H625"/>
    </row>
    <row r="626" spans="4:8" x14ac:dyDescent="0.25">
      <c r="D626" s="1"/>
      <c r="H626"/>
    </row>
    <row r="627" spans="4:8" x14ac:dyDescent="0.25">
      <c r="D627" s="1"/>
      <c r="H627"/>
    </row>
    <row r="628" spans="4:8" x14ac:dyDescent="0.25">
      <c r="D628" s="1"/>
      <c r="H628"/>
    </row>
    <row r="629" spans="4:8" x14ac:dyDescent="0.25">
      <c r="D629" s="1"/>
      <c r="H629"/>
    </row>
    <row r="630" spans="4:8" x14ac:dyDescent="0.25">
      <c r="D630" s="1"/>
      <c r="H630"/>
    </row>
    <row r="631" spans="4:8" x14ac:dyDescent="0.25">
      <c r="D631" s="1"/>
      <c r="H631"/>
    </row>
    <row r="632" spans="4:8" x14ac:dyDescent="0.25">
      <c r="D632" s="1"/>
      <c r="H632"/>
    </row>
    <row r="633" spans="4:8" x14ac:dyDescent="0.25">
      <c r="D633" s="1"/>
      <c r="H633"/>
    </row>
    <row r="634" spans="4:8" x14ac:dyDescent="0.25">
      <c r="D634" s="1"/>
      <c r="H634"/>
    </row>
    <row r="635" spans="4:8" x14ac:dyDescent="0.25">
      <c r="D635" s="1"/>
      <c r="H635"/>
    </row>
    <row r="636" spans="4:8" x14ac:dyDescent="0.25">
      <c r="D636" s="1"/>
      <c r="H636"/>
    </row>
    <row r="637" spans="4:8" x14ac:dyDescent="0.25">
      <c r="D637" s="1"/>
      <c r="H637"/>
    </row>
    <row r="638" spans="4:8" x14ac:dyDescent="0.25">
      <c r="D638" s="1"/>
      <c r="H638"/>
    </row>
    <row r="639" spans="4:8" x14ac:dyDescent="0.25">
      <c r="D639" s="1"/>
      <c r="H639"/>
    </row>
    <row r="640" spans="4:8" x14ac:dyDescent="0.25">
      <c r="D640" s="1"/>
      <c r="H640"/>
    </row>
    <row r="641" spans="4:8" x14ac:dyDescent="0.25">
      <c r="D641" s="1"/>
      <c r="H641"/>
    </row>
    <row r="642" spans="4:8" x14ac:dyDescent="0.25">
      <c r="D642" s="1"/>
      <c r="H642"/>
    </row>
    <row r="643" spans="4:8" x14ac:dyDescent="0.25">
      <c r="D643" s="1"/>
      <c r="H643"/>
    </row>
    <row r="644" spans="4:8" x14ac:dyDescent="0.25">
      <c r="D644" s="1"/>
      <c r="H644"/>
    </row>
    <row r="645" spans="4:8" x14ac:dyDescent="0.25">
      <c r="D645" s="1"/>
      <c r="H645"/>
    </row>
    <row r="646" spans="4:8" x14ac:dyDescent="0.25">
      <c r="D646" s="1"/>
      <c r="H646"/>
    </row>
    <row r="647" spans="4:8" x14ac:dyDescent="0.25">
      <c r="D647" s="1"/>
      <c r="H647"/>
    </row>
    <row r="648" spans="4:8" x14ac:dyDescent="0.25">
      <c r="D648" s="1"/>
      <c r="H648"/>
    </row>
    <row r="649" spans="4:8" x14ac:dyDescent="0.25">
      <c r="D649" s="1"/>
      <c r="H649"/>
    </row>
    <row r="650" spans="4:8" x14ac:dyDescent="0.25">
      <c r="D650" s="1"/>
      <c r="H650"/>
    </row>
    <row r="651" spans="4:8" x14ac:dyDescent="0.25">
      <c r="D651" s="1"/>
      <c r="H651"/>
    </row>
    <row r="652" spans="4:8" x14ac:dyDescent="0.25">
      <c r="D652" s="1"/>
      <c r="H652"/>
    </row>
    <row r="653" spans="4:8" x14ac:dyDescent="0.25">
      <c r="D653" s="1"/>
      <c r="H653"/>
    </row>
    <row r="654" spans="4:8" x14ac:dyDescent="0.25">
      <c r="D654" s="1"/>
      <c r="H654"/>
    </row>
    <row r="655" spans="4:8" x14ac:dyDescent="0.25">
      <c r="D655" s="1"/>
      <c r="H655"/>
    </row>
    <row r="656" spans="4:8" x14ac:dyDescent="0.25">
      <c r="D656" s="1"/>
      <c r="H656"/>
    </row>
    <row r="657" spans="4:8" x14ac:dyDescent="0.25">
      <c r="D657" s="1"/>
      <c r="H657"/>
    </row>
    <row r="658" spans="4:8" x14ac:dyDescent="0.25">
      <c r="D658" s="1"/>
      <c r="H658"/>
    </row>
    <row r="659" spans="4:8" x14ac:dyDescent="0.25">
      <c r="D659" s="1"/>
      <c r="H659"/>
    </row>
    <row r="660" spans="4:8" x14ac:dyDescent="0.25">
      <c r="D660" s="1"/>
      <c r="H660"/>
    </row>
    <row r="661" spans="4:8" x14ac:dyDescent="0.25">
      <c r="D661" s="1"/>
      <c r="H661"/>
    </row>
    <row r="662" spans="4:8" x14ac:dyDescent="0.25">
      <c r="D662" s="1"/>
      <c r="H662"/>
    </row>
    <row r="663" spans="4:8" x14ac:dyDescent="0.25">
      <c r="D663" s="1"/>
      <c r="H663"/>
    </row>
    <row r="664" spans="4:8" x14ac:dyDescent="0.25">
      <c r="D664" s="1"/>
      <c r="H664"/>
    </row>
    <row r="665" spans="4:8" x14ac:dyDescent="0.25">
      <c r="D665" s="1"/>
      <c r="H665"/>
    </row>
    <row r="666" spans="4:8" x14ac:dyDescent="0.25">
      <c r="D666" s="1"/>
      <c r="H666"/>
    </row>
    <row r="667" spans="4:8" x14ac:dyDescent="0.25">
      <c r="D667" s="1"/>
      <c r="H667"/>
    </row>
    <row r="668" spans="4:8" x14ac:dyDescent="0.25">
      <c r="D668" s="1"/>
      <c r="H668"/>
    </row>
    <row r="669" spans="4:8" x14ac:dyDescent="0.25">
      <c r="D669" s="1"/>
      <c r="H669"/>
    </row>
    <row r="670" spans="4:8" x14ac:dyDescent="0.25">
      <c r="D670" s="1"/>
      <c r="H670"/>
    </row>
    <row r="671" spans="4:8" x14ac:dyDescent="0.25">
      <c r="D671" s="1"/>
      <c r="H671"/>
    </row>
    <row r="672" spans="4:8" x14ac:dyDescent="0.25">
      <c r="D672" s="1"/>
      <c r="H672"/>
    </row>
    <row r="673" spans="4:8" x14ac:dyDescent="0.25">
      <c r="D673" s="1"/>
      <c r="H673"/>
    </row>
    <row r="674" spans="4:8" x14ac:dyDescent="0.25">
      <c r="D674" s="1"/>
      <c r="H674"/>
    </row>
    <row r="675" spans="4:8" x14ac:dyDescent="0.25">
      <c r="D675" s="1"/>
      <c r="H675"/>
    </row>
    <row r="676" spans="4:8" x14ac:dyDescent="0.25">
      <c r="D676" s="1"/>
      <c r="H676"/>
    </row>
    <row r="677" spans="4:8" x14ac:dyDescent="0.25">
      <c r="D677" s="1"/>
      <c r="H677"/>
    </row>
    <row r="678" spans="4:8" x14ac:dyDescent="0.25">
      <c r="D678" s="1"/>
      <c r="H678"/>
    </row>
    <row r="679" spans="4:8" x14ac:dyDescent="0.25">
      <c r="D679" s="1"/>
      <c r="H679"/>
    </row>
    <row r="680" spans="4:8" x14ac:dyDescent="0.25">
      <c r="D680" s="1"/>
      <c r="H680"/>
    </row>
    <row r="681" spans="4:8" x14ac:dyDescent="0.25">
      <c r="D681" s="1"/>
      <c r="H681"/>
    </row>
    <row r="682" spans="4:8" x14ac:dyDescent="0.25">
      <c r="D682" s="1"/>
      <c r="H682"/>
    </row>
    <row r="683" spans="4:8" x14ac:dyDescent="0.25">
      <c r="D683" s="1"/>
      <c r="H683"/>
    </row>
    <row r="684" spans="4:8" x14ac:dyDescent="0.25">
      <c r="D684" s="1"/>
      <c r="H684"/>
    </row>
    <row r="685" spans="4:8" x14ac:dyDescent="0.25">
      <c r="D685" s="1"/>
      <c r="H685"/>
    </row>
    <row r="686" spans="4:8" x14ac:dyDescent="0.25">
      <c r="D686" s="1"/>
      <c r="H686"/>
    </row>
    <row r="687" spans="4:8" x14ac:dyDescent="0.25">
      <c r="D687" s="1"/>
      <c r="H687"/>
    </row>
    <row r="688" spans="4:8" x14ac:dyDescent="0.25">
      <c r="D688" s="1"/>
      <c r="H688"/>
    </row>
    <row r="689" spans="4:8" x14ac:dyDescent="0.25">
      <c r="D689" s="1"/>
      <c r="H689"/>
    </row>
    <row r="690" spans="4:8" x14ac:dyDescent="0.25">
      <c r="D690" s="1"/>
      <c r="H690"/>
    </row>
    <row r="691" spans="4:8" x14ac:dyDescent="0.25">
      <c r="D691" s="1"/>
      <c r="H691"/>
    </row>
    <row r="692" spans="4:8" x14ac:dyDescent="0.25">
      <c r="D692" s="1"/>
      <c r="H692"/>
    </row>
    <row r="693" spans="4:8" x14ac:dyDescent="0.25">
      <c r="D693" s="1"/>
      <c r="H693"/>
    </row>
    <row r="694" spans="4:8" x14ac:dyDescent="0.25">
      <c r="D694" s="1"/>
      <c r="H694"/>
    </row>
    <row r="695" spans="4:8" x14ac:dyDescent="0.25">
      <c r="D695" s="1"/>
      <c r="H695"/>
    </row>
    <row r="696" spans="4:8" x14ac:dyDescent="0.25">
      <c r="D696" s="1"/>
      <c r="H696"/>
    </row>
    <row r="697" spans="4:8" x14ac:dyDescent="0.25">
      <c r="D697" s="1"/>
      <c r="H697"/>
    </row>
    <row r="698" spans="4:8" x14ac:dyDescent="0.25">
      <c r="D698" s="1"/>
      <c r="H698"/>
    </row>
    <row r="699" spans="4:8" x14ac:dyDescent="0.25">
      <c r="D699" s="1"/>
      <c r="H699"/>
    </row>
    <row r="700" spans="4:8" x14ac:dyDescent="0.25">
      <c r="D700" s="1"/>
      <c r="H700"/>
    </row>
    <row r="701" spans="4:8" x14ac:dyDescent="0.25">
      <c r="D701" s="1"/>
      <c r="H701"/>
    </row>
    <row r="702" spans="4:8" x14ac:dyDescent="0.25">
      <c r="D702" s="1"/>
      <c r="H702"/>
    </row>
    <row r="703" spans="4:8" x14ac:dyDescent="0.25">
      <c r="D703" s="1"/>
      <c r="H703"/>
    </row>
    <row r="704" spans="4:8" x14ac:dyDescent="0.25">
      <c r="D704" s="1"/>
      <c r="H704"/>
    </row>
    <row r="705" spans="4:8" x14ac:dyDescent="0.25">
      <c r="D705" s="1"/>
      <c r="H705"/>
    </row>
    <row r="706" spans="4:8" x14ac:dyDescent="0.25">
      <c r="D706" s="1"/>
      <c r="H706"/>
    </row>
    <row r="707" spans="4:8" x14ac:dyDescent="0.25">
      <c r="D707" s="1"/>
      <c r="H707"/>
    </row>
    <row r="708" spans="4:8" x14ac:dyDescent="0.25">
      <c r="D708" s="1"/>
      <c r="H708"/>
    </row>
    <row r="709" spans="4:8" x14ac:dyDescent="0.25">
      <c r="D709" s="1"/>
      <c r="H709"/>
    </row>
    <row r="710" spans="4:8" x14ac:dyDescent="0.25">
      <c r="D710" s="1"/>
      <c r="H710"/>
    </row>
    <row r="711" spans="4:8" x14ac:dyDescent="0.25">
      <c r="D711" s="1"/>
      <c r="H711"/>
    </row>
    <row r="712" spans="4:8" x14ac:dyDescent="0.25">
      <c r="D712" s="1"/>
      <c r="H712"/>
    </row>
    <row r="713" spans="4:8" x14ac:dyDescent="0.25">
      <c r="D713" s="1"/>
      <c r="H713"/>
    </row>
    <row r="714" spans="4:8" x14ac:dyDescent="0.25">
      <c r="D714" s="1"/>
      <c r="H714"/>
    </row>
    <row r="715" spans="4:8" x14ac:dyDescent="0.25">
      <c r="D715" s="1"/>
      <c r="H715"/>
    </row>
    <row r="716" spans="4:8" x14ac:dyDescent="0.25">
      <c r="D716" s="1"/>
      <c r="H716"/>
    </row>
    <row r="717" spans="4:8" x14ac:dyDescent="0.25">
      <c r="D717" s="1"/>
      <c r="H717"/>
    </row>
    <row r="718" spans="4:8" x14ac:dyDescent="0.25">
      <c r="D718" s="1"/>
      <c r="H718"/>
    </row>
    <row r="719" spans="4:8" x14ac:dyDescent="0.25">
      <c r="D719" s="1"/>
      <c r="H719"/>
    </row>
    <row r="720" spans="4:8" x14ac:dyDescent="0.25">
      <c r="D720" s="1"/>
      <c r="H720"/>
    </row>
    <row r="721" spans="4:8" x14ac:dyDescent="0.25">
      <c r="D721" s="1"/>
      <c r="H721"/>
    </row>
    <row r="722" spans="4:8" x14ac:dyDescent="0.25">
      <c r="D722" s="1"/>
      <c r="H722"/>
    </row>
    <row r="723" spans="4:8" x14ac:dyDescent="0.25">
      <c r="D723" s="1"/>
      <c r="H723"/>
    </row>
    <row r="724" spans="4:8" x14ac:dyDescent="0.25">
      <c r="D724" s="1"/>
      <c r="H724"/>
    </row>
    <row r="725" spans="4:8" x14ac:dyDescent="0.25">
      <c r="D725" s="1"/>
      <c r="H725"/>
    </row>
    <row r="726" spans="4:8" x14ac:dyDescent="0.25">
      <c r="D726" s="1"/>
      <c r="H726"/>
    </row>
    <row r="727" spans="4:8" x14ac:dyDescent="0.25">
      <c r="D727" s="1"/>
      <c r="H727"/>
    </row>
    <row r="728" spans="4:8" x14ac:dyDescent="0.25">
      <c r="D728" s="1"/>
      <c r="H728"/>
    </row>
    <row r="729" spans="4:8" x14ac:dyDescent="0.25">
      <c r="D729" s="1"/>
      <c r="H729"/>
    </row>
    <row r="730" spans="4:8" x14ac:dyDescent="0.25">
      <c r="D730" s="1"/>
      <c r="H730"/>
    </row>
    <row r="731" spans="4:8" x14ac:dyDescent="0.25">
      <c r="D731" s="1"/>
      <c r="H731"/>
    </row>
    <row r="732" spans="4:8" x14ac:dyDescent="0.25">
      <c r="D732" s="1"/>
      <c r="H732"/>
    </row>
    <row r="733" spans="4:8" x14ac:dyDescent="0.25">
      <c r="D733" s="1"/>
      <c r="H733"/>
    </row>
    <row r="734" spans="4:8" x14ac:dyDescent="0.25">
      <c r="D734" s="1"/>
      <c r="H734"/>
    </row>
    <row r="735" spans="4:8" x14ac:dyDescent="0.25">
      <c r="D735" s="1"/>
      <c r="H735"/>
    </row>
    <row r="736" spans="4:8" x14ac:dyDescent="0.25">
      <c r="D736" s="1"/>
      <c r="H736"/>
    </row>
    <row r="737" spans="4:8" x14ac:dyDescent="0.25">
      <c r="D737" s="1"/>
      <c r="H737"/>
    </row>
    <row r="738" spans="4:8" x14ac:dyDescent="0.25">
      <c r="D738" s="1"/>
      <c r="H738"/>
    </row>
    <row r="739" spans="4:8" x14ac:dyDescent="0.25">
      <c r="D739" s="1"/>
      <c r="H739"/>
    </row>
    <row r="740" spans="4:8" x14ac:dyDescent="0.25">
      <c r="D740" s="1"/>
      <c r="H740"/>
    </row>
    <row r="741" spans="4:8" x14ac:dyDescent="0.25">
      <c r="D741" s="1"/>
      <c r="H741"/>
    </row>
    <row r="742" spans="4:8" x14ac:dyDescent="0.25">
      <c r="D742" s="1"/>
      <c r="H742"/>
    </row>
    <row r="743" spans="4:8" x14ac:dyDescent="0.25">
      <c r="D743" s="1"/>
      <c r="H743"/>
    </row>
    <row r="744" spans="4:8" x14ac:dyDescent="0.25">
      <c r="D744" s="1"/>
      <c r="H744"/>
    </row>
    <row r="745" spans="4:8" x14ac:dyDescent="0.25">
      <c r="D745" s="1"/>
      <c r="H745"/>
    </row>
    <row r="746" spans="4:8" x14ac:dyDescent="0.25">
      <c r="D746" s="1"/>
      <c r="H746"/>
    </row>
    <row r="747" spans="4:8" x14ac:dyDescent="0.25">
      <c r="D747" s="1"/>
      <c r="H747"/>
    </row>
    <row r="748" spans="4:8" x14ac:dyDescent="0.25">
      <c r="D748" s="1"/>
      <c r="H748"/>
    </row>
    <row r="749" spans="4:8" x14ac:dyDescent="0.25">
      <c r="D749" s="1"/>
      <c r="H749"/>
    </row>
    <row r="750" spans="4:8" x14ac:dyDescent="0.25">
      <c r="D750" s="1"/>
      <c r="H750"/>
    </row>
    <row r="751" spans="4:8" x14ac:dyDescent="0.25">
      <c r="D751" s="1"/>
      <c r="H751"/>
    </row>
    <row r="752" spans="4:8" x14ac:dyDescent="0.25">
      <c r="D752" s="1"/>
      <c r="H752"/>
    </row>
    <row r="753" spans="4:8" x14ac:dyDescent="0.25">
      <c r="D753" s="1"/>
      <c r="H753"/>
    </row>
    <row r="754" spans="4:8" x14ac:dyDescent="0.25">
      <c r="D754" s="1"/>
      <c r="H754"/>
    </row>
    <row r="755" spans="4:8" x14ac:dyDescent="0.25">
      <c r="D755" s="1"/>
      <c r="H755"/>
    </row>
    <row r="756" spans="4:8" x14ac:dyDescent="0.25">
      <c r="D756" s="1"/>
      <c r="H756"/>
    </row>
    <row r="757" spans="4:8" x14ac:dyDescent="0.25">
      <c r="D757" s="1"/>
      <c r="H757"/>
    </row>
    <row r="758" spans="4:8" x14ac:dyDescent="0.25">
      <c r="D758" s="1"/>
      <c r="H758"/>
    </row>
    <row r="759" spans="4:8" x14ac:dyDescent="0.25">
      <c r="D759" s="1"/>
      <c r="H759"/>
    </row>
    <row r="760" spans="4:8" x14ac:dyDescent="0.25">
      <c r="D760" s="1"/>
      <c r="H760"/>
    </row>
    <row r="761" spans="4:8" x14ac:dyDescent="0.25">
      <c r="D761" s="1"/>
      <c r="H761"/>
    </row>
    <row r="762" spans="4:8" x14ac:dyDescent="0.25">
      <c r="D762" s="1"/>
      <c r="H762"/>
    </row>
    <row r="763" spans="4:8" x14ac:dyDescent="0.25">
      <c r="D763" s="1"/>
      <c r="H763"/>
    </row>
    <row r="764" spans="4:8" x14ac:dyDescent="0.25">
      <c r="D764" s="1"/>
      <c r="H764"/>
    </row>
    <row r="765" spans="4:8" x14ac:dyDescent="0.25">
      <c r="D765" s="1"/>
      <c r="H765"/>
    </row>
    <row r="766" spans="4:8" x14ac:dyDescent="0.25">
      <c r="D766" s="1"/>
      <c r="H766"/>
    </row>
    <row r="767" spans="4:8" x14ac:dyDescent="0.25">
      <c r="D767" s="1"/>
      <c r="H767"/>
    </row>
    <row r="768" spans="4:8" x14ac:dyDescent="0.25">
      <c r="D768" s="1"/>
      <c r="H768"/>
    </row>
    <row r="769" spans="4:8" x14ac:dyDescent="0.25">
      <c r="D769" s="1"/>
      <c r="H769"/>
    </row>
    <row r="770" spans="4:8" x14ac:dyDescent="0.25">
      <c r="D770" s="1"/>
      <c r="H770"/>
    </row>
    <row r="771" spans="4:8" x14ac:dyDescent="0.25">
      <c r="D771" s="1"/>
      <c r="H771"/>
    </row>
    <row r="772" spans="4:8" x14ac:dyDescent="0.25">
      <c r="D772" s="1"/>
      <c r="H772"/>
    </row>
    <row r="773" spans="4:8" x14ac:dyDescent="0.25">
      <c r="D773" s="1"/>
      <c r="H773"/>
    </row>
    <row r="774" spans="4:8" x14ac:dyDescent="0.25">
      <c r="D774" s="1"/>
      <c r="H774"/>
    </row>
    <row r="775" spans="4:8" x14ac:dyDescent="0.25">
      <c r="D775" s="1"/>
      <c r="H775"/>
    </row>
    <row r="776" spans="4:8" x14ac:dyDescent="0.25">
      <c r="D776" s="1"/>
      <c r="H776"/>
    </row>
    <row r="777" spans="4:8" x14ac:dyDescent="0.25">
      <c r="D777" s="1"/>
      <c r="H777"/>
    </row>
    <row r="778" spans="4:8" x14ac:dyDescent="0.25">
      <c r="D778" s="1"/>
      <c r="H778"/>
    </row>
    <row r="779" spans="4:8" x14ac:dyDescent="0.25">
      <c r="D779" s="1"/>
      <c r="H779"/>
    </row>
    <row r="780" spans="4:8" x14ac:dyDescent="0.25">
      <c r="D780" s="1"/>
      <c r="H780"/>
    </row>
    <row r="781" spans="4:8" x14ac:dyDescent="0.25">
      <c r="D781" s="1"/>
      <c r="H781"/>
    </row>
    <row r="782" spans="4:8" x14ac:dyDescent="0.25">
      <c r="D782" s="1"/>
      <c r="H782"/>
    </row>
    <row r="783" spans="4:8" x14ac:dyDescent="0.25">
      <c r="D783" s="1"/>
      <c r="H783"/>
    </row>
    <row r="784" spans="4:8" x14ac:dyDescent="0.25">
      <c r="D784" s="1"/>
      <c r="H784"/>
    </row>
    <row r="785" spans="4:8" x14ac:dyDescent="0.25">
      <c r="D785" s="1"/>
      <c r="H785"/>
    </row>
    <row r="786" spans="4:8" x14ac:dyDescent="0.25">
      <c r="D786" s="1"/>
      <c r="H786"/>
    </row>
    <row r="787" spans="4:8" x14ac:dyDescent="0.25">
      <c r="D787" s="1"/>
      <c r="H787"/>
    </row>
    <row r="788" spans="4:8" x14ac:dyDescent="0.25">
      <c r="D788" s="1"/>
      <c r="H788"/>
    </row>
    <row r="789" spans="4:8" x14ac:dyDescent="0.25">
      <c r="D789" s="1"/>
      <c r="H789"/>
    </row>
    <row r="790" spans="4:8" x14ac:dyDescent="0.25">
      <c r="D790" s="1"/>
      <c r="H790"/>
    </row>
    <row r="791" spans="4:8" x14ac:dyDescent="0.25">
      <c r="D791" s="1"/>
      <c r="H791"/>
    </row>
    <row r="792" spans="4:8" x14ac:dyDescent="0.25">
      <c r="D792" s="1"/>
      <c r="H792"/>
    </row>
    <row r="793" spans="4:8" x14ac:dyDescent="0.25">
      <c r="D793" s="1"/>
      <c r="H793"/>
    </row>
    <row r="794" spans="4:8" x14ac:dyDescent="0.25">
      <c r="D794" s="1"/>
      <c r="H794"/>
    </row>
    <row r="795" spans="4:8" x14ac:dyDescent="0.25">
      <c r="D795" s="1"/>
      <c r="H795"/>
    </row>
    <row r="796" spans="4:8" x14ac:dyDescent="0.25">
      <c r="D796" s="1"/>
      <c r="H796"/>
    </row>
    <row r="797" spans="4:8" x14ac:dyDescent="0.25">
      <c r="D797" s="1"/>
      <c r="H797"/>
    </row>
    <row r="798" spans="4:8" x14ac:dyDescent="0.25">
      <c r="D798" s="1"/>
      <c r="H798"/>
    </row>
    <row r="799" spans="4:8" x14ac:dyDescent="0.25">
      <c r="D799" s="1"/>
      <c r="H799"/>
    </row>
    <row r="800" spans="4:8" x14ac:dyDescent="0.25">
      <c r="D800" s="1"/>
      <c r="H800"/>
    </row>
    <row r="801" spans="4:8" x14ac:dyDescent="0.25">
      <c r="D801" s="1"/>
      <c r="H801"/>
    </row>
    <row r="802" spans="4:8" x14ac:dyDescent="0.25">
      <c r="D802" s="1"/>
      <c r="H802"/>
    </row>
    <row r="803" spans="4:8" x14ac:dyDescent="0.25">
      <c r="D803" s="1"/>
      <c r="H803"/>
    </row>
    <row r="804" spans="4:8" x14ac:dyDescent="0.25">
      <c r="D804" s="1"/>
      <c r="H804"/>
    </row>
    <row r="805" spans="4:8" x14ac:dyDescent="0.25">
      <c r="D805" s="1"/>
      <c r="H805"/>
    </row>
    <row r="806" spans="4:8" x14ac:dyDescent="0.25">
      <c r="D806" s="1"/>
      <c r="H806"/>
    </row>
    <row r="807" spans="4:8" x14ac:dyDescent="0.25">
      <c r="D807" s="1"/>
      <c r="H807"/>
    </row>
    <row r="808" spans="4:8" x14ac:dyDescent="0.25">
      <c r="D808" s="1"/>
      <c r="H808"/>
    </row>
    <row r="809" spans="4:8" x14ac:dyDescent="0.25">
      <c r="D809" s="1"/>
      <c r="H809"/>
    </row>
    <row r="810" spans="4:8" x14ac:dyDescent="0.25">
      <c r="D810" s="1"/>
      <c r="H810"/>
    </row>
    <row r="811" spans="4:8" x14ac:dyDescent="0.25">
      <c r="D811" s="1"/>
      <c r="H811"/>
    </row>
    <row r="812" spans="4:8" x14ac:dyDescent="0.25">
      <c r="D812" s="1"/>
      <c r="H812"/>
    </row>
    <row r="813" spans="4:8" x14ac:dyDescent="0.25">
      <c r="D813" s="1"/>
      <c r="H813"/>
    </row>
    <row r="814" spans="4:8" x14ac:dyDescent="0.25">
      <c r="D814" s="1"/>
      <c r="H814"/>
    </row>
    <row r="815" spans="4:8" x14ac:dyDescent="0.25">
      <c r="D815" s="1"/>
      <c r="H815"/>
    </row>
    <row r="816" spans="4:8" x14ac:dyDescent="0.25">
      <c r="D816" s="1"/>
      <c r="H816"/>
    </row>
    <row r="817" spans="4:8" x14ac:dyDescent="0.25">
      <c r="D817" s="1"/>
      <c r="H817"/>
    </row>
    <row r="818" spans="4:8" x14ac:dyDescent="0.25">
      <c r="D818" s="1"/>
      <c r="H818"/>
    </row>
    <row r="819" spans="4:8" x14ac:dyDescent="0.25">
      <c r="D819" s="1"/>
      <c r="H819"/>
    </row>
    <row r="820" spans="4:8" x14ac:dyDescent="0.25">
      <c r="D820" s="1"/>
      <c r="H820"/>
    </row>
    <row r="821" spans="4:8" x14ac:dyDescent="0.25">
      <c r="D821" s="1"/>
      <c r="H821"/>
    </row>
    <row r="822" spans="4:8" x14ac:dyDescent="0.25">
      <c r="D822" s="1"/>
      <c r="H822"/>
    </row>
    <row r="823" spans="4:8" x14ac:dyDescent="0.25">
      <c r="D823" s="1"/>
      <c r="H823"/>
    </row>
    <row r="824" spans="4:8" x14ac:dyDescent="0.25">
      <c r="D824" s="1"/>
      <c r="H824"/>
    </row>
    <row r="825" spans="4:8" x14ac:dyDescent="0.25">
      <c r="D825" s="1"/>
      <c r="H825"/>
    </row>
    <row r="826" spans="4:8" x14ac:dyDescent="0.25">
      <c r="D826" s="1"/>
      <c r="H826"/>
    </row>
    <row r="827" spans="4:8" x14ac:dyDescent="0.25">
      <c r="D827" s="1"/>
      <c r="H827"/>
    </row>
    <row r="828" spans="4:8" x14ac:dyDescent="0.25">
      <c r="D828" s="1"/>
      <c r="H828"/>
    </row>
    <row r="829" spans="4:8" x14ac:dyDescent="0.25">
      <c r="D829" s="1"/>
      <c r="H829"/>
    </row>
    <row r="830" spans="4:8" x14ac:dyDescent="0.25">
      <c r="D830" s="1"/>
      <c r="H830"/>
    </row>
    <row r="831" spans="4:8" x14ac:dyDescent="0.25">
      <c r="D831" s="1"/>
      <c r="H831"/>
    </row>
    <row r="832" spans="4:8" x14ac:dyDescent="0.25">
      <c r="D832" s="1"/>
      <c r="H832"/>
    </row>
    <row r="833" spans="4:8" x14ac:dyDescent="0.25">
      <c r="D833" s="1"/>
      <c r="H833"/>
    </row>
    <row r="834" spans="4:8" x14ac:dyDescent="0.25">
      <c r="D834" s="1"/>
      <c r="H834"/>
    </row>
    <row r="835" spans="4:8" x14ac:dyDescent="0.25">
      <c r="D835" s="1"/>
      <c r="H835"/>
    </row>
    <row r="836" spans="4:8" x14ac:dyDescent="0.25">
      <c r="D836" s="1"/>
      <c r="H836"/>
    </row>
    <row r="837" spans="4:8" x14ac:dyDescent="0.25">
      <c r="D837" s="1"/>
      <c r="H837"/>
    </row>
    <row r="838" spans="4:8" x14ac:dyDescent="0.25">
      <c r="D838" s="1"/>
      <c r="H838"/>
    </row>
    <row r="839" spans="4:8" x14ac:dyDescent="0.25">
      <c r="D839" s="1"/>
      <c r="H839"/>
    </row>
    <row r="840" spans="4:8" x14ac:dyDescent="0.25">
      <c r="D840" s="1"/>
      <c r="H840"/>
    </row>
    <row r="841" spans="4:8" x14ac:dyDescent="0.25">
      <c r="D841" s="1"/>
      <c r="H841"/>
    </row>
    <row r="842" spans="4:8" x14ac:dyDescent="0.25">
      <c r="D842" s="1"/>
      <c r="H842"/>
    </row>
    <row r="843" spans="4:8" x14ac:dyDescent="0.25">
      <c r="D843" s="1"/>
      <c r="H843"/>
    </row>
    <row r="844" spans="4:8" x14ac:dyDescent="0.25">
      <c r="D844" s="1"/>
      <c r="H844"/>
    </row>
    <row r="845" spans="4:8" x14ac:dyDescent="0.25">
      <c r="D845" s="1"/>
      <c r="H845"/>
    </row>
    <row r="846" spans="4:8" x14ac:dyDescent="0.25">
      <c r="D846" s="1"/>
      <c r="H846"/>
    </row>
    <row r="847" spans="4:8" x14ac:dyDescent="0.25">
      <c r="D847" s="1"/>
      <c r="H847"/>
    </row>
    <row r="848" spans="4:8" x14ac:dyDescent="0.25">
      <c r="D848" s="1"/>
      <c r="H848"/>
    </row>
    <row r="849" spans="4:8" x14ac:dyDescent="0.25">
      <c r="D849" s="1"/>
      <c r="H849"/>
    </row>
    <row r="850" spans="4:8" x14ac:dyDescent="0.25">
      <c r="D850" s="1"/>
      <c r="H850"/>
    </row>
    <row r="851" spans="4:8" x14ac:dyDescent="0.25">
      <c r="D851" s="1"/>
      <c r="H851"/>
    </row>
    <row r="852" spans="4:8" x14ac:dyDescent="0.25">
      <c r="D852" s="1"/>
      <c r="H852"/>
    </row>
    <row r="853" spans="4:8" x14ac:dyDescent="0.25">
      <c r="D853" s="1"/>
      <c r="H853"/>
    </row>
    <row r="854" spans="4:8" x14ac:dyDescent="0.25">
      <c r="D854" s="1"/>
      <c r="H854"/>
    </row>
    <row r="855" spans="4:8" x14ac:dyDescent="0.25">
      <c r="D855" s="1"/>
      <c r="H855"/>
    </row>
    <row r="856" spans="4:8" x14ac:dyDescent="0.25">
      <c r="D856" s="1"/>
      <c r="H856"/>
    </row>
    <row r="857" spans="4:8" x14ac:dyDescent="0.25">
      <c r="D857" s="1"/>
      <c r="H857"/>
    </row>
    <row r="858" spans="4:8" x14ac:dyDescent="0.25">
      <c r="D858" s="1"/>
      <c r="H858"/>
    </row>
    <row r="859" spans="4:8" x14ac:dyDescent="0.25">
      <c r="D859" s="1"/>
      <c r="H859"/>
    </row>
    <row r="860" spans="4:8" x14ac:dyDescent="0.25">
      <c r="D860" s="1"/>
      <c r="H860"/>
    </row>
    <row r="861" spans="4:8" x14ac:dyDescent="0.25">
      <c r="D861" s="1"/>
      <c r="H861"/>
    </row>
    <row r="862" spans="4:8" x14ac:dyDescent="0.25">
      <c r="D862" s="1"/>
      <c r="H862"/>
    </row>
    <row r="863" spans="4:8" x14ac:dyDescent="0.25">
      <c r="D863" s="1"/>
      <c r="H863"/>
    </row>
    <row r="864" spans="4:8" x14ac:dyDescent="0.25">
      <c r="D864" s="1"/>
      <c r="H864"/>
    </row>
    <row r="865" spans="4:8" x14ac:dyDescent="0.25">
      <c r="D865" s="1"/>
      <c r="H865"/>
    </row>
    <row r="866" spans="4:8" x14ac:dyDescent="0.25">
      <c r="D866" s="1"/>
      <c r="H866"/>
    </row>
    <row r="867" spans="4:8" x14ac:dyDescent="0.25">
      <c r="D867" s="1"/>
      <c r="H867"/>
    </row>
    <row r="868" spans="4:8" x14ac:dyDescent="0.25">
      <c r="D868" s="1"/>
      <c r="H868"/>
    </row>
    <row r="869" spans="4:8" x14ac:dyDescent="0.25">
      <c r="D869" s="1"/>
      <c r="H869"/>
    </row>
    <row r="870" spans="4:8" x14ac:dyDescent="0.25">
      <c r="D870" s="1"/>
      <c r="H870"/>
    </row>
    <row r="871" spans="4:8" x14ac:dyDescent="0.25">
      <c r="D871" s="1"/>
      <c r="H871"/>
    </row>
    <row r="872" spans="4:8" x14ac:dyDescent="0.25">
      <c r="D872" s="1"/>
      <c r="H872"/>
    </row>
    <row r="873" spans="4:8" x14ac:dyDescent="0.25">
      <c r="D873" s="1"/>
      <c r="H873"/>
    </row>
    <row r="874" spans="4:8" x14ac:dyDescent="0.25">
      <c r="D874" s="1"/>
      <c r="H874"/>
    </row>
    <row r="875" spans="4:8" x14ac:dyDescent="0.25">
      <c r="D875" s="1"/>
      <c r="H875"/>
    </row>
    <row r="876" spans="4:8" x14ac:dyDescent="0.25">
      <c r="D876" s="1"/>
      <c r="H876"/>
    </row>
    <row r="877" spans="4:8" x14ac:dyDescent="0.25">
      <c r="D877" s="1"/>
      <c r="H877"/>
    </row>
    <row r="878" spans="4:8" x14ac:dyDescent="0.25">
      <c r="D878" s="1"/>
      <c r="H878"/>
    </row>
    <row r="879" spans="4:8" x14ac:dyDescent="0.25">
      <c r="D879" s="1"/>
      <c r="H879"/>
    </row>
    <row r="880" spans="4:8" x14ac:dyDescent="0.25">
      <c r="D880" s="1"/>
      <c r="H880"/>
    </row>
    <row r="881" spans="4:8" x14ac:dyDescent="0.25">
      <c r="D881" s="1"/>
      <c r="H881"/>
    </row>
    <row r="882" spans="4:8" x14ac:dyDescent="0.25">
      <c r="D882" s="1"/>
      <c r="H882"/>
    </row>
    <row r="883" spans="4:8" x14ac:dyDescent="0.25">
      <c r="D883" s="1"/>
      <c r="H883"/>
    </row>
    <row r="884" spans="4:8" x14ac:dyDescent="0.25">
      <c r="D884" s="1"/>
      <c r="H884"/>
    </row>
    <row r="885" spans="4:8" x14ac:dyDescent="0.25">
      <c r="D885" s="1"/>
      <c r="H885"/>
    </row>
    <row r="886" spans="4:8" x14ac:dyDescent="0.25">
      <c r="D886" s="1"/>
      <c r="H886"/>
    </row>
    <row r="887" spans="4:8" x14ac:dyDescent="0.25">
      <c r="D887" s="1"/>
      <c r="H887"/>
    </row>
    <row r="888" spans="4:8" x14ac:dyDescent="0.25">
      <c r="D888" s="1"/>
      <c r="H888"/>
    </row>
    <row r="889" spans="4:8" x14ac:dyDescent="0.25">
      <c r="D889" s="1"/>
      <c r="H889"/>
    </row>
    <row r="890" spans="4:8" x14ac:dyDescent="0.25">
      <c r="D890" s="1"/>
      <c r="H890"/>
    </row>
    <row r="891" spans="4:8" x14ac:dyDescent="0.25">
      <c r="D891" s="1"/>
      <c r="H891"/>
    </row>
    <row r="892" spans="4:8" x14ac:dyDescent="0.25">
      <c r="D892" s="1"/>
      <c r="H892"/>
    </row>
    <row r="893" spans="4:8" x14ac:dyDescent="0.25">
      <c r="D893" s="1"/>
      <c r="H893"/>
    </row>
    <row r="894" spans="4:8" x14ac:dyDescent="0.25">
      <c r="D894" s="1"/>
      <c r="H894"/>
    </row>
    <row r="895" spans="4:8" x14ac:dyDescent="0.25">
      <c r="D895" s="1"/>
      <c r="H895"/>
    </row>
    <row r="896" spans="4:8" x14ac:dyDescent="0.25">
      <c r="D896" s="1"/>
      <c r="H896"/>
    </row>
    <row r="897" spans="4:8" x14ac:dyDescent="0.25">
      <c r="D897" s="1"/>
      <c r="H897"/>
    </row>
    <row r="898" spans="4:8" x14ac:dyDescent="0.25">
      <c r="D898" s="1"/>
      <c r="H898"/>
    </row>
    <row r="899" spans="4:8" x14ac:dyDescent="0.25">
      <c r="D899" s="1"/>
      <c r="H899"/>
    </row>
    <row r="900" spans="4:8" x14ac:dyDescent="0.25">
      <c r="D900" s="1"/>
      <c r="H900"/>
    </row>
    <row r="901" spans="4:8" x14ac:dyDescent="0.25">
      <c r="D901" s="1"/>
      <c r="H901"/>
    </row>
    <row r="902" spans="4:8" x14ac:dyDescent="0.25">
      <c r="D902" s="1"/>
      <c r="H902"/>
    </row>
    <row r="903" spans="4:8" x14ac:dyDescent="0.25">
      <c r="D903" s="1"/>
      <c r="H903"/>
    </row>
    <row r="904" spans="4:8" x14ac:dyDescent="0.25">
      <c r="D904" s="1"/>
      <c r="H904"/>
    </row>
    <row r="905" spans="4:8" x14ac:dyDescent="0.25">
      <c r="D905" s="1"/>
      <c r="H905"/>
    </row>
    <row r="906" spans="4:8" x14ac:dyDescent="0.25">
      <c r="D906" s="1"/>
      <c r="H906"/>
    </row>
    <row r="907" spans="4:8" x14ac:dyDescent="0.25">
      <c r="D907" s="1"/>
      <c r="H907"/>
    </row>
    <row r="908" spans="4:8" x14ac:dyDescent="0.25">
      <c r="D908" s="1"/>
      <c r="H908"/>
    </row>
    <row r="909" spans="4:8" x14ac:dyDescent="0.25">
      <c r="D909" s="1"/>
      <c r="H909"/>
    </row>
    <row r="910" spans="4:8" x14ac:dyDescent="0.25">
      <c r="D910" s="1"/>
      <c r="H910"/>
    </row>
    <row r="911" spans="4:8" x14ac:dyDescent="0.25">
      <c r="D911" s="1"/>
      <c r="H911"/>
    </row>
    <row r="912" spans="4:8" x14ac:dyDescent="0.25">
      <c r="D912" s="1"/>
      <c r="H912"/>
    </row>
    <row r="913" spans="4:8" x14ac:dyDescent="0.25">
      <c r="D913" s="1"/>
      <c r="H913"/>
    </row>
    <row r="914" spans="4:8" x14ac:dyDescent="0.25">
      <c r="D914" s="1"/>
      <c r="H914"/>
    </row>
    <row r="915" spans="4:8" x14ac:dyDescent="0.25">
      <c r="D915" s="1"/>
      <c r="H915"/>
    </row>
    <row r="916" spans="4:8" x14ac:dyDescent="0.25">
      <c r="D916" s="1"/>
      <c r="H916"/>
    </row>
    <row r="917" spans="4:8" x14ac:dyDescent="0.25">
      <c r="D917" s="1"/>
      <c r="H917"/>
    </row>
    <row r="918" spans="4:8" x14ac:dyDescent="0.25">
      <c r="D918" s="1"/>
      <c r="H918"/>
    </row>
    <row r="919" spans="4:8" x14ac:dyDescent="0.25">
      <c r="D919" s="1"/>
      <c r="H919"/>
    </row>
    <row r="920" spans="4:8" x14ac:dyDescent="0.25">
      <c r="D920" s="1"/>
      <c r="H920"/>
    </row>
    <row r="921" spans="4:8" x14ac:dyDescent="0.25">
      <c r="D921" s="1"/>
      <c r="H921"/>
    </row>
    <row r="922" spans="4:8" x14ac:dyDescent="0.25">
      <c r="D922" s="1"/>
      <c r="H922"/>
    </row>
    <row r="923" spans="4:8" x14ac:dyDescent="0.25">
      <c r="D923" s="1"/>
      <c r="H923"/>
    </row>
    <row r="924" spans="4:8" x14ac:dyDescent="0.25">
      <c r="D924" s="1"/>
      <c r="H924"/>
    </row>
    <row r="925" spans="4:8" x14ac:dyDescent="0.25">
      <c r="D925" s="1"/>
      <c r="H925"/>
    </row>
    <row r="926" spans="4:8" x14ac:dyDescent="0.25">
      <c r="D926" s="1"/>
      <c r="H926"/>
    </row>
    <row r="927" spans="4:8" x14ac:dyDescent="0.25">
      <c r="D927" s="1"/>
      <c r="H927"/>
    </row>
    <row r="928" spans="4:8" x14ac:dyDescent="0.25">
      <c r="D928" s="1"/>
      <c r="H928"/>
    </row>
    <row r="929" spans="4:8" x14ac:dyDescent="0.25">
      <c r="D929" s="1"/>
      <c r="H929"/>
    </row>
    <row r="930" spans="4:8" x14ac:dyDescent="0.25">
      <c r="D930" s="1"/>
      <c r="H930"/>
    </row>
    <row r="931" spans="4:8" x14ac:dyDescent="0.25">
      <c r="D931" s="1"/>
      <c r="H931"/>
    </row>
    <row r="932" spans="4:8" x14ac:dyDescent="0.25">
      <c r="D932" s="1"/>
      <c r="H932"/>
    </row>
    <row r="933" spans="4:8" x14ac:dyDescent="0.25">
      <c r="D933" s="1"/>
      <c r="H933"/>
    </row>
    <row r="934" spans="4:8" x14ac:dyDescent="0.25">
      <c r="D934" s="1"/>
      <c r="H934"/>
    </row>
    <row r="935" spans="4:8" x14ac:dyDescent="0.25">
      <c r="D935" s="1"/>
      <c r="H935"/>
    </row>
    <row r="936" spans="4:8" x14ac:dyDescent="0.25">
      <c r="D936" s="1"/>
      <c r="H936"/>
    </row>
    <row r="937" spans="4:8" x14ac:dyDescent="0.25">
      <c r="D937" s="1"/>
      <c r="H937"/>
    </row>
    <row r="938" spans="4:8" x14ac:dyDescent="0.25">
      <c r="D938" s="1"/>
      <c r="H938"/>
    </row>
    <row r="939" spans="4:8" x14ac:dyDescent="0.25">
      <c r="D939" s="1"/>
      <c r="H939"/>
    </row>
    <row r="940" spans="4:8" x14ac:dyDescent="0.25">
      <c r="D940" s="1"/>
      <c r="H940"/>
    </row>
    <row r="941" spans="4:8" x14ac:dyDescent="0.25">
      <c r="D941" s="1"/>
      <c r="H941"/>
    </row>
    <row r="942" spans="4:8" x14ac:dyDescent="0.25">
      <c r="D942" s="1"/>
      <c r="H942"/>
    </row>
    <row r="943" spans="4:8" x14ac:dyDescent="0.25">
      <c r="D943" s="1"/>
      <c r="H943"/>
    </row>
    <row r="944" spans="4:8" x14ac:dyDescent="0.25">
      <c r="D944" s="1"/>
      <c r="H944"/>
    </row>
    <row r="945" spans="4:8" x14ac:dyDescent="0.25">
      <c r="D945" s="1"/>
      <c r="H945"/>
    </row>
    <row r="946" spans="4:8" x14ac:dyDescent="0.25">
      <c r="D946" s="1"/>
      <c r="H946"/>
    </row>
    <row r="947" spans="4:8" x14ac:dyDescent="0.25">
      <c r="D947" s="1"/>
      <c r="H947"/>
    </row>
    <row r="948" spans="4:8" x14ac:dyDescent="0.25">
      <c r="D948" s="1"/>
      <c r="H948"/>
    </row>
    <row r="949" spans="4:8" x14ac:dyDescent="0.25">
      <c r="D949" s="1"/>
      <c r="H949"/>
    </row>
    <row r="950" spans="4:8" x14ac:dyDescent="0.25">
      <c r="D950" s="1"/>
      <c r="H950"/>
    </row>
    <row r="951" spans="4:8" x14ac:dyDescent="0.25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Jacob Blum</cp:lastModifiedBy>
  <dcterms:created xsi:type="dcterms:W3CDTF">2020-01-22T17:30:24Z</dcterms:created>
  <dcterms:modified xsi:type="dcterms:W3CDTF">2023-08-21T21:22:27Z</dcterms:modified>
</cp:coreProperties>
</file>