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EnorChile\GIT\INF3813-1-Deep-learning-avanzado\data\"/>
    </mc:Choice>
  </mc:AlternateContent>
  <xr:revisionPtr revIDLastSave="0" documentId="13_ncr:1_{4667D68B-2616-4765-8B3B-545575C13352}" xr6:coauthVersionLast="47" xr6:coauthVersionMax="47" xr10:uidLastSave="{00000000-0000-0000-0000-000000000000}"/>
  <bookViews>
    <workbookView xWindow="-25710" yWindow="-110" windowWidth="25820" windowHeight="15500" xr2:uid="{621235FF-AFC1-4F12-83E1-CF8328E37956}"/>
  </bookViews>
  <sheets>
    <sheet name="Conexiones_mod" sheetId="2" r:id="rId1"/>
    <sheet name="Hoja1" sheetId="1" r:id="rId2"/>
  </sheets>
  <definedNames>
    <definedName name="DatosExternos_1" localSheetId="0" hidden="1">'Conexiones_mod'!$B$1:$D$73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D116AA-6F5B-4D54-88ED-A3AF8B93A771}" keepAlive="1" name="Consulta - Conexiones_mod" description="Conexión a la consulta 'Conexiones_mod' en el libro." type="5" refreshedVersion="8" background="1" saveData="1">
    <dbPr connection="Provider=Microsoft.Mashup.OleDb.1;Data Source=$Workbook$;Location=Conexiones_mod;Extended Properties=&quot;&quot;" command="SELECT * FROM [Conexiones_mod]"/>
  </connection>
</connections>
</file>

<file path=xl/sharedStrings.xml><?xml version="1.0" encoding="utf-8"?>
<sst xmlns="http://schemas.openxmlformats.org/spreadsheetml/2006/main" count="252" uniqueCount="114">
  <si>
    <t>ENTRADA</t>
  </si>
  <si>
    <t>ID_LINEA</t>
  </si>
  <si>
    <t>SALIDA</t>
  </si>
  <si>
    <t>Tarapacá</t>
  </si>
  <si>
    <t>Antofagasta</t>
  </si>
  <si>
    <t>Atacama</t>
  </si>
  <si>
    <t>Coquimbo</t>
  </si>
  <si>
    <t>Valparaíso</t>
  </si>
  <si>
    <t>Metropolitana</t>
  </si>
  <si>
    <t>O’Higgins</t>
  </si>
  <si>
    <t>Maule</t>
  </si>
  <si>
    <t>Biobío</t>
  </si>
  <si>
    <t>Araucanía</t>
  </si>
  <si>
    <t>Los Lagos</t>
  </si>
  <si>
    <t>SANSIMON_220_J1-J2_ASR</t>
  </si>
  <si>
    <t>Punto Medida</t>
  </si>
  <si>
    <t>LAGUNAS_220_J1_TRL</t>
  </si>
  <si>
    <t>LAGUNAS_220_J9_ITC</t>
  </si>
  <si>
    <t>LAGUNAS_220_J8_ITC</t>
  </si>
  <si>
    <t>PM2</t>
  </si>
  <si>
    <t>COLHUASI_220_JL3_CLH</t>
  </si>
  <si>
    <t>COLHUASI_220_JL4_CLH</t>
  </si>
  <si>
    <t>CCHIYUYL_220_J2_PER</t>
  </si>
  <si>
    <t>FRANCISC_220_J2_CJS</t>
  </si>
  <si>
    <t>PLTOXIDO_110_H2_MLC</t>
  </si>
  <si>
    <t>PLTOXIDO_110_HT1_MLC</t>
  </si>
  <si>
    <t>PAJNALES_023_E1_PER</t>
  </si>
  <si>
    <t>LSCHANGO_500_K9-K8_TEN</t>
  </si>
  <si>
    <t>LSCHANGO_500_K6-K5_TEN</t>
  </si>
  <si>
    <t>NO ENCONTRADO</t>
  </si>
  <si>
    <t>DNHECTOR_220_J9-J8_TRL</t>
  </si>
  <si>
    <t>DNHECTOR_220_J11-J12_ASR</t>
  </si>
  <si>
    <t>DNHECTOR_220_J7-J8_TRL</t>
  </si>
  <si>
    <t>DNHECTOR_220_J10-J11_TRL</t>
  </si>
  <si>
    <t>CPESJUAN_220_J1_SJN</t>
  </si>
  <si>
    <t>NMTENCIL_500_K7-K8_ITC</t>
  </si>
  <si>
    <t>NMTENCIL_500_K10-K11_ITC</t>
  </si>
  <si>
    <t>NPNAZUCA_500_K7-K8_ITC</t>
  </si>
  <si>
    <t>NPNAZUCA_500_K10-K11_ITC</t>
  </si>
  <si>
    <t>LOSVILOS_220_J2_TRL</t>
  </si>
  <si>
    <t>LOSVILOS_220_J1_TRL</t>
  </si>
  <si>
    <t>LSPIQENS_220_J1_MLP</t>
  </si>
  <si>
    <t>LSPIQENS_220_J2_MLP</t>
  </si>
  <si>
    <t>TAPMAURO_220_JD_MLP</t>
  </si>
  <si>
    <t>PM3</t>
  </si>
  <si>
    <t>CHOAPA_110_H3_TRS</t>
  </si>
  <si>
    <t>LSVEGACQ_044_F5_CHQ</t>
  </si>
  <si>
    <t>LSVEGACQ_044_F3_CHQ</t>
  </si>
  <si>
    <t>LASVEGAS_110_H3_CTN</t>
  </si>
  <si>
    <t>LASVEGAS_110_H4_CTN</t>
  </si>
  <si>
    <t>SANTONIO_110_H1_CHQ</t>
  </si>
  <si>
    <t>ALTMELIP_110_H3_CHQ</t>
  </si>
  <si>
    <t>RACNCAGU_220_J5-J6_TRL</t>
  </si>
  <si>
    <t>RACNCAGU_220_J8-J9_TRL</t>
  </si>
  <si>
    <t>SANLUIS_220_J6_CHQ</t>
  </si>
  <si>
    <t>SANLUIS_220_J7_CHQ</t>
  </si>
  <si>
    <t>QUILLOTA_220_J3_TRL</t>
  </si>
  <si>
    <t>QUILLOTA_220_J4_TRL</t>
  </si>
  <si>
    <t>SALTMELI_220_J6_ETR</t>
  </si>
  <si>
    <t>SALTMELI_220_J7_ETR</t>
  </si>
  <si>
    <t>SALTMELI_220_J8_ETR</t>
  </si>
  <si>
    <t>REGRAPEL_066_B1_TRS</t>
  </si>
  <si>
    <t>QLENTARO_110_H1_TRS</t>
  </si>
  <si>
    <t>ALJAHUEL_154_A1_TRL</t>
  </si>
  <si>
    <t>ALJAHUEL_154_A2_TRL</t>
  </si>
  <si>
    <t>FATIMA_154_A1_TRS</t>
  </si>
  <si>
    <t>FATIMA_154_A2_TRS</t>
  </si>
  <si>
    <t>PM4</t>
  </si>
  <si>
    <t>ALJAHUEL_110_H1_TRL</t>
  </si>
  <si>
    <t>ALJAHUEL_110_H2_TRL</t>
  </si>
  <si>
    <t>MAIPO_220_J1_CLB</t>
  </si>
  <si>
    <t>MAIPO_220_J2_CBT</t>
  </si>
  <si>
    <t>ALJAHUEL_500_K1_TRL</t>
  </si>
  <si>
    <t>ALJAHUEL_500_K2_TRL</t>
  </si>
  <si>
    <t>ALJAHUEL_500_K5_AJT</t>
  </si>
  <si>
    <t>ALJAHUEL_500_K6_AJT</t>
  </si>
  <si>
    <t>ANCOA_220_J10_STC</t>
  </si>
  <si>
    <t>PTENEGRO_220_J3-J2_CBT</t>
  </si>
  <si>
    <t>PTENEGRO_220_J6-J5_CBT</t>
  </si>
  <si>
    <t>SNFERNAN_066_B4_TRS</t>
  </si>
  <si>
    <t>TINGRICA_154_A4_TRL</t>
  </si>
  <si>
    <t>SCONVIEJ_154_A1_ECV</t>
  </si>
  <si>
    <t>RANGUILI_013_CT1_TRS</t>
  </si>
  <si>
    <t>PARRAL_066_B3_TRS</t>
  </si>
  <si>
    <t>PARRAL_154_AT1_TRS</t>
  </si>
  <si>
    <t>ANCOA_500_K3_TRL</t>
  </si>
  <si>
    <t>ANCOA_500_K4_TRL</t>
  </si>
  <si>
    <t>ANCOA_500_K7_CTE</t>
  </si>
  <si>
    <t>Ñuble</t>
  </si>
  <si>
    <t>CHOLGUAN_220_JT1_FRL</t>
  </si>
  <si>
    <t>PUEBSECO_154_A1_BST</t>
  </si>
  <si>
    <t>CHILLAN_154_AT3_TRS</t>
  </si>
  <si>
    <t>CHARRUA_066_B6_TRS</t>
  </si>
  <si>
    <t>MULCHEN_220_J3_CLB</t>
  </si>
  <si>
    <t>MULCHEN_220_J4_CLB</t>
  </si>
  <si>
    <t>MULCHEN_220_J7_ENL</t>
  </si>
  <si>
    <t>MULCHEN_220_J9_AEC</t>
  </si>
  <si>
    <t>LOSOLMOS_220_J2_OMS</t>
  </si>
  <si>
    <t>CELUSPAC_220_JL2_BEF</t>
  </si>
  <si>
    <t>LONCOCHE_066_B2_TRS</t>
  </si>
  <si>
    <t>LONCOCHE_066_B5_TRS</t>
  </si>
  <si>
    <t>LASTARIA_220_J8-J9_TRL</t>
  </si>
  <si>
    <t>LASTARIA_220_J5-J6_TRL</t>
  </si>
  <si>
    <t>Los Rios</t>
  </si>
  <si>
    <t>OSORNO_066_B3_EPP</t>
  </si>
  <si>
    <t>OSORNO_066_B4_EPP</t>
  </si>
  <si>
    <t>REMEHUE_066_B7_STS</t>
  </si>
  <si>
    <t>REMEHUE_066_B8_STS</t>
  </si>
  <si>
    <t>CHIRRE_110_H2_STS</t>
  </si>
  <si>
    <t>NPCRPULI_220_J8-J9_TRL</t>
  </si>
  <si>
    <t>NPCRPULI_220_J11-J12_TRL</t>
  </si>
  <si>
    <t>NPCRPULI_220_J6-J5_ELT</t>
  </si>
  <si>
    <t>NPCRPULI_220_J3-J2_ELT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</si>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</sst>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FF0B759-6DB1-439E-B726-B77DEB77180B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ENTRADA" tableColumnId="1"/>
      <queryTableField id="2" name="ID_LINEA" tableColumnId="2"/>
      <queryTableField id="3" name="SALIDA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B438E-5790-4CDD-8B5A-36687F3578E3}" name="Conexiones_mod" displayName="Conexiones_mod" ref="B1:H73" tableType="queryTable" totalsRowShown="0">
  <autoFilter ref="B1:H73" xr:uid="{D75B438E-5790-4CDD-8B5A-36687F3578E3}"/>
  <tableColumns count="7">
    <tableColumn id="1" xr3:uid="{982728E2-D9D2-49B9-A248-7EB90BCF8599}" uniqueName="1" name="ENTRADA" queryTableFieldId="1" dataDxfId="1"/>
    <tableColumn id="2" xr3:uid="{1F041C1F-9483-4C0A-8C9B-0C387B82DFBE}" uniqueName="2" name="ID_LINEA" queryTableFieldId="2"/>
    <tableColumn id="3" xr3:uid="{8CEE3596-5EF0-4CAB-B75E-11327953CBED}" uniqueName="3" name="SALIDA" queryTableFieldId="3" dataDxfId="0"/>
    <tableColumn id="4" xr3:uid="{CEAF714A-02D2-4621-8573-1F41145BBAB6}" uniqueName="4" name="Punto Medida" queryTableFieldId="4"/>
    <tableColumn id="5" xr3:uid="{E0F9CA82-1926-4AE7-96B8-7D9DC7970823}" uniqueName="5" name="PM2" queryTableFieldId="5"/>
    <tableColumn id="6" xr3:uid="{CAB35D9F-4351-464C-AA94-105BF2C0204B}" uniqueName="6" name="PM3" queryTableFieldId="6"/>
    <tableColumn id="7" xr3:uid="{D062753B-E283-430E-8D0A-60746D6C932D}" uniqueName="7" name="PM4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2377-6587-4B53-A275-1ED27949C995}">
  <dimension ref="A1:H73"/>
  <sheetViews>
    <sheetView tabSelected="1" workbookViewId="0">
      <selection activeCell="E2" sqref="E2"/>
    </sheetView>
  </sheetViews>
  <sheetFormatPr baseColWidth="10" defaultRowHeight="15" x14ac:dyDescent="0.25"/>
  <cols>
    <col min="2" max="2" width="13.42578125" bestFit="1" customWidth="1"/>
    <col min="4" max="4" width="13.42578125" bestFit="1" customWidth="1"/>
    <col min="5" max="5" width="26" bestFit="1" customWidth="1"/>
    <col min="6" max="6" width="26.42578125" bestFit="1" customWidth="1"/>
    <col min="7" max="7" width="22.28515625" bestFit="1" customWidth="1"/>
    <col min="8" max="8" width="18.42578125" bestFit="1" customWidth="1"/>
  </cols>
  <sheetData>
    <row r="1" spans="1:8" x14ac:dyDescent="0.25">
      <c r="A1" t="s">
        <v>113</v>
      </c>
      <c r="B1" t="s">
        <v>0</v>
      </c>
      <c r="C1" t="s">
        <v>1</v>
      </c>
      <c r="D1" t="s">
        <v>2</v>
      </c>
      <c r="E1" t="s">
        <v>15</v>
      </c>
      <c r="F1" t="s">
        <v>19</v>
      </c>
      <c r="G1" t="s">
        <v>44</v>
      </c>
      <c r="H1" t="s">
        <v>67</v>
      </c>
    </row>
    <row r="2" spans="1:8" x14ac:dyDescent="0.25">
      <c r="A2" t="str">
        <f>_xlfn.CONCAT("LAT_id_",Conexiones_mod[[#This Row],[ID_LINEA]])</f>
        <v>LAT_id_1414</v>
      </c>
      <c r="B2" t="s">
        <v>3</v>
      </c>
      <c r="C2">
        <v>1414</v>
      </c>
      <c r="D2" t="s">
        <v>4</v>
      </c>
      <c r="E2" t="s">
        <v>14</v>
      </c>
    </row>
    <row r="3" spans="1:8" x14ac:dyDescent="0.25">
      <c r="A3" t="str">
        <f>_xlfn.CONCAT("LAT_id_",Conexiones_mod[[#This Row],[ID_LINEA]])</f>
        <v>LAT_id_1610</v>
      </c>
      <c r="B3" t="s">
        <v>3</v>
      </c>
      <c r="C3">
        <v>1610</v>
      </c>
      <c r="D3" t="s">
        <v>4</v>
      </c>
      <c r="E3" t="s">
        <v>16</v>
      </c>
    </row>
    <row r="4" spans="1:8" x14ac:dyDescent="0.25">
      <c r="A4" t="str">
        <f>_xlfn.CONCAT("LAT_id_",Conexiones_mod[[#This Row],[ID_LINEA]])</f>
        <v>LAT_id_1083</v>
      </c>
      <c r="B4" t="s">
        <v>3</v>
      </c>
      <c r="C4">
        <v>1083</v>
      </c>
      <c r="D4" t="s">
        <v>4</v>
      </c>
      <c r="E4" t="s">
        <v>20</v>
      </c>
      <c r="F4" t="s">
        <v>21</v>
      </c>
    </row>
    <row r="5" spans="1:8" x14ac:dyDescent="0.25">
      <c r="A5" t="str">
        <f>_xlfn.CONCAT("LAT_id_",Conexiones_mod[[#This Row],[ID_LINEA]])</f>
        <v>LAT_id_1522</v>
      </c>
      <c r="B5" t="s">
        <v>3</v>
      </c>
      <c r="C5">
        <v>1522</v>
      </c>
      <c r="D5" t="s">
        <v>4</v>
      </c>
      <c r="E5" t="s">
        <v>17</v>
      </c>
      <c r="F5" t="s">
        <v>18</v>
      </c>
    </row>
    <row r="6" spans="1:8" x14ac:dyDescent="0.25">
      <c r="A6" t="str">
        <f>_xlfn.CONCAT("LAT_id_",Conexiones_mod[[#This Row],[ID_LINEA]])</f>
        <v>LAT_id_918</v>
      </c>
      <c r="B6" t="s">
        <v>4</v>
      </c>
      <c r="C6">
        <v>918</v>
      </c>
      <c r="D6" t="s">
        <v>5</v>
      </c>
      <c r="E6" t="s">
        <v>23</v>
      </c>
    </row>
    <row r="7" spans="1:8" x14ac:dyDescent="0.25">
      <c r="A7" t="str">
        <f>_xlfn.CONCAT("LAT_id_",Conexiones_mod[[#This Row],[ID_LINEA]])</f>
        <v>LAT_id_920</v>
      </c>
      <c r="B7" t="s">
        <v>4</v>
      </c>
      <c r="C7">
        <v>920</v>
      </c>
      <c r="D7" t="s">
        <v>5</v>
      </c>
      <c r="E7" t="s">
        <v>22</v>
      </c>
    </row>
    <row r="8" spans="1:8" x14ac:dyDescent="0.25">
      <c r="A8" t="str">
        <f>_xlfn.CONCAT("LAT_id_",Conexiones_mod[[#This Row],[ID_LINEA]])</f>
        <v>LAT_id_1165</v>
      </c>
      <c r="B8" t="s">
        <v>4</v>
      </c>
      <c r="C8">
        <v>1165</v>
      </c>
      <c r="D8" t="s">
        <v>5</v>
      </c>
      <c r="E8" t="s">
        <v>27</v>
      </c>
      <c r="F8" s="2" t="s">
        <v>28</v>
      </c>
    </row>
    <row r="9" spans="1:8" x14ac:dyDescent="0.25">
      <c r="A9" t="str">
        <f>_xlfn.CONCAT("LAT_id_",Conexiones_mod[[#This Row],[ID_LINEA]])</f>
        <v>LAT_id_849</v>
      </c>
      <c r="B9" t="s">
        <v>4</v>
      </c>
      <c r="C9">
        <v>849</v>
      </c>
      <c r="D9" t="s">
        <v>5</v>
      </c>
      <c r="E9" t="s">
        <v>24</v>
      </c>
      <c r="F9" s="1" t="s">
        <v>25</v>
      </c>
    </row>
    <row r="10" spans="1:8" x14ac:dyDescent="0.25">
      <c r="A10" t="str">
        <f>_xlfn.CONCAT("LAT_id_",Conexiones_mod[[#This Row],[ID_LINEA]])</f>
        <v>LAT_id_905</v>
      </c>
      <c r="B10" t="s">
        <v>5</v>
      </c>
      <c r="C10">
        <v>905</v>
      </c>
      <c r="D10" t="s">
        <v>6</v>
      </c>
      <c r="E10" t="s">
        <v>35</v>
      </c>
      <c r="F10" t="s">
        <v>36</v>
      </c>
    </row>
    <row r="11" spans="1:8" x14ac:dyDescent="0.25">
      <c r="A11" t="str">
        <f>_xlfn.CONCAT("LAT_id_",Conexiones_mod[[#This Row],[ID_LINEA]])</f>
        <v>LAT_id_902</v>
      </c>
      <c r="B11" t="s">
        <v>5</v>
      </c>
      <c r="C11">
        <v>902</v>
      </c>
      <c r="D11" t="s">
        <v>6</v>
      </c>
      <c r="E11" t="s">
        <v>34</v>
      </c>
    </row>
    <row r="12" spans="1:8" x14ac:dyDescent="0.25">
      <c r="A12" t="str">
        <f>_xlfn.CONCAT("LAT_id_",Conexiones_mod[[#This Row],[ID_LINEA]])</f>
        <v>LAT_id_973</v>
      </c>
      <c r="B12" t="s">
        <v>5</v>
      </c>
      <c r="C12">
        <v>973</v>
      </c>
      <c r="D12" t="s">
        <v>6</v>
      </c>
      <c r="E12" t="s">
        <v>32</v>
      </c>
      <c r="F12" t="s">
        <v>33</v>
      </c>
    </row>
    <row r="13" spans="1:8" x14ac:dyDescent="0.25">
      <c r="A13" t="str">
        <f>_xlfn.CONCAT("LAT_id_",Conexiones_mod[[#This Row],[ID_LINEA]])</f>
        <v>LAT_id_974</v>
      </c>
      <c r="B13" t="s">
        <v>5</v>
      </c>
      <c r="C13">
        <v>974</v>
      </c>
      <c r="D13" t="s">
        <v>6</v>
      </c>
      <c r="E13" t="s">
        <v>30</v>
      </c>
    </row>
    <row r="14" spans="1:8" x14ac:dyDescent="0.25">
      <c r="A14" t="str">
        <f>_xlfn.CONCAT("LAT_id_",Conexiones_mod[[#This Row],[ID_LINEA]])</f>
        <v>LAT_id_1761</v>
      </c>
      <c r="B14" t="s">
        <v>5</v>
      </c>
      <c r="C14">
        <v>1761</v>
      </c>
      <c r="D14" t="s">
        <v>6</v>
      </c>
      <c r="E14" t="s">
        <v>26</v>
      </c>
    </row>
    <row r="15" spans="1:8" x14ac:dyDescent="0.25">
      <c r="A15" t="str">
        <f>_xlfn.CONCAT("LAT_id_",Conexiones_mod[[#This Row],[ID_LINEA]])</f>
        <v>LAT_id_1585</v>
      </c>
      <c r="B15" t="s">
        <v>5</v>
      </c>
      <c r="C15">
        <v>1585</v>
      </c>
      <c r="D15" t="s">
        <v>6</v>
      </c>
      <c r="E15" t="s">
        <v>31</v>
      </c>
    </row>
    <row r="16" spans="1:8" x14ac:dyDescent="0.25">
      <c r="A16" t="str">
        <f>_xlfn.CONCAT("LAT_id_",Conexiones_mod[[#This Row],[ID_LINEA]])</f>
        <v>LAT_id_180</v>
      </c>
      <c r="B16" t="s">
        <v>5</v>
      </c>
      <c r="C16">
        <v>180</v>
      </c>
      <c r="D16" t="s">
        <v>6</v>
      </c>
      <c r="E16" t="s">
        <v>29</v>
      </c>
    </row>
    <row r="17" spans="1:7" x14ac:dyDescent="0.25">
      <c r="A17" t="str">
        <f>_xlfn.CONCAT("LAT_id_",Conexiones_mod[[#This Row],[ID_LINEA]])</f>
        <v>LAT_id_906</v>
      </c>
      <c r="B17" t="s">
        <v>6</v>
      </c>
      <c r="C17">
        <v>906</v>
      </c>
      <c r="D17" t="s">
        <v>8</v>
      </c>
      <c r="E17" t="s">
        <v>37</v>
      </c>
      <c r="F17" t="s">
        <v>38</v>
      </c>
    </row>
    <row r="18" spans="1:7" x14ac:dyDescent="0.25">
      <c r="A18" t="str">
        <f>_xlfn.CONCAT("LAT_id_",Conexiones_mod[[#This Row],[ID_LINEA]])</f>
        <v>LAT_id_668</v>
      </c>
      <c r="B18" t="s">
        <v>6</v>
      </c>
      <c r="C18">
        <v>668</v>
      </c>
      <c r="D18" t="s">
        <v>7</v>
      </c>
      <c r="E18" t="s">
        <v>41</v>
      </c>
      <c r="F18" t="s">
        <v>42</v>
      </c>
      <c r="G18" t="s">
        <v>43</v>
      </c>
    </row>
    <row r="19" spans="1:7" x14ac:dyDescent="0.25">
      <c r="A19" t="str">
        <f>_xlfn.CONCAT("LAT_id_",Conexiones_mod[[#This Row],[ID_LINEA]])</f>
        <v>LAT_id_190</v>
      </c>
      <c r="B19" t="s">
        <v>6</v>
      </c>
      <c r="C19">
        <v>190</v>
      </c>
      <c r="D19" t="s">
        <v>7</v>
      </c>
      <c r="E19" t="s">
        <v>39</v>
      </c>
      <c r="F19" t="s">
        <v>40</v>
      </c>
    </row>
    <row r="20" spans="1:7" x14ac:dyDescent="0.25">
      <c r="A20" t="str">
        <f>_xlfn.CONCAT("LAT_id_",Conexiones_mod[[#This Row],[ID_LINEA]])</f>
        <v>LAT_id_284</v>
      </c>
      <c r="B20" t="s">
        <v>6</v>
      </c>
      <c r="C20">
        <v>284</v>
      </c>
      <c r="D20" t="s">
        <v>7</v>
      </c>
      <c r="E20" t="s">
        <v>45</v>
      </c>
    </row>
    <row r="21" spans="1:7" x14ac:dyDescent="0.25">
      <c r="A21" t="str">
        <f>_xlfn.CONCAT("LAT_id_",Conexiones_mod[[#This Row],[ID_LINEA]])</f>
        <v>LAT_id_580</v>
      </c>
      <c r="B21" t="s">
        <v>7</v>
      </c>
      <c r="C21">
        <v>580</v>
      </c>
      <c r="D21" t="s">
        <v>8</v>
      </c>
      <c r="E21" t="s">
        <v>46</v>
      </c>
      <c r="F21" t="s">
        <v>47</v>
      </c>
    </row>
    <row r="22" spans="1:7" x14ac:dyDescent="0.25">
      <c r="A22" t="str">
        <f>_xlfn.CONCAT("LAT_id_",Conexiones_mod[[#This Row],[ID_LINEA]])</f>
        <v>LAT_id_927</v>
      </c>
      <c r="B22" t="s">
        <v>7</v>
      </c>
      <c r="C22">
        <v>927</v>
      </c>
      <c r="D22" t="s">
        <v>8</v>
      </c>
      <c r="E22" t="s">
        <v>29</v>
      </c>
    </row>
    <row r="23" spans="1:7" x14ac:dyDescent="0.25">
      <c r="A23" t="str">
        <f>_xlfn.CONCAT("LAT_id_",Conexiones_mod[[#This Row],[ID_LINEA]])</f>
        <v>LAT_id_80</v>
      </c>
      <c r="B23" t="s">
        <v>7</v>
      </c>
      <c r="C23">
        <v>80</v>
      </c>
      <c r="D23" t="s">
        <v>8</v>
      </c>
      <c r="E23" t="s">
        <v>29</v>
      </c>
    </row>
    <row r="24" spans="1:7" x14ac:dyDescent="0.25">
      <c r="A24" t="str">
        <f>_xlfn.CONCAT("LAT_id_",Conexiones_mod[[#This Row],[ID_LINEA]])</f>
        <v>LAT_id_1696</v>
      </c>
      <c r="B24" t="s">
        <v>7</v>
      </c>
      <c r="C24">
        <v>1696</v>
      </c>
      <c r="D24" t="s">
        <v>8</v>
      </c>
      <c r="E24" t="s">
        <v>29</v>
      </c>
    </row>
    <row r="25" spans="1:7" x14ac:dyDescent="0.25">
      <c r="A25" t="str">
        <f>_xlfn.CONCAT("LAT_id_",Conexiones_mod[[#This Row],[ID_LINEA]])</f>
        <v>LAT_id_697</v>
      </c>
      <c r="B25" t="s">
        <v>7</v>
      </c>
      <c r="C25">
        <v>697</v>
      </c>
      <c r="D25" t="s">
        <v>8</v>
      </c>
      <c r="E25" t="s">
        <v>29</v>
      </c>
    </row>
    <row r="26" spans="1:7" x14ac:dyDescent="0.25">
      <c r="A26" t="str">
        <f>_xlfn.CONCAT("LAT_id_",Conexiones_mod[[#This Row],[ID_LINEA]])</f>
        <v>LAT_id_933</v>
      </c>
      <c r="B26" t="s">
        <v>7</v>
      </c>
      <c r="C26">
        <v>933</v>
      </c>
      <c r="D26" t="s">
        <v>8</v>
      </c>
      <c r="E26" t="s">
        <v>48</v>
      </c>
    </row>
    <row r="27" spans="1:7" x14ac:dyDescent="0.25">
      <c r="A27" t="str">
        <f>_xlfn.CONCAT("LAT_id_",Conexiones_mod[[#This Row],[ID_LINEA]])</f>
        <v>LAT_id_36</v>
      </c>
      <c r="B27" t="s">
        <v>7</v>
      </c>
      <c r="C27">
        <v>36</v>
      </c>
      <c r="D27" t="s">
        <v>8</v>
      </c>
      <c r="E27" t="s">
        <v>49</v>
      </c>
    </row>
    <row r="28" spans="1:7" x14ac:dyDescent="0.25">
      <c r="A28" t="str">
        <f>_xlfn.CONCAT("LAT_id_",Conexiones_mod[[#This Row],[ID_LINEA]])</f>
        <v>LAT_id_851</v>
      </c>
      <c r="B28" t="s">
        <v>7</v>
      </c>
      <c r="C28">
        <v>851</v>
      </c>
      <c r="D28" t="s">
        <v>8</v>
      </c>
      <c r="E28" t="s">
        <v>50</v>
      </c>
    </row>
    <row r="29" spans="1:7" x14ac:dyDescent="0.25">
      <c r="A29" t="str">
        <f>_xlfn.CONCAT("LAT_id_",Conexiones_mod[[#This Row],[ID_LINEA]])</f>
        <v>LAT_id_570</v>
      </c>
      <c r="B29" t="s">
        <v>7</v>
      </c>
      <c r="C29">
        <v>570</v>
      </c>
      <c r="D29" t="s">
        <v>8</v>
      </c>
      <c r="E29" s="1" t="s">
        <v>51</v>
      </c>
    </row>
    <row r="30" spans="1:7" x14ac:dyDescent="0.25">
      <c r="A30" t="str">
        <f>_xlfn.CONCAT("LAT_id_",Conexiones_mod[[#This Row],[ID_LINEA]])</f>
        <v>LAT_id_43</v>
      </c>
      <c r="B30" t="s">
        <v>7</v>
      </c>
      <c r="C30">
        <v>43</v>
      </c>
      <c r="D30" t="s">
        <v>8</v>
      </c>
      <c r="E30" t="s">
        <v>54</v>
      </c>
      <c r="F30" t="s">
        <v>55</v>
      </c>
    </row>
    <row r="31" spans="1:7" x14ac:dyDescent="0.25">
      <c r="A31" t="str">
        <f>_xlfn.CONCAT("LAT_id_",Conexiones_mod[[#This Row],[ID_LINEA]])</f>
        <v>LAT_id_203</v>
      </c>
      <c r="B31" t="s">
        <v>7</v>
      </c>
      <c r="C31">
        <v>203</v>
      </c>
      <c r="D31" t="s">
        <v>8</v>
      </c>
      <c r="E31" t="s">
        <v>56</v>
      </c>
      <c r="F31" t="s">
        <v>57</v>
      </c>
    </row>
    <row r="32" spans="1:7" x14ac:dyDescent="0.25">
      <c r="A32" t="str">
        <f>_xlfn.CONCAT("LAT_id_",Conexiones_mod[[#This Row],[ID_LINEA]])</f>
        <v>LAT_id_1659</v>
      </c>
      <c r="B32" t="s">
        <v>7</v>
      </c>
      <c r="C32">
        <v>1659</v>
      </c>
      <c r="D32" t="s">
        <v>8</v>
      </c>
      <c r="E32" t="s">
        <v>52</v>
      </c>
      <c r="F32" t="s">
        <v>53</v>
      </c>
    </row>
    <row r="33" spans="1:8" x14ac:dyDescent="0.25">
      <c r="A33" t="str">
        <f>_xlfn.CONCAT("LAT_id_",Conexiones_mod[[#This Row],[ID_LINEA]])</f>
        <v>LAT_id_380</v>
      </c>
      <c r="B33" t="s">
        <v>8</v>
      </c>
      <c r="C33">
        <v>380</v>
      </c>
      <c r="D33" t="s">
        <v>9</v>
      </c>
      <c r="E33" s="1" t="s">
        <v>62</v>
      </c>
    </row>
    <row r="34" spans="1:8" x14ac:dyDescent="0.25">
      <c r="A34" t="str">
        <f>_xlfn.CONCAT("LAT_id_",Conexiones_mod[[#This Row],[ID_LINEA]])</f>
        <v>LAT_id_389</v>
      </c>
      <c r="B34" t="s">
        <v>8</v>
      </c>
      <c r="C34">
        <v>389</v>
      </c>
      <c r="D34" t="s">
        <v>9</v>
      </c>
      <c r="E34" s="1" t="s">
        <v>61</v>
      </c>
    </row>
    <row r="35" spans="1:8" x14ac:dyDescent="0.25">
      <c r="A35" t="str">
        <f>_xlfn.CONCAT("LAT_id_",Conexiones_mod[[#This Row],[ID_LINEA]])</f>
        <v>LAT_id_1549</v>
      </c>
      <c r="B35" t="s">
        <v>8</v>
      </c>
      <c r="C35">
        <v>1549</v>
      </c>
      <c r="D35" t="s">
        <v>9</v>
      </c>
      <c r="E35" t="s">
        <v>58</v>
      </c>
      <c r="F35" t="s">
        <v>59</v>
      </c>
      <c r="G35" t="s">
        <v>60</v>
      </c>
    </row>
    <row r="36" spans="1:8" x14ac:dyDescent="0.25">
      <c r="A36" t="str">
        <f>_xlfn.CONCAT("LAT_id_",Conexiones_mod[[#This Row],[ID_LINEA]])</f>
        <v>LAT_id_954</v>
      </c>
      <c r="B36" t="s">
        <v>8</v>
      </c>
      <c r="C36">
        <v>954</v>
      </c>
      <c r="D36" t="s">
        <v>9</v>
      </c>
      <c r="E36" t="s">
        <v>29</v>
      </c>
    </row>
    <row r="37" spans="1:8" x14ac:dyDescent="0.25">
      <c r="A37" t="str">
        <f>_xlfn.CONCAT("LAT_id_",Conexiones_mod[[#This Row],[ID_LINEA]])</f>
        <v>LAT_id_132</v>
      </c>
      <c r="B37" t="s">
        <v>8</v>
      </c>
      <c r="C37">
        <v>132</v>
      </c>
      <c r="D37" t="s">
        <v>9</v>
      </c>
      <c r="E37" t="s">
        <v>63</v>
      </c>
      <c r="F37" t="s">
        <v>64</v>
      </c>
      <c r="G37" t="s">
        <v>65</v>
      </c>
      <c r="H37" t="s">
        <v>66</v>
      </c>
    </row>
    <row r="38" spans="1:8" x14ac:dyDescent="0.25">
      <c r="A38" t="str">
        <f>_xlfn.CONCAT("LAT_id_",Conexiones_mod[[#This Row],[ID_LINEA]])</f>
        <v>LAT_id_220</v>
      </c>
      <c r="B38" t="s">
        <v>8</v>
      </c>
      <c r="C38">
        <v>220</v>
      </c>
      <c r="D38" t="s">
        <v>9</v>
      </c>
      <c r="E38" t="s">
        <v>68</v>
      </c>
      <c r="F38" t="s">
        <v>69</v>
      </c>
    </row>
    <row r="39" spans="1:8" x14ac:dyDescent="0.25">
      <c r="A39" t="str">
        <f>_xlfn.CONCAT("LAT_id_",Conexiones_mod[[#This Row],[ID_LINEA]])</f>
        <v>LAT_id_16</v>
      </c>
      <c r="B39" t="s">
        <v>8</v>
      </c>
      <c r="C39">
        <v>16</v>
      </c>
      <c r="D39" t="s">
        <v>9</v>
      </c>
      <c r="E39" t="s">
        <v>70</v>
      </c>
      <c r="F39" t="s">
        <v>71</v>
      </c>
    </row>
    <row r="40" spans="1:8" x14ac:dyDescent="0.25">
      <c r="A40" t="str">
        <f>_xlfn.CONCAT("LAT_id_",Conexiones_mod[[#This Row],[ID_LINEA]])</f>
        <v>LAT_id_134</v>
      </c>
      <c r="B40" t="s">
        <v>8</v>
      </c>
      <c r="C40">
        <v>134</v>
      </c>
      <c r="D40" t="s">
        <v>10</v>
      </c>
      <c r="E40" t="s">
        <v>72</v>
      </c>
    </row>
    <row r="41" spans="1:8" x14ac:dyDescent="0.25">
      <c r="A41" t="str">
        <f>_xlfn.CONCAT("LAT_id_",Conexiones_mod[[#This Row],[ID_LINEA]])</f>
        <v>LAT_id_814</v>
      </c>
      <c r="B41" t="s">
        <v>8</v>
      </c>
      <c r="C41">
        <v>814</v>
      </c>
      <c r="D41" t="s">
        <v>10</v>
      </c>
      <c r="E41" t="s">
        <v>73</v>
      </c>
    </row>
    <row r="42" spans="1:8" x14ac:dyDescent="0.25">
      <c r="A42" t="str">
        <f>_xlfn.CONCAT("LAT_id_",Conexiones_mod[[#This Row],[ID_LINEA]])</f>
        <v>LAT_id_864</v>
      </c>
      <c r="B42" t="s">
        <v>8</v>
      </c>
      <c r="C42">
        <v>864</v>
      </c>
      <c r="D42" t="s">
        <v>10</v>
      </c>
      <c r="E42" t="s">
        <v>74</v>
      </c>
    </row>
    <row r="43" spans="1:8" x14ac:dyDescent="0.25">
      <c r="A43" t="str">
        <f>_xlfn.CONCAT("LAT_id_",Conexiones_mod[[#This Row],[ID_LINEA]])</f>
        <v>LAT_id_869</v>
      </c>
      <c r="B43" t="s">
        <v>8</v>
      </c>
      <c r="C43">
        <v>869</v>
      </c>
      <c r="D43" t="s">
        <v>10</v>
      </c>
      <c r="E43" t="s">
        <v>75</v>
      </c>
    </row>
    <row r="44" spans="1:8" x14ac:dyDescent="0.25">
      <c r="A44" t="str">
        <f>_xlfn.CONCAT("LAT_id_",Conexiones_mod[[#This Row],[ID_LINEA]])</f>
        <v>LAT_id_1322</v>
      </c>
      <c r="B44" t="s">
        <v>9</v>
      </c>
      <c r="C44">
        <v>1322</v>
      </c>
      <c r="D44" t="s">
        <v>10</v>
      </c>
      <c r="E44" t="s">
        <v>77</v>
      </c>
      <c r="F44" t="s">
        <v>78</v>
      </c>
    </row>
    <row r="45" spans="1:8" x14ac:dyDescent="0.25">
      <c r="A45" t="str">
        <f>_xlfn.CONCAT("LAT_id_",Conexiones_mod[[#This Row],[ID_LINEA]])</f>
        <v>LAT_id_176</v>
      </c>
      <c r="B45" t="s">
        <v>9</v>
      </c>
      <c r="C45">
        <v>176</v>
      </c>
      <c r="D45" t="s">
        <v>10</v>
      </c>
      <c r="E45" t="s">
        <v>80</v>
      </c>
    </row>
    <row r="46" spans="1:8" x14ac:dyDescent="0.25">
      <c r="A46" t="str">
        <f>_xlfn.CONCAT("LAT_id_",Conexiones_mod[[#This Row],[ID_LINEA]])</f>
        <v>LAT_id_1350</v>
      </c>
      <c r="B46" t="s">
        <v>9</v>
      </c>
      <c r="C46">
        <v>1350</v>
      </c>
      <c r="D46" t="s">
        <v>10</v>
      </c>
      <c r="E46" t="s">
        <v>81</v>
      </c>
    </row>
    <row r="47" spans="1:8" x14ac:dyDescent="0.25">
      <c r="A47" t="str">
        <f>_xlfn.CONCAT("LAT_id_",Conexiones_mod[[#This Row],[ID_LINEA]])</f>
        <v>LAT_id_326</v>
      </c>
      <c r="B47" t="s">
        <v>9</v>
      </c>
      <c r="C47">
        <v>326</v>
      </c>
      <c r="D47" t="s">
        <v>10</v>
      </c>
      <c r="E47" t="s">
        <v>82</v>
      </c>
    </row>
    <row r="48" spans="1:8" x14ac:dyDescent="0.25">
      <c r="A48" t="str">
        <f>_xlfn.CONCAT("LAT_id_",Conexiones_mod[[#This Row],[ID_LINEA]])</f>
        <v>LAT_id_394</v>
      </c>
      <c r="B48" t="s">
        <v>9</v>
      </c>
      <c r="C48">
        <v>394</v>
      </c>
      <c r="D48" t="s">
        <v>10</v>
      </c>
      <c r="E48" t="s">
        <v>79</v>
      </c>
    </row>
    <row r="49" spans="1:6" x14ac:dyDescent="0.25">
      <c r="A49" t="str">
        <f>_xlfn.CONCAT("LAT_id_",Conexiones_mod[[#This Row],[ID_LINEA]])</f>
        <v>LAT_id_280</v>
      </c>
      <c r="B49" t="s">
        <v>10</v>
      </c>
      <c r="C49">
        <v>280</v>
      </c>
      <c r="D49" t="s">
        <v>88</v>
      </c>
      <c r="E49" t="s">
        <v>83</v>
      </c>
    </row>
    <row r="50" spans="1:6" x14ac:dyDescent="0.25">
      <c r="A50" t="str">
        <f>_xlfn.CONCAT("LAT_id_",Conexiones_mod[[#This Row],[ID_LINEA]])</f>
        <v>LAT_id_1765</v>
      </c>
      <c r="B50" t="s">
        <v>10</v>
      </c>
      <c r="C50">
        <v>1765</v>
      </c>
      <c r="D50" t="s">
        <v>88</v>
      </c>
      <c r="E50" t="s">
        <v>84</v>
      </c>
    </row>
    <row r="51" spans="1:6" x14ac:dyDescent="0.25">
      <c r="A51" t="str">
        <f>_xlfn.CONCAT("LAT_id_",Conexiones_mod[[#This Row],[ID_LINEA]])</f>
        <v>LAT_id_1294</v>
      </c>
      <c r="B51" t="s">
        <v>10</v>
      </c>
      <c r="C51">
        <v>1294</v>
      </c>
      <c r="D51" t="s">
        <v>11</v>
      </c>
      <c r="E51" t="s">
        <v>87</v>
      </c>
      <c r="F51" t="s">
        <v>86</v>
      </c>
    </row>
    <row r="52" spans="1:6" x14ac:dyDescent="0.25">
      <c r="A52" t="str">
        <f>_xlfn.CONCAT("LAT_id_",Conexiones_mod[[#This Row],[ID_LINEA]])</f>
        <v>LAT_id_1315</v>
      </c>
      <c r="B52" t="s">
        <v>10</v>
      </c>
      <c r="C52">
        <v>1315</v>
      </c>
      <c r="D52" t="s">
        <v>11</v>
      </c>
      <c r="E52" t="s">
        <v>85</v>
      </c>
    </row>
    <row r="53" spans="1:6" x14ac:dyDescent="0.25">
      <c r="A53" t="str">
        <f>_xlfn.CONCAT("LAT_id_",Conexiones_mod[[#This Row],[ID_LINEA]])</f>
        <v>LAT_id_1283</v>
      </c>
      <c r="B53" t="s">
        <v>10</v>
      </c>
      <c r="C53">
        <v>1283</v>
      </c>
      <c r="D53" t="s">
        <v>11</v>
      </c>
      <c r="E53" t="s">
        <v>76</v>
      </c>
    </row>
    <row r="54" spans="1:6" x14ac:dyDescent="0.25">
      <c r="A54" t="str">
        <f>_xlfn.CONCAT("LAT_id_",Conexiones_mod[[#This Row],[ID_LINEA]])</f>
        <v>LAT_id_1490</v>
      </c>
      <c r="B54" t="s">
        <v>11</v>
      </c>
      <c r="C54">
        <v>1490</v>
      </c>
      <c r="D54" t="s">
        <v>12</v>
      </c>
      <c r="E54" t="s">
        <v>93</v>
      </c>
      <c r="F54" t="s">
        <v>94</v>
      </c>
    </row>
    <row r="55" spans="1:6" x14ac:dyDescent="0.25">
      <c r="A55" t="str">
        <f>_xlfn.CONCAT("LAT_id_",Conexiones_mod[[#This Row],[ID_LINEA]])</f>
        <v>LAT_id_976</v>
      </c>
      <c r="B55" t="s">
        <v>11</v>
      </c>
      <c r="C55">
        <v>976</v>
      </c>
      <c r="D55" t="s">
        <v>12</v>
      </c>
      <c r="E55" t="s">
        <v>95</v>
      </c>
    </row>
    <row r="56" spans="1:6" x14ac:dyDescent="0.25">
      <c r="A56" t="str">
        <f>_xlfn.CONCAT("LAT_id_",Conexiones_mod[[#This Row],[ID_LINEA]])</f>
        <v>LAT_id_1400</v>
      </c>
      <c r="B56" t="s">
        <v>11</v>
      </c>
      <c r="C56">
        <v>1400</v>
      </c>
      <c r="D56" t="s">
        <v>12</v>
      </c>
      <c r="E56" t="s">
        <v>96</v>
      </c>
    </row>
    <row r="57" spans="1:6" x14ac:dyDescent="0.25">
      <c r="A57" t="str">
        <f>_xlfn.CONCAT("LAT_id_",Conexiones_mod[[#This Row],[ID_LINEA]])</f>
        <v>LAT_id_1664</v>
      </c>
      <c r="B57" t="s">
        <v>11</v>
      </c>
      <c r="C57">
        <v>1664</v>
      </c>
      <c r="D57" t="s">
        <v>12</v>
      </c>
      <c r="E57" t="s">
        <v>97</v>
      </c>
    </row>
    <row r="58" spans="1:6" x14ac:dyDescent="0.25">
      <c r="A58" t="str">
        <f>_xlfn.CONCAT("LAT_id_",Conexiones_mod[[#This Row],[ID_LINEA]])</f>
        <v>LAT_id_84</v>
      </c>
      <c r="B58" t="s">
        <v>11</v>
      </c>
      <c r="C58">
        <v>84</v>
      </c>
      <c r="D58" t="s">
        <v>12</v>
      </c>
      <c r="E58" s="1" t="s">
        <v>98</v>
      </c>
    </row>
    <row r="59" spans="1:6" x14ac:dyDescent="0.25">
      <c r="A59" t="str">
        <f>_xlfn.CONCAT("LAT_id_",Conexiones_mod[[#This Row],[ID_LINEA]])</f>
        <v>LAT_id_978</v>
      </c>
      <c r="B59" t="s">
        <v>11</v>
      </c>
      <c r="C59">
        <v>978</v>
      </c>
      <c r="D59" t="s">
        <v>12</v>
      </c>
      <c r="E59" t="s">
        <v>29</v>
      </c>
    </row>
    <row r="60" spans="1:6" x14ac:dyDescent="0.25">
      <c r="A60" t="str">
        <f>_xlfn.CONCAT("LAT_id_",Conexiones_mod[[#This Row],[ID_LINEA]])</f>
        <v>LAT_id_1499</v>
      </c>
      <c r="B60" t="s">
        <v>12</v>
      </c>
      <c r="C60">
        <v>1499</v>
      </c>
      <c r="D60" t="s">
        <v>13</v>
      </c>
      <c r="E60" t="s">
        <v>101</v>
      </c>
      <c r="F60" t="s">
        <v>102</v>
      </c>
    </row>
    <row r="61" spans="1:6" x14ac:dyDescent="0.25">
      <c r="A61" t="str">
        <f>_xlfn.CONCAT("LAT_id_",Conexiones_mod[[#This Row],[ID_LINEA]])</f>
        <v>LAT_id_340</v>
      </c>
      <c r="B61" t="s">
        <v>12</v>
      </c>
      <c r="C61">
        <v>340</v>
      </c>
      <c r="D61" t="s">
        <v>13</v>
      </c>
      <c r="E61" t="s">
        <v>99</v>
      </c>
    </row>
    <row r="62" spans="1:6" x14ac:dyDescent="0.25">
      <c r="A62" t="str">
        <f>_xlfn.CONCAT("LAT_id_",Conexiones_mod[[#This Row],[ID_LINEA]])</f>
        <v>LAT_id_339</v>
      </c>
      <c r="B62" t="s">
        <v>12</v>
      </c>
      <c r="C62">
        <v>339</v>
      </c>
      <c r="D62" t="s">
        <v>13</v>
      </c>
      <c r="E62" t="s">
        <v>100</v>
      </c>
    </row>
    <row r="63" spans="1:6" x14ac:dyDescent="0.25">
      <c r="A63" t="str">
        <f>_xlfn.CONCAT("LAT_id_",Conexiones_mod[[#This Row],[ID_LINEA]])</f>
        <v>LAT_id_1274</v>
      </c>
      <c r="B63" t="s">
        <v>88</v>
      </c>
      <c r="C63">
        <v>1274</v>
      </c>
      <c r="D63" t="s">
        <v>11</v>
      </c>
      <c r="E63" t="s">
        <v>89</v>
      </c>
    </row>
    <row r="64" spans="1:6" x14ac:dyDescent="0.25">
      <c r="A64" t="str">
        <f>_xlfn.CONCAT("LAT_id_",Conexiones_mod[[#This Row],[ID_LINEA]])</f>
        <v>LAT_id_1638</v>
      </c>
      <c r="B64" t="s">
        <v>88</v>
      </c>
      <c r="C64">
        <v>1638</v>
      </c>
      <c r="D64" t="s">
        <v>11</v>
      </c>
      <c r="E64" t="s">
        <v>90</v>
      </c>
    </row>
    <row r="65" spans="1:6" x14ac:dyDescent="0.25">
      <c r="A65" t="str">
        <f>_xlfn.CONCAT("LAT_id_",Conexiones_mod[[#This Row],[ID_LINEA]])</f>
        <v>LAT_id_150</v>
      </c>
      <c r="B65" t="s">
        <v>88</v>
      </c>
      <c r="C65">
        <v>150</v>
      </c>
      <c r="D65" t="s">
        <v>11</v>
      </c>
      <c r="E65" t="s">
        <v>91</v>
      </c>
    </row>
    <row r="66" spans="1:6" x14ac:dyDescent="0.25">
      <c r="A66" t="str">
        <f>_xlfn.CONCAT("LAT_id_",Conexiones_mod[[#This Row],[ID_LINEA]])</f>
        <v>LAT_id_1539</v>
      </c>
      <c r="B66" t="s">
        <v>88</v>
      </c>
      <c r="C66">
        <v>1539</v>
      </c>
      <c r="D66" t="s">
        <v>11</v>
      </c>
      <c r="E66" s="1" t="s">
        <v>92</v>
      </c>
    </row>
    <row r="67" spans="1:6" x14ac:dyDescent="0.25">
      <c r="A67" t="str">
        <f>_xlfn.CONCAT("LAT_id_",Conexiones_mod[[#This Row],[ID_LINEA]])</f>
        <v>LAT_id_151</v>
      </c>
      <c r="B67" t="s">
        <v>88</v>
      </c>
      <c r="C67">
        <v>151</v>
      </c>
      <c r="D67" t="s">
        <v>11</v>
      </c>
      <c r="E67" t="s">
        <v>29</v>
      </c>
    </row>
    <row r="68" spans="1:6" x14ac:dyDescent="0.25">
      <c r="A68" t="str">
        <f>_xlfn.CONCAT("LAT_id_",Conexiones_mod[[#This Row],[ID_LINEA]])</f>
        <v>LAT_id_32</v>
      </c>
      <c r="B68" t="s">
        <v>13</v>
      </c>
      <c r="C68">
        <v>32</v>
      </c>
      <c r="D68" t="s">
        <v>103</v>
      </c>
      <c r="E68" s="1" t="s">
        <v>104</v>
      </c>
      <c r="F68" s="1" t="s">
        <v>105</v>
      </c>
    </row>
    <row r="69" spans="1:6" x14ac:dyDescent="0.25">
      <c r="A69" t="str">
        <f>_xlfn.CONCAT("LAT_id_",Conexiones_mod[[#This Row],[ID_LINEA]])</f>
        <v>LAT_id_1504</v>
      </c>
      <c r="B69" t="s">
        <v>13</v>
      </c>
      <c r="C69">
        <v>1504</v>
      </c>
      <c r="D69" t="s">
        <v>103</v>
      </c>
      <c r="E69" s="1" t="s">
        <v>106</v>
      </c>
    </row>
    <row r="70" spans="1:6" x14ac:dyDescent="0.25">
      <c r="A70" t="str">
        <f>_xlfn.CONCAT("LAT_id_",Conexiones_mod[[#This Row],[ID_LINEA]])</f>
        <v>LAT_id_1503</v>
      </c>
      <c r="B70" t="s">
        <v>13</v>
      </c>
      <c r="C70">
        <v>1503</v>
      </c>
      <c r="D70" t="s">
        <v>103</v>
      </c>
      <c r="E70" s="1" t="s">
        <v>107</v>
      </c>
    </row>
    <row r="71" spans="1:6" x14ac:dyDescent="0.25">
      <c r="A71" t="str">
        <f>_xlfn.CONCAT("LAT_id_",Conexiones_mod[[#This Row],[ID_LINEA]])</f>
        <v>LAT_id_1397</v>
      </c>
      <c r="B71" t="s">
        <v>13</v>
      </c>
      <c r="C71">
        <v>1397</v>
      </c>
      <c r="D71" t="s">
        <v>103</v>
      </c>
      <c r="E71" t="s">
        <v>108</v>
      </c>
    </row>
    <row r="72" spans="1:6" x14ac:dyDescent="0.25">
      <c r="A72" t="str">
        <f>_xlfn.CONCAT("LAT_id_",Conexiones_mod[[#This Row],[ID_LINEA]])</f>
        <v>LAT_id_1293</v>
      </c>
      <c r="B72" t="s">
        <v>13</v>
      </c>
      <c r="C72">
        <v>1293</v>
      </c>
      <c r="D72" t="s">
        <v>103</v>
      </c>
      <c r="E72" t="s">
        <v>111</v>
      </c>
      <c r="F72" t="s">
        <v>112</v>
      </c>
    </row>
    <row r="73" spans="1:6" x14ac:dyDescent="0.25">
      <c r="A73" t="str">
        <f>_xlfn.CONCAT("LAT_id_",Conexiones_mod[[#This Row],[ID_LINEA]])</f>
        <v>LAT_id_1620</v>
      </c>
      <c r="B73" t="s">
        <v>13</v>
      </c>
      <c r="C73">
        <v>1620</v>
      </c>
      <c r="D73" t="s">
        <v>103</v>
      </c>
      <c r="E73" t="s">
        <v>109</v>
      </c>
      <c r="F73" t="s">
        <v>110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BAC4-3E82-43CD-A6A5-684A6E40E1F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5 V 1 0 W X 5 h G u q l A A A A 9 g A A A B I A H A B D b 2 5 m a W c v U G F j a 2 F n Z S 5 4 b W w g o h g A K K A U A A A A A A A A A A A A A A A A A A A A A A A A A A A A h Y 9 L D o I w G I S v Q r q n D z D x k Z + y Y A u J i Y l x 2 5 Q K j V A M L Z a 7 u f B I X k G M o u 5 c z j f f Y u Z + v U E 6 t k 1 w U b 3 V n U k Q w x Q F y s i u 1 K Z K 0 O C O 4 Q q l H L Z C n k S l g k k 2 d j P a M k G 1 c + c N I d 5 7 7 G P c 9 R W J K G X k U O Q 7 W a t W o I + s / 8 u h N t Y J I x X i s H + N 4 R F m 8 Q K z 5 R p T I D O E Q p u v E E 1 7 n + 0 P h G x o 3 N A r r m y Y 5 U D m C O T 9 g T 8 A U E s D B B Q A A g A I A O V d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X X R Z k k k / J U 4 B A A A F A g A A E w A c A E Z v c m 1 1 b G F z L 1 N l Y 3 R p b 2 4 x L m 0 g o h g A K K A U A A A A A A A A A A A A A A A A A A A A A A A A A A A A d U 9 d a 8 I w F H 0 X / A 8 h e 6 k Q i 8 V N x q Q P x a o r u O 7 D v t k h s b 3 T Q J p I k o p O / O + 7 r g O 3 s e U l 9 5 5 7 z 7 n n W C i c 0 I r M m z 8 Y t l v t l t 1 w A y U Z a Q V 7 B M E u K 1 2 S k E h w 7 R b B 9 2 j E G h Q i I 7 v z Y 1 3 U F S j n T Y Q E H 0 k O G + v R 6 V 3 + I E i t R M n L f K y 0 G W 1 w I Z 8 m W Z 6 k k / 5 t 0 O 8 G 3 R h g 2 5 X A j R J q 3 e U 7 r t 5 5 q f O S O 5 7 / v O 8 X d k c 7 b B G D F J V w Y E L K K E O T s q 6 U D f u M j F W h S 5 Q J B z e 9 X s D I c 6 0 d z N 1 B Q n g p / R Q F X z u s C X J F k c R X c D 5 q y d b o S u 8 E l h S z Z X y F 6 0 9 n z M E 9 8 B K M 9 Z r k j C y + 8 E j K e c E l N z Z 0 p v 4 u n I m t J g W v V g K 1 L 3 q Z 4 c q + a V M 1 x r P D F q z 3 r w 1 2 P N J x m r 1 E c Y R Z H S 4 T B 3 t 3 Y u R I k 3 g 5 S 9 L x e Z A o N 7 j 2 z 1 q f k 3 k 0 S 3 4 R T p 1 2 S 6 i / v Q 0 / A F B L A Q I t A B Q A A g A I A O V d d F l + Y R r q p Q A A A P Y A A A A S A A A A A A A A A A A A A A A A A A A A A A B D b 2 5 m a W c v U G F j a 2 F n Z S 5 4 b W x Q S w E C L Q A U A A I A C A D l X X R Z D 8 r p q 6 Q A A A D p A A A A E w A A A A A A A A A A A A A A A A D x A A A A W 0 N v b n R l b n R f V H l w Z X N d L n h t b F B L A Q I t A B Q A A g A I A O V d d F m S S T 8 l T g E A A A U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J A A A A A A A A 2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l e G l v b m V z X 2 1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M 2 F h O T U y L T M 0 Y j M t N D M 2 N y 1 i M m Q z L T I x N G E 2 Y T J l N j k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l e G l v b m V z X 2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N D o 0 N z o x M S 4 y N D Q 2 M z c x W i I g L z 4 8 R W 5 0 c n k g V H l w Z T 0 i R m l s b E N v b H V t b l R 5 c G V z I i B W Y W x 1 Z T 0 i c 0 J n T U c i I C 8 + P E V u d H J 5 I F R 5 c G U 9 I k Z p b G x D b 2 x 1 b W 5 O Y W 1 l c y I g V m F s d W U 9 I n N b J n F 1 b 3 Q 7 R U 5 U U k F E Q S Z x d W 9 0 O y w m c X V v d D t J R F 9 M S U 5 F Q S Z x d W 9 0 O y w m c X V v d D t T Q U x J R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l e G l v b m V z X 2 1 v Z C 9 B d X R v U m V t b 3 Z l Z E N v b H V t b n M x L n t F T l R S Q U R B L D B 9 J n F 1 b 3 Q 7 L C Z x d W 9 0 O 1 N l Y 3 R p b 2 4 x L 0 N v b m V 4 a W 9 u Z X N f b W 9 k L 0 F 1 d G 9 S Z W 1 v d m V k Q 2 9 s d W 1 u c z E u e 0 l E X 0 x J T k V B L D F 9 J n F 1 b 3 Q 7 L C Z x d W 9 0 O 1 N l Y 3 R p b 2 4 x L 0 N v b m V 4 a W 9 u Z X N f b W 9 k L 0 F 1 d G 9 S Z W 1 v d m V k Q 2 9 s d W 1 u c z E u e 1 N B T E l E Q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l e G l v b m V z X 2 1 v Z C 9 B d X R v U m V t b 3 Z l Z E N v b H V t b n M x L n t F T l R S Q U R B L D B 9 J n F 1 b 3 Q 7 L C Z x d W 9 0 O 1 N l Y 3 R p b 2 4 x L 0 N v b m V 4 a W 9 u Z X N f b W 9 k L 0 F 1 d G 9 S Z W 1 v d m V k Q 2 9 s d W 1 u c z E u e 0 l E X 0 x J T k V B L D F 9 J n F 1 b 3 Q 7 L C Z x d W 9 0 O 1 N l Y 3 R p b 2 4 x L 0 N v b m V 4 a W 9 u Z X N f b W 9 k L 0 F 1 d G 9 S Z W 1 v d m V k Q 2 9 s d W 1 u c z E u e 1 N B T E l E Q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Z X h p b 2 5 l c 1 9 t b 2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X h p b 2 5 l c 1 9 t b 2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X h p b 2 5 l c 1 9 t b 2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x p a I G A a p B m 2 k v p l e P H M Y A A A A A A g A A A A A A E G Y A A A A B A A A g A A A A w J O g 0 i J P J 2 7 U a 0 E O W z H h g T o r r 4 + X 9 x 4 f Q / R 2 j N i C 8 R o A A A A A D o A A A A A C A A A g A A A A w B 7 H j C I e b I R o / E d 5 8 v M 2 j s b R C D Q U B q D C c b t V R B K W z D J Q A A A A G S 2 0 x g c o q t 8 H y 7 w S H k / Z m 8 l w R f Q W U 5 d u f I o Z 7 3 O n L r D b n V y M d 0 C Q W 4 M U / i T A W u f L T y P R L i Y O h r W b 4 4 D i V f Y Q 5 f W t K 3 P 5 F U h f J 3 P f 6 X K P 2 5 B A A A A A o t A d 2 f i v a D p e Q 3 0 q 2 h f i H J S 3 / z P z F y W f Y F / p v B C d J 7 J j D 7 N F 1 D c 7 N I e Z n r C V s s o I o Y Q v u P A L V e W U z + J 0 V R c v K A = = < / D a t a M a s h u p > 
</file>

<file path=customXml/itemProps1.xml><?xml version="1.0" encoding="utf-8"?>
<ds:datastoreItem xmlns:ds="http://schemas.openxmlformats.org/officeDocument/2006/customXml" ds:itemID="{85D47298-C096-4264-9A3E-69595C1E95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Conexiones_mod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Iglesias</dc:creator>
  <cp:lastModifiedBy>Gonzalo Iglesias</cp:lastModifiedBy>
  <dcterms:created xsi:type="dcterms:W3CDTF">2024-11-20T14:38:50Z</dcterms:created>
  <dcterms:modified xsi:type="dcterms:W3CDTF">2024-11-21T23:17:02Z</dcterms:modified>
</cp:coreProperties>
</file>