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PSM\performance\"/>
    </mc:Choice>
  </mc:AlternateContent>
  <xr:revisionPtr revIDLastSave="0" documentId="13_ncr:1_{C9AE8421-CD79-4ADE-8ADD-D1D1F56D0493}" xr6:coauthVersionLast="40" xr6:coauthVersionMax="40" xr10:uidLastSave="{00000000-0000-0000-0000-000000000000}"/>
  <bookViews>
    <workbookView xWindow="0" yWindow="0" windowWidth="23040" windowHeight="9576" xr2:uid="{00000000-000D-0000-FFFF-FFFF00000000}"/>
  </bookViews>
  <sheets>
    <sheet name="PA Existing Perf" sheetId="1" r:id="rId1"/>
    <sheet name="PA Desired perf" sheetId="2" r:id="rId2"/>
    <sheet name="P1 Perf improvement" sheetId="3" r:id="rId3"/>
    <sheet name="P2 Perf improv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3" l="1"/>
  <c r="W12" i="3"/>
  <c r="W11" i="3"/>
  <c r="W10" i="3"/>
  <c r="U10" i="3"/>
  <c r="U11" i="3" s="1"/>
  <c r="U12" i="3" s="1"/>
  <c r="U13" i="3" s="1"/>
</calcChain>
</file>

<file path=xl/sharedStrings.xml><?xml version="1.0" encoding="utf-8"?>
<sst xmlns="http://schemas.openxmlformats.org/spreadsheetml/2006/main" count="231" uniqueCount="178">
  <si>
    <t>Jared Raphael &amp; Nick Morris</t>
  </si>
  <si>
    <t>Production Systems Management</t>
  </si>
  <si>
    <t>04/15/2016</t>
  </si>
  <si>
    <t>Performance Analysis &amp; Performace Improvement Plan</t>
  </si>
  <si>
    <t>PERFORMANCE ANALYSIS - EXISTING PERFORMANCE</t>
  </si>
  <si>
    <t>PERFORMANCE ANALYSIS - DESIRED PERFORMANCE</t>
  </si>
  <si>
    <t xml:space="preserve">Use this tool when you want to know why a desired performance is not occuring often enough, or why an undesired performance is occurring too often. </t>
  </si>
  <si>
    <t>STEP 1:</t>
  </si>
  <si>
    <t>Desired Performance:</t>
  </si>
  <si>
    <t>Operators keep the workplace organized and clean during their</t>
  </si>
  <si>
    <t>Performer(s):</t>
  </si>
  <si>
    <t>WELDING JOB SHOP OPERATORS</t>
  </si>
  <si>
    <t>work shift.</t>
  </si>
  <si>
    <t>STEP 2:</t>
  </si>
  <si>
    <t xml:space="preserve">Existing Performance: </t>
  </si>
  <si>
    <t>Operators leave the workplace too disorganized and messy</t>
  </si>
  <si>
    <t>STEP 2</t>
  </si>
  <si>
    <t>during their work shift.</t>
  </si>
  <si>
    <t>STEP 3</t>
  </si>
  <si>
    <t>STEP 4</t>
  </si>
  <si>
    <t>STEP 5</t>
  </si>
  <si>
    <t>ANTECEDENTS:</t>
  </si>
  <si>
    <t>CONSEQUENCES:*</t>
  </si>
  <si>
    <t>P/N</t>
  </si>
  <si>
    <t>CONSEQUENCES:</t>
  </si>
  <si>
    <t>I/F</t>
  </si>
  <si>
    <t>C/U</t>
  </si>
  <si>
    <t>What cues the undesired thinking and behavior?</t>
  </si>
  <si>
    <t>What prompts have we tried in the past to try to get the right thinking and behavior?</t>
  </si>
  <si>
    <t>What has happened to the performers when they try the behaviors that we are hoping to see?</t>
  </si>
  <si>
    <t>Made shadow boards for the tools that get used the most</t>
  </si>
  <si>
    <t>What happens to the performer(s) when they do what we don't want?</t>
  </si>
  <si>
    <t>They are pressed for time to get their work done</t>
  </si>
  <si>
    <t>Receive appraisal</t>
  </si>
  <si>
    <t>P</t>
  </si>
  <si>
    <t>Less work</t>
  </si>
  <si>
    <t>U</t>
  </si>
  <si>
    <t>Congratulate them when their workplace is clean</t>
  </si>
  <si>
    <t>Finding tools and materials is easier (Time Savings)</t>
  </si>
  <si>
    <t>"Chew" them out when their workplace is not clean</t>
  </si>
  <si>
    <t>They miss productivity goals</t>
  </si>
  <si>
    <t>N</t>
  </si>
  <si>
    <t>Educate them on the workplace standard of cleanliness and orderliness</t>
  </si>
  <si>
    <t>Didn't get "chewed" out</t>
  </si>
  <si>
    <t>I</t>
  </si>
  <si>
    <t>C</t>
  </si>
  <si>
    <t>They think cleaning is unnecessary</t>
  </si>
  <si>
    <t>Time savings</t>
  </si>
  <si>
    <t>They have higher priority things to get done</t>
  </si>
  <si>
    <t>No trouble from boss</t>
  </si>
  <si>
    <t>They feel stressed to do more work within the same amount of time</t>
  </si>
  <si>
    <t>They need to meet productivity goals</t>
  </si>
  <si>
    <t>Pride is not threatened</t>
  </si>
  <si>
    <t>In their mind, it might be beneath them to "housekeep"</t>
  </si>
  <si>
    <t>Getting bonus pay</t>
  </si>
  <si>
    <t>Avoided the boss' "dog house"</t>
  </si>
  <si>
    <t>F</t>
  </si>
  <si>
    <t>They think cleaning is not part of their job description</t>
  </si>
  <si>
    <t>Trouble from boss for messy workplace</t>
  </si>
  <si>
    <t>Bonus pay for overacheiving</t>
  </si>
  <si>
    <t>Injury from messy workplace</t>
  </si>
  <si>
    <t>They have to spend time looking for a tool</t>
  </si>
  <si>
    <t>STEP 5: Do the consequences for existing and desired performance compete with each other? How can we provide PIC's for desired performance? What new or improved antecedents will help?</t>
  </si>
  <si>
    <t>STEP 6: Existing Feedback System:</t>
  </si>
  <si>
    <t xml:space="preserve">- Yes there is competition: Between the {N I C, N I/F U} set and the set of the positively reinforced consequences </t>
  </si>
  <si>
    <t>- Antecedent to cause a PIC: Have them fill out a 5S log sheet to show their boss that they met there 5S goals</t>
  </si>
  <si>
    <t>A social feedback system:</t>
  </si>
  <si>
    <t>- PIC: They can get gratification by going to the boss with evidence of their completed 5S tasks</t>
  </si>
  <si>
    <t>- Criticisim from boss</t>
  </si>
  <si>
    <t>STEP 6: Document Ideas of things to try to get the desired behavior to happen more often</t>
  </si>
  <si>
    <t>- Criticisim from peers</t>
  </si>
  <si>
    <t>- A PFC reward system based on 5S performance levels: each 5S activity earns a small amount of $ at a time</t>
  </si>
  <si>
    <t>to be collected annually</t>
  </si>
  <si>
    <t>- A 5S dashboard that gets updated weekly to show the performance of people</t>
  </si>
  <si>
    <t xml:space="preserve">    * From the viewpoint of the performers</t>
  </si>
  <si>
    <t>STEP 7: If appropriate, develop a performance improvement plan</t>
  </si>
  <si>
    <t>See next page</t>
  </si>
  <si>
    <t>PERFORMANCE IMPROVEMENT PLAN</t>
  </si>
  <si>
    <t>(Write in pencil)</t>
  </si>
  <si>
    <t>5S: ORGANIZED, CLEAN, EFFICIENT, SAFE WORKING ENVIORNMENT EVERY DAY</t>
  </si>
  <si>
    <t>PERFORMERS</t>
  </si>
  <si>
    <t>KEY GOALS SUPPORTED BY PINPOINT</t>
  </si>
  <si>
    <t>PLANT MANAGER</t>
  </si>
  <si>
    <t>CUSTOMERS</t>
  </si>
  <si>
    <t>PLAN AGREED TO BY</t>
  </si>
  <si>
    <t>DATE</t>
  </si>
  <si>
    <t>PINPOINT</t>
  </si>
  <si>
    <t>Time</t>
  </si>
  <si>
    <t>5S Score</t>
  </si>
  <si>
    <t>Occurence</t>
  </si>
  <si>
    <t>RESULT:</t>
  </si>
  <si>
    <t>IMPROVE OVERALL SCORE ON 5S AUDIT SHEET (OUT OF 100) FOR 3 WEEKS STRAIGHT</t>
  </si>
  <si>
    <t xml:space="preserve">Specific Measurable Observable Reliable Controllable Active </t>
  </si>
  <si>
    <t>(What are we trying to improve)</t>
  </si>
  <si>
    <t>SUPPORTING BEHAVIORS*</t>
  </si>
  <si>
    <t>Sort:</t>
  </si>
  <si>
    <t>Shine:</t>
  </si>
  <si>
    <t>Keeping materials &amp; parts organized</t>
  </si>
  <si>
    <t>Cleaning all machines, equipment, tools, and supplies</t>
  </si>
  <si>
    <t>Keeping only what is necessary in the workplace</t>
  </si>
  <si>
    <t>Standardize:</t>
  </si>
  <si>
    <t>Straighten:</t>
  </si>
  <si>
    <t>Performing standard procedures</t>
  </si>
  <si>
    <t>Maintaining neat, orderly fashion in workplace</t>
  </si>
  <si>
    <t>Reviewing their methods regularly</t>
  </si>
  <si>
    <t xml:space="preserve">Keeping the workplace visual as much as possible </t>
  </si>
  <si>
    <t>Sustain:</t>
  </si>
  <si>
    <t>Showing discipline to consistently meet 5S standards</t>
  </si>
  <si>
    <t>MEASUREMENT/DATA</t>
  </si>
  <si>
    <t>FEEDBACK</t>
  </si>
  <si>
    <t>MEASURE:</t>
  </si>
  <si>
    <t>SCORE (OUT OF 100)</t>
  </si>
  <si>
    <t>How will we measure?</t>
  </si>
  <si>
    <t>SKETCH GRAPH(S) WITH LEGENDS</t>
  </si>
  <si>
    <t>Each element of each "S" is given a score 0 - 5 based on number of violations</t>
  </si>
  <si>
    <t>BASELINE:</t>
  </si>
  <si>
    <t>How will the performer(s) know their current level of performance?</t>
  </si>
  <si>
    <t>LAST DATA POINT:</t>
  </si>
  <si>
    <t>0 / 100</t>
  </si>
  <si>
    <t>How often?</t>
  </si>
  <si>
    <t>RANGE:</t>
  </si>
  <si>
    <t>[0 - 100]</t>
  </si>
  <si>
    <t>What is the data source?</t>
  </si>
  <si>
    <t>BEST EVER/LOW</t>
  </si>
  <si>
    <t>TREND: (Circle One if there is past data)</t>
  </si>
  <si>
    <t>Improving</t>
  </si>
  <si>
    <t>Maintaining</t>
  </si>
  <si>
    <t>Declining</t>
  </si>
  <si>
    <t>GOALS:</t>
  </si>
  <si>
    <t>Timely             Specific                     Simple                                       Understandable  Show baseline      and Goal</t>
  </si>
  <si>
    <t>Savings Potential</t>
  </si>
  <si>
    <t>$</t>
  </si>
  <si>
    <t>REVIEW &amp; REINFORCEMENT MEETINGS</t>
  </si>
  <si>
    <t>WHEN (How often)</t>
  </si>
  <si>
    <t>WITH WHO</t>
  </si>
  <si>
    <t>2X DAILY:</t>
  </si>
  <si>
    <t>GROUP MEETINGS:</t>
  </si>
  <si>
    <t>Updated by:</t>
  </si>
  <si>
    <t>The IE 5S Team</t>
  </si>
  <si>
    <t>MID MORNING</t>
  </si>
  <si>
    <t>IE 5S TEAM</t>
  </si>
  <si>
    <t>How Often:</t>
  </si>
  <si>
    <t>Weekly</t>
  </si>
  <si>
    <t>AFTER LUNCH</t>
  </si>
  <si>
    <t>OPERATORS</t>
  </si>
  <si>
    <t>Location:</t>
  </si>
  <si>
    <t>At the 5S Dashboard</t>
  </si>
  <si>
    <t>ACTION PLAN</t>
  </si>
  <si>
    <t xml:space="preserve">What needs to be done to set the performers up for success and communicate your plans? Include kickoff plans, training, resource allocations, etc. </t>
  </si>
  <si>
    <t>KICKOFF MEETING</t>
  </si>
  <si>
    <t>Defines roles</t>
  </si>
  <si>
    <t>EDUCATE &amp; REVIEW 5S CONCEPTS WITH GROUP</t>
  </si>
  <si>
    <t>of leaders,</t>
  </si>
  <si>
    <t>SETUP PERFORMANCE DATA COLLECTION AND REPORTING METHOD</t>
  </si>
  <si>
    <t>performers,</t>
  </si>
  <si>
    <t>OUTLINE EXPECTATIONS WITH EVERYONE</t>
  </si>
  <si>
    <t>others</t>
  </si>
  <si>
    <t>WHAT BEHAVIORS &amp; RESULTS TO REINFORCE</t>
  </si>
  <si>
    <t>PIC*/PFC</t>
  </si>
  <si>
    <t>WHO GIVES IT?</t>
  </si>
  <si>
    <t>Review 5S log sheet during group meetings</t>
  </si>
  <si>
    <t>Thank individual operators</t>
  </si>
  <si>
    <t>PIC/PFC</t>
  </si>
  <si>
    <t>5S Group Meeting Members</t>
  </si>
  <si>
    <t>5S Score Acheived:</t>
  </si>
  <si>
    <t>Per operator:</t>
  </si>
  <si>
    <t>1/2 hour off - unpaid</t>
  </si>
  <si>
    <t>PFC</t>
  </si>
  <si>
    <t>Plant Manager</t>
  </si>
  <si>
    <t>Lottery tickets</t>
  </si>
  <si>
    <t>2 hours off paid ticket</t>
  </si>
  <si>
    <t>A beer named after them - a custom label</t>
  </si>
  <si>
    <t>5 company paid lunches</t>
  </si>
  <si>
    <t>* A PIC can only be delivered while the behavior is happening, or immediately following</t>
  </si>
  <si>
    <t>The reinforcement plan should list a few behaviors to reinforce, and it should list at least</t>
  </si>
  <si>
    <t xml:space="preserve">     the goals listed on the front of the form, as those should be reinforced</t>
  </si>
  <si>
    <t>The reinforcers for the results will always be a "PFC"</t>
  </si>
  <si>
    <t xml:space="preserve">REINFORCER (SOCIAL OR TANGIBLE)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</si>
</sst>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sz val="11"/>
      <color rgb="FF0F243E"/>
      <name val="Calibri"/>
    </font>
    <font>
      <sz val="22"/>
      <color rgb="FF0F243E"/>
      <name val="Calibri"/>
    </font>
    <font>
      <sz val="10"/>
      <color rgb="FF0F243E"/>
      <name val="Calibri"/>
    </font>
    <font>
      <i/>
      <sz val="11"/>
      <color rgb="FF0F243E"/>
      <name val="Calibri"/>
    </font>
    <font>
      <sz val="11"/>
      <name val="Calibri"/>
    </font>
    <font>
      <sz val="12"/>
      <color rgb="FF0F243E"/>
      <name val="Calibri"/>
    </font>
    <font>
      <sz val="9"/>
      <color rgb="FF0F243E"/>
      <name val="Calibri"/>
    </font>
    <font>
      <b/>
      <i/>
      <sz val="11"/>
      <color rgb="FF0F243E"/>
      <name val="Calibri"/>
    </font>
    <font>
      <i/>
      <sz val="11"/>
      <name val="Calibri"/>
    </font>
    <font>
      <i/>
      <sz val="11"/>
      <color rgb="FF000000"/>
      <name val="Calibri"/>
    </font>
    <font>
      <b/>
      <sz val="14"/>
      <color rgb="FF0F243E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F243E"/>
      </left>
      <right/>
      <top style="thin">
        <color rgb="FF0F243E"/>
      </top>
      <bottom style="thin">
        <color rgb="FF000000"/>
      </bottom>
      <diagonal/>
    </border>
    <border>
      <left/>
      <right/>
      <top style="thin">
        <color rgb="FF0F243E"/>
      </top>
      <bottom style="thin">
        <color rgb="FF000000"/>
      </bottom>
      <diagonal/>
    </border>
    <border>
      <left/>
      <right style="thin">
        <color rgb="FF000000"/>
      </right>
      <top style="thin">
        <color rgb="FF0F243E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F243E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F243E"/>
      </right>
      <top style="thin">
        <color rgb="FF0F243E"/>
      </top>
      <bottom style="thin">
        <color rgb="FF000000"/>
      </bottom>
      <diagonal/>
    </border>
    <border>
      <left style="thin">
        <color rgb="FF0F243E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F243E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F243E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F243E"/>
      </right>
      <top/>
      <bottom/>
      <diagonal/>
    </border>
    <border>
      <left style="thin">
        <color rgb="FF0F243E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F243E"/>
      </left>
      <right/>
      <top/>
      <bottom style="thin">
        <color rgb="FF0F243E"/>
      </bottom>
      <diagonal/>
    </border>
    <border>
      <left/>
      <right/>
      <top/>
      <bottom style="thin">
        <color rgb="FF0F243E"/>
      </bottom>
      <diagonal/>
    </border>
    <border>
      <left/>
      <right style="thin">
        <color rgb="FF0F243E"/>
      </right>
      <top/>
      <bottom style="thin">
        <color rgb="FF0F243E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21" xfId="0" applyFont="1" applyBorder="1" applyAlignment="1">
      <alignment horizontal="left" wrapText="1"/>
    </xf>
    <xf numFmtId="0" fontId="7" fillId="0" borderId="20" xfId="0" applyFont="1" applyBorder="1" applyAlignment="1">
      <alignment horizontal="left" vertical="top" wrapText="1"/>
    </xf>
    <xf numFmtId="0" fontId="9" fillId="0" borderId="0" xfId="0" applyFont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7" fillId="0" borderId="0" xfId="0" applyFont="1" applyAlignment="1"/>
    <xf numFmtId="0" fontId="7" fillId="0" borderId="0" xfId="0" applyFont="1" applyAlignment="1">
      <alignment vertical="top" wrapText="1"/>
    </xf>
    <xf numFmtId="0" fontId="7" fillId="0" borderId="20" xfId="0" applyFont="1" applyBorder="1" applyAlignment="1"/>
    <xf numFmtId="0" fontId="1" fillId="0" borderId="21" xfId="0" applyFont="1" applyBorder="1" applyAlignment="1"/>
    <xf numFmtId="0" fontId="1" fillId="0" borderId="2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24" xfId="0" applyFont="1" applyBorder="1" applyAlignment="1"/>
    <xf numFmtId="0" fontId="1" fillId="0" borderId="20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 wrapText="1"/>
    </xf>
    <xf numFmtId="0" fontId="0" fillId="0" borderId="0" xfId="0" applyFont="1" applyAlignment="1"/>
    <xf numFmtId="0" fontId="5" fillId="0" borderId="20" xfId="0" applyFont="1" applyBorder="1"/>
    <xf numFmtId="0" fontId="4" fillId="0" borderId="13" xfId="0" applyFont="1" applyBorder="1" applyAlignment="1">
      <alignment horizontal="left" vertical="center" wrapText="1"/>
    </xf>
    <xf numFmtId="0" fontId="5" fillId="0" borderId="15" xfId="0" applyFont="1" applyBorder="1"/>
    <xf numFmtId="0" fontId="5" fillId="0" borderId="16" xfId="0" applyFont="1" applyBorder="1"/>
    <xf numFmtId="0" fontId="1" fillId="0" borderId="5" xfId="0" applyFont="1" applyBorder="1" applyAlignment="1">
      <alignment horizontal="left" vertical="center"/>
    </xf>
    <xf numFmtId="0" fontId="5" fillId="0" borderId="6" xfId="0" applyFont="1" applyBorder="1"/>
    <xf numFmtId="0" fontId="5" fillId="0" borderId="8" xfId="0" applyFont="1" applyBorder="1"/>
    <xf numFmtId="0" fontId="4" fillId="0" borderId="23" xfId="0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24" xfId="0" applyFont="1" applyBorder="1"/>
    <xf numFmtId="0" fontId="4" fillId="2" borderId="2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10" xfId="0" applyFont="1" applyBorder="1" applyAlignment="1">
      <alignment horizontal="center"/>
    </xf>
    <xf numFmtId="0" fontId="5" fillId="0" borderId="18" xfId="0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Border="1"/>
    <xf numFmtId="0" fontId="1" fillId="0" borderId="0" xfId="0" applyFont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5" fillId="0" borderId="26" xfId="0" applyFont="1" applyBorder="1"/>
    <xf numFmtId="0" fontId="5" fillId="0" borderId="27" xfId="0" applyFont="1" applyBorder="1"/>
    <xf numFmtId="0" fontId="1" fillId="0" borderId="2" xfId="0" applyFont="1" applyBorder="1" applyAlignment="1">
      <alignment horizontal="center"/>
    </xf>
    <xf numFmtId="0" fontId="1" fillId="0" borderId="21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1" fillId="0" borderId="23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0" fontId="7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 sz="1400"/>
              <a:t>5S Audit Score vs. Time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076000000000001"/>
          <c:y val="0.25"/>
          <c:w val="0.87025000000000008"/>
          <c:h val="0.55127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 Perf improvement'!$U$8</c:f>
              <c:strCache>
                <c:ptCount val="1"/>
                <c:pt idx="0">
                  <c:v>5S 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'P1 Perf improvement'!$T$9:$T$13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'P1 Perf improvement'!$U$9:$U$13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E-407C-8C68-88FFCDA1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28051"/>
        <c:axId val="1112762316"/>
      </c:scatterChart>
      <c:valAx>
        <c:axId val="1947528051"/>
        <c:scaling>
          <c:orientation val="minMax"/>
          <c:max val="6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[weeks]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12762316"/>
        <c:crosses val="autoZero"/>
        <c:crossBetween val="midCat"/>
      </c:valAx>
      <c:valAx>
        <c:axId val="111276231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5S Score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75280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 sz="1400"/>
              <a:t>5S Log Sheet Entries vs. Time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333"/>
          <c:y val="0.22436"/>
          <c:w val="0.84762000000000004"/>
          <c:h val="0.58333000000000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 Perf improvement'!$X$8</c:f>
              <c:strCache>
                <c:ptCount val="1"/>
                <c:pt idx="0">
                  <c:v>Occurence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'P1 Perf improvement'!$W$9:$W$13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'P1 Perf improvement'!$X$9:$X$13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4-4D5F-BA40-3CFE1AEE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99003"/>
        <c:axId val="819920769"/>
      </c:scatterChart>
      <c:valAx>
        <c:axId val="410099003"/>
        <c:scaling>
          <c:orientation val="minMax"/>
          <c:max val="3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 [days]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19920769"/>
        <c:crosses val="autoZero"/>
        <c:crossBetween val="midCat"/>
      </c:valAx>
      <c:valAx>
        <c:axId val="819920769"/>
        <c:scaling>
          <c:orientation val="minMax"/>
          <c:max val="3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Daily Entries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100990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22</xdr:row>
      <xdr:rowOff>28575</xdr:rowOff>
    </xdr:from>
    <xdr:ext cx="3009900" cy="137350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28575</xdr:colOff>
      <xdr:row>29</xdr:row>
      <xdr:rowOff>66675</xdr:rowOff>
    </xdr:from>
    <xdr:ext cx="3000375" cy="14859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topLeftCell="A7" workbookViewId="0"/>
  </sheetViews>
  <sheetFormatPr defaultColWidth="17.33203125" defaultRowHeight="15" customHeight="1"/>
  <cols>
    <col min="1" max="3" width="9.109375" customWidth="1"/>
    <col min="4" max="4" width="9" customWidth="1"/>
    <col min="5" max="5" width="16.109375" customWidth="1"/>
    <col min="6" max="6" width="9.109375" customWidth="1"/>
    <col min="7" max="7" width="11.44140625" customWidth="1"/>
    <col min="8" max="10" width="7.44140625" customWidth="1"/>
    <col min="11" max="20" width="9.109375" customWidth="1"/>
    <col min="21" max="26" width="8" customWidth="1"/>
  </cols>
  <sheetData>
    <row r="1" spans="1:26" ht="14.4">
      <c r="A1" s="2" t="s">
        <v>0</v>
      </c>
      <c r="B1" s="3"/>
      <c r="C1" s="3"/>
      <c r="D1" s="3"/>
      <c r="E1" s="3"/>
      <c r="F1" s="3"/>
      <c r="G1" s="3"/>
      <c r="H1" s="4"/>
      <c r="I1" s="4"/>
      <c r="J1" s="5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>
      <c r="A2" s="6" t="s">
        <v>2</v>
      </c>
      <c r="B2" s="3"/>
      <c r="C2" s="3"/>
      <c r="D2" s="3"/>
      <c r="E2" s="3"/>
      <c r="F2" s="3"/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3"/>
      <c r="B3" s="3"/>
      <c r="C3" s="3"/>
      <c r="D3" s="3"/>
      <c r="E3" s="3"/>
      <c r="F3" s="3"/>
      <c r="G3" s="3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74" t="s">
        <v>4</v>
      </c>
      <c r="B4" s="57"/>
      <c r="C4" s="57"/>
      <c r="D4" s="57"/>
      <c r="E4" s="57"/>
      <c r="F4" s="57"/>
      <c r="G4" s="57"/>
      <c r="H4" s="57"/>
      <c r="I4" s="57"/>
      <c r="J4" s="5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3"/>
      <c r="B5" s="3"/>
      <c r="C5" s="3"/>
      <c r="D5" s="3"/>
      <c r="E5" s="3"/>
      <c r="F5" s="3"/>
      <c r="G5" s="3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75" t="s">
        <v>6</v>
      </c>
      <c r="B6" s="57"/>
      <c r="C6" s="57"/>
      <c r="D6" s="57"/>
      <c r="E6" s="57"/>
      <c r="F6" s="57"/>
      <c r="G6" s="57"/>
      <c r="H6" s="57"/>
      <c r="I6" s="57"/>
      <c r="J6" s="5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57"/>
      <c r="B7" s="57"/>
      <c r="C7" s="57"/>
      <c r="D7" s="57"/>
      <c r="E7" s="57"/>
      <c r="F7" s="57"/>
      <c r="G7" s="57"/>
      <c r="H7" s="57"/>
      <c r="I7" s="57"/>
      <c r="J7" s="5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>
      <c r="A8" s="7"/>
      <c r="B8" s="7"/>
      <c r="C8" s="7"/>
      <c r="D8" s="7"/>
      <c r="E8" s="7"/>
      <c r="F8" s="7"/>
      <c r="G8" s="7"/>
      <c r="H8" s="8"/>
      <c r="I8" s="8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3" t="s">
        <v>7</v>
      </c>
      <c r="B9" s="72" t="s">
        <v>10</v>
      </c>
      <c r="C9" s="57"/>
      <c r="D9" s="57"/>
      <c r="E9" s="73" t="s">
        <v>11</v>
      </c>
      <c r="F9" s="66"/>
      <c r="G9" s="66"/>
      <c r="H9" s="66"/>
      <c r="I9" s="66"/>
      <c r="J9" s="6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6" customHeight="1">
      <c r="A10" s="3"/>
      <c r="B10" s="3"/>
      <c r="C10" s="3"/>
      <c r="D10" s="3"/>
      <c r="E10" s="3"/>
      <c r="F10" s="3"/>
      <c r="G10" s="3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3" t="s">
        <v>13</v>
      </c>
      <c r="B11" s="72" t="s">
        <v>14</v>
      </c>
      <c r="C11" s="57"/>
      <c r="D11" s="57"/>
      <c r="E11" s="71" t="s">
        <v>15</v>
      </c>
      <c r="F11" s="66"/>
      <c r="G11" s="66"/>
      <c r="H11" s="66"/>
      <c r="I11" s="66"/>
      <c r="J11" s="6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11"/>
      <c r="B12" s="11"/>
      <c r="C12" s="11"/>
      <c r="D12" s="11"/>
      <c r="E12" s="76" t="s">
        <v>17</v>
      </c>
      <c r="F12" s="66"/>
      <c r="G12" s="66"/>
      <c r="H12" s="66"/>
      <c r="I12" s="66"/>
      <c r="J12" s="6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>
      <c r="A14" s="69" t="s">
        <v>18</v>
      </c>
      <c r="B14" s="63"/>
      <c r="C14" s="63"/>
      <c r="D14" s="64"/>
      <c r="E14" s="69" t="s">
        <v>19</v>
      </c>
      <c r="F14" s="63"/>
      <c r="G14" s="64"/>
      <c r="H14" s="69" t="s">
        <v>20</v>
      </c>
      <c r="I14" s="63"/>
      <c r="J14" s="6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>
      <c r="A15" s="69" t="s">
        <v>21</v>
      </c>
      <c r="B15" s="63"/>
      <c r="C15" s="63"/>
      <c r="D15" s="64"/>
      <c r="E15" s="69" t="s">
        <v>22</v>
      </c>
      <c r="F15" s="63"/>
      <c r="G15" s="64"/>
      <c r="H15" s="12" t="s">
        <v>23</v>
      </c>
      <c r="I15" s="12" t="s">
        <v>25</v>
      </c>
      <c r="J15" s="12" t="s">
        <v>26</v>
      </c>
      <c r="K15" s="3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8.5" customHeight="1">
      <c r="A16" s="70" t="s">
        <v>27</v>
      </c>
      <c r="B16" s="60"/>
      <c r="C16" s="60"/>
      <c r="D16" s="60"/>
      <c r="E16" s="70" t="s">
        <v>31</v>
      </c>
      <c r="F16" s="60"/>
      <c r="G16" s="61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2"/>
      <c r="W16" s="3"/>
      <c r="X16" s="3"/>
      <c r="Y16" s="3"/>
      <c r="Z16" s="3"/>
    </row>
    <row r="17" spans="1:26" ht="37.5" customHeight="1">
      <c r="A17" s="56" t="s">
        <v>32</v>
      </c>
      <c r="B17" s="57"/>
      <c r="C17" s="57"/>
      <c r="D17" s="57"/>
      <c r="E17" s="68" t="s">
        <v>35</v>
      </c>
      <c r="F17" s="57"/>
      <c r="G17" s="58"/>
      <c r="H17" s="18" t="s">
        <v>34</v>
      </c>
      <c r="I17" s="18" t="s">
        <v>44</v>
      </c>
      <c r="J17" s="18" t="s">
        <v>45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7.5" customHeight="1">
      <c r="A18" s="56" t="s">
        <v>46</v>
      </c>
      <c r="B18" s="57"/>
      <c r="C18" s="57"/>
      <c r="D18" s="57"/>
      <c r="E18" s="68" t="s">
        <v>47</v>
      </c>
      <c r="F18" s="57"/>
      <c r="G18" s="58"/>
      <c r="H18" s="18" t="s">
        <v>34</v>
      </c>
      <c r="I18" s="18" t="s">
        <v>44</v>
      </c>
      <c r="J18" s="18" t="s">
        <v>45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7.5" customHeight="1">
      <c r="A19" s="56" t="s">
        <v>48</v>
      </c>
      <c r="B19" s="57"/>
      <c r="C19" s="57"/>
      <c r="D19" s="57"/>
      <c r="E19" s="56" t="s">
        <v>49</v>
      </c>
      <c r="F19" s="57"/>
      <c r="G19" s="58"/>
      <c r="H19" s="16" t="s">
        <v>34</v>
      </c>
      <c r="I19" s="16" t="s">
        <v>25</v>
      </c>
      <c r="J19" s="16" t="s">
        <v>36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7.5" customHeight="1">
      <c r="A20" s="56" t="s">
        <v>51</v>
      </c>
      <c r="B20" s="57"/>
      <c r="C20" s="57"/>
      <c r="D20" s="57"/>
      <c r="E20" s="68" t="s">
        <v>52</v>
      </c>
      <c r="F20" s="57"/>
      <c r="G20" s="58"/>
      <c r="H20" s="18" t="s">
        <v>34</v>
      </c>
      <c r="I20" s="18" t="s">
        <v>44</v>
      </c>
      <c r="J20" s="18" t="s">
        <v>45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7.5" customHeight="1">
      <c r="A21" s="56" t="s">
        <v>53</v>
      </c>
      <c r="B21" s="57"/>
      <c r="C21" s="57"/>
      <c r="D21" s="57"/>
      <c r="E21" s="56" t="s">
        <v>54</v>
      </c>
      <c r="F21" s="57"/>
      <c r="G21" s="58"/>
      <c r="H21" s="16" t="s">
        <v>34</v>
      </c>
      <c r="I21" s="16" t="s">
        <v>56</v>
      </c>
      <c r="J21" s="16" t="s">
        <v>36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7.5" customHeight="1">
      <c r="A22" s="56" t="s">
        <v>57</v>
      </c>
      <c r="B22" s="57"/>
      <c r="C22" s="57"/>
      <c r="D22" s="57"/>
      <c r="E22" s="56" t="s">
        <v>58</v>
      </c>
      <c r="F22" s="57"/>
      <c r="G22" s="58"/>
      <c r="H22" s="16" t="s">
        <v>41</v>
      </c>
      <c r="I22" s="16" t="s">
        <v>25</v>
      </c>
      <c r="J22" s="16" t="s">
        <v>36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7.5" customHeight="1">
      <c r="A23" s="56" t="s">
        <v>59</v>
      </c>
      <c r="B23" s="57"/>
      <c r="C23" s="57"/>
      <c r="D23" s="57"/>
      <c r="E23" s="56" t="s">
        <v>60</v>
      </c>
      <c r="F23" s="57"/>
      <c r="G23" s="58"/>
      <c r="H23" s="16" t="s">
        <v>41</v>
      </c>
      <c r="I23" s="16" t="s">
        <v>25</v>
      </c>
      <c r="J23" s="16" t="s">
        <v>36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7.5" customHeight="1">
      <c r="A24" s="56"/>
      <c r="B24" s="57"/>
      <c r="C24" s="57"/>
      <c r="D24" s="57"/>
      <c r="E24" s="56" t="s">
        <v>61</v>
      </c>
      <c r="F24" s="57"/>
      <c r="G24" s="58"/>
      <c r="H24" s="16" t="s">
        <v>41</v>
      </c>
      <c r="I24" s="16" t="s">
        <v>25</v>
      </c>
      <c r="J24" s="16" t="s">
        <v>36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7.5" customHeight="1">
      <c r="A25" s="56"/>
      <c r="B25" s="57"/>
      <c r="C25" s="57"/>
      <c r="D25" s="57"/>
      <c r="E25" s="56"/>
      <c r="F25" s="57"/>
      <c r="G25" s="58"/>
      <c r="H25" s="20"/>
      <c r="I25" s="20"/>
      <c r="J25" s="2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4">
      <c r="A26" s="62" t="s">
        <v>63</v>
      </c>
      <c r="B26" s="63"/>
      <c r="C26" s="63"/>
      <c r="D26" s="63"/>
      <c r="E26" s="63"/>
      <c r="F26" s="63"/>
      <c r="G26" s="63"/>
      <c r="H26" s="63"/>
      <c r="I26" s="63"/>
      <c r="J26" s="6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51.75" customHeight="1">
      <c r="A27" s="59" t="s">
        <v>66</v>
      </c>
      <c r="B27" s="60"/>
      <c r="C27" s="60"/>
      <c r="D27" s="60"/>
      <c r="E27" s="60"/>
      <c r="F27" s="60"/>
      <c r="G27" s="60"/>
      <c r="H27" s="60"/>
      <c r="I27" s="60"/>
      <c r="J27" s="6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4">
      <c r="A28" s="56" t="s">
        <v>68</v>
      </c>
      <c r="B28" s="57"/>
      <c r="C28" s="57"/>
      <c r="D28" s="57"/>
      <c r="E28" s="57"/>
      <c r="F28" s="57"/>
      <c r="G28" s="57"/>
      <c r="H28" s="57"/>
      <c r="I28" s="57"/>
      <c r="J28" s="5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4">
      <c r="A29" s="65" t="s">
        <v>70</v>
      </c>
      <c r="B29" s="66"/>
      <c r="C29" s="66"/>
      <c r="D29" s="66"/>
      <c r="E29" s="66"/>
      <c r="F29" s="66"/>
      <c r="G29" s="66"/>
      <c r="H29" s="66"/>
      <c r="I29" s="66"/>
      <c r="J29" s="6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4">
      <c r="A30" s="3" t="s">
        <v>74</v>
      </c>
      <c r="B30" s="3"/>
      <c r="C30" s="3"/>
      <c r="D30" s="3"/>
      <c r="E30" s="3"/>
      <c r="F30" s="3"/>
      <c r="G30" s="3"/>
      <c r="H30" s="4"/>
      <c r="I30" s="4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4"/>
      <c r="I31" s="4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4"/>
      <c r="I32" s="4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4"/>
      <c r="I34" s="4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4"/>
      <c r="I35" s="4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4"/>
      <c r="I36" s="4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4"/>
      <c r="I37" s="4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4"/>
      <c r="I38" s="4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4"/>
      <c r="I39" s="4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4"/>
      <c r="I41" s="4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4"/>
      <c r="I42" s="4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4"/>
      <c r="I45" s="4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4"/>
      <c r="I46" s="4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4"/>
      <c r="I47" s="4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4"/>
      <c r="I48" s="4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4"/>
      <c r="I49" s="4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4"/>
      <c r="I50" s="4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4"/>
      <c r="I51" s="4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4"/>
      <c r="I52" s="4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4"/>
      <c r="I53" s="4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4"/>
      <c r="I66" s="4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4"/>
      <c r="I79" s="4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4"/>
      <c r="I80" s="4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4"/>
      <c r="I81" s="4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4"/>
      <c r="I82" s="4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4"/>
      <c r="I83" s="4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4"/>
      <c r="I84" s="4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4"/>
      <c r="I85" s="4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4"/>
      <c r="I86" s="4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4"/>
      <c r="I87" s="4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4"/>
      <c r="I88" s="4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4"/>
      <c r="I89" s="4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4"/>
      <c r="I90" s="4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4"/>
      <c r="I91" s="4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4"/>
      <c r="I92" s="4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4"/>
      <c r="I93" s="4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4"/>
      <c r="I94" s="4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4"/>
      <c r="I95" s="4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4"/>
      <c r="I96" s="4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4"/>
      <c r="I97" s="4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4"/>
      <c r="I98" s="4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4"/>
      <c r="I99" s="4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4"/>
      <c r="I100" s="4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4"/>
      <c r="I101" s="4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4"/>
      <c r="I104" s="4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4"/>
      <c r="I107" s="4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4"/>
      <c r="I108" s="4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4"/>
      <c r="I109" s="4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4"/>
      <c r="I110" s="4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4"/>
      <c r="I111" s="4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4"/>
      <c r="I112" s="4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4"/>
      <c r="I113" s="4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4"/>
      <c r="I114" s="4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4"/>
      <c r="I115" s="4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4"/>
      <c r="I116" s="4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4"/>
      <c r="I117" s="4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4"/>
      <c r="I118" s="4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4"/>
      <c r="I119" s="4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4"/>
      <c r="I120" s="4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4"/>
      <c r="I121" s="4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4"/>
      <c r="I122" s="4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4"/>
      <c r="I123" s="4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4"/>
      <c r="I124" s="4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4"/>
      <c r="I125" s="4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4"/>
      <c r="I126" s="4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4"/>
      <c r="I127" s="4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4"/>
      <c r="I128" s="4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4"/>
      <c r="I129" s="4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4"/>
      <c r="I130" s="4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4"/>
      <c r="I131" s="4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4"/>
      <c r="I132" s="4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4"/>
      <c r="I133" s="4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4"/>
      <c r="I134" s="4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4"/>
      <c r="I135" s="4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4"/>
      <c r="I136" s="4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4"/>
      <c r="I137" s="4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4"/>
      <c r="I138" s="4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4"/>
      <c r="I139" s="4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4"/>
      <c r="I140" s="4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4"/>
      <c r="I141" s="4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4"/>
      <c r="I142" s="4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4"/>
      <c r="I143" s="4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4"/>
      <c r="I144" s="4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4"/>
      <c r="I145" s="4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4"/>
      <c r="I146" s="4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4"/>
      <c r="I147" s="4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4"/>
      <c r="I148" s="4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4"/>
      <c r="I149" s="4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4"/>
      <c r="I150" s="4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4"/>
      <c r="I151" s="4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4"/>
      <c r="I152" s="4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4"/>
      <c r="I153" s="4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4"/>
      <c r="I154" s="4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4"/>
      <c r="I155" s="4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4"/>
      <c r="I156" s="4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4"/>
      <c r="I157" s="4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4"/>
      <c r="I158" s="4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4"/>
      <c r="I159" s="4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4"/>
      <c r="I160" s="4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4"/>
      <c r="I161" s="4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4"/>
      <c r="I162" s="4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4"/>
      <c r="I163" s="4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4"/>
      <c r="I164" s="4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4"/>
      <c r="I165" s="4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4"/>
      <c r="I166" s="4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4"/>
      <c r="I167" s="4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4"/>
      <c r="I168" s="4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4"/>
      <c r="I169" s="4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4"/>
      <c r="I170" s="4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4"/>
      <c r="I171" s="4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4"/>
      <c r="I172" s="4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4"/>
      <c r="I173" s="4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4"/>
      <c r="I174" s="4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4"/>
      <c r="I175" s="4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4"/>
      <c r="I176" s="4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4"/>
      <c r="I177" s="4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4"/>
      <c r="I178" s="4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4"/>
      <c r="I179" s="4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4"/>
      <c r="I180" s="4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4"/>
      <c r="I181" s="4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4"/>
      <c r="I182" s="4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4"/>
      <c r="I183" s="4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4"/>
      <c r="I184" s="4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4"/>
      <c r="I185" s="4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4"/>
      <c r="I186" s="4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4"/>
      <c r="I187" s="4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4"/>
      <c r="I188" s="4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4"/>
      <c r="I189" s="4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4"/>
      <c r="I190" s="4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4"/>
      <c r="I191" s="4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4"/>
      <c r="I192" s="4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4"/>
      <c r="I193" s="4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4"/>
      <c r="I194" s="4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4"/>
      <c r="I195" s="4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4"/>
      <c r="I196" s="4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4"/>
      <c r="I197" s="4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4"/>
      <c r="I198" s="4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4"/>
      <c r="I199" s="4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4"/>
      <c r="I200" s="4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4"/>
      <c r="I201" s="4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4"/>
      <c r="I202" s="4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4"/>
      <c r="I203" s="4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4"/>
      <c r="I204" s="4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4"/>
      <c r="I205" s="4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4"/>
      <c r="I206" s="4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4"/>
      <c r="I207" s="4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4"/>
      <c r="I208" s="4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4"/>
      <c r="I209" s="4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4"/>
      <c r="I210" s="4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4"/>
      <c r="I211" s="4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4"/>
      <c r="I212" s="4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4"/>
      <c r="I213" s="4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4"/>
      <c r="I214" s="4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4"/>
      <c r="I215" s="4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4"/>
      <c r="I216" s="4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4"/>
      <c r="I217" s="4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4"/>
      <c r="I218" s="4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4"/>
      <c r="I219" s="4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4"/>
      <c r="I220" s="4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4"/>
      <c r="I221" s="4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4"/>
      <c r="I222" s="4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4"/>
      <c r="I223" s="4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4"/>
      <c r="I224" s="4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4"/>
      <c r="I225" s="4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4"/>
      <c r="I226" s="4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4"/>
      <c r="I227" s="4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4"/>
      <c r="I228" s="4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4"/>
      <c r="I229" s="4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4"/>
      <c r="I230" s="4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4"/>
      <c r="I231" s="4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4"/>
      <c r="I232" s="4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4"/>
      <c r="I233" s="4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4"/>
      <c r="I234" s="4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4"/>
      <c r="I235" s="4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4"/>
      <c r="I236" s="4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4"/>
      <c r="I237" s="4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4"/>
      <c r="I238" s="4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4"/>
      <c r="I239" s="4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4"/>
      <c r="I240" s="4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4"/>
      <c r="I241" s="4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4"/>
      <c r="I242" s="4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4"/>
      <c r="I243" s="4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4"/>
      <c r="I244" s="4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4"/>
      <c r="I245" s="4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4"/>
      <c r="I246" s="4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4"/>
      <c r="I247" s="4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4"/>
      <c r="I248" s="4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4"/>
      <c r="I249" s="4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4"/>
      <c r="I250" s="4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4"/>
      <c r="I251" s="4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4"/>
      <c r="I252" s="4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4"/>
      <c r="I253" s="4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4"/>
      <c r="I254" s="4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4"/>
      <c r="I255" s="4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4"/>
      <c r="I256" s="4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4"/>
      <c r="I257" s="4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4"/>
      <c r="I258" s="4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4"/>
      <c r="I259" s="4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4"/>
      <c r="I260" s="4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4"/>
      <c r="I261" s="4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4"/>
      <c r="I262" s="4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4"/>
      <c r="I263" s="4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4"/>
      <c r="I264" s="4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4"/>
      <c r="I265" s="4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4"/>
      <c r="I266" s="4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4"/>
      <c r="I267" s="4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4"/>
      <c r="I268" s="4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4"/>
      <c r="I269" s="4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4"/>
      <c r="I270" s="4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4"/>
      <c r="I271" s="4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4"/>
      <c r="I272" s="4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4"/>
      <c r="I273" s="4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4"/>
      <c r="I274" s="4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4"/>
      <c r="I275" s="4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4"/>
      <c r="I276" s="4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4"/>
      <c r="I277" s="4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4"/>
      <c r="I278" s="4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4"/>
      <c r="I279" s="4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4"/>
      <c r="I280" s="4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4"/>
      <c r="I281" s="4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4"/>
      <c r="I282" s="4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4"/>
      <c r="I283" s="4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4"/>
      <c r="I284" s="4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4"/>
      <c r="I285" s="4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4"/>
      <c r="I286" s="4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4"/>
      <c r="I287" s="4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4"/>
      <c r="I288" s="4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4"/>
      <c r="I289" s="4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4"/>
      <c r="I290" s="4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4"/>
      <c r="I291" s="4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4"/>
      <c r="I292" s="4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4"/>
      <c r="I293" s="4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4"/>
      <c r="I294" s="4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4"/>
      <c r="I295" s="4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4"/>
      <c r="I296" s="4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4"/>
      <c r="I297" s="4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4"/>
      <c r="I298" s="4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4"/>
      <c r="I299" s="4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4"/>
      <c r="I300" s="4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4"/>
      <c r="I301" s="4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4"/>
      <c r="I302" s="4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4"/>
      <c r="I303" s="4"/>
      <c r="J303" s="4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4"/>
      <c r="I304" s="4"/>
      <c r="J304" s="4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4"/>
      <c r="I305" s="4"/>
      <c r="J305" s="4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4"/>
      <c r="I306" s="4"/>
      <c r="J306" s="4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4"/>
      <c r="I307" s="4"/>
      <c r="J307" s="4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4"/>
      <c r="I308" s="4"/>
      <c r="J308" s="4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4"/>
      <c r="I309" s="4"/>
      <c r="J309" s="4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4"/>
      <c r="I310" s="4"/>
      <c r="J310" s="4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4"/>
      <c r="I311" s="4"/>
      <c r="J311" s="4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4"/>
      <c r="I312" s="4"/>
      <c r="J312" s="4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4"/>
      <c r="I313" s="4"/>
      <c r="J313" s="4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4"/>
      <c r="I314" s="4"/>
      <c r="J314" s="4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4"/>
      <c r="I315" s="4"/>
      <c r="J315" s="4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4"/>
      <c r="I316" s="4"/>
      <c r="J316" s="4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4"/>
      <c r="I317" s="4"/>
      <c r="J317" s="4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4"/>
      <c r="I318" s="4"/>
      <c r="J318" s="4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4"/>
      <c r="I319" s="4"/>
      <c r="J319" s="4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4"/>
      <c r="I320" s="4"/>
      <c r="J320" s="4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4"/>
      <c r="I321" s="4"/>
      <c r="J321" s="4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4"/>
      <c r="I322" s="4"/>
      <c r="J322" s="4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4"/>
      <c r="I323" s="4"/>
      <c r="J323" s="4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4"/>
      <c r="I324" s="4"/>
      <c r="J324" s="4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4"/>
      <c r="I325" s="4"/>
      <c r="J325" s="4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4"/>
      <c r="I326" s="4"/>
      <c r="J326" s="4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4"/>
      <c r="I327" s="4"/>
      <c r="J327" s="4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4"/>
      <c r="I328" s="4"/>
      <c r="J328" s="4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4"/>
      <c r="I329" s="4"/>
      <c r="J329" s="4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4"/>
      <c r="I330" s="4"/>
      <c r="J330" s="4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4"/>
      <c r="I331" s="4"/>
      <c r="J331" s="4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4"/>
      <c r="I332" s="4"/>
      <c r="J332" s="4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4"/>
      <c r="I333" s="4"/>
      <c r="J333" s="4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4"/>
      <c r="I334" s="4"/>
      <c r="J334" s="4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4"/>
      <c r="I335" s="4"/>
      <c r="J335" s="4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4"/>
      <c r="I336" s="4"/>
      <c r="J336" s="4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4"/>
      <c r="I337" s="4"/>
      <c r="J337" s="4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4"/>
      <c r="I338" s="4"/>
      <c r="J338" s="4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4"/>
      <c r="I339" s="4"/>
      <c r="J339" s="4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4"/>
      <c r="I340" s="4"/>
      <c r="J340" s="4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4"/>
      <c r="I419" s="4"/>
      <c r="J419" s="4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4"/>
      <c r="I438" s="4"/>
      <c r="J438" s="4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4"/>
      <c r="I439" s="4"/>
      <c r="J439" s="4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4"/>
      <c r="I441" s="4"/>
      <c r="J441" s="4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4"/>
      <c r="I442" s="4"/>
      <c r="J442" s="4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4"/>
      <c r="I443" s="4"/>
      <c r="J443" s="4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4"/>
      <c r="I445" s="4"/>
      <c r="J445" s="4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4"/>
      <c r="I446" s="4"/>
      <c r="J446" s="4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4"/>
      <c r="I447" s="4"/>
      <c r="J447" s="4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4"/>
      <c r="I449" s="4"/>
      <c r="J449" s="4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4"/>
      <c r="I450" s="4"/>
      <c r="J450" s="4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4"/>
      <c r="I451" s="4"/>
      <c r="J451" s="4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4"/>
      <c r="I452" s="4"/>
      <c r="J452" s="4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4"/>
      <c r="I453" s="4"/>
      <c r="J453" s="4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4"/>
      <c r="I454" s="4"/>
      <c r="J454" s="4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4"/>
      <c r="I455" s="4"/>
      <c r="J455" s="4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4"/>
      <c r="I456" s="4"/>
      <c r="J456" s="4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4"/>
      <c r="I457" s="4"/>
      <c r="J457" s="4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4"/>
      <c r="I458" s="4"/>
      <c r="J458" s="4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4"/>
      <c r="I459" s="4"/>
      <c r="J459" s="4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4"/>
      <c r="I460" s="4"/>
      <c r="J460" s="4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4"/>
      <c r="I461" s="4"/>
      <c r="J461" s="4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4"/>
      <c r="I462" s="4"/>
      <c r="J462" s="4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4"/>
      <c r="I463" s="4"/>
      <c r="J463" s="4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4"/>
      <c r="I464" s="4"/>
      <c r="J464" s="4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4"/>
      <c r="I465" s="4"/>
      <c r="J465" s="4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4"/>
      <c r="I466" s="4"/>
      <c r="J466" s="4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4"/>
      <c r="I467" s="4"/>
      <c r="J467" s="4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4"/>
      <c r="I468" s="4"/>
      <c r="J468" s="4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4"/>
      <c r="I469" s="4"/>
      <c r="J469" s="4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4"/>
      <c r="I470" s="4"/>
      <c r="J470" s="4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4"/>
      <c r="I471" s="4"/>
      <c r="J471" s="4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4"/>
      <c r="I472" s="4"/>
      <c r="J472" s="4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4"/>
      <c r="I473" s="4"/>
      <c r="J473" s="4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4"/>
      <c r="I474" s="4"/>
      <c r="J474" s="4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4"/>
      <c r="I475" s="4"/>
      <c r="J475" s="4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4"/>
      <c r="I476" s="4"/>
      <c r="J476" s="4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4"/>
      <c r="I477" s="4"/>
      <c r="J477" s="4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4"/>
      <c r="I478" s="4"/>
      <c r="J478" s="4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4"/>
      <c r="I479" s="4"/>
      <c r="J479" s="4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4"/>
      <c r="I480" s="4"/>
      <c r="J480" s="4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4"/>
      <c r="I481" s="4"/>
      <c r="J481" s="4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4"/>
      <c r="I482" s="4"/>
      <c r="J482" s="4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4"/>
      <c r="I483" s="4"/>
      <c r="J483" s="4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4"/>
      <c r="I484" s="4"/>
      <c r="J484" s="4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4"/>
      <c r="I485" s="4"/>
      <c r="J485" s="4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4"/>
      <c r="I486" s="4"/>
      <c r="J486" s="4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4"/>
      <c r="I487" s="4"/>
      <c r="J487" s="4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4"/>
      <c r="I488" s="4"/>
      <c r="J488" s="4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4"/>
      <c r="I489" s="4"/>
      <c r="J489" s="4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4"/>
      <c r="I490" s="4"/>
      <c r="J490" s="4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4"/>
      <c r="I491" s="4"/>
      <c r="J491" s="4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4"/>
      <c r="I492" s="4"/>
      <c r="J492" s="4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4"/>
      <c r="I493" s="4"/>
      <c r="J493" s="4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4"/>
      <c r="I494" s="4"/>
      <c r="J494" s="4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4"/>
      <c r="I495" s="4"/>
      <c r="J495" s="4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4"/>
      <c r="I496" s="4"/>
      <c r="J496" s="4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4"/>
      <c r="I497" s="4"/>
      <c r="J497" s="4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4"/>
      <c r="I498" s="4"/>
      <c r="J498" s="4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4"/>
      <c r="I499" s="4"/>
      <c r="J499" s="4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4"/>
      <c r="I500" s="4"/>
      <c r="J500" s="4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4"/>
      <c r="I501" s="4"/>
      <c r="J501" s="4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4"/>
      <c r="I502" s="4"/>
      <c r="J502" s="4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4"/>
      <c r="I503" s="4"/>
      <c r="J503" s="4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4"/>
      <c r="I504" s="4"/>
      <c r="J504" s="4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4"/>
      <c r="I505" s="4"/>
      <c r="J505" s="4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4"/>
      <c r="I506" s="4"/>
      <c r="J506" s="4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4"/>
      <c r="I507" s="4"/>
      <c r="J507" s="4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4"/>
      <c r="I508" s="4"/>
      <c r="J508" s="4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4"/>
      <c r="I509" s="4"/>
      <c r="J509" s="4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4"/>
      <c r="I510" s="4"/>
      <c r="J510" s="4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4"/>
      <c r="I511" s="4"/>
      <c r="J511" s="4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4"/>
      <c r="I512" s="4"/>
      <c r="J512" s="4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4"/>
      <c r="I513" s="4"/>
      <c r="J513" s="4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4"/>
      <c r="I514" s="4"/>
      <c r="J514" s="4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4"/>
      <c r="I515" s="4"/>
      <c r="J515" s="4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4"/>
      <c r="I516" s="4"/>
      <c r="J516" s="4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4"/>
      <c r="I517" s="4"/>
      <c r="J517" s="4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4"/>
      <c r="I518" s="4"/>
      <c r="J518" s="4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4"/>
      <c r="I519" s="4"/>
      <c r="J519" s="4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4"/>
      <c r="I520" s="4"/>
      <c r="J520" s="4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4"/>
      <c r="I521" s="4"/>
      <c r="J521" s="4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4"/>
      <c r="I522" s="4"/>
      <c r="J522" s="4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4"/>
      <c r="I523" s="4"/>
      <c r="J523" s="4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4"/>
      <c r="I524" s="4"/>
      <c r="J524" s="4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4"/>
      <c r="I525" s="4"/>
      <c r="J525" s="4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4"/>
      <c r="I526" s="4"/>
      <c r="J526" s="4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4"/>
      <c r="I527" s="4"/>
      <c r="J527" s="4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4"/>
      <c r="I528" s="4"/>
      <c r="J528" s="4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4"/>
      <c r="I529" s="4"/>
      <c r="J529" s="4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4"/>
      <c r="I530" s="4"/>
      <c r="J530" s="4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4"/>
      <c r="I531" s="4"/>
      <c r="J531" s="4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4"/>
      <c r="I532" s="4"/>
      <c r="J532" s="4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4"/>
      <c r="I533" s="4"/>
      <c r="J533" s="4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4"/>
      <c r="I534" s="4"/>
      <c r="J534" s="4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4"/>
      <c r="I535" s="4"/>
      <c r="J535" s="4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4"/>
      <c r="I536" s="4"/>
      <c r="J536" s="4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4"/>
      <c r="I537" s="4"/>
      <c r="J537" s="4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4"/>
      <c r="I538" s="4"/>
      <c r="J538" s="4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4"/>
      <c r="I539" s="4"/>
      <c r="J539" s="4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4"/>
      <c r="I540" s="4"/>
      <c r="J540" s="4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4"/>
      <c r="I541" s="4"/>
      <c r="J541" s="4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4"/>
      <c r="I542" s="4"/>
      <c r="J542" s="4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4"/>
      <c r="I543" s="4"/>
      <c r="J543" s="4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4"/>
      <c r="I544" s="4"/>
      <c r="J544" s="4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4"/>
      <c r="I545" s="4"/>
      <c r="J545" s="4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4"/>
      <c r="I546" s="4"/>
      <c r="J546" s="4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4"/>
      <c r="I547" s="4"/>
      <c r="J547" s="4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4"/>
      <c r="I548" s="4"/>
      <c r="J548" s="4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4"/>
      <c r="I549" s="4"/>
      <c r="J549" s="4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4"/>
      <c r="I550" s="4"/>
      <c r="J550" s="4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4"/>
      <c r="I551" s="4"/>
      <c r="J551" s="4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4"/>
      <c r="I552" s="4"/>
      <c r="J552" s="4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4"/>
      <c r="I553" s="4"/>
      <c r="J553" s="4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4"/>
      <c r="I554" s="4"/>
      <c r="J554" s="4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4"/>
      <c r="I555" s="4"/>
      <c r="J555" s="4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4"/>
      <c r="I556" s="4"/>
      <c r="J556" s="4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4"/>
      <c r="I557" s="4"/>
      <c r="J557" s="4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4"/>
      <c r="I558" s="4"/>
      <c r="J558" s="4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4"/>
      <c r="I559" s="4"/>
      <c r="J559" s="4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4"/>
      <c r="I560" s="4"/>
      <c r="J560" s="4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4"/>
      <c r="I561" s="4"/>
      <c r="J561" s="4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4"/>
      <c r="I562" s="4"/>
      <c r="J562" s="4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4"/>
      <c r="I563" s="4"/>
      <c r="J563" s="4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4"/>
      <c r="I564" s="4"/>
      <c r="J564" s="4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4"/>
      <c r="I565" s="4"/>
      <c r="J565" s="4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4"/>
      <c r="I566" s="4"/>
      <c r="J566" s="4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4"/>
      <c r="I567" s="4"/>
      <c r="J567" s="4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4"/>
      <c r="I568" s="4"/>
      <c r="J568" s="4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4"/>
      <c r="I569" s="4"/>
      <c r="J569" s="4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4"/>
      <c r="I570" s="4"/>
      <c r="J570" s="4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4"/>
      <c r="I571" s="4"/>
      <c r="J571" s="4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4"/>
      <c r="I572" s="4"/>
      <c r="J572" s="4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4"/>
      <c r="I573" s="4"/>
      <c r="J573" s="4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4"/>
      <c r="I574" s="4"/>
      <c r="J574" s="4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4"/>
      <c r="I575" s="4"/>
      <c r="J575" s="4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4"/>
      <c r="I576" s="4"/>
      <c r="J576" s="4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4"/>
      <c r="I577" s="4"/>
      <c r="J577" s="4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4"/>
      <c r="I578" s="4"/>
      <c r="J578" s="4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4"/>
      <c r="I579" s="4"/>
      <c r="J579" s="4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4"/>
      <c r="I580" s="4"/>
      <c r="J580" s="4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4"/>
      <c r="I581" s="4"/>
      <c r="J581" s="4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4"/>
      <c r="I582" s="4"/>
      <c r="J582" s="4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4"/>
      <c r="I583" s="4"/>
      <c r="J583" s="4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4"/>
      <c r="I584" s="4"/>
      <c r="J584" s="4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4"/>
      <c r="I585" s="4"/>
      <c r="J585" s="4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4"/>
      <c r="I586" s="4"/>
      <c r="J586" s="4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4"/>
      <c r="I587" s="4"/>
      <c r="J587" s="4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4"/>
      <c r="I588" s="4"/>
      <c r="J588" s="4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4"/>
      <c r="I589" s="4"/>
      <c r="J589" s="4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4"/>
      <c r="I590" s="4"/>
      <c r="J590" s="4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4"/>
      <c r="I591" s="4"/>
      <c r="J591" s="4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4"/>
      <c r="I592" s="4"/>
      <c r="J592" s="4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4"/>
      <c r="I593" s="4"/>
      <c r="J593" s="4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4"/>
      <c r="I594" s="4"/>
      <c r="J594" s="4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4"/>
      <c r="I595" s="4"/>
      <c r="J595" s="4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4"/>
      <c r="I596" s="4"/>
      <c r="J596" s="4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4"/>
      <c r="I597" s="4"/>
      <c r="J597" s="4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4"/>
      <c r="I598" s="4"/>
      <c r="J598" s="4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4"/>
      <c r="I599" s="4"/>
      <c r="J599" s="4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4"/>
      <c r="I600" s="4"/>
      <c r="J600" s="4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4"/>
      <c r="I601" s="4"/>
      <c r="J601" s="4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4"/>
      <c r="I602" s="4"/>
      <c r="J602" s="4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4"/>
      <c r="I603" s="4"/>
      <c r="J603" s="4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4"/>
      <c r="I604" s="4"/>
      <c r="J604" s="4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4"/>
      <c r="I605" s="4"/>
      <c r="J605" s="4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4"/>
      <c r="I606" s="4"/>
      <c r="J606" s="4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4"/>
      <c r="I607" s="4"/>
      <c r="J607" s="4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4"/>
      <c r="I608" s="4"/>
      <c r="J608" s="4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4"/>
      <c r="I609" s="4"/>
      <c r="J609" s="4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4"/>
      <c r="I610" s="4"/>
      <c r="J610" s="4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4"/>
      <c r="I611" s="4"/>
      <c r="J611" s="4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4"/>
      <c r="I612" s="4"/>
      <c r="J612" s="4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4"/>
      <c r="I613" s="4"/>
      <c r="J613" s="4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4"/>
      <c r="I614" s="4"/>
      <c r="J614" s="4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4"/>
      <c r="I615" s="4"/>
      <c r="J615" s="4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4"/>
      <c r="I616" s="4"/>
      <c r="J616" s="4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4"/>
      <c r="I617" s="4"/>
      <c r="J617" s="4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4"/>
      <c r="I618" s="4"/>
      <c r="J618" s="4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4"/>
      <c r="I619" s="4"/>
      <c r="J619" s="4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4"/>
      <c r="I620" s="4"/>
      <c r="J620" s="4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4"/>
      <c r="I621" s="4"/>
      <c r="J621" s="4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4"/>
      <c r="I622" s="4"/>
      <c r="J622" s="4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4"/>
      <c r="I623" s="4"/>
      <c r="J623" s="4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4"/>
      <c r="I624" s="4"/>
      <c r="J624" s="4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4"/>
      <c r="I625" s="4"/>
      <c r="J625" s="4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4"/>
      <c r="I626" s="4"/>
      <c r="J626" s="4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4"/>
      <c r="I627" s="4"/>
      <c r="J627" s="4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4"/>
      <c r="I628" s="4"/>
      <c r="J628" s="4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4"/>
      <c r="I629" s="4"/>
      <c r="J629" s="4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4"/>
      <c r="I630" s="4"/>
      <c r="J630" s="4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4"/>
      <c r="I631" s="4"/>
      <c r="J631" s="4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4"/>
      <c r="I632" s="4"/>
      <c r="J632" s="4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4"/>
      <c r="I633" s="4"/>
      <c r="J633" s="4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4"/>
      <c r="I634" s="4"/>
      <c r="J634" s="4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4"/>
      <c r="I635" s="4"/>
      <c r="J635" s="4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4"/>
      <c r="I636" s="4"/>
      <c r="J636" s="4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4"/>
      <c r="I637" s="4"/>
      <c r="J637" s="4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4"/>
      <c r="I638" s="4"/>
      <c r="J638" s="4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4"/>
      <c r="I639" s="4"/>
      <c r="J639" s="4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4"/>
      <c r="I640" s="4"/>
      <c r="J640" s="4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4"/>
      <c r="I641" s="4"/>
      <c r="J641" s="4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4"/>
      <c r="I642" s="4"/>
      <c r="J642" s="4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4"/>
      <c r="I643" s="4"/>
      <c r="J643" s="4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4"/>
      <c r="I644" s="4"/>
      <c r="J644" s="4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4"/>
      <c r="I645" s="4"/>
      <c r="J645" s="4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4"/>
      <c r="I646" s="4"/>
      <c r="J646" s="4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4"/>
      <c r="I647" s="4"/>
      <c r="J647" s="4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4"/>
      <c r="I648" s="4"/>
      <c r="J648" s="4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4"/>
      <c r="I649" s="4"/>
      <c r="J649" s="4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4"/>
      <c r="I650" s="4"/>
      <c r="J650" s="4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4"/>
      <c r="I651" s="4"/>
      <c r="J651" s="4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4"/>
      <c r="I652" s="4"/>
      <c r="J652" s="4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4"/>
      <c r="I653" s="4"/>
      <c r="J653" s="4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4"/>
      <c r="I654" s="4"/>
      <c r="J654" s="4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4"/>
      <c r="I655" s="4"/>
      <c r="J655" s="4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4"/>
      <c r="I656" s="4"/>
      <c r="J656" s="4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4"/>
      <c r="I657" s="4"/>
      <c r="J657" s="4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4"/>
      <c r="I658" s="4"/>
      <c r="J658" s="4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4"/>
      <c r="I659" s="4"/>
      <c r="J659" s="4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4"/>
      <c r="I660" s="4"/>
      <c r="J660" s="4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4"/>
      <c r="I661" s="4"/>
      <c r="J661" s="4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4"/>
      <c r="I662" s="4"/>
      <c r="J662" s="4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4"/>
      <c r="I663" s="4"/>
      <c r="J663" s="4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4"/>
      <c r="I664" s="4"/>
      <c r="J664" s="4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4"/>
      <c r="I665" s="4"/>
      <c r="J665" s="4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4"/>
      <c r="I666" s="4"/>
      <c r="J666" s="4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4"/>
      <c r="I667" s="4"/>
      <c r="J667" s="4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4"/>
      <c r="I668" s="4"/>
      <c r="J668" s="4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4"/>
      <c r="I669" s="4"/>
      <c r="J669" s="4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4"/>
      <c r="I670" s="4"/>
      <c r="J670" s="4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4"/>
      <c r="I671" s="4"/>
      <c r="J671" s="4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4"/>
      <c r="I672" s="4"/>
      <c r="J672" s="4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4"/>
      <c r="I673" s="4"/>
      <c r="J673" s="4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4"/>
      <c r="I674" s="4"/>
      <c r="J674" s="4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4"/>
      <c r="I675" s="4"/>
      <c r="J675" s="4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4"/>
      <c r="I676" s="4"/>
      <c r="J676" s="4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4"/>
      <c r="I677" s="4"/>
      <c r="J677" s="4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4"/>
      <c r="I678" s="4"/>
      <c r="J678" s="4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4"/>
      <c r="I679" s="4"/>
      <c r="J679" s="4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4"/>
      <c r="I680" s="4"/>
      <c r="J680" s="4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4"/>
      <c r="I681" s="4"/>
      <c r="J681" s="4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4"/>
      <c r="I682" s="4"/>
      <c r="J682" s="4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4"/>
      <c r="I683" s="4"/>
      <c r="J683" s="4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4"/>
      <c r="I684" s="4"/>
      <c r="J684" s="4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4"/>
      <c r="I685" s="4"/>
      <c r="J685" s="4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4"/>
      <c r="I686" s="4"/>
      <c r="J686" s="4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4"/>
      <c r="I687" s="4"/>
      <c r="J687" s="4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4"/>
      <c r="I688" s="4"/>
      <c r="J688" s="4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4"/>
      <c r="I689" s="4"/>
      <c r="J689" s="4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4"/>
      <c r="I690" s="4"/>
      <c r="J690" s="4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4"/>
      <c r="I691" s="4"/>
      <c r="J691" s="4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4"/>
      <c r="I692" s="4"/>
      <c r="J692" s="4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4"/>
      <c r="I693" s="4"/>
      <c r="J693" s="4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4"/>
      <c r="I694" s="4"/>
      <c r="J694" s="4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4"/>
      <c r="I695" s="4"/>
      <c r="J695" s="4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4"/>
      <c r="I696" s="4"/>
      <c r="J696" s="4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4"/>
      <c r="I697" s="4"/>
      <c r="J697" s="4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4"/>
      <c r="I698" s="4"/>
      <c r="J698" s="4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4"/>
      <c r="I699" s="4"/>
      <c r="J699" s="4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4"/>
      <c r="I700" s="4"/>
      <c r="J700" s="4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4"/>
      <c r="I701" s="4"/>
      <c r="J701" s="4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4"/>
      <c r="I702" s="4"/>
      <c r="J702" s="4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4"/>
      <c r="I703" s="4"/>
      <c r="J703" s="4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4"/>
      <c r="I704" s="4"/>
      <c r="J704" s="4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4"/>
      <c r="I705" s="4"/>
      <c r="J705" s="4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4"/>
      <c r="I706" s="4"/>
      <c r="J706" s="4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4"/>
      <c r="I707" s="4"/>
      <c r="J707" s="4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4"/>
      <c r="I708" s="4"/>
      <c r="J708" s="4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4"/>
      <c r="I709" s="4"/>
      <c r="J709" s="4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4"/>
      <c r="I710" s="4"/>
      <c r="J710" s="4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4"/>
      <c r="I711" s="4"/>
      <c r="J711" s="4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4"/>
      <c r="I712" s="4"/>
      <c r="J712" s="4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4"/>
      <c r="I713" s="4"/>
      <c r="J713" s="4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4"/>
      <c r="I714" s="4"/>
      <c r="J714" s="4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4"/>
      <c r="I715" s="4"/>
      <c r="J715" s="4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4"/>
      <c r="I716" s="4"/>
      <c r="J716" s="4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4"/>
      <c r="I717" s="4"/>
      <c r="J717" s="4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4"/>
      <c r="I718" s="4"/>
      <c r="J718" s="4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4"/>
      <c r="I719" s="4"/>
      <c r="J719" s="4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4"/>
      <c r="I720" s="4"/>
      <c r="J720" s="4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4"/>
      <c r="I721" s="4"/>
      <c r="J721" s="4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4"/>
      <c r="I722" s="4"/>
      <c r="J722" s="4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4"/>
      <c r="I723" s="4"/>
      <c r="J723" s="4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4"/>
      <c r="I724" s="4"/>
      <c r="J724" s="4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4"/>
      <c r="I725" s="4"/>
      <c r="J725" s="4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4"/>
      <c r="I726" s="4"/>
      <c r="J726" s="4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4"/>
      <c r="I727" s="4"/>
      <c r="J727" s="4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4"/>
      <c r="I728" s="4"/>
      <c r="J728" s="4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4"/>
      <c r="I729" s="4"/>
      <c r="J729" s="4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4"/>
      <c r="I730" s="4"/>
      <c r="J730" s="4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4"/>
      <c r="I731" s="4"/>
      <c r="J731" s="4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4"/>
      <c r="I732" s="4"/>
      <c r="J732" s="4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4"/>
      <c r="I733" s="4"/>
      <c r="J733" s="4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4"/>
      <c r="I734" s="4"/>
      <c r="J734" s="4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4"/>
      <c r="I735" s="4"/>
      <c r="J735" s="4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4"/>
      <c r="I736" s="4"/>
      <c r="J736" s="4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4"/>
      <c r="I737" s="4"/>
      <c r="J737" s="4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4"/>
      <c r="I738" s="4"/>
      <c r="J738" s="4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4"/>
      <c r="I739" s="4"/>
      <c r="J739" s="4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4"/>
      <c r="I740" s="4"/>
      <c r="J740" s="4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4"/>
      <c r="I741" s="4"/>
      <c r="J741" s="4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4"/>
      <c r="I742" s="4"/>
      <c r="J742" s="4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4"/>
      <c r="I743" s="4"/>
      <c r="J743" s="4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4"/>
      <c r="I744" s="4"/>
      <c r="J744" s="4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4"/>
      <c r="I745" s="4"/>
      <c r="J745" s="4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4"/>
      <c r="I746" s="4"/>
      <c r="J746" s="4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4"/>
      <c r="I747" s="4"/>
      <c r="J747" s="4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4"/>
      <c r="I748" s="4"/>
      <c r="J748" s="4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4"/>
      <c r="I749" s="4"/>
      <c r="J749" s="4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4"/>
      <c r="I750" s="4"/>
      <c r="J750" s="4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4"/>
      <c r="I751" s="4"/>
      <c r="J751" s="4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4"/>
      <c r="I752" s="4"/>
      <c r="J752" s="4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4"/>
      <c r="I753" s="4"/>
      <c r="J753" s="4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4"/>
      <c r="I754" s="4"/>
      <c r="J754" s="4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4"/>
      <c r="I755" s="4"/>
      <c r="J755" s="4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4"/>
      <c r="I756" s="4"/>
      <c r="J756" s="4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4"/>
      <c r="I757" s="4"/>
      <c r="J757" s="4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4"/>
      <c r="I758" s="4"/>
      <c r="J758" s="4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4"/>
      <c r="I759" s="4"/>
      <c r="J759" s="4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4"/>
      <c r="I760" s="4"/>
      <c r="J760" s="4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4"/>
      <c r="I761" s="4"/>
      <c r="J761" s="4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4"/>
      <c r="I762" s="4"/>
      <c r="J762" s="4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4"/>
      <c r="I763" s="4"/>
      <c r="J763" s="4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4"/>
      <c r="I764" s="4"/>
      <c r="J764" s="4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4"/>
      <c r="I765" s="4"/>
      <c r="J765" s="4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4"/>
      <c r="I766" s="4"/>
      <c r="J766" s="4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4"/>
      <c r="I767" s="4"/>
      <c r="J767" s="4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4"/>
      <c r="I768" s="4"/>
      <c r="J768" s="4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4"/>
      <c r="I769" s="4"/>
      <c r="J769" s="4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4"/>
      <c r="I770" s="4"/>
      <c r="J770" s="4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4"/>
      <c r="I771" s="4"/>
      <c r="J771" s="4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4"/>
      <c r="I772" s="4"/>
      <c r="J772" s="4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4"/>
      <c r="I773" s="4"/>
      <c r="J773" s="4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4"/>
      <c r="I774" s="4"/>
      <c r="J774" s="4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4"/>
      <c r="I775" s="4"/>
      <c r="J775" s="4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4"/>
      <c r="I776" s="4"/>
      <c r="J776" s="4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4"/>
      <c r="I777" s="4"/>
      <c r="J777" s="4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4"/>
      <c r="I778" s="4"/>
      <c r="J778" s="4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4"/>
      <c r="I779" s="4"/>
      <c r="J779" s="4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4"/>
      <c r="I780" s="4"/>
      <c r="J780" s="4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4"/>
      <c r="I781" s="4"/>
      <c r="J781" s="4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4"/>
      <c r="I782" s="4"/>
      <c r="J782" s="4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4"/>
      <c r="I783" s="4"/>
      <c r="J783" s="4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4"/>
      <c r="I784" s="4"/>
      <c r="J784" s="4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4"/>
      <c r="I785" s="4"/>
      <c r="J785" s="4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4"/>
      <c r="I786" s="4"/>
      <c r="J786" s="4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4"/>
      <c r="I787" s="4"/>
      <c r="J787" s="4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4"/>
      <c r="I788" s="4"/>
      <c r="J788" s="4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4"/>
      <c r="I789" s="4"/>
      <c r="J789" s="4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4"/>
      <c r="I790" s="4"/>
      <c r="J790" s="4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4"/>
      <c r="I791" s="4"/>
      <c r="J791" s="4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4"/>
      <c r="I792" s="4"/>
      <c r="J792" s="4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4"/>
      <c r="I793" s="4"/>
      <c r="J793" s="4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4"/>
      <c r="I794" s="4"/>
      <c r="J794" s="4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4"/>
      <c r="I795" s="4"/>
      <c r="J795" s="4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4"/>
      <c r="I796" s="4"/>
      <c r="J796" s="4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4"/>
      <c r="I797" s="4"/>
      <c r="J797" s="4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4"/>
      <c r="I798" s="4"/>
      <c r="J798" s="4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4"/>
      <c r="I799" s="4"/>
      <c r="J799" s="4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4"/>
      <c r="I800" s="4"/>
      <c r="J800" s="4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4"/>
      <c r="I801" s="4"/>
      <c r="J801" s="4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4"/>
      <c r="I802" s="4"/>
      <c r="J802" s="4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4"/>
      <c r="I803" s="4"/>
      <c r="J803" s="4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4"/>
      <c r="I804" s="4"/>
      <c r="J804" s="4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4"/>
      <c r="I805" s="4"/>
      <c r="J805" s="4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4"/>
      <c r="I806" s="4"/>
      <c r="J806" s="4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4"/>
      <c r="I807" s="4"/>
      <c r="J807" s="4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4"/>
      <c r="I808" s="4"/>
      <c r="J808" s="4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4"/>
      <c r="I809" s="4"/>
      <c r="J809" s="4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4"/>
      <c r="I810" s="4"/>
      <c r="J810" s="4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4"/>
      <c r="I811" s="4"/>
      <c r="J811" s="4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4"/>
      <c r="I812" s="4"/>
      <c r="J812" s="4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4"/>
      <c r="I813" s="4"/>
      <c r="J813" s="4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4"/>
      <c r="I814" s="4"/>
      <c r="J814" s="4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4"/>
      <c r="I815" s="4"/>
      <c r="J815" s="4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4"/>
      <c r="I816" s="4"/>
      <c r="J816" s="4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4"/>
      <c r="I817" s="4"/>
      <c r="J817" s="4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4"/>
      <c r="I818" s="4"/>
      <c r="J818" s="4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4"/>
      <c r="I819" s="4"/>
      <c r="J819" s="4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4"/>
      <c r="I820" s="4"/>
      <c r="J820" s="4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4"/>
      <c r="I821" s="4"/>
      <c r="J821" s="4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4"/>
      <c r="I822" s="4"/>
      <c r="J822" s="4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4"/>
      <c r="I823" s="4"/>
      <c r="J823" s="4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4"/>
      <c r="I824" s="4"/>
      <c r="J824" s="4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4"/>
      <c r="I825" s="4"/>
      <c r="J825" s="4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4"/>
      <c r="I826" s="4"/>
      <c r="J826" s="4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4"/>
      <c r="I827" s="4"/>
      <c r="J827" s="4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4"/>
      <c r="I828" s="4"/>
      <c r="J828" s="4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4"/>
      <c r="I829" s="4"/>
      <c r="J829" s="4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4"/>
      <c r="I830" s="4"/>
      <c r="J830" s="4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4"/>
      <c r="I831" s="4"/>
      <c r="J831" s="4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4"/>
      <c r="I832" s="4"/>
      <c r="J832" s="4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4"/>
      <c r="I833" s="4"/>
      <c r="J833" s="4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4"/>
      <c r="I834" s="4"/>
      <c r="J834" s="4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4"/>
      <c r="I835" s="4"/>
      <c r="J835" s="4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4"/>
      <c r="I836" s="4"/>
      <c r="J836" s="4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4"/>
      <c r="I837" s="4"/>
      <c r="J837" s="4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4"/>
      <c r="I838" s="4"/>
      <c r="J838" s="4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4"/>
      <c r="I839" s="4"/>
      <c r="J839" s="4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4"/>
      <c r="I840" s="4"/>
      <c r="J840" s="4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4"/>
      <c r="I841" s="4"/>
      <c r="J841" s="4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4"/>
      <c r="I842" s="4"/>
      <c r="J842" s="4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4"/>
      <c r="I843" s="4"/>
      <c r="J843" s="4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4"/>
      <c r="I844" s="4"/>
      <c r="J844" s="4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4"/>
      <c r="I845" s="4"/>
      <c r="J845" s="4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4"/>
      <c r="I846" s="4"/>
      <c r="J846" s="4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4"/>
      <c r="I847" s="4"/>
      <c r="J847" s="4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4"/>
      <c r="I848" s="4"/>
      <c r="J848" s="4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4"/>
      <c r="I849" s="4"/>
      <c r="J849" s="4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4"/>
      <c r="I850" s="4"/>
      <c r="J850" s="4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4"/>
      <c r="I851" s="4"/>
      <c r="J851" s="4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4"/>
      <c r="I852" s="4"/>
      <c r="J852" s="4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4"/>
      <c r="I853" s="4"/>
      <c r="J853" s="4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4"/>
      <c r="I854" s="4"/>
      <c r="J854" s="4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4"/>
      <c r="I855" s="4"/>
      <c r="J855" s="4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4"/>
      <c r="I856" s="4"/>
      <c r="J856" s="4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4"/>
      <c r="I857" s="4"/>
      <c r="J857" s="4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4"/>
      <c r="I858" s="4"/>
      <c r="J858" s="4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4"/>
      <c r="I859" s="4"/>
      <c r="J859" s="4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4"/>
      <c r="I860" s="4"/>
      <c r="J860" s="4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4"/>
      <c r="I861" s="4"/>
      <c r="J861" s="4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4"/>
      <c r="I862" s="4"/>
      <c r="J862" s="4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4"/>
      <c r="I863" s="4"/>
      <c r="J863" s="4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4"/>
      <c r="I864" s="4"/>
      <c r="J864" s="4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4"/>
      <c r="I865" s="4"/>
      <c r="J865" s="4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4"/>
      <c r="I866" s="4"/>
      <c r="J866" s="4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4"/>
      <c r="I867" s="4"/>
      <c r="J867" s="4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4"/>
      <c r="I868" s="4"/>
      <c r="J868" s="4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4"/>
      <c r="I869" s="4"/>
      <c r="J869" s="4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4"/>
      <c r="I870" s="4"/>
      <c r="J870" s="4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4"/>
      <c r="I871" s="4"/>
      <c r="J871" s="4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4"/>
      <c r="I872" s="4"/>
      <c r="J872" s="4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4"/>
      <c r="I873" s="4"/>
      <c r="J873" s="4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4"/>
      <c r="I874" s="4"/>
      <c r="J874" s="4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4"/>
      <c r="I875" s="4"/>
      <c r="J875" s="4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4"/>
      <c r="I876" s="4"/>
      <c r="J876" s="4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4"/>
      <c r="I877" s="4"/>
      <c r="J877" s="4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4"/>
      <c r="I878" s="4"/>
      <c r="J878" s="4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4"/>
      <c r="I879" s="4"/>
      <c r="J879" s="4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4"/>
      <c r="I880" s="4"/>
      <c r="J880" s="4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4"/>
      <c r="I881" s="4"/>
      <c r="J881" s="4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4"/>
      <c r="I882" s="4"/>
      <c r="J882" s="4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4"/>
      <c r="I883" s="4"/>
      <c r="J883" s="4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4"/>
      <c r="I884" s="4"/>
      <c r="J884" s="4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4"/>
      <c r="I885" s="4"/>
      <c r="J885" s="4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4"/>
      <c r="I886" s="4"/>
      <c r="J886" s="4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4"/>
      <c r="I887" s="4"/>
      <c r="J887" s="4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4"/>
      <c r="I888" s="4"/>
      <c r="J888" s="4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4"/>
      <c r="I889" s="4"/>
      <c r="J889" s="4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4"/>
      <c r="I890" s="4"/>
      <c r="J890" s="4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4"/>
      <c r="I891" s="4"/>
      <c r="J891" s="4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4"/>
      <c r="I892" s="4"/>
      <c r="J892" s="4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4"/>
      <c r="I893" s="4"/>
      <c r="J893" s="4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4"/>
      <c r="I894" s="4"/>
      <c r="J894" s="4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4"/>
      <c r="I895" s="4"/>
      <c r="J895" s="4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4"/>
      <c r="I896" s="4"/>
      <c r="J896" s="4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4"/>
      <c r="I897" s="4"/>
      <c r="J897" s="4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4"/>
      <c r="I898" s="4"/>
      <c r="J898" s="4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4"/>
      <c r="I899" s="4"/>
      <c r="J899" s="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4"/>
      <c r="I900" s="4"/>
      <c r="J900" s="4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4"/>
      <c r="I901" s="4"/>
      <c r="J901" s="4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4"/>
      <c r="I902" s="4"/>
      <c r="J902" s="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4"/>
      <c r="I903" s="4"/>
      <c r="J903" s="4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4"/>
      <c r="I904" s="4"/>
      <c r="J904" s="4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4"/>
      <c r="I905" s="4"/>
      <c r="J905" s="4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4"/>
      <c r="I906" s="4"/>
      <c r="J906" s="4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4"/>
      <c r="I907" s="4"/>
      <c r="J907" s="4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4"/>
      <c r="I908" s="4"/>
      <c r="J908" s="4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4"/>
      <c r="I909" s="4"/>
      <c r="J909" s="4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4"/>
      <c r="I910" s="4"/>
      <c r="J910" s="4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4"/>
      <c r="I911" s="4"/>
      <c r="J911" s="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4"/>
      <c r="I912" s="4"/>
      <c r="J912" s="4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4"/>
      <c r="I913" s="4"/>
      <c r="J913" s="4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4"/>
      <c r="I914" s="4"/>
      <c r="J914" s="4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4"/>
      <c r="I915" s="4"/>
      <c r="J915" s="4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4"/>
      <c r="I916" s="4"/>
      <c r="J916" s="4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4"/>
      <c r="I917" s="4"/>
      <c r="J917" s="4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4"/>
      <c r="I918" s="4"/>
      <c r="J918" s="4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4"/>
      <c r="I919" s="4"/>
      <c r="J919" s="4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4"/>
      <c r="I920" s="4"/>
      <c r="J920" s="4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4"/>
      <c r="I921" s="4"/>
      <c r="J921" s="4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4"/>
      <c r="I922" s="4"/>
      <c r="J922" s="4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4"/>
      <c r="I923" s="4"/>
      <c r="J923" s="4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4"/>
      <c r="I924" s="4"/>
      <c r="J924" s="4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4"/>
      <c r="I925" s="4"/>
      <c r="J925" s="4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4"/>
      <c r="I926" s="4"/>
      <c r="J926" s="4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4"/>
      <c r="I927" s="4"/>
      <c r="J927" s="4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4"/>
      <c r="I928" s="4"/>
      <c r="J928" s="4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4"/>
      <c r="I929" s="4"/>
      <c r="J929" s="4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4"/>
      <c r="I930" s="4"/>
      <c r="J930" s="4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4"/>
      <c r="I931" s="4"/>
      <c r="J931" s="4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4"/>
      <c r="I932" s="4"/>
      <c r="J932" s="4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4"/>
      <c r="I933" s="4"/>
      <c r="J933" s="4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4"/>
      <c r="I934" s="4"/>
      <c r="J934" s="4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4"/>
      <c r="I935" s="4"/>
      <c r="J935" s="4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4"/>
      <c r="I936" s="4"/>
      <c r="J936" s="4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4"/>
      <c r="I937" s="4"/>
      <c r="J937" s="4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4"/>
      <c r="I938" s="4"/>
      <c r="J938" s="4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4"/>
      <c r="I939" s="4"/>
      <c r="J939" s="4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4"/>
      <c r="I940" s="4"/>
      <c r="J940" s="4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4"/>
      <c r="I941" s="4"/>
      <c r="J941" s="4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4"/>
      <c r="I942" s="4"/>
      <c r="J942" s="4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4"/>
      <c r="I943" s="4"/>
      <c r="J943" s="4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4"/>
      <c r="I944" s="4"/>
      <c r="J944" s="4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4"/>
      <c r="I945" s="4"/>
      <c r="J945" s="4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4"/>
      <c r="I946" s="4"/>
      <c r="J946" s="4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4"/>
      <c r="I947" s="4"/>
      <c r="J947" s="4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4"/>
      <c r="I948" s="4"/>
      <c r="J948" s="4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4"/>
      <c r="I949" s="4"/>
      <c r="J949" s="4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4"/>
      <c r="I950" s="4"/>
      <c r="J950" s="4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4"/>
      <c r="I951" s="4"/>
      <c r="J951" s="4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4"/>
      <c r="I952" s="4"/>
      <c r="J952" s="4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4"/>
      <c r="I953" s="4"/>
      <c r="J953" s="4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4"/>
      <c r="I954" s="4"/>
      <c r="J954" s="4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4"/>
      <c r="I955" s="4"/>
      <c r="J955" s="4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4"/>
      <c r="I956" s="4"/>
      <c r="J956" s="4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4"/>
      <c r="I957" s="4"/>
      <c r="J957" s="4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4"/>
      <c r="I958" s="4"/>
      <c r="J958" s="4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4"/>
      <c r="I959" s="4"/>
      <c r="J959" s="4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4"/>
      <c r="I960" s="4"/>
      <c r="J960" s="4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4"/>
      <c r="I961" s="4"/>
      <c r="J961" s="4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4"/>
      <c r="I962" s="4"/>
      <c r="J962" s="4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4"/>
      <c r="I963" s="4"/>
      <c r="J963" s="4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4"/>
      <c r="I964" s="4"/>
      <c r="J964" s="4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4"/>
      <c r="I965" s="4"/>
      <c r="J965" s="4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4"/>
      <c r="I966" s="4"/>
      <c r="J966" s="4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4"/>
      <c r="I967" s="4"/>
      <c r="J967" s="4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4"/>
      <c r="I968" s="4"/>
      <c r="J968" s="4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4"/>
      <c r="I969" s="4"/>
      <c r="J969" s="4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4"/>
      <c r="I970" s="4"/>
      <c r="J970" s="4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4"/>
      <c r="I971" s="4"/>
      <c r="J971" s="4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4"/>
      <c r="I972" s="4"/>
      <c r="J972" s="4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4"/>
      <c r="I973" s="4"/>
      <c r="J973" s="4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4"/>
      <c r="I974" s="4"/>
      <c r="J974" s="4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4"/>
      <c r="I975" s="4"/>
      <c r="J975" s="4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4"/>
      <c r="I976" s="4"/>
      <c r="J976" s="4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4"/>
      <c r="I977" s="4"/>
      <c r="J977" s="4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4"/>
      <c r="I978" s="4"/>
      <c r="J978" s="4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4"/>
      <c r="I979" s="4"/>
      <c r="J979" s="4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4"/>
      <c r="I980" s="4"/>
      <c r="J980" s="4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4"/>
      <c r="I981" s="4"/>
      <c r="J981" s="4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4"/>
      <c r="I982" s="4"/>
      <c r="J982" s="4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4"/>
      <c r="I983" s="4"/>
      <c r="J983" s="4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4"/>
      <c r="I984" s="4"/>
      <c r="J984" s="4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4"/>
      <c r="I985" s="4"/>
      <c r="J985" s="4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4"/>
      <c r="I986" s="4"/>
      <c r="J986" s="4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4"/>
      <c r="I987" s="4"/>
      <c r="J987" s="4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4"/>
      <c r="I988" s="4"/>
      <c r="J988" s="4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4"/>
      <c r="I989" s="4"/>
      <c r="J989" s="4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4"/>
      <c r="I990" s="4"/>
      <c r="J990" s="4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4"/>
      <c r="I991" s="4"/>
      <c r="J991" s="4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4"/>
      <c r="I992" s="4"/>
      <c r="J992" s="4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4"/>
      <c r="I993" s="4"/>
      <c r="J993" s="4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4"/>
      <c r="I994" s="4"/>
      <c r="J994" s="4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4"/>
      <c r="I995" s="4"/>
      <c r="J995" s="4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4"/>
      <c r="I996" s="4"/>
      <c r="J996" s="4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4"/>
      <c r="I997" s="4"/>
      <c r="J997" s="4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36">
    <mergeCell ref="E12:J12"/>
    <mergeCell ref="E11:J11"/>
    <mergeCell ref="B11:D11"/>
    <mergeCell ref="E9:J9"/>
    <mergeCell ref="A4:J4"/>
    <mergeCell ref="A6:J7"/>
    <mergeCell ref="B9:D9"/>
    <mergeCell ref="H14:J14"/>
    <mergeCell ref="E14:G14"/>
    <mergeCell ref="E15:G15"/>
    <mergeCell ref="E18:G18"/>
    <mergeCell ref="E17:G17"/>
    <mergeCell ref="A17:D17"/>
    <mergeCell ref="A18:D18"/>
    <mergeCell ref="A15:D15"/>
    <mergeCell ref="A14:D14"/>
    <mergeCell ref="E16:G16"/>
    <mergeCell ref="A16:D16"/>
    <mergeCell ref="A29:J29"/>
    <mergeCell ref="A28:J28"/>
    <mergeCell ref="E21:G21"/>
    <mergeCell ref="A20:D20"/>
    <mergeCell ref="A19:D19"/>
    <mergeCell ref="E19:G19"/>
    <mergeCell ref="E20:G20"/>
    <mergeCell ref="E22:G22"/>
    <mergeCell ref="A22:D22"/>
    <mergeCell ref="A21:D21"/>
    <mergeCell ref="A24:D24"/>
    <mergeCell ref="A25:D25"/>
    <mergeCell ref="A23:D23"/>
    <mergeCell ref="E23:G23"/>
    <mergeCell ref="E24:G24"/>
    <mergeCell ref="E25:G25"/>
    <mergeCell ref="A27:J27"/>
    <mergeCell ref="A26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1"/>
  <sheetViews>
    <sheetView workbookViewId="0"/>
  </sheetViews>
  <sheetFormatPr defaultColWidth="17.33203125" defaultRowHeight="15" customHeight="1"/>
  <cols>
    <col min="1" max="3" width="9.109375" customWidth="1"/>
    <col min="4" max="4" width="6.6640625" customWidth="1"/>
    <col min="5" max="5" width="16.109375" customWidth="1"/>
    <col min="6" max="6" width="9.109375" customWidth="1"/>
    <col min="7" max="7" width="11.33203125" customWidth="1"/>
    <col min="8" max="10" width="7.44140625" customWidth="1"/>
    <col min="11" max="20" width="9.109375" customWidth="1"/>
    <col min="21" max="26" width="8" customWidth="1"/>
  </cols>
  <sheetData>
    <row r="1" spans="1:26" ht="14.4">
      <c r="A1" s="1"/>
      <c r="B1" s="1"/>
      <c r="C1" s="1"/>
      <c r="D1" s="1"/>
      <c r="E1" s="1"/>
      <c r="F1" s="1"/>
      <c r="G1" s="1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74" t="s">
        <v>5</v>
      </c>
      <c r="B2" s="57"/>
      <c r="C2" s="57"/>
      <c r="D2" s="57"/>
      <c r="E2" s="57"/>
      <c r="F2" s="57"/>
      <c r="G2" s="57"/>
      <c r="H2" s="57"/>
      <c r="I2" s="57"/>
      <c r="J2" s="5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 t="s">
        <v>7</v>
      </c>
      <c r="B4" s="77" t="s">
        <v>8</v>
      </c>
      <c r="C4" s="57"/>
      <c r="D4" s="57"/>
      <c r="E4" s="71" t="s">
        <v>9</v>
      </c>
      <c r="F4" s="66"/>
      <c r="G4" s="66"/>
      <c r="H4" s="66"/>
      <c r="I4" s="66"/>
      <c r="J4" s="6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0"/>
      <c r="B5" s="10"/>
      <c r="C5" s="10"/>
      <c r="D5" s="10"/>
      <c r="E5" s="76" t="s">
        <v>12</v>
      </c>
      <c r="F5" s="66"/>
      <c r="G5" s="66"/>
      <c r="H5" s="66"/>
      <c r="I5" s="66"/>
      <c r="J5" s="6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1"/>
      <c r="C6" s="1"/>
      <c r="D6" s="1"/>
      <c r="E6" s="1"/>
      <c r="F6" s="1"/>
      <c r="G6" s="1"/>
      <c r="H6" s="4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94" t="s">
        <v>16</v>
      </c>
      <c r="B7" s="83"/>
      <c r="C7" s="83"/>
      <c r="D7" s="84"/>
      <c r="E7" s="82" t="s">
        <v>18</v>
      </c>
      <c r="F7" s="83"/>
      <c r="G7" s="84"/>
      <c r="H7" s="88" t="s">
        <v>19</v>
      </c>
      <c r="I7" s="83"/>
      <c r="J7" s="8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85" t="s">
        <v>21</v>
      </c>
      <c r="B8" s="63"/>
      <c r="C8" s="63"/>
      <c r="D8" s="64"/>
      <c r="E8" s="85" t="s">
        <v>24</v>
      </c>
      <c r="F8" s="63"/>
      <c r="G8" s="64"/>
      <c r="H8" s="12" t="s">
        <v>23</v>
      </c>
      <c r="I8" s="12" t="s">
        <v>25</v>
      </c>
      <c r="J8" s="13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7.5" customHeight="1">
      <c r="A9" s="81" t="s">
        <v>28</v>
      </c>
      <c r="B9" s="60"/>
      <c r="C9" s="60"/>
      <c r="D9" s="61"/>
      <c r="E9" s="80" t="s">
        <v>29</v>
      </c>
      <c r="F9" s="60"/>
      <c r="G9" s="61"/>
      <c r="H9" s="14"/>
      <c r="I9" s="14"/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7.5" customHeight="1">
      <c r="A10" s="79" t="s">
        <v>30</v>
      </c>
      <c r="B10" s="57"/>
      <c r="C10" s="57"/>
      <c r="D10" s="58"/>
      <c r="E10" s="78" t="s">
        <v>33</v>
      </c>
      <c r="F10" s="57"/>
      <c r="G10" s="58"/>
      <c r="H10" s="16" t="s">
        <v>34</v>
      </c>
      <c r="I10" s="16" t="s">
        <v>25</v>
      </c>
      <c r="J10" s="17" t="s">
        <v>36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7.5" customHeight="1">
      <c r="A11" s="79" t="s">
        <v>37</v>
      </c>
      <c r="B11" s="57"/>
      <c r="C11" s="57"/>
      <c r="D11" s="58"/>
      <c r="E11" s="56" t="s">
        <v>38</v>
      </c>
      <c r="F11" s="57"/>
      <c r="G11" s="58"/>
      <c r="H11" s="16" t="s">
        <v>34</v>
      </c>
      <c r="I11" s="16" t="s">
        <v>25</v>
      </c>
      <c r="J11" s="17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7.5" customHeight="1">
      <c r="A12" s="79" t="s">
        <v>39</v>
      </c>
      <c r="B12" s="57"/>
      <c r="C12" s="57"/>
      <c r="D12" s="58"/>
      <c r="E12" s="56" t="s">
        <v>40</v>
      </c>
      <c r="F12" s="57"/>
      <c r="G12" s="58"/>
      <c r="H12" s="16" t="s">
        <v>41</v>
      </c>
      <c r="I12" s="16" t="s">
        <v>25</v>
      </c>
      <c r="J12" s="17" t="s">
        <v>36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79" t="s">
        <v>42</v>
      </c>
      <c r="B13" s="57"/>
      <c r="C13" s="57"/>
      <c r="D13" s="58"/>
      <c r="E13" s="56" t="s">
        <v>43</v>
      </c>
      <c r="F13" s="57"/>
      <c r="G13" s="58"/>
      <c r="H13" s="16" t="s">
        <v>34</v>
      </c>
      <c r="I13" s="16" t="s">
        <v>25</v>
      </c>
      <c r="J13" s="17" t="s">
        <v>36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 customHeight="1">
      <c r="A14" s="79"/>
      <c r="B14" s="57"/>
      <c r="C14" s="57"/>
      <c r="D14" s="58"/>
      <c r="E14" s="68" t="s">
        <v>50</v>
      </c>
      <c r="F14" s="57"/>
      <c r="G14" s="58"/>
      <c r="H14" s="18" t="s">
        <v>41</v>
      </c>
      <c r="I14" s="18" t="s">
        <v>44</v>
      </c>
      <c r="J14" s="19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7.5" customHeight="1">
      <c r="A15" s="79"/>
      <c r="B15" s="57"/>
      <c r="C15" s="57"/>
      <c r="D15" s="58"/>
      <c r="E15" s="56" t="s">
        <v>55</v>
      </c>
      <c r="F15" s="57"/>
      <c r="G15" s="58"/>
      <c r="H15" s="16" t="s">
        <v>34</v>
      </c>
      <c r="I15" s="16" t="s">
        <v>56</v>
      </c>
      <c r="J15" s="17" t="s">
        <v>36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7.5" customHeight="1">
      <c r="A16" s="79"/>
      <c r="B16" s="57"/>
      <c r="C16" s="57"/>
      <c r="D16" s="58"/>
      <c r="E16" s="56"/>
      <c r="F16" s="57"/>
      <c r="G16" s="58"/>
      <c r="H16" s="20"/>
      <c r="I16" s="20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>
      <c r="A17" s="87" t="s">
        <v>62</v>
      </c>
      <c r="B17" s="63"/>
      <c r="C17" s="63"/>
      <c r="D17" s="63"/>
      <c r="E17" s="63"/>
      <c r="F17" s="63"/>
      <c r="G17" s="63"/>
      <c r="H17" s="63"/>
      <c r="I17" s="63"/>
      <c r="J17" s="6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79" t="s">
        <v>64</v>
      </c>
      <c r="B18" s="57"/>
      <c r="C18" s="57"/>
      <c r="D18" s="57"/>
      <c r="E18" s="57"/>
      <c r="F18" s="57"/>
      <c r="G18" s="57"/>
      <c r="H18" s="57"/>
      <c r="I18" s="57"/>
      <c r="J18" s="8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79" t="s">
        <v>65</v>
      </c>
      <c r="B19" s="57"/>
      <c r="C19" s="57"/>
      <c r="D19" s="57"/>
      <c r="E19" s="57"/>
      <c r="F19" s="57"/>
      <c r="G19" s="57"/>
      <c r="H19" s="57"/>
      <c r="I19" s="57"/>
      <c r="J19" s="8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79" t="s">
        <v>67</v>
      </c>
      <c r="B20" s="57"/>
      <c r="C20" s="57"/>
      <c r="D20" s="57"/>
      <c r="E20" s="57"/>
      <c r="F20" s="57"/>
      <c r="G20" s="57"/>
      <c r="H20" s="57"/>
      <c r="I20" s="57"/>
      <c r="J20" s="8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25" customHeight="1">
      <c r="A21" s="79"/>
      <c r="B21" s="57"/>
      <c r="C21" s="57"/>
      <c r="D21" s="57"/>
      <c r="E21" s="57"/>
      <c r="F21" s="57"/>
      <c r="G21" s="57"/>
      <c r="H21" s="57"/>
      <c r="I21" s="57"/>
      <c r="J21" s="8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>
      <c r="A22" s="87" t="s">
        <v>69</v>
      </c>
      <c r="B22" s="63"/>
      <c r="C22" s="63"/>
      <c r="D22" s="63"/>
      <c r="E22" s="63"/>
      <c r="F22" s="63"/>
      <c r="G22" s="63"/>
      <c r="H22" s="63"/>
      <c r="I22" s="63"/>
      <c r="J22" s="6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>
      <c r="A23" s="79" t="s">
        <v>71</v>
      </c>
      <c r="B23" s="57"/>
      <c r="C23" s="57"/>
      <c r="D23" s="57"/>
      <c r="E23" s="57"/>
      <c r="F23" s="57"/>
      <c r="G23" s="57"/>
      <c r="H23" s="57"/>
      <c r="I23" s="57"/>
      <c r="J23" s="8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79" t="s">
        <v>72</v>
      </c>
      <c r="B24" s="57"/>
      <c r="C24" s="57"/>
      <c r="D24" s="57"/>
      <c r="E24" s="57"/>
      <c r="F24" s="57"/>
      <c r="G24" s="57"/>
      <c r="H24" s="57"/>
      <c r="I24" s="57"/>
      <c r="J24" s="8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>
      <c r="A25" s="79" t="s">
        <v>73</v>
      </c>
      <c r="B25" s="57"/>
      <c r="C25" s="57"/>
      <c r="D25" s="57"/>
      <c r="E25" s="57"/>
      <c r="F25" s="57"/>
      <c r="G25" s="57"/>
      <c r="H25" s="57"/>
      <c r="I25" s="57"/>
      <c r="J25" s="8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>
      <c r="A26" s="91"/>
      <c r="B26" s="92"/>
      <c r="C26" s="92"/>
      <c r="D26" s="92"/>
      <c r="E26" s="92"/>
      <c r="F26" s="92"/>
      <c r="G26" s="92"/>
      <c r="H26" s="92"/>
      <c r="I26" s="92"/>
      <c r="J26" s="9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90" t="s">
        <v>75</v>
      </c>
      <c r="B27" s="57"/>
      <c r="C27" s="57"/>
      <c r="D27" s="57"/>
      <c r="E27" s="57"/>
      <c r="F27" s="57"/>
      <c r="G27" s="57"/>
      <c r="H27" s="57"/>
      <c r="I27" s="57"/>
      <c r="J27" s="5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>
      <c r="A28" s="22" t="s">
        <v>76</v>
      </c>
      <c r="B28" s="1"/>
      <c r="C28" s="1"/>
      <c r="D28" s="1"/>
      <c r="E28" s="1"/>
      <c r="F28" s="1"/>
      <c r="G28" s="1"/>
      <c r="H28" s="4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>
      <c r="A29" s="1"/>
      <c r="B29" s="1"/>
      <c r="C29" s="1"/>
      <c r="D29" s="1"/>
      <c r="E29" s="1"/>
      <c r="F29" s="1"/>
      <c r="G29" s="1"/>
      <c r="H29" s="4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>
      <c r="A30" s="1"/>
      <c r="B30" s="1"/>
      <c r="C30" s="1"/>
      <c r="D30" s="1"/>
      <c r="E30" s="1"/>
      <c r="F30" s="1"/>
      <c r="G30" s="1"/>
      <c r="H30" s="4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>
      <c r="A31" s="1"/>
      <c r="B31" s="1"/>
      <c r="C31" s="1"/>
      <c r="D31" s="1"/>
      <c r="E31" s="1"/>
      <c r="F31" s="1"/>
      <c r="G31" s="1"/>
      <c r="H31" s="4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1"/>
      <c r="B32" s="1"/>
      <c r="C32" s="1"/>
      <c r="D32" s="1"/>
      <c r="E32" s="1"/>
      <c r="F32" s="1"/>
      <c r="G32" s="1"/>
      <c r="H32" s="4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1"/>
      <c r="B33" s="1"/>
      <c r="C33" s="1"/>
      <c r="D33" s="1"/>
      <c r="E33" s="1"/>
      <c r="F33" s="1"/>
      <c r="G33" s="1"/>
      <c r="H33" s="4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1"/>
      <c r="B34" s="1"/>
      <c r="C34" s="1"/>
      <c r="D34" s="1"/>
      <c r="E34" s="1"/>
      <c r="F34" s="1"/>
      <c r="G34" s="1"/>
      <c r="H34" s="4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1"/>
      <c r="B35" s="1"/>
      <c r="C35" s="1"/>
      <c r="D35" s="1"/>
      <c r="E35" s="1"/>
      <c r="F35" s="1"/>
      <c r="G35" s="1"/>
      <c r="H35" s="4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>
      <c r="A36" s="1"/>
      <c r="B36" s="1"/>
      <c r="C36" s="1"/>
      <c r="D36" s="1"/>
      <c r="E36" s="1"/>
      <c r="F36" s="1"/>
      <c r="G36" s="1"/>
      <c r="H36" s="4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1"/>
      <c r="B37" s="1"/>
      <c r="C37" s="1"/>
      <c r="D37" s="1"/>
      <c r="E37" s="1"/>
      <c r="F37" s="1"/>
      <c r="G37" s="1"/>
      <c r="H37" s="4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1"/>
      <c r="B38" s="1"/>
      <c r="C38" s="1"/>
      <c r="D38" s="1"/>
      <c r="E38" s="1"/>
      <c r="F38" s="1"/>
      <c r="G38" s="1"/>
      <c r="H38" s="4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1"/>
      <c r="B39" s="1"/>
      <c r="C39" s="1"/>
      <c r="D39" s="1"/>
      <c r="E39" s="1"/>
      <c r="F39" s="1"/>
      <c r="G39" s="1"/>
      <c r="H39" s="4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1"/>
      <c r="B40" s="1"/>
      <c r="C40" s="1"/>
      <c r="D40" s="1"/>
      <c r="E40" s="1"/>
      <c r="F40" s="1"/>
      <c r="G40" s="1"/>
      <c r="H40" s="4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1"/>
      <c r="B41" s="1"/>
      <c r="C41" s="1"/>
      <c r="D41" s="1"/>
      <c r="E41" s="1"/>
      <c r="F41" s="1"/>
      <c r="G41" s="1"/>
      <c r="H41" s="4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1"/>
      <c r="B42" s="1"/>
      <c r="C42" s="1"/>
      <c r="D42" s="1"/>
      <c r="E42" s="1"/>
      <c r="F42" s="1"/>
      <c r="G42" s="1"/>
      <c r="H42" s="4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1"/>
      <c r="B43" s="1"/>
      <c r="C43" s="1"/>
      <c r="D43" s="1"/>
      <c r="E43" s="1"/>
      <c r="F43" s="1"/>
      <c r="G43" s="1"/>
      <c r="H43" s="4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1"/>
      <c r="B44" s="1"/>
      <c r="C44" s="1"/>
      <c r="D44" s="1"/>
      <c r="E44" s="1"/>
      <c r="F44" s="1"/>
      <c r="G44" s="1"/>
      <c r="H44" s="4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1"/>
      <c r="B45" s="1"/>
      <c r="C45" s="1"/>
      <c r="D45" s="1"/>
      <c r="E45" s="1"/>
      <c r="F45" s="1"/>
      <c r="G45" s="1"/>
      <c r="H45" s="4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>
      <c r="A46" s="1"/>
      <c r="B46" s="1"/>
      <c r="C46" s="1"/>
      <c r="D46" s="1"/>
      <c r="E46" s="1"/>
      <c r="F46" s="1"/>
      <c r="G46" s="1"/>
      <c r="H46" s="4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>
      <c r="A47" s="1"/>
      <c r="B47" s="1"/>
      <c r="C47" s="1"/>
      <c r="D47" s="1"/>
      <c r="E47" s="1"/>
      <c r="F47" s="1"/>
      <c r="G47" s="1"/>
      <c r="H47" s="4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1"/>
      <c r="B48" s="1"/>
      <c r="C48" s="1"/>
      <c r="D48" s="1"/>
      <c r="E48" s="1"/>
      <c r="F48" s="1"/>
      <c r="G48" s="1"/>
      <c r="H48" s="4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1"/>
      <c r="B49" s="1"/>
      <c r="C49" s="1"/>
      <c r="D49" s="1"/>
      <c r="E49" s="1"/>
      <c r="F49" s="1"/>
      <c r="G49" s="1"/>
      <c r="H49" s="4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1"/>
      <c r="B50" s="1"/>
      <c r="C50" s="1"/>
      <c r="D50" s="1"/>
      <c r="E50" s="1"/>
      <c r="F50" s="1"/>
      <c r="G50" s="1"/>
      <c r="H50" s="4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1"/>
      <c r="B51" s="1"/>
      <c r="C51" s="1"/>
      <c r="D51" s="1"/>
      <c r="E51" s="1"/>
      <c r="F51" s="1"/>
      <c r="G51" s="1"/>
      <c r="H51" s="4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1"/>
      <c r="B52" s="1"/>
      <c r="C52" s="1"/>
      <c r="D52" s="1"/>
      <c r="E52" s="1"/>
      <c r="F52" s="1"/>
      <c r="G52" s="1"/>
      <c r="H52" s="4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1"/>
      <c r="B53" s="1"/>
      <c r="C53" s="1"/>
      <c r="D53" s="1"/>
      <c r="E53" s="1"/>
      <c r="F53" s="1"/>
      <c r="G53" s="1"/>
      <c r="H53" s="4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1"/>
      <c r="B54" s="1"/>
      <c r="C54" s="1"/>
      <c r="D54" s="1"/>
      <c r="E54" s="1"/>
      <c r="F54" s="1"/>
      <c r="G54" s="1"/>
      <c r="H54" s="4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1"/>
      <c r="B55" s="1"/>
      <c r="C55" s="1"/>
      <c r="D55" s="1"/>
      <c r="E55" s="1"/>
      <c r="F55" s="1"/>
      <c r="G55" s="1"/>
      <c r="H55" s="4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"/>
      <c r="B56" s="1"/>
      <c r="C56" s="1"/>
      <c r="D56" s="1"/>
      <c r="E56" s="1"/>
      <c r="F56" s="1"/>
      <c r="G56" s="1"/>
      <c r="H56" s="4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1"/>
      <c r="B57" s="1"/>
      <c r="C57" s="1"/>
      <c r="D57" s="1"/>
      <c r="E57" s="1"/>
      <c r="F57" s="1"/>
      <c r="G57" s="1"/>
      <c r="H57" s="4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>
      <c r="A58" s="1"/>
      <c r="B58" s="1"/>
      <c r="C58" s="1"/>
      <c r="D58" s="1"/>
      <c r="E58" s="1"/>
      <c r="F58" s="1"/>
      <c r="G58" s="1"/>
      <c r="H58" s="4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1"/>
      <c r="B59" s="1"/>
      <c r="C59" s="1"/>
      <c r="D59" s="1"/>
      <c r="E59" s="1"/>
      <c r="F59" s="1"/>
      <c r="G59" s="1"/>
      <c r="H59" s="4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>
      <c r="A60" s="1"/>
      <c r="B60" s="1"/>
      <c r="C60" s="1"/>
      <c r="D60" s="1"/>
      <c r="E60" s="1"/>
      <c r="F60" s="1"/>
      <c r="G60" s="1"/>
      <c r="H60" s="4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1"/>
      <c r="B61" s="1"/>
      <c r="C61" s="1"/>
      <c r="D61" s="1"/>
      <c r="E61" s="1"/>
      <c r="F61" s="1"/>
      <c r="G61" s="1"/>
      <c r="H61" s="4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>
      <c r="A62" s="1"/>
      <c r="B62" s="1"/>
      <c r="C62" s="1"/>
      <c r="D62" s="1"/>
      <c r="E62" s="1"/>
      <c r="F62" s="1"/>
      <c r="G62" s="1"/>
      <c r="H62" s="4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1"/>
      <c r="B63" s="1"/>
      <c r="C63" s="1"/>
      <c r="D63" s="1"/>
      <c r="E63" s="1"/>
      <c r="F63" s="1"/>
      <c r="G63" s="1"/>
      <c r="H63" s="4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1"/>
      <c r="B64" s="1"/>
      <c r="C64" s="1"/>
      <c r="D64" s="1"/>
      <c r="E64" s="1"/>
      <c r="F64" s="1"/>
      <c r="G64" s="1"/>
      <c r="H64" s="4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>
      <c r="A65" s="1"/>
      <c r="B65" s="1"/>
      <c r="C65" s="1"/>
      <c r="D65" s="1"/>
      <c r="E65" s="1"/>
      <c r="F65" s="1"/>
      <c r="G65" s="1"/>
      <c r="H65" s="4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1"/>
      <c r="B66" s="1"/>
      <c r="C66" s="1"/>
      <c r="D66" s="1"/>
      <c r="E66" s="1"/>
      <c r="F66" s="1"/>
      <c r="G66" s="1"/>
      <c r="H66" s="4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1"/>
      <c r="B67" s="1"/>
      <c r="C67" s="1"/>
      <c r="D67" s="1"/>
      <c r="E67" s="1"/>
      <c r="F67" s="1"/>
      <c r="G67" s="1"/>
      <c r="H67" s="4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1"/>
      <c r="B68" s="1"/>
      <c r="C68" s="1"/>
      <c r="D68" s="1"/>
      <c r="E68" s="1"/>
      <c r="F68" s="1"/>
      <c r="G68" s="1"/>
      <c r="H68" s="4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1"/>
      <c r="B69" s="1"/>
      <c r="C69" s="1"/>
      <c r="D69" s="1"/>
      <c r="E69" s="1"/>
      <c r="F69" s="1"/>
      <c r="G69" s="1"/>
      <c r="H69" s="4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1"/>
      <c r="B70" s="1"/>
      <c r="C70" s="1"/>
      <c r="D70" s="1"/>
      <c r="E70" s="1"/>
      <c r="F70" s="1"/>
      <c r="G70" s="1"/>
      <c r="H70" s="4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"/>
      <c r="B71" s="1"/>
      <c r="C71" s="1"/>
      <c r="D71" s="1"/>
      <c r="E71" s="1"/>
      <c r="F71" s="1"/>
      <c r="G71" s="1"/>
      <c r="H71" s="4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1"/>
      <c r="B72" s="1"/>
      <c r="C72" s="1"/>
      <c r="D72" s="1"/>
      <c r="E72" s="1"/>
      <c r="F72" s="1"/>
      <c r="G72" s="1"/>
      <c r="H72" s="4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1"/>
      <c r="B73" s="1"/>
      <c r="C73" s="1"/>
      <c r="D73" s="1"/>
      <c r="E73" s="1"/>
      <c r="F73" s="1"/>
      <c r="G73" s="1"/>
      <c r="H73" s="4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"/>
      <c r="B74" s="1"/>
      <c r="C74" s="1"/>
      <c r="D74" s="1"/>
      <c r="E74" s="1"/>
      <c r="F74" s="1"/>
      <c r="G74" s="1"/>
      <c r="H74" s="4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1"/>
      <c r="B75" s="1"/>
      <c r="C75" s="1"/>
      <c r="D75" s="1"/>
      <c r="E75" s="1"/>
      <c r="F75" s="1"/>
      <c r="G75" s="1"/>
      <c r="H75" s="4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1"/>
      <c r="B76" s="1"/>
      <c r="C76" s="1"/>
      <c r="D76" s="1"/>
      <c r="E76" s="1"/>
      <c r="F76" s="1"/>
      <c r="G76" s="1"/>
      <c r="H76" s="4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1"/>
      <c r="B77" s="1"/>
      <c r="C77" s="1"/>
      <c r="D77" s="1"/>
      <c r="E77" s="1"/>
      <c r="F77" s="1"/>
      <c r="G77" s="1"/>
      <c r="H77" s="4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1"/>
      <c r="B78" s="1"/>
      <c r="C78" s="1"/>
      <c r="D78" s="1"/>
      <c r="E78" s="1"/>
      <c r="F78" s="1"/>
      <c r="G78" s="1"/>
      <c r="H78" s="4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1"/>
      <c r="B79" s="1"/>
      <c r="C79" s="1"/>
      <c r="D79" s="1"/>
      <c r="E79" s="1"/>
      <c r="F79" s="1"/>
      <c r="G79" s="1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1"/>
      <c r="B80" s="1"/>
      <c r="C80" s="1"/>
      <c r="D80" s="1"/>
      <c r="E80" s="1"/>
      <c r="F80" s="1"/>
      <c r="G80" s="1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1"/>
      <c r="C81" s="1"/>
      <c r="D81" s="1"/>
      <c r="E81" s="1"/>
      <c r="F81" s="1"/>
      <c r="G81" s="1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1"/>
      <c r="B82" s="1"/>
      <c r="C82" s="1"/>
      <c r="D82" s="1"/>
      <c r="E82" s="1"/>
      <c r="F82" s="1"/>
      <c r="G82" s="1"/>
      <c r="H82" s="4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"/>
      <c r="B83" s="1"/>
      <c r="C83" s="1"/>
      <c r="D83" s="1"/>
      <c r="E83" s="1"/>
      <c r="F83" s="1"/>
      <c r="G83" s="1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1"/>
      <c r="B84" s="1"/>
      <c r="C84" s="1"/>
      <c r="D84" s="1"/>
      <c r="E84" s="1"/>
      <c r="F84" s="1"/>
      <c r="G84" s="1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1"/>
      <c r="B85" s="1"/>
      <c r="C85" s="1"/>
      <c r="D85" s="1"/>
      <c r="E85" s="1"/>
      <c r="F85" s="1"/>
      <c r="G85" s="1"/>
      <c r="H85" s="4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1"/>
      <c r="B86" s="1"/>
      <c r="C86" s="1"/>
      <c r="D86" s="1"/>
      <c r="E86" s="1"/>
      <c r="F86" s="1"/>
      <c r="G86" s="1"/>
      <c r="H86" s="4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"/>
      <c r="B87" s="1"/>
      <c r="C87" s="1"/>
      <c r="D87" s="1"/>
      <c r="E87" s="1"/>
      <c r="F87" s="1"/>
      <c r="G87" s="1"/>
      <c r="H87" s="4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1"/>
      <c r="B88" s="1"/>
      <c r="C88" s="1"/>
      <c r="D88" s="1"/>
      <c r="E88" s="1"/>
      <c r="F88" s="1"/>
      <c r="G88" s="1"/>
      <c r="H88" s="4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1"/>
      <c r="C89" s="1"/>
      <c r="D89" s="1"/>
      <c r="E89" s="1"/>
      <c r="F89" s="1"/>
      <c r="G89" s="1"/>
      <c r="H89" s="4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1"/>
      <c r="C90" s="1"/>
      <c r="D90" s="1"/>
      <c r="E90" s="1"/>
      <c r="F90" s="1"/>
      <c r="G90" s="1"/>
      <c r="H90" s="4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"/>
      <c r="B91" s="1"/>
      <c r="C91" s="1"/>
      <c r="D91" s="1"/>
      <c r="E91" s="1"/>
      <c r="F91" s="1"/>
      <c r="G91" s="1"/>
      <c r="H91" s="4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1"/>
      <c r="C92" s="1"/>
      <c r="D92" s="1"/>
      <c r="E92" s="1"/>
      <c r="F92" s="1"/>
      <c r="G92" s="1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1"/>
      <c r="C93" s="1"/>
      <c r="D93" s="1"/>
      <c r="E93" s="1"/>
      <c r="F93" s="1"/>
      <c r="G93" s="1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1"/>
      <c r="C94" s="1"/>
      <c r="D94" s="1"/>
      <c r="E94" s="1"/>
      <c r="F94" s="1"/>
      <c r="G94" s="1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"/>
      <c r="B95" s="1"/>
      <c r="C95" s="1"/>
      <c r="D95" s="1"/>
      <c r="E95" s="1"/>
      <c r="F95" s="1"/>
      <c r="G95" s="1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"/>
      <c r="B96" s="1"/>
      <c r="C96" s="1"/>
      <c r="D96" s="1"/>
      <c r="E96" s="1"/>
      <c r="F96" s="1"/>
      <c r="G96" s="1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"/>
      <c r="B97" s="1"/>
      <c r="C97" s="1"/>
      <c r="D97" s="1"/>
      <c r="E97" s="1"/>
      <c r="F97" s="1"/>
      <c r="G97" s="1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"/>
      <c r="B98" s="1"/>
      <c r="C98" s="1"/>
      <c r="D98" s="1"/>
      <c r="E98" s="1"/>
      <c r="F98" s="1"/>
      <c r="G98" s="1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"/>
      <c r="B99" s="1"/>
      <c r="C99" s="1"/>
      <c r="D99" s="1"/>
      <c r="E99" s="1"/>
      <c r="F99" s="1"/>
      <c r="G99" s="1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36">
    <mergeCell ref="A23:J23"/>
    <mergeCell ref="A24:J24"/>
    <mergeCell ref="A25:J25"/>
    <mergeCell ref="A27:J27"/>
    <mergeCell ref="A26:J26"/>
    <mergeCell ref="A2:J2"/>
    <mergeCell ref="H7:J7"/>
    <mergeCell ref="E5:J5"/>
    <mergeCell ref="A20:J20"/>
    <mergeCell ref="A22:J22"/>
    <mergeCell ref="A21:J21"/>
    <mergeCell ref="E13:G13"/>
    <mergeCell ref="E12:G12"/>
    <mergeCell ref="A7:D7"/>
    <mergeCell ref="A8:D8"/>
    <mergeCell ref="E15:G15"/>
    <mergeCell ref="A15:D15"/>
    <mergeCell ref="A13:D13"/>
    <mergeCell ref="A14:D14"/>
    <mergeCell ref="A18:J18"/>
    <mergeCell ref="A19:J19"/>
    <mergeCell ref="A17:J17"/>
    <mergeCell ref="A12:D12"/>
    <mergeCell ref="E4:J4"/>
    <mergeCell ref="E11:G11"/>
    <mergeCell ref="A11:D11"/>
    <mergeCell ref="E16:G16"/>
    <mergeCell ref="A16:D16"/>
    <mergeCell ref="E7:G7"/>
    <mergeCell ref="E8:G8"/>
    <mergeCell ref="E14:G14"/>
    <mergeCell ref="B4:D4"/>
    <mergeCell ref="E10:G10"/>
    <mergeCell ref="A10:D10"/>
    <mergeCell ref="E9:G9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V20" sqref="V20"/>
    </sheetView>
  </sheetViews>
  <sheetFormatPr defaultColWidth="17.33203125" defaultRowHeight="15" customHeight="1"/>
  <cols>
    <col min="1" max="1" width="7.5546875" customWidth="1"/>
    <col min="2" max="2" width="1.33203125" customWidth="1"/>
    <col min="3" max="3" width="5.88671875" customWidth="1"/>
    <col min="4" max="4" width="1.44140625" customWidth="1"/>
    <col min="5" max="5" width="5.88671875" customWidth="1"/>
    <col min="6" max="6" width="1.33203125" customWidth="1"/>
    <col min="7" max="7" width="6.109375" customWidth="1"/>
    <col min="8" max="8" width="1.109375" customWidth="1"/>
    <col min="9" max="9" width="5.88671875" customWidth="1"/>
    <col min="10" max="10" width="6.33203125" customWidth="1"/>
    <col min="11" max="11" width="7.88671875" customWidth="1"/>
    <col min="12" max="12" width="12.88671875" customWidth="1"/>
    <col min="13" max="13" width="10.88671875" customWidth="1"/>
    <col min="14" max="14" width="12.109375" customWidth="1"/>
    <col min="15" max="15" width="10" customWidth="1"/>
    <col min="16" max="16" width="13.44140625" customWidth="1"/>
    <col min="17" max="26" width="9.109375" customWidth="1"/>
  </cols>
  <sheetData>
    <row r="1" spans="1:26" ht="24.75" customHeight="1">
      <c r="A1" s="112" t="s">
        <v>77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4" t="s">
        <v>78</v>
      </c>
      <c r="L2" s="23"/>
      <c r="M2" s="23"/>
      <c r="N2" s="23"/>
      <c r="O2" s="23"/>
      <c r="P2" s="23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.75" customHeight="1">
      <c r="A3" s="111" t="s">
        <v>11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1"/>
      <c r="M3" s="110" t="s">
        <v>79</v>
      </c>
      <c r="N3" s="66"/>
      <c r="O3" s="66"/>
      <c r="P3" s="6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97" t="s">
        <v>80</v>
      </c>
      <c r="B4" s="57"/>
      <c r="C4" s="57"/>
      <c r="D4" s="57"/>
      <c r="E4" s="57"/>
      <c r="F4" s="57"/>
      <c r="G4" s="57"/>
      <c r="H4" s="57"/>
      <c r="I4" s="57"/>
      <c r="J4" s="1"/>
      <c r="K4" s="1"/>
      <c r="L4" s="1"/>
      <c r="M4" s="107" t="s">
        <v>81</v>
      </c>
      <c r="N4" s="57"/>
      <c r="O4" s="57"/>
      <c r="P4" s="57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76" t="s">
        <v>82</v>
      </c>
      <c r="B5" s="66"/>
      <c r="C5" s="66"/>
      <c r="D5" s="66"/>
      <c r="E5" s="66"/>
      <c r="F5" s="66"/>
      <c r="G5" s="66"/>
      <c r="H5" s="66"/>
      <c r="I5" s="66"/>
      <c r="J5" s="1"/>
      <c r="K5" s="1"/>
      <c r="L5" s="1"/>
      <c r="M5" s="102"/>
      <c r="N5" s="66"/>
      <c r="O5" s="66"/>
      <c r="P5" s="2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97" t="s">
        <v>83</v>
      </c>
      <c r="B6" s="57"/>
      <c r="C6" s="57"/>
      <c r="D6" s="57"/>
      <c r="E6" s="57"/>
      <c r="F6" s="57"/>
      <c r="G6" s="57"/>
      <c r="H6" s="57"/>
      <c r="I6" s="57"/>
      <c r="J6" s="1"/>
      <c r="K6" s="1"/>
      <c r="L6" s="1"/>
      <c r="M6" s="97" t="s">
        <v>84</v>
      </c>
      <c r="N6" s="57"/>
      <c r="O6" s="57"/>
      <c r="P6" s="25" t="s">
        <v>85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13" t="s">
        <v>86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  <c r="Q8" s="1"/>
      <c r="R8" s="1"/>
      <c r="T8" s="22" t="s">
        <v>87</v>
      </c>
      <c r="U8" s="22" t="s">
        <v>88</v>
      </c>
      <c r="V8" s="1"/>
      <c r="W8" s="22" t="s">
        <v>87</v>
      </c>
      <c r="X8" s="22" t="s">
        <v>89</v>
      </c>
      <c r="Y8" s="1"/>
      <c r="Z8" s="1"/>
    </row>
    <row r="9" spans="1:26" ht="15.75" customHeight="1">
      <c r="A9" s="27" t="s">
        <v>90</v>
      </c>
      <c r="B9" s="76" t="s">
        <v>91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106" t="s">
        <v>92</v>
      </c>
      <c r="Q9" s="1"/>
      <c r="R9" s="1"/>
      <c r="T9" s="22">
        <v>1</v>
      </c>
      <c r="U9" s="22">
        <v>20</v>
      </c>
      <c r="V9" s="1"/>
      <c r="W9" s="22">
        <v>1</v>
      </c>
      <c r="X9" s="22">
        <v>1</v>
      </c>
      <c r="Y9" s="1"/>
      <c r="Z9" s="1"/>
    </row>
    <row r="10" spans="1:26" ht="14.4">
      <c r="A10" s="9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58"/>
      <c r="Q10" s="1"/>
      <c r="R10" s="1"/>
      <c r="T10" s="22">
        <v>2</v>
      </c>
      <c r="U10" s="22">
        <f t="shared" ref="U10:U13" si="0">U9+20</f>
        <v>40</v>
      </c>
      <c r="V10" s="1"/>
      <c r="W10" s="22">
        <f t="shared" ref="W10:W13" si="1">T10*5</f>
        <v>10</v>
      </c>
      <c r="X10" s="22">
        <v>5</v>
      </c>
      <c r="Y10" s="1"/>
      <c r="Z10" s="1"/>
    </row>
    <row r="11" spans="1:26" ht="14.4">
      <c r="A11" s="114" t="s">
        <v>93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1"/>
      <c r="P11" s="58"/>
      <c r="Q11" s="1"/>
      <c r="R11" s="1"/>
      <c r="T11" s="22">
        <v>3</v>
      </c>
      <c r="U11" s="22">
        <f t="shared" si="0"/>
        <v>60</v>
      </c>
      <c r="V11" s="1"/>
      <c r="W11" s="22">
        <f t="shared" si="1"/>
        <v>15</v>
      </c>
      <c r="X11" s="22">
        <v>10</v>
      </c>
      <c r="Y11" s="1"/>
      <c r="Z11" s="1"/>
    </row>
    <row r="12" spans="1:26" ht="14.4">
      <c r="A12" s="108" t="s">
        <v>94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8"/>
      <c r="Q12" s="1"/>
      <c r="R12" s="1"/>
      <c r="T12" s="22">
        <v>4</v>
      </c>
      <c r="U12" s="22">
        <f t="shared" si="0"/>
        <v>80</v>
      </c>
      <c r="V12" s="1"/>
      <c r="W12" s="22">
        <f t="shared" si="1"/>
        <v>20</v>
      </c>
      <c r="X12" s="22">
        <v>15</v>
      </c>
      <c r="Y12" s="1"/>
      <c r="Z12" s="1"/>
    </row>
    <row r="13" spans="1:26" ht="14.4">
      <c r="A13" s="109" t="s">
        <v>95</v>
      </c>
      <c r="B13" s="66"/>
      <c r="C13" s="66"/>
      <c r="D13" s="66"/>
      <c r="E13" s="66"/>
      <c r="F13" s="66"/>
      <c r="G13" s="66"/>
      <c r="H13" s="66"/>
      <c r="I13" s="66"/>
      <c r="J13" s="66"/>
      <c r="K13" s="1"/>
      <c r="L13" s="100" t="s">
        <v>96</v>
      </c>
      <c r="M13" s="66"/>
      <c r="N13" s="66"/>
      <c r="O13" s="66"/>
      <c r="P13" s="58"/>
      <c r="Q13" s="1"/>
      <c r="R13" s="1"/>
      <c r="T13" s="22">
        <v>5</v>
      </c>
      <c r="U13" s="22">
        <f t="shared" si="0"/>
        <v>100</v>
      </c>
      <c r="V13" s="1"/>
      <c r="W13" s="22">
        <f t="shared" si="1"/>
        <v>25</v>
      </c>
      <c r="X13" s="22">
        <v>25</v>
      </c>
      <c r="Y13" s="1"/>
      <c r="Z13" s="1"/>
    </row>
    <row r="14" spans="1:26" ht="14.4">
      <c r="A14" s="65" t="s">
        <v>97</v>
      </c>
      <c r="B14" s="66"/>
      <c r="C14" s="66"/>
      <c r="D14" s="66"/>
      <c r="E14" s="66"/>
      <c r="F14" s="66"/>
      <c r="G14" s="66"/>
      <c r="H14" s="66"/>
      <c r="I14" s="66"/>
      <c r="J14" s="66"/>
      <c r="K14" s="1"/>
      <c r="L14" s="76" t="s">
        <v>98</v>
      </c>
      <c r="M14" s="66"/>
      <c r="N14" s="66"/>
      <c r="O14" s="66"/>
      <c r="P14" s="58"/>
      <c r="Q14" s="1"/>
      <c r="R14" s="1"/>
      <c r="S14" s="22"/>
      <c r="T14" s="1"/>
      <c r="U14" s="1"/>
      <c r="V14" s="1"/>
      <c r="W14" s="1"/>
      <c r="X14" s="1"/>
      <c r="Y14" s="1"/>
      <c r="Z14" s="1"/>
    </row>
    <row r="15" spans="1:26" ht="14.4">
      <c r="A15" s="65" t="s">
        <v>99</v>
      </c>
      <c r="B15" s="66"/>
      <c r="C15" s="66"/>
      <c r="D15" s="66"/>
      <c r="E15" s="66"/>
      <c r="F15" s="66"/>
      <c r="G15" s="66"/>
      <c r="H15" s="66"/>
      <c r="I15" s="66"/>
      <c r="J15" s="66"/>
      <c r="K15" s="1"/>
      <c r="L15" s="100" t="s">
        <v>100</v>
      </c>
      <c r="M15" s="66"/>
      <c r="N15" s="66"/>
      <c r="O15" s="66"/>
      <c r="P15" s="5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09" t="s">
        <v>101</v>
      </c>
      <c r="B16" s="66"/>
      <c r="C16" s="66"/>
      <c r="D16" s="66"/>
      <c r="E16" s="66"/>
      <c r="F16" s="66"/>
      <c r="G16" s="66"/>
      <c r="H16" s="66"/>
      <c r="I16" s="66"/>
      <c r="J16" s="66"/>
      <c r="K16" s="1"/>
      <c r="L16" s="29" t="s">
        <v>102</v>
      </c>
      <c r="P16" s="2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65" t="s">
        <v>103</v>
      </c>
      <c r="B17" s="66"/>
      <c r="C17" s="66"/>
      <c r="D17" s="66"/>
      <c r="E17" s="66"/>
      <c r="F17" s="66"/>
      <c r="G17" s="66"/>
      <c r="H17" s="66"/>
      <c r="I17" s="66"/>
      <c r="J17" s="66"/>
      <c r="K17" s="1"/>
      <c r="L17" s="76" t="s">
        <v>104</v>
      </c>
      <c r="M17" s="66"/>
      <c r="N17" s="66"/>
      <c r="O17" s="66"/>
      <c r="P17" s="10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65" t="s">
        <v>105</v>
      </c>
      <c r="B18" s="66"/>
      <c r="C18" s="66"/>
      <c r="D18" s="66"/>
      <c r="E18" s="66"/>
      <c r="F18" s="66"/>
      <c r="G18" s="66"/>
      <c r="H18" s="66"/>
      <c r="I18" s="66"/>
      <c r="J18" s="66"/>
      <c r="K18" s="1"/>
      <c r="L18" s="100" t="s">
        <v>106</v>
      </c>
      <c r="M18" s="66"/>
      <c r="N18" s="66"/>
      <c r="O18" s="66"/>
      <c r="P18" s="58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26"/>
      <c r="L19" s="76" t="s">
        <v>107</v>
      </c>
      <c r="M19" s="66"/>
      <c r="N19" s="66"/>
      <c r="O19" s="66"/>
      <c r="P19" s="6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>
      <c r="A21" s="101" t="s">
        <v>108</v>
      </c>
      <c r="B21" s="60"/>
      <c r="C21" s="60"/>
      <c r="D21" s="60"/>
      <c r="E21" s="60"/>
      <c r="F21" s="60"/>
      <c r="G21" s="60"/>
      <c r="H21" s="60"/>
      <c r="I21" s="60"/>
      <c r="J21" s="61"/>
      <c r="K21" s="1"/>
      <c r="L21" s="101" t="s">
        <v>109</v>
      </c>
      <c r="M21" s="60"/>
      <c r="N21" s="60"/>
      <c r="O21" s="60"/>
      <c r="P21" s="61"/>
      <c r="Q21" s="1"/>
      <c r="R21" s="1"/>
      <c r="S21" s="1"/>
      <c r="T21" s="1"/>
      <c r="U21" s="1"/>
      <c r="V21" s="1"/>
      <c r="W21" s="1"/>
      <c r="X21" s="25"/>
      <c r="Y21" s="1"/>
      <c r="Z21" s="1"/>
    </row>
    <row r="22" spans="1:26" ht="14.4">
      <c r="A22" s="95" t="s">
        <v>110</v>
      </c>
      <c r="B22" s="57"/>
      <c r="C22" s="57"/>
      <c r="D22" s="76" t="s">
        <v>111</v>
      </c>
      <c r="E22" s="66"/>
      <c r="F22" s="66"/>
      <c r="G22" s="66"/>
      <c r="H22" s="66"/>
      <c r="I22" s="66"/>
      <c r="J22" s="67"/>
      <c r="K22" s="115" t="s">
        <v>112</v>
      </c>
      <c r="L22" s="108" t="s">
        <v>113</v>
      </c>
      <c r="M22" s="57"/>
      <c r="N22" s="57"/>
      <c r="O22" s="57"/>
      <c r="P22" s="30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>
      <c r="A23" s="65" t="s">
        <v>114</v>
      </c>
      <c r="B23" s="66"/>
      <c r="C23" s="66"/>
      <c r="D23" s="66"/>
      <c r="E23" s="66"/>
      <c r="F23" s="66"/>
      <c r="G23" s="66"/>
      <c r="H23" s="66"/>
      <c r="I23" s="66"/>
      <c r="J23" s="67"/>
      <c r="K23" s="57"/>
      <c r="L23" s="31"/>
      <c r="M23" s="1"/>
      <c r="N23" s="1"/>
      <c r="O23" s="1"/>
      <c r="P23" s="30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>
      <c r="A24" s="105" t="s">
        <v>115</v>
      </c>
      <c r="B24" s="57"/>
      <c r="C24" s="57"/>
      <c r="D24" s="57"/>
      <c r="E24" s="1"/>
      <c r="F24" s="1"/>
      <c r="G24" s="1"/>
      <c r="H24" s="1"/>
      <c r="I24" s="1"/>
      <c r="J24" s="30"/>
      <c r="K24" s="32"/>
      <c r="L24" s="31"/>
      <c r="M24" s="1"/>
      <c r="N24" s="1"/>
      <c r="O24" s="1"/>
      <c r="P24" s="106" t="s">
        <v>116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05" t="s">
        <v>117</v>
      </c>
      <c r="B25" s="57"/>
      <c r="C25" s="57"/>
      <c r="D25" s="57"/>
      <c r="E25" s="104" t="s">
        <v>118</v>
      </c>
      <c r="F25" s="66"/>
      <c r="G25" s="66"/>
      <c r="H25" s="66"/>
      <c r="I25" s="66"/>
      <c r="J25" s="67"/>
      <c r="K25" s="33" t="s">
        <v>119</v>
      </c>
      <c r="L25" s="31"/>
      <c r="M25" s="1"/>
      <c r="N25" s="1"/>
      <c r="O25" s="1"/>
      <c r="P25" s="58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05" t="s">
        <v>120</v>
      </c>
      <c r="B26" s="57"/>
      <c r="C26" s="102" t="s">
        <v>121</v>
      </c>
      <c r="D26" s="66"/>
      <c r="E26" s="66"/>
      <c r="F26" s="66"/>
      <c r="G26" s="66"/>
      <c r="H26" s="66"/>
      <c r="I26" s="66"/>
      <c r="J26" s="67"/>
      <c r="K26" s="116" t="s">
        <v>122</v>
      </c>
      <c r="L26" s="31"/>
      <c r="M26" s="1"/>
      <c r="N26" s="1"/>
      <c r="O26" s="1"/>
      <c r="P26" s="5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>
      <c r="A27" s="31"/>
      <c r="B27" s="1"/>
      <c r="C27" s="103" t="s">
        <v>123</v>
      </c>
      <c r="D27" s="57"/>
      <c r="E27" s="57"/>
      <c r="F27" s="57"/>
      <c r="G27" s="57"/>
      <c r="H27" s="57"/>
      <c r="I27" s="57"/>
      <c r="J27" s="58"/>
      <c r="K27" s="57"/>
      <c r="L27" s="31"/>
      <c r="M27" s="1"/>
      <c r="N27" s="1"/>
      <c r="O27" s="1"/>
      <c r="P27" s="5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8.25" customHeight="1">
      <c r="A28" s="31"/>
      <c r="B28" s="1"/>
      <c r="C28" s="1"/>
      <c r="D28" s="1"/>
      <c r="E28" s="1"/>
      <c r="F28" s="1"/>
      <c r="G28" s="1"/>
      <c r="H28" s="1"/>
      <c r="I28" s="1"/>
      <c r="J28" s="30"/>
      <c r="K28" s="1"/>
      <c r="L28" s="31"/>
      <c r="M28" s="1"/>
      <c r="N28" s="1"/>
      <c r="O28" s="1"/>
      <c r="P28" s="58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>
      <c r="A29" s="105" t="s">
        <v>124</v>
      </c>
      <c r="B29" s="57"/>
      <c r="C29" s="57"/>
      <c r="D29" s="57"/>
      <c r="E29" s="57"/>
      <c r="F29" s="57"/>
      <c r="G29" s="57"/>
      <c r="H29" s="57"/>
      <c r="I29" s="57"/>
      <c r="J29" s="58"/>
      <c r="K29" s="1"/>
      <c r="L29" s="31"/>
      <c r="M29" s="1"/>
      <c r="N29" s="1"/>
      <c r="O29" s="1"/>
      <c r="P29" s="30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>
      <c r="A30" s="118" t="s">
        <v>125</v>
      </c>
      <c r="B30" s="57"/>
      <c r="C30" s="57"/>
      <c r="D30" s="107" t="s">
        <v>126</v>
      </c>
      <c r="E30" s="57"/>
      <c r="F30" s="57"/>
      <c r="G30" s="57"/>
      <c r="H30" s="107" t="s">
        <v>127</v>
      </c>
      <c r="I30" s="57"/>
      <c r="J30" s="58"/>
      <c r="K30" s="1"/>
      <c r="L30" s="31"/>
      <c r="M30" s="1"/>
      <c r="N30" s="1"/>
      <c r="O30" s="1"/>
      <c r="P30" s="3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>
      <c r="A31" s="31"/>
      <c r="B31" s="1"/>
      <c r="C31" s="1"/>
      <c r="D31" s="1"/>
      <c r="E31" s="1"/>
      <c r="F31" s="1"/>
      <c r="G31" s="1"/>
      <c r="H31" s="1"/>
      <c r="I31" s="1"/>
      <c r="J31" s="30"/>
      <c r="K31" s="1"/>
      <c r="L31" s="31"/>
      <c r="M31" s="1"/>
      <c r="N31" s="1"/>
      <c r="O31" s="1"/>
      <c r="P31" s="3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>
      <c r="A32" s="31" t="s">
        <v>128</v>
      </c>
      <c r="B32" s="1"/>
      <c r="C32" s="1"/>
      <c r="D32" s="1"/>
      <c r="E32" s="1"/>
      <c r="F32" s="1"/>
      <c r="G32" s="1"/>
      <c r="H32" s="1"/>
      <c r="I32" s="1"/>
      <c r="J32" s="30"/>
      <c r="K32" s="1"/>
      <c r="L32" s="35"/>
      <c r="M32" s="1"/>
      <c r="N32" s="1"/>
      <c r="O32" s="1"/>
      <c r="P32" s="3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customHeight="1">
      <c r="A33" s="36">
        <v>15</v>
      </c>
      <c r="B33" s="1"/>
      <c r="C33" s="37">
        <v>25</v>
      </c>
      <c r="D33" s="1"/>
      <c r="E33" s="37">
        <v>40</v>
      </c>
      <c r="F33" s="1"/>
      <c r="G33" s="37">
        <v>60</v>
      </c>
      <c r="H33" s="1"/>
      <c r="I33" s="37">
        <v>85</v>
      </c>
      <c r="J33" s="30"/>
      <c r="K33" s="1"/>
      <c r="L33" s="31"/>
      <c r="M33" s="1"/>
      <c r="N33" s="1"/>
      <c r="O33" s="1"/>
      <c r="P33" s="106" t="s">
        <v>129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31"/>
      <c r="B34" s="1"/>
      <c r="C34" s="1"/>
      <c r="D34" s="1"/>
      <c r="E34" s="1"/>
      <c r="F34" s="1"/>
      <c r="G34" s="1"/>
      <c r="H34" s="1"/>
      <c r="I34" s="1"/>
      <c r="J34" s="30"/>
      <c r="K34" s="1"/>
      <c r="L34" s="31"/>
      <c r="M34" s="1"/>
      <c r="N34" s="1"/>
      <c r="O34" s="1"/>
      <c r="P34" s="10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99" t="s">
        <v>130</v>
      </c>
      <c r="B35" s="66"/>
      <c r="C35" s="66"/>
      <c r="D35" s="66"/>
      <c r="E35" s="38" t="s">
        <v>131</v>
      </c>
      <c r="F35" s="104"/>
      <c r="G35" s="66"/>
      <c r="H35" s="66"/>
      <c r="I35" s="26"/>
      <c r="J35" s="39"/>
      <c r="K35" s="1"/>
      <c r="L35" s="31"/>
      <c r="M35" s="1"/>
      <c r="N35" s="1"/>
      <c r="O35" s="1"/>
      <c r="P35" s="10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1"/>
      <c r="M36" s="1"/>
      <c r="N36" s="1"/>
      <c r="O36" s="1"/>
      <c r="P36" s="10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101" t="s">
        <v>132</v>
      </c>
      <c r="B37" s="60"/>
      <c r="C37" s="60"/>
      <c r="D37" s="60"/>
      <c r="E37" s="60"/>
      <c r="F37" s="60"/>
      <c r="G37" s="60"/>
      <c r="H37" s="60"/>
      <c r="I37" s="60"/>
      <c r="J37" s="61"/>
      <c r="K37" s="1"/>
      <c r="L37" s="31"/>
      <c r="M37" s="1"/>
      <c r="N37" s="1"/>
      <c r="O37" s="1"/>
      <c r="P37" s="10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105" t="s">
        <v>133</v>
      </c>
      <c r="B38" s="57"/>
      <c r="C38" s="57"/>
      <c r="D38" s="57"/>
      <c r="E38" s="57"/>
      <c r="F38" s="1"/>
      <c r="G38" s="97" t="s">
        <v>134</v>
      </c>
      <c r="H38" s="57"/>
      <c r="I38" s="57"/>
      <c r="J38" s="58"/>
      <c r="K38" s="1"/>
      <c r="L38" s="31"/>
      <c r="M38" s="1"/>
      <c r="N38" s="1"/>
      <c r="O38" s="1"/>
      <c r="P38" s="10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65" t="s">
        <v>135</v>
      </c>
      <c r="B39" s="66"/>
      <c r="C39" s="66"/>
      <c r="D39" s="66"/>
      <c r="E39" s="66"/>
      <c r="F39" s="1"/>
      <c r="G39" s="76" t="s">
        <v>136</v>
      </c>
      <c r="H39" s="66"/>
      <c r="I39" s="66"/>
      <c r="J39" s="67"/>
      <c r="K39" s="1"/>
      <c r="L39" s="105" t="s">
        <v>137</v>
      </c>
      <c r="M39" s="57"/>
      <c r="N39" s="117" t="s">
        <v>138</v>
      </c>
      <c r="O39" s="66"/>
      <c r="P39" s="40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96" t="s">
        <v>139</v>
      </c>
      <c r="B40" s="66"/>
      <c r="C40" s="66"/>
      <c r="D40" s="66"/>
      <c r="E40" s="66"/>
      <c r="F40" s="1"/>
      <c r="G40" s="76" t="s">
        <v>140</v>
      </c>
      <c r="H40" s="66"/>
      <c r="I40" s="66"/>
      <c r="J40" s="67"/>
      <c r="K40" s="1"/>
      <c r="L40" s="105" t="s">
        <v>141</v>
      </c>
      <c r="M40" s="57"/>
      <c r="N40" s="117" t="s">
        <v>142</v>
      </c>
      <c r="O40" s="66"/>
      <c r="P40" s="40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96" t="s">
        <v>143</v>
      </c>
      <c r="B41" s="66"/>
      <c r="C41" s="66"/>
      <c r="D41" s="66"/>
      <c r="E41" s="66"/>
      <c r="F41" s="26"/>
      <c r="G41" s="76" t="s">
        <v>144</v>
      </c>
      <c r="H41" s="66"/>
      <c r="I41" s="66"/>
      <c r="J41" s="67"/>
      <c r="K41" s="1"/>
      <c r="L41" s="99" t="s">
        <v>145</v>
      </c>
      <c r="M41" s="66"/>
      <c r="N41" s="117" t="s">
        <v>146</v>
      </c>
      <c r="O41" s="66"/>
      <c r="P41" s="4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97" t="s">
        <v>147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75" t="s">
        <v>148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98" t="s">
        <v>149</v>
      </c>
      <c r="B44" s="63"/>
      <c r="C44" s="63"/>
      <c r="D44" s="63"/>
      <c r="E44" s="63"/>
      <c r="F44" s="42"/>
      <c r="G44" s="42"/>
      <c r="H44" s="42"/>
      <c r="I44" s="42"/>
      <c r="J44" s="42"/>
      <c r="K44" s="42"/>
      <c r="L44" s="42"/>
      <c r="M44" s="42"/>
      <c r="N44" s="42"/>
      <c r="O44" s="43"/>
      <c r="P44" s="44" t="s">
        <v>150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45" t="s">
        <v>151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  <c r="P45" s="44" t="s">
        <v>152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>
      <c r="A46" s="45" t="s">
        <v>153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3"/>
      <c r="P46" s="44" t="s">
        <v>154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>
      <c r="A47" s="45" t="s">
        <v>155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/>
      <c r="P47" s="44" t="s">
        <v>156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>
      <c r="A48" s="46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3"/>
      <c r="P48" s="4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9">
    <mergeCell ref="L21:P21"/>
    <mergeCell ref="L13:O13"/>
    <mergeCell ref="P33:P38"/>
    <mergeCell ref="P17:P19"/>
    <mergeCell ref="P9:P15"/>
    <mergeCell ref="L19:O19"/>
    <mergeCell ref="L17:O17"/>
    <mergeCell ref="L18:O18"/>
    <mergeCell ref="A30:C30"/>
    <mergeCell ref="D30:G30"/>
    <mergeCell ref="F35:H35"/>
    <mergeCell ref="L39:M39"/>
    <mergeCell ref="L40:M40"/>
    <mergeCell ref="G40:J40"/>
    <mergeCell ref="A40:E40"/>
    <mergeCell ref="A37:J37"/>
    <mergeCell ref="A38:E38"/>
    <mergeCell ref="A35:D35"/>
    <mergeCell ref="A12:O12"/>
    <mergeCell ref="A11:N11"/>
    <mergeCell ref="A13:J13"/>
    <mergeCell ref="A6:I6"/>
    <mergeCell ref="M6:O6"/>
    <mergeCell ref="A1:P1"/>
    <mergeCell ref="A4:I4"/>
    <mergeCell ref="B9:O9"/>
    <mergeCell ref="A8:P8"/>
    <mergeCell ref="A10:O10"/>
    <mergeCell ref="A5:I5"/>
    <mergeCell ref="M5:O5"/>
    <mergeCell ref="M4:P4"/>
    <mergeCell ref="M3:P3"/>
    <mergeCell ref="A3:K3"/>
    <mergeCell ref="A16:J16"/>
    <mergeCell ref="A17:J17"/>
    <mergeCell ref="A18:J18"/>
    <mergeCell ref="L14:O14"/>
    <mergeCell ref="A14:J14"/>
    <mergeCell ref="A44:E44"/>
    <mergeCell ref="L41:M41"/>
    <mergeCell ref="L15:O15"/>
    <mergeCell ref="A21:J21"/>
    <mergeCell ref="C26:J26"/>
    <mergeCell ref="C27:J27"/>
    <mergeCell ref="E25:J25"/>
    <mergeCell ref="A26:B26"/>
    <mergeCell ref="A19:J19"/>
    <mergeCell ref="A24:D24"/>
    <mergeCell ref="A25:D25"/>
    <mergeCell ref="A29:J29"/>
    <mergeCell ref="H30:J30"/>
    <mergeCell ref="L22:O22"/>
    <mergeCell ref="D22:J22"/>
    <mergeCell ref="A15:J15"/>
    <mergeCell ref="A22:C22"/>
    <mergeCell ref="A23:J23"/>
    <mergeCell ref="A41:E41"/>
    <mergeCell ref="A42:P42"/>
    <mergeCell ref="A43:P43"/>
    <mergeCell ref="P24:P28"/>
    <mergeCell ref="K22:K23"/>
    <mergeCell ref="K26:K27"/>
    <mergeCell ref="N41:O41"/>
    <mergeCell ref="N39:O39"/>
    <mergeCell ref="N40:O40"/>
    <mergeCell ref="A39:E39"/>
    <mergeCell ref="G39:J39"/>
    <mergeCell ref="G41:J41"/>
    <mergeCell ref="G38:J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>
      <selection activeCell="D1" sqref="D1"/>
    </sheetView>
  </sheetViews>
  <sheetFormatPr defaultColWidth="17.33203125" defaultRowHeight="15" customHeight="1"/>
  <cols>
    <col min="1" max="1" width="29.44140625" customWidth="1"/>
    <col min="2" max="2" width="36.21875" customWidth="1"/>
    <col min="3" max="3" width="11.6640625" customWidth="1"/>
    <col min="4" max="4" width="18" customWidth="1"/>
    <col min="5" max="14" width="11.44140625" customWidth="1"/>
    <col min="15" max="26" width="8" customWidth="1"/>
  </cols>
  <sheetData>
    <row r="1" spans="1:26" ht="56.25" customHeight="1">
      <c r="A1" s="48" t="s">
        <v>157</v>
      </c>
      <c r="B1" s="48" t="s">
        <v>177</v>
      </c>
      <c r="C1" s="48" t="s">
        <v>158</v>
      </c>
      <c r="D1" s="48" t="s">
        <v>159</v>
      </c>
      <c r="E1" s="49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.75" customHeight="1">
      <c r="A2" s="50" t="s">
        <v>160</v>
      </c>
      <c r="B2" s="51" t="s">
        <v>161</v>
      </c>
      <c r="C2" s="51" t="s">
        <v>162</v>
      </c>
      <c r="D2" s="50" t="s">
        <v>163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.75" customHeight="1">
      <c r="A3" s="52"/>
      <c r="B3" s="52"/>
      <c r="C3" s="52"/>
      <c r="D3" s="5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.75" customHeight="1">
      <c r="A4" s="53" t="s">
        <v>164</v>
      </c>
      <c r="B4" s="53" t="s">
        <v>165</v>
      </c>
      <c r="C4" s="52"/>
      <c r="D4" s="5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.75" customHeight="1">
      <c r="A5" s="51">
        <v>15</v>
      </c>
      <c r="B5" s="51" t="s">
        <v>166</v>
      </c>
      <c r="C5" s="51" t="s">
        <v>167</v>
      </c>
      <c r="D5" s="51" t="s">
        <v>168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.75" customHeight="1">
      <c r="A6" s="51">
        <v>25</v>
      </c>
      <c r="B6" s="54" t="s">
        <v>169</v>
      </c>
      <c r="C6" s="51" t="s">
        <v>167</v>
      </c>
      <c r="D6" s="51" t="s">
        <v>168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.75" customHeight="1">
      <c r="A7" s="51">
        <v>40</v>
      </c>
      <c r="B7" s="55" t="s">
        <v>170</v>
      </c>
      <c r="C7" s="51" t="s">
        <v>167</v>
      </c>
      <c r="D7" s="51" t="s">
        <v>168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.75" customHeight="1">
      <c r="A8" s="51">
        <v>60</v>
      </c>
      <c r="B8" s="50" t="s">
        <v>171</v>
      </c>
      <c r="C8" s="51" t="s">
        <v>167</v>
      </c>
      <c r="D8" s="51" t="s">
        <v>168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.75" customHeight="1">
      <c r="A9" s="51">
        <v>85</v>
      </c>
      <c r="B9" s="50" t="s">
        <v>172</v>
      </c>
      <c r="C9" s="51" t="s">
        <v>167</v>
      </c>
      <c r="D9" s="51" t="s">
        <v>168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.75" customHeight="1">
      <c r="A10" s="51"/>
      <c r="B10" s="52"/>
      <c r="C10" s="52"/>
      <c r="D10" s="5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.75" customHeight="1">
      <c r="A11" s="52"/>
      <c r="B11" s="52"/>
      <c r="C11" s="52"/>
      <c r="D11" s="5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.75" customHeight="1">
      <c r="A12" s="52"/>
      <c r="B12" s="52"/>
      <c r="C12" s="52"/>
      <c r="D12" s="5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.75" customHeight="1">
      <c r="A13" s="52"/>
      <c r="B13" s="52"/>
      <c r="C13" s="52"/>
      <c r="D13" s="5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.75" customHeight="1">
      <c r="A14" s="52"/>
      <c r="B14" s="52"/>
      <c r="C14" s="52"/>
      <c r="D14" s="5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9" t="s">
        <v>173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9" t="s">
        <v>174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9" t="s">
        <v>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9" t="s">
        <v>176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 Existing Perf</vt:lpstr>
      <vt:lpstr>PA Desired perf</vt:lpstr>
      <vt:lpstr>P1 Perf improvement</vt:lpstr>
      <vt:lpstr>P2 Perf 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Morris</cp:lastModifiedBy>
  <dcterms:modified xsi:type="dcterms:W3CDTF">2019-01-14T23:26:48Z</dcterms:modified>
</cp:coreProperties>
</file>