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Current Classes\Advanced Simulation\HW 1\"/>
    </mc:Choice>
  </mc:AlternateContent>
  <bookViews>
    <workbookView xWindow="0" yWindow="0" windowWidth="28800" windowHeight="12435"/>
  </bookViews>
  <sheets>
    <sheet name="Average Time In System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0" i="1" l="1"/>
  <c r="K29" i="1"/>
  <c r="G9" i="1"/>
  <c r="F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R15" i="1"/>
  <c r="R26" i="1"/>
</calcChain>
</file>

<file path=xl/sharedStrings.xml><?xml version="1.0" encoding="utf-8"?>
<sst xmlns="http://schemas.openxmlformats.org/spreadsheetml/2006/main" count="46" uniqueCount="38">
  <si>
    <t>Independent Systems</t>
  </si>
  <si>
    <t>Norm Sch</t>
  </si>
  <si>
    <t>Adj Sch</t>
  </si>
  <si>
    <t>Norm Sch:</t>
  </si>
  <si>
    <t>Adj Sch:</t>
  </si>
  <si>
    <t>3 Cells are Available for 3 hours, 0 Cells are Available for 3 hours, Repeat for 24 hours</t>
  </si>
  <si>
    <t>Dependent Systems</t>
  </si>
  <si>
    <t>Hours</t>
  </si>
  <si>
    <t>Units:</t>
  </si>
  <si>
    <t>alternative hypothesis: true difference in means is not equal to 0</t>
  </si>
  <si>
    <t>95 percent confidence interval:</t>
  </si>
  <si>
    <t>sample estimates:</t>
  </si>
  <si>
    <t xml:space="preserve">mean of x mean of y </t>
  </si>
  <si>
    <t>data:  dat[, 1] and dat[, 2]</t>
  </si>
  <si>
    <t>t = 35.487, df = 54.038, p-value &lt; 2.2e-16</t>
  </si>
  <si>
    <t xml:space="preserve"> 3.094019 3.464546</t>
  </si>
  <si>
    <t xml:space="preserve"> 7.551240  4.271957 </t>
  </si>
  <si>
    <t>data:  dat[, 3] and dat[, 4]</t>
  </si>
  <si>
    <t>t = 30.157, df = 54.697, p-value &lt; 2.2e-16</t>
  </si>
  <si>
    <t xml:space="preserve"> 2.993703 3.419963</t>
  </si>
  <si>
    <t xml:space="preserve"> 7.499291  4.292458 </t>
  </si>
  <si>
    <t>dat[,1]</t>
  </si>
  <si>
    <t>dat[,2]</t>
  </si>
  <si>
    <t>dat[,3]</t>
  </si>
  <si>
    <t>dat[,4]</t>
  </si>
  <si>
    <t>1 or 2 Cells are Avaliable at any given time for 24 hours</t>
  </si>
  <si>
    <t>CI Width</t>
  </si>
  <si>
    <t>Systems</t>
  </si>
  <si>
    <t>System</t>
  </si>
  <si>
    <t>Sample Variance</t>
  </si>
  <si>
    <t>Independent:</t>
  </si>
  <si>
    <t>Dependent:</t>
  </si>
  <si>
    <t>Welch Two Sample t-test - Unequal Variances - Independent Systems</t>
  </si>
  <si>
    <t>Welch Two Sample t-test - Unequal Variances - Dependent Systems</t>
  </si>
  <si>
    <t>[,1]-[,2]</t>
  </si>
  <si>
    <t>[,3]-[,4]</t>
  </si>
  <si>
    <t>Indepen</t>
  </si>
  <si>
    <t>Depen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</si>
</sst>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2"/>
      <color theme="1"/>
      <name val="Consolas"/>
      <family val="3"/>
    </font>
    <font>
      <b/>
      <sz val="12"/>
      <color theme="1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Border="1" applyAlignment="1"/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left" vertical="top"/>
    </xf>
    <xf numFmtId="0" fontId="2" fillId="2" borderId="1" xfId="0" applyFont="1" applyFill="1" applyBorder="1" applyAlignment="1">
      <alignment horizontal="left" vertical="center"/>
    </xf>
    <xf numFmtId="0" fontId="1" fillId="2" borderId="7" xfId="0" applyFont="1" applyFill="1" applyBorder="1" applyAlignment="1">
      <alignment horizontal="left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left" vertical="center"/>
    </xf>
    <xf numFmtId="0" fontId="1" fillId="2" borderId="0" xfId="0" applyFont="1" applyFill="1" applyBorder="1" applyAlignment="1">
      <alignment horizontal="left" vertical="center"/>
    </xf>
    <xf numFmtId="0" fontId="1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left" vertical="center"/>
    </xf>
    <xf numFmtId="0" fontId="1" fillId="2" borderId="8" xfId="0" applyFont="1" applyFill="1" applyBorder="1" applyAlignment="1">
      <alignment horizontal="left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top"/>
    </xf>
    <xf numFmtId="0" fontId="1" fillId="2" borderId="3" xfId="0" applyFont="1" applyFill="1" applyBorder="1" applyAlignment="1">
      <alignment horizontal="left" vertical="top"/>
    </xf>
    <xf numFmtId="0" fontId="1" fillId="2" borderId="0" xfId="0" applyFont="1" applyFill="1" applyBorder="1"/>
    <xf numFmtId="0" fontId="1" fillId="2" borderId="0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left" vertical="top"/>
    </xf>
    <xf numFmtId="0" fontId="1" fillId="2" borderId="8" xfId="0" applyFont="1" applyFill="1" applyBorder="1" applyAlignment="1"/>
    <xf numFmtId="0" fontId="1" fillId="2" borderId="7" xfId="0" applyFont="1" applyFill="1" applyBorder="1" applyAlignment="1"/>
    <xf numFmtId="0" fontId="1" fillId="2" borderId="4" xfId="0" applyFont="1" applyFill="1" applyBorder="1" applyAlignment="1">
      <alignment horizontal="right" vertical="center"/>
    </xf>
    <xf numFmtId="0" fontId="1" fillId="2" borderId="6" xfId="0" applyFont="1" applyFill="1" applyBorder="1" applyAlignment="1">
      <alignment horizontal="right" vertical="center"/>
    </xf>
    <xf numFmtId="0" fontId="2" fillId="0" borderId="7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right" vertical="center"/>
    </xf>
    <xf numFmtId="0" fontId="1" fillId="2" borderId="0" xfId="0" applyFont="1" applyFill="1" applyBorder="1" applyAlignment="1">
      <alignment horizontal="right" vertical="center"/>
    </xf>
    <xf numFmtId="0" fontId="1" fillId="2" borderId="5" xfId="0" applyFont="1" applyFill="1" applyBorder="1" applyAlignment="1">
      <alignment horizontal="right" vertical="center"/>
    </xf>
    <xf numFmtId="0" fontId="1" fillId="2" borderId="8" xfId="0" applyFont="1" applyFill="1" applyBorder="1" applyAlignment="1">
      <alignment horizontal="right" vertical="center"/>
    </xf>
    <xf numFmtId="0" fontId="2" fillId="2" borderId="7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9"/>
  <sheetViews>
    <sheetView tabSelected="1" workbookViewId="0"/>
  </sheetViews>
  <sheetFormatPr defaultRowHeight="15.75" x14ac:dyDescent="0.25"/>
  <cols>
    <col min="1" max="1" width="3.7109375" style="12" customWidth="1"/>
    <col min="2" max="7" width="12.7109375" style="1" customWidth="1"/>
    <col min="8" max="8" width="3.7109375" style="1" customWidth="1"/>
    <col min="9" max="10" width="9.140625" style="1"/>
    <col min="11" max="12" width="9.85546875" style="1" customWidth="1"/>
    <col min="13" max="18" width="9.140625" style="1"/>
    <col min="19" max="19" width="3.7109375" style="12" customWidth="1"/>
    <col min="20" max="16384" width="9.140625" style="1"/>
  </cols>
  <sheetData>
    <row r="1" spans="2:18" s="12" customFormat="1" x14ac:dyDescent="0.25"/>
    <row r="2" spans="2:18" x14ac:dyDescent="0.25">
      <c r="B2" s="16" t="s">
        <v>8</v>
      </c>
      <c r="C2" s="17" t="s">
        <v>7</v>
      </c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9"/>
    </row>
    <row r="3" spans="2:18" x14ac:dyDescent="0.25">
      <c r="B3" s="20" t="s">
        <v>3</v>
      </c>
      <c r="C3" s="21" t="s">
        <v>5</v>
      </c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22"/>
    </row>
    <row r="4" spans="2:18" x14ac:dyDescent="0.25">
      <c r="B4" s="23" t="s">
        <v>4</v>
      </c>
      <c r="C4" s="24" t="s">
        <v>25</v>
      </c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6"/>
    </row>
    <row r="5" spans="2:18" s="12" customFormat="1" x14ac:dyDescent="0.25"/>
    <row r="6" spans="2:18" x14ac:dyDescent="0.25">
      <c r="B6" s="37" t="s">
        <v>0</v>
      </c>
      <c r="C6" s="38"/>
      <c r="D6" s="37" t="s">
        <v>6</v>
      </c>
      <c r="E6" s="38"/>
      <c r="F6" s="36" t="s">
        <v>36</v>
      </c>
      <c r="G6" s="2" t="s">
        <v>37</v>
      </c>
      <c r="H6" s="12"/>
      <c r="I6" s="27" t="s">
        <v>32</v>
      </c>
      <c r="J6" s="18"/>
      <c r="K6" s="18"/>
      <c r="L6" s="18"/>
      <c r="M6" s="18"/>
      <c r="N6" s="18"/>
      <c r="O6" s="18"/>
      <c r="P6" s="18"/>
      <c r="Q6" s="18"/>
      <c r="R6" s="19"/>
    </row>
    <row r="7" spans="2:18" x14ac:dyDescent="0.25">
      <c r="B7" s="3" t="s">
        <v>1</v>
      </c>
      <c r="C7" s="4" t="s">
        <v>2</v>
      </c>
      <c r="D7" s="3" t="s">
        <v>1</v>
      </c>
      <c r="E7" s="4" t="s">
        <v>2</v>
      </c>
      <c r="F7" s="10" t="s">
        <v>27</v>
      </c>
      <c r="G7" s="4" t="s">
        <v>27</v>
      </c>
      <c r="H7" s="12"/>
      <c r="I7" s="28"/>
      <c r="J7" s="14"/>
      <c r="K7" s="14"/>
      <c r="L7" s="14"/>
      <c r="M7" s="14"/>
      <c r="N7" s="14"/>
      <c r="O7" s="14"/>
      <c r="P7" s="14"/>
      <c r="Q7" s="14"/>
      <c r="R7" s="22"/>
    </row>
    <row r="8" spans="2:18" x14ac:dyDescent="0.25">
      <c r="B8" s="3" t="s">
        <v>21</v>
      </c>
      <c r="C8" s="4" t="s">
        <v>22</v>
      </c>
      <c r="D8" s="3" t="s">
        <v>23</v>
      </c>
      <c r="E8" s="4" t="s">
        <v>24</v>
      </c>
      <c r="F8" s="10" t="s">
        <v>34</v>
      </c>
      <c r="G8" s="4" t="s">
        <v>35</v>
      </c>
      <c r="H8" s="12"/>
      <c r="I8" s="28" t="s">
        <v>13</v>
      </c>
      <c r="J8" s="29"/>
      <c r="K8" s="14"/>
      <c r="L8" s="14"/>
      <c r="M8" s="14"/>
      <c r="N8" s="14"/>
      <c r="O8" s="14"/>
      <c r="P8" s="14"/>
      <c r="Q8" s="14"/>
      <c r="R8" s="22"/>
    </row>
    <row r="9" spans="2:18" x14ac:dyDescent="0.25">
      <c r="B9" s="5">
        <v>7.38876059086446</v>
      </c>
      <c r="C9" s="6">
        <v>4.6391765992213001</v>
      </c>
      <c r="D9" s="5">
        <v>7.9858082800423196</v>
      </c>
      <c r="E9" s="6">
        <v>4.3123355587809096</v>
      </c>
      <c r="F9" s="9">
        <f>B9-C9</f>
        <v>2.7495839916431599</v>
      </c>
      <c r="G9" s="6">
        <f>D9-E9</f>
        <v>3.67347272126141</v>
      </c>
      <c r="H9" s="12"/>
      <c r="I9" s="28" t="s">
        <v>14</v>
      </c>
      <c r="J9" s="29"/>
      <c r="K9" s="14"/>
      <c r="L9" s="14"/>
      <c r="M9" s="14"/>
      <c r="N9" s="14"/>
      <c r="O9" s="14"/>
      <c r="P9" s="14"/>
      <c r="Q9" s="14"/>
      <c r="R9" s="22"/>
    </row>
    <row r="10" spans="2:18" x14ac:dyDescent="0.25">
      <c r="B10" s="5">
        <v>7.4402335896883702</v>
      </c>
      <c r="C10" s="6">
        <v>4.2522842117900499</v>
      </c>
      <c r="D10" s="5">
        <v>7.5920169297553901</v>
      </c>
      <c r="E10" s="6">
        <v>4.4682266793848902</v>
      </c>
      <c r="F10" s="9">
        <f t="shared" ref="F10:F38" si="0">B10-C10</f>
        <v>3.1879493778983203</v>
      </c>
      <c r="G10" s="6">
        <f t="shared" ref="G10:G38" si="1">D10-E10</f>
        <v>3.1237902503705</v>
      </c>
      <c r="H10" s="12"/>
      <c r="I10" s="28" t="s">
        <v>9</v>
      </c>
      <c r="J10" s="30"/>
      <c r="K10" s="14"/>
      <c r="L10" s="14"/>
      <c r="M10" s="14"/>
      <c r="N10" s="14"/>
      <c r="O10" s="14"/>
      <c r="P10" s="14"/>
      <c r="Q10" s="14"/>
      <c r="R10" s="22"/>
    </row>
    <row r="11" spans="2:18" x14ac:dyDescent="0.25">
      <c r="B11" s="5">
        <v>7.17846502381372</v>
      </c>
      <c r="C11" s="6">
        <v>4.2504583845547801</v>
      </c>
      <c r="D11" s="5">
        <v>7.6071142238179403</v>
      </c>
      <c r="E11" s="6">
        <v>4.5984797352387803</v>
      </c>
      <c r="F11" s="9">
        <f t="shared" si="0"/>
        <v>2.9280066392589399</v>
      </c>
      <c r="G11" s="6">
        <f t="shared" si="1"/>
        <v>3.00863448857916</v>
      </c>
      <c r="H11" s="12"/>
      <c r="I11" s="28" t="s">
        <v>10</v>
      </c>
      <c r="J11" s="13"/>
      <c r="K11" s="14"/>
      <c r="L11" s="14"/>
      <c r="M11" s="14"/>
      <c r="N11" s="14"/>
      <c r="O11" s="14"/>
      <c r="P11" s="14"/>
      <c r="Q11" s="14"/>
      <c r="R11" s="22"/>
    </row>
    <row r="12" spans="2:18" x14ac:dyDescent="0.25">
      <c r="B12" s="5">
        <v>7.94782452479072</v>
      </c>
      <c r="C12" s="6">
        <v>4.3702556472856902</v>
      </c>
      <c r="D12" s="5">
        <v>6.8769987300640603</v>
      </c>
      <c r="E12" s="6">
        <v>3.8851212700905098</v>
      </c>
      <c r="F12" s="9">
        <f t="shared" si="0"/>
        <v>3.5775688775050298</v>
      </c>
      <c r="G12" s="6">
        <f t="shared" si="1"/>
        <v>2.9918774599735505</v>
      </c>
      <c r="H12" s="12"/>
      <c r="I12" s="28" t="s">
        <v>15</v>
      </c>
      <c r="J12" s="13"/>
      <c r="K12" s="14"/>
      <c r="L12" s="14"/>
      <c r="M12" s="14"/>
      <c r="N12" s="14"/>
      <c r="O12" s="14"/>
      <c r="P12" s="14"/>
      <c r="Q12" s="14"/>
      <c r="R12" s="22"/>
    </row>
    <row r="13" spans="2:18" x14ac:dyDescent="0.25">
      <c r="B13" s="5">
        <v>7.4206083983464</v>
      </c>
      <c r="C13" s="6">
        <v>3.90134888805719</v>
      </c>
      <c r="D13" s="5">
        <v>7.9104550588514897</v>
      </c>
      <c r="E13" s="6">
        <v>4.32076538771204</v>
      </c>
      <c r="F13" s="9">
        <f t="shared" si="0"/>
        <v>3.5192595102892099</v>
      </c>
      <c r="G13" s="6">
        <f t="shared" si="1"/>
        <v>3.5896896711394497</v>
      </c>
      <c r="H13" s="12"/>
      <c r="I13" s="28" t="s">
        <v>11</v>
      </c>
      <c r="J13" s="13"/>
      <c r="K13" s="14"/>
      <c r="L13" s="14"/>
      <c r="M13" s="14"/>
      <c r="N13" s="14"/>
      <c r="O13" s="14"/>
      <c r="P13" s="14"/>
      <c r="Q13" s="14"/>
      <c r="R13" s="22"/>
    </row>
    <row r="14" spans="2:18" x14ac:dyDescent="0.25">
      <c r="B14" s="5">
        <v>7.3955387701169899</v>
      </c>
      <c r="C14" s="6">
        <v>3.8804661020167099</v>
      </c>
      <c r="D14" s="5">
        <v>7.3040642186309297</v>
      </c>
      <c r="E14" s="6">
        <v>4.2474776424240499</v>
      </c>
      <c r="F14" s="9">
        <f t="shared" si="0"/>
        <v>3.51507266810028</v>
      </c>
      <c r="G14" s="6">
        <f t="shared" si="1"/>
        <v>3.0565865762068798</v>
      </c>
      <c r="H14" s="12"/>
      <c r="I14" s="28" t="s">
        <v>12</v>
      </c>
      <c r="J14" s="13"/>
      <c r="K14" s="14"/>
      <c r="L14" s="14"/>
      <c r="M14" s="14"/>
      <c r="N14" s="14"/>
      <c r="O14" s="14"/>
      <c r="P14" s="14"/>
      <c r="Q14" s="14"/>
      <c r="R14" s="34" t="s">
        <v>26</v>
      </c>
    </row>
    <row r="15" spans="2:18" x14ac:dyDescent="0.25">
      <c r="B15" s="5">
        <v>7.6667269072633397</v>
      </c>
      <c r="C15" s="6">
        <v>4.0349150896786998</v>
      </c>
      <c r="D15" s="5">
        <v>7.1620919520817496</v>
      </c>
      <c r="E15" s="6">
        <v>3.9578961333543901</v>
      </c>
      <c r="F15" s="9">
        <f t="shared" si="0"/>
        <v>3.6318118175846399</v>
      </c>
      <c r="G15" s="6">
        <f t="shared" si="1"/>
        <v>3.2041958187273596</v>
      </c>
      <c r="H15" s="12"/>
      <c r="I15" s="31" t="s">
        <v>16</v>
      </c>
      <c r="J15" s="32"/>
      <c r="K15" s="25"/>
      <c r="L15" s="25"/>
      <c r="M15" s="25"/>
      <c r="N15" s="25"/>
      <c r="O15" s="25"/>
      <c r="P15" s="25"/>
      <c r="Q15" s="25"/>
      <c r="R15" s="35">
        <f>3.4645-3.094</f>
        <v>0.37050000000000027</v>
      </c>
    </row>
    <row r="16" spans="2:18" x14ac:dyDescent="0.25">
      <c r="B16" s="5">
        <v>7.6325707116380102</v>
      </c>
      <c r="C16" s="6">
        <v>5.1091695344838897</v>
      </c>
      <c r="D16" s="5">
        <v>7.5405972187531196</v>
      </c>
      <c r="E16" s="6">
        <v>4.4782276483151904</v>
      </c>
      <c r="F16" s="9">
        <f t="shared" si="0"/>
        <v>2.5234011771541205</v>
      </c>
      <c r="G16" s="6">
        <f t="shared" si="1"/>
        <v>3.0623695704379292</v>
      </c>
      <c r="H16" s="12"/>
      <c r="I16" s="15"/>
      <c r="J16" s="13"/>
      <c r="K16" s="14"/>
      <c r="L16" s="14"/>
      <c r="M16" s="14"/>
      <c r="N16" s="14"/>
      <c r="O16" s="14"/>
      <c r="P16" s="12"/>
      <c r="Q16" s="12"/>
      <c r="R16" s="12"/>
    </row>
    <row r="17" spans="2:18" x14ac:dyDescent="0.25">
      <c r="B17" s="5">
        <v>7.5971396966385596</v>
      </c>
      <c r="C17" s="6">
        <v>4.24467874518482</v>
      </c>
      <c r="D17" s="5">
        <v>7.3498038363003602</v>
      </c>
      <c r="E17" s="6">
        <v>4.0731364018287097</v>
      </c>
      <c r="F17" s="9">
        <f t="shared" si="0"/>
        <v>3.3524609514537396</v>
      </c>
      <c r="G17" s="6">
        <f t="shared" si="1"/>
        <v>3.2766674344716504</v>
      </c>
      <c r="H17" s="12"/>
      <c r="I17" s="27" t="s">
        <v>33</v>
      </c>
      <c r="J17" s="33"/>
      <c r="K17" s="18"/>
      <c r="L17" s="18"/>
      <c r="M17" s="18"/>
      <c r="N17" s="18"/>
      <c r="O17" s="18"/>
      <c r="P17" s="18"/>
      <c r="Q17" s="18"/>
      <c r="R17" s="19"/>
    </row>
    <row r="18" spans="2:18" x14ac:dyDescent="0.25">
      <c r="B18" s="5">
        <v>7.5746293819585304</v>
      </c>
      <c r="C18" s="6">
        <v>4.3885475352088896</v>
      </c>
      <c r="D18" s="5">
        <v>7.4145392670858001</v>
      </c>
      <c r="E18" s="6">
        <v>3.9541848342094599</v>
      </c>
      <c r="F18" s="9">
        <f t="shared" si="0"/>
        <v>3.1860818467496408</v>
      </c>
      <c r="G18" s="6">
        <f t="shared" si="1"/>
        <v>3.4603544328763403</v>
      </c>
      <c r="H18" s="12"/>
      <c r="I18" s="28"/>
      <c r="J18" s="13"/>
      <c r="K18" s="14"/>
      <c r="L18" s="14"/>
      <c r="M18" s="14"/>
      <c r="N18" s="14"/>
      <c r="O18" s="14"/>
      <c r="P18" s="14"/>
      <c r="Q18" s="14"/>
      <c r="R18" s="22"/>
    </row>
    <row r="19" spans="2:18" x14ac:dyDescent="0.25">
      <c r="B19" s="5">
        <v>7.9384957752336298</v>
      </c>
      <c r="C19" s="6">
        <v>4.2224325694716001</v>
      </c>
      <c r="D19" s="5">
        <v>7.0054632311511096</v>
      </c>
      <c r="E19" s="6">
        <v>4.0228632946097402</v>
      </c>
      <c r="F19" s="9">
        <f t="shared" si="0"/>
        <v>3.7160632057620298</v>
      </c>
      <c r="G19" s="6">
        <f t="shared" si="1"/>
        <v>2.9825999365413693</v>
      </c>
      <c r="H19" s="12"/>
      <c r="I19" s="28" t="s">
        <v>17</v>
      </c>
      <c r="J19" s="13"/>
      <c r="K19" s="14"/>
      <c r="L19" s="14"/>
      <c r="M19" s="14"/>
      <c r="N19" s="14"/>
      <c r="O19" s="14"/>
      <c r="P19" s="14"/>
      <c r="Q19" s="14"/>
      <c r="R19" s="22"/>
    </row>
    <row r="20" spans="2:18" x14ac:dyDescent="0.25">
      <c r="B20" s="5">
        <v>6.7067925380463196</v>
      </c>
      <c r="C20" s="6">
        <v>3.8855855534191202</v>
      </c>
      <c r="D20" s="5">
        <v>7.0825182865039702</v>
      </c>
      <c r="E20" s="6">
        <v>4.0484860551653599</v>
      </c>
      <c r="F20" s="9">
        <f t="shared" si="0"/>
        <v>2.8212069846271994</v>
      </c>
      <c r="G20" s="6">
        <f t="shared" si="1"/>
        <v>3.0340322313386103</v>
      </c>
      <c r="H20" s="12"/>
      <c r="I20" s="28" t="s">
        <v>18</v>
      </c>
      <c r="J20" s="13"/>
      <c r="K20" s="14"/>
      <c r="L20" s="14"/>
      <c r="M20" s="14"/>
      <c r="N20" s="14"/>
      <c r="O20" s="14"/>
      <c r="P20" s="14"/>
      <c r="Q20" s="14"/>
      <c r="R20" s="22"/>
    </row>
    <row r="21" spans="2:18" x14ac:dyDescent="0.25">
      <c r="B21" s="5">
        <v>7.8777614002307299</v>
      </c>
      <c r="C21" s="6">
        <v>4.2305295211706904</v>
      </c>
      <c r="D21" s="5">
        <v>7.60669208253712</v>
      </c>
      <c r="E21" s="6">
        <v>4.0464306894326603</v>
      </c>
      <c r="F21" s="9">
        <f t="shared" si="0"/>
        <v>3.6472318790600395</v>
      </c>
      <c r="G21" s="6">
        <f t="shared" si="1"/>
        <v>3.5602613931044598</v>
      </c>
      <c r="H21" s="12"/>
      <c r="I21" s="28" t="s">
        <v>9</v>
      </c>
      <c r="J21" s="13"/>
      <c r="K21" s="14"/>
      <c r="L21" s="14"/>
      <c r="M21" s="14"/>
      <c r="N21" s="14"/>
      <c r="O21" s="14"/>
      <c r="P21" s="14"/>
      <c r="Q21" s="14"/>
      <c r="R21" s="22"/>
    </row>
    <row r="22" spans="2:18" x14ac:dyDescent="0.25">
      <c r="B22" s="5">
        <v>8.3036929299564299</v>
      </c>
      <c r="C22" s="6">
        <v>4.3936885782241104</v>
      </c>
      <c r="D22" s="5">
        <v>6.3971320507419298</v>
      </c>
      <c r="E22" s="6">
        <v>3.93880959999745</v>
      </c>
      <c r="F22" s="9">
        <f t="shared" si="0"/>
        <v>3.9100043517323195</v>
      </c>
      <c r="G22" s="6">
        <f t="shared" si="1"/>
        <v>2.4583224507444799</v>
      </c>
      <c r="H22" s="12"/>
      <c r="I22" s="28" t="s">
        <v>10</v>
      </c>
      <c r="J22" s="14"/>
      <c r="K22" s="14"/>
      <c r="L22" s="14"/>
      <c r="M22" s="14"/>
      <c r="N22" s="14"/>
      <c r="O22" s="14"/>
      <c r="P22" s="14"/>
      <c r="Q22" s="14"/>
      <c r="R22" s="22"/>
    </row>
    <row r="23" spans="2:18" x14ac:dyDescent="0.25">
      <c r="B23" s="5">
        <v>7.3900760447057001</v>
      </c>
      <c r="C23" s="6">
        <v>4.28463097157102</v>
      </c>
      <c r="D23" s="5">
        <v>7.51508453594038</v>
      </c>
      <c r="E23" s="6">
        <v>4.44162572346701</v>
      </c>
      <c r="F23" s="9">
        <f t="shared" si="0"/>
        <v>3.1054450731346801</v>
      </c>
      <c r="G23" s="6">
        <f t="shared" si="1"/>
        <v>3.0734588124733699</v>
      </c>
      <c r="H23" s="12"/>
      <c r="I23" s="28" t="s">
        <v>19</v>
      </c>
      <c r="J23" s="29"/>
      <c r="K23" s="14"/>
      <c r="L23" s="14"/>
      <c r="M23" s="14"/>
      <c r="N23" s="14"/>
      <c r="O23" s="14"/>
      <c r="P23" s="14"/>
      <c r="Q23" s="14"/>
      <c r="R23" s="22"/>
    </row>
    <row r="24" spans="2:18" x14ac:dyDescent="0.25">
      <c r="B24" s="5">
        <v>7.9708721912242098</v>
      </c>
      <c r="C24" s="6">
        <v>4.2759764838921699</v>
      </c>
      <c r="D24" s="5">
        <v>7.5819179019099501</v>
      </c>
      <c r="E24" s="6">
        <v>4.5150197825792002</v>
      </c>
      <c r="F24" s="9">
        <f t="shared" si="0"/>
        <v>3.6948957073320399</v>
      </c>
      <c r="G24" s="6">
        <f t="shared" si="1"/>
        <v>3.0668981193307499</v>
      </c>
      <c r="H24" s="12"/>
      <c r="I24" s="28" t="s">
        <v>11</v>
      </c>
      <c r="J24" s="29"/>
      <c r="K24" s="14"/>
      <c r="L24" s="14"/>
      <c r="M24" s="14"/>
      <c r="N24" s="14"/>
      <c r="O24" s="14"/>
      <c r="P24" s="14"/>
      <c r="Q24" s="14"/>
      <c r="R24" s="22"/>
    </row>
    <row r="25" spans="2:18" x14ac:dyDescent="0.25">
      <c r="B25" s="5">
        <v>7.5078987581758296</v>
      </c>
      <c r="C25" s="6">
        <v>4.4339373391861896</v>
      </c>
      <c r="D25" s="5">
        <v>7.86659212283835</v>
      </c>
      <c r="E25" s="6">
        <v>4.4535091508094897</v>
      </c>
      <c r="F25" s="9">
        <f t="shared" si="0"/>
        <v>3.07396141898964</v>
      </c>
      <c r="G25" s="6">
        <f t="shared" si="1"/>
        <v>3.4130829720288602</v>
      </c>
      <c r="H25" s="12"/>
      <c r="I25" s="28" t="s">
        <v>12</v>
      </c>
      <c r="J25" s="30"/>
      <c r="K25" s="14"/>
      <c r="L25" s="14"/>
      <c r="M25" s="14"/>
      <c r="N25" s="14"/>
      <c r="O25" s="14"/>
      <c r="P25" s="14"/>
      <c r="Q25" s="14"/>
      <c r="R25" s="34" t="s">
        <v>26</v>
      </c>
    </row>
    <row r="26" spans="2:18" x14ac:dyDescent="0.25">
      <c r="B26" s="5">
        <v>6.8496344854335796</v>
      </c>
      <c r="C26" s="6">
        <v>4.5827175656099897</v>
      </c>
      <c r="D26" s="5">
        <v>7.2428186232913996</v>
      </c>
      <c r="E26" s="6">
        <v>3.7762489557205301</v>
      </c>
      <c r="F26" s="9">
        <f t="shared" si="0"/>
        <v>2.2669169198235899</v>
      </c>
      <c r="G26" s="6">
        <f t="shared" si="1"/>
        <v>3.4665696675708695</v>
      </c>
      <c r="H26" s="12"/>
      <c r="I26" s="31" t="s">
        <v>20</v>
      </c>
      <c r="J26" s="32"/>
      <c r="K26" s="25"/>
      <c r="L26" s="25"/>
      <c r="M26" s="25"/>
      <c r="N26" s="25"/>
      <c r="O26" s="25"/>
      <c r="P26" s="25"/>
      <c r="Q26" s="25"/>
      <c r="R26" s="35">
        <f>3.4199-2.9937</f>
        <v>0.42620000000000013</v>
      </c>
    </row>
    <row r="27" spans="2:18" x14ac:dyDescent="0.25">
      <c r="B27" s="5">
        <v>7.5425305692291396</v>
      </c>
      <c r="C27" s="6">
        <v>3.8531976169167699</v>
      </c>
      <c r="D27" s="5">
        <v>7.0542655848672</v>
      </c>
      <c r="E27" s="6">
        <v>4.1283936408348598</v>
      </c>
      <c r="F27" s="9">
        <f t="shared" si="0"/>
        <v>3.6893329523123697</v>
      </c>
      <c r="G27" s="6">
        <f t="shared" si="1"/>
        <v>2.9258719440323402</v>
      </c>
      <c r="H27" s="12"/>
      <c r="I27" s="12"/>
      <c r="J27" s="13"/>
      <c r="K27" s="14"/>
      <c r="L27" s="14"/>
      <c r="M27" s="14"/>
      <c r="N27" s="14"/>
      <c r="O27" s="14"/>
      <c r="P27" s="12"/>
      <c r="Q27" s="12"/>
      <c r="R27" s="12"/>
    </row>
    <row r="28" spans="2:18" x14ac:dyDescent="0.25">
      <c r="B28" s="5">
        <v>7.0992429300811599</v>
      </c>
      <c r="C28" s="6">
        <v>3.7348266889635999</v>
      </c>
      <c r="D28" s="5">
        <v>7.5809759059500399</v>
      </c>
      <c r="E28" s="6">
        <v>4.1103165356669704</v>
      </c>
      <c r="F28" s="9">
        <f t="shared" si="0"/>
        <v>3.36441624111756</v>
      </c>
      <c r="G28" s="6">
        <f t="shared" si="1"/>
        <v>3.4706593702830695</v>
      </c>
      <c r="H28" s="12"/>
      <c r="I28" s="39" t="s">
        <v>28</v>
      </c>
      <c r="J28" s="40"/>
      <c r="K28" s="45" t="s">
        <v>29</v>
      </c>
      <c r="L28" s="46"/>
      <c r="M28" s="14"/>
      <c r="N28" s="14"/>
      <c r="O28" s="14"/>
      <c r="P28" s="12"/>
      <c r="Q28" s="12"/>
      <c r="R28" s="12"/>
    </row>
    <row r="29" spans="2:18" x14ac:dyDescent="0.25">
      <c r="B29" s="5">
        <v>7.5033706144899996</v>
      </c>
      <c r="C29" s="6">
        <v>5.0122926802899599</v>
      </c>
      <c r="D29" s="5">
        <v>8.3946592125197999</v>
      </c>
      <c r="E29" s="6">
        <v>4.6126425406523897</v>
      </c>
      <c r="F29" s="9">
        <f t="shared" si="0"/>
        <v>2.4910779342000398</v>
      </c>
      <c r="G29" s="6">
        <f t="shared" si="1"/>
        <v>3.7820166718674102</v>
      </c>
      <c r="H29" s="12"/>
      <c r="I29" s="41" t="s">
        <v>30</v>
      </c>
      <c r="J29" s="42"/>
      <c r="K29" s="47">
        <f>_xlfn.VAR.S(F9:F38)</f>
        <v>0.20649052706933985</v>
      </c>
      <c r="L29" s="48"/>
      <c r="M29" s="14"/>
      <c r="N29" s="14"/>
      <c r="O29" s="14"/>
      <c r="P29" s="12"/>
      <c r="Q29" s="12"/>
      <c r="R29" s="12"/>
    </row>
    <row r="30" spans="2:18" x14ac:dyDescent="0.25">
      <c r="B30" s="5">
        <v>7.4672863906468896</v>
      </c>
      <c r="C30" s="6">
        <v>4.3173860555764598</v>
      </c>
      <c r="D30" s="5">
        <v>8.0821971863581705</v>
      </c>
      <c r="E30" s="6">
        <v>5.4627740695646398</v>
      </c>
      <c r="F30" s="9">
        <f t="shared" si="0"/>
        <v>3.1499003350704298</v>
      </c>
      <c r="G30" s="6">
        <f t="shared" si="1"/>
        <v>2.6194231167935307</v>
      </c>
      <c r="H30" s="12"/>
      <c r="I30" s="43" t="s">
        <v>31</v>
      </c>
      <c r="J30" s="44"/>
      <c r="K30" s="49">
        <f>_xlfn.VAR.S(G9:G38)</f>
        <v>0.10939703721005807</v>
      </c>
      <c r="L30" s="50"/>
      <c r="M30" s="14"/>
      <c r="N30" s="14"/>
      <c r="O30" s="14"/>
      <c r="P30" s="12"/>
      <c r="Q30" s="12"/>
      <c r="R30" s="12"/>
    </row>
    <row r="31" spans="2:18" x14ac:dyDescent="0.25">
      <c r="B31" s="5">
        <v>7.7639125021453301</v>
      </c>
      <c r="C31" s="6">
        <v>4.2977851571104297</v>
      </c>
      <c r="D31" s="5">
        <v>7.9239123980484401</v>
      </c>
      <c r="E31" s="6">
        <v>4.4805559078357904</v>
      </c>
      <c r="F31" s="9">
        <f t="shared" si="0"/>
        <v>3.4661273450349004</v>
      </c>
      <c r="G31" s="6">
        <f t="shared" si="1"/>
        <v>3.4433564902126497</v>
      </c>
      <c r="H31" s="12"/>
      <c r="I31" s="13"/>
      <c r="J31" s="13"/>
      <c r="K31" s="14"/>
      <c r="L31" s="14"/>
      <c r="M31" s="14"/>
      <c r="N31" s="14"/>
      <c r="O31" s="14"/>
      <c r="P31" s="12"/>
      <c r="Q31" s="12"/>
      <c r="R31" s="12"/>
    </row>
    <row r="32" spans="2:18" x14ac:dyDescent="0.25">
      <c r="B32" s="5">
        <v>7.4643137839809199</v>
      </c>
      <c r="C32" s="6">
        <v>4.1588505173780703</v>
      </c>
      <c r="D32" s="5">
        <v>7.9832399216716698</v>
      </c>
      <c r="E32" s="6">
        <v>4.7816233354697797</v>
      </c>
      <c r="F32" s="9">
        <f t="shared" si="0"/>
        <v>3.3054632666028496</v>
      </c>
      <c r="G32" s="6">
        <f t="shared" si="1"/>
        <v>3.2016165862018902</v>
      </c>
      <c r="H32" s="12"/>
      <c r="I32" s="13"/>
      <c r="J32" s="13"/>
      <c r="K32" s="14"/>
      <c r="L32" s="14"/>
      <c r="M32" s="14"/>
      <c r="N32" s="14"/>
      <c r="O32" s="14"/>
      <c r="P32" s="12"/>
      <c r="Q32" s="12"/>
      <c r="R32" s="12"/>
    </row>
    <row r="33" spans="2:18" x14ac:dyDescent="0.25">
      <c r="B33" s="5">
        <v>7.7644767495320401</v>
      </c>
      <c r="C33" s="6">
        <v>4.51671101104517</v>
      </c>
      <c r="D33" s="5">
        <v>7.8872949492708901</v>
      </c>
      <c r="E33" s="6">
        <v>4.6191056674066298</v>
      </c>
      <c r="F33" s="9">
        <f t="shared" si="0"/>
        <v>3.2477657384868701</v>
      </c>
      <c r="G33" s="6">
        <f t="shared" si="1"/>
        <v>3.2681892818642604</v>
      </c>
      <c r="H33" s="12"/>
      <c r="I33" s="13"/>
      <c r="J33" s="13"/>
      <c r="K33" s="14"/>
      <c r="L33" s="14"/>
      <c r="M33" s="14"/>
      <c r="N33" s="14"/>
      <c r="O33" s="14"/>
      <c r="P33" s="12"/>
      <c r="Q33" s="12"/>
      <c r="R33" s="12"/>
    </row>
    <row r="34" spans="2:18" x14ac:dyDescent="0.25">
      <c r="B34" s="5">
        <v>7.2025381274620397</v>
      </c>
      <c r="C34" s="6">
        <v>4.2584637293023997</v>
      </c>
      <c r="D34" s="5">
        <v>7.0380782915623001</v>
      </c>
      <c r="E34" s="6">
        <v>4.0160429394342101</v>
      </c>
      <c r="F34" s="9">
        <f t="shared" si="0"/>
        <v>2.94407439815964</v>
      </c>
      <c r="G34" s="6">
        <f t="shared" si="1"/>
        <v>3.02203535212809</v>
      </c>
      <c r="H34" s="12"/>
      <c r="I34" s="13"/>
      <c r="J34" s="13"/>
      <c r="K34" s="14"/>
      <c r="L34" s="14"/>
      <c r="M34" s="14"/>
      <c r="N34" s="14"/>
      <c r="O34" s="14"/>
      <c r="P34" s="12"/>
      <c r="Q34" s="12"/>
      <c r="R34" s="12"/>
    </row>
    <row r="35" spans="2:18" x14ac:dyDescent="0.25">
      <c r="B35" s="5">
        <v>6.8269666252115702</v>
      </c>
      <c r="C35" s="6">
        <v>3.9701728216385601</v>
      </c>
      <c r="D35" s="5">
        <v>7.4620251636231201</v>
      </c>
      <c r="E35" s="6">
        <v>4.3288915769428504</v>
      </c>
      <c r="F35" s="9">
        <f t="shared" si="0"/>
        <v>2.85679380357301</v>
      </c>
      <c r="G35" s="6">
        <f t="shared" si="1"/>
        <v>3.1331335866802696</v>
      </c>
      <c r="H35" s="12"/>
      <c r="I35" s="13"/>
      <c r="J35" s="13"/>
      <c r="K35" s="14"/>
      <c r="L35" s="14"/>
      <c r="M35" s="14"/>
      <c r="N35" s="14"/>
      <c r="O35" s="14"/>
      <c r="P35" s="12"/>
      <c r="Q35" s="12"/>
      <c r="R35" s="12"/>
    </row>
    <row r="36" spans="2:18" x14ac:dyDescent="0.25">
      <c r="B36" s="5">
        <v>8.2710290268516999</v>
      </c>
      <c r="C36" s="6">
        <v>4.1071265472739302</v>
      </c>
      <c r="D36" s="5">
        <v>8.3726261479789201</v>
      </c>
      <c r="E36" s="6">
        <v>4.4622687801814802</v>
      </c>
      <c r="F36" s="9">
        <f t="shared" si="0"/>
        <v>4.1639024795777697</v>
      </c>
      <c r="G36" s="6">
        <f t="shared" si="1"/>
        <v>3.9103573677974399</v>
      </c>
      <c r="H36" s="12"/>
      <c r="I36" s="13"/>
      <c r="J36" s="13"/>
      <c r="K36" s="14"/>
      <c r="L36" s="14"/>
      <c r="M36" s="14"/>
      <c r="N36" s="14"/>
      <c r="O36" s="14"/>
      <c r="P36" s="12"/>
      <c r="Q36" s="12"/>
      <c r="R36" s="12"/>
    </row>
    <row r="37" spans="2:18" x14ac:dyDescent="0.25">
      <c r="B37" s="5">
        <v>7.5105460753629396</v>
      </c>
      <c r="C37" s="6">
        <v>4.2298374435105499</v>
      </c>
      <c r="D37" s="5">
        <v>6.9409908776374101</v>
      </c>
      <c r="E37" s="6">
        <v>3.7019945781312602</v>
      </c>
      <c r="F37" s="9">
        <f t="shared" si="0"/>
        <v>3.2807086318523897</v>
      </c>
      <c r="G37" s="6">
        <f t="shared" si="1"/>
        <v>3.2389962995061499</v>
      </c>
      <c r="H37" s="12"/>
      <c r="I37" s="14"/>
      <c r="J37" s="14"/>
      <c r="K37" s="14"/>
      <c r="L37" s="14"/>
      <c r="M37" s="14"/>
      <c r="N37" s="14"/>
      <c r="O37" s="14"/>
      <c r="P37" s="12"/>
      <c r="Q37" s="12"/>
      <c r="R37" s="12"/>
    </row>
    <row r="38" spans="2:18" x14ac:dyDescent="0.25">
      <c r="B38" s="7">
        <v>8.3332610483343394</v>
      </c>
      <c r="C38" s="8">
        <v>4.32126447730157</v>
      </c>
      <c r="D38" s="7">
        <v>7.2167651634248697</v>
      </c>
      <c r="E38" s="8">
        <v>4.53029364421716</v>
      </c>
      <c r="F38" s="11">
        <f t="shared" si="0"/>
        <v>4.0119965710327694</v>
      </c>
      <c r="G38" s="8">
        <f t="shared" si="1"/>
        <v>2.6864715192077098</v>
      </c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</row>
    <row r="39" spans="2:18" s="12" customFormat="1" x14ac:dyDescent="0.25"/>
  </sheetData>
  <mergeCells count="8">
    <mergeCell ref="K28:L28"/>
    <mergeCell ref="K29:L29"/>
    <mergeCell ref="K30:L30"/>
    <mergeCell ref="B6:C6"/>
    <mergeCell ref="D6:E6"/>
    <mergeCell ref="I28:J28"/>
    <mergeCell ref="I29:J29"/>
    <mergeCell ref="I30:J3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 Time In System</vt:lpstr>
    </vt:vector>
  </TitlesOfParts>
  <Company>Rochester Institute of Technology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Morris (RIT Student)</dc:creator>
  <cp:lastModifiedBy>Nick Morris (RIT Student)</cp:lastModifiedBy>
  <dcterms:created xsi:type="dcterms:W3CDTF">2016-02-18T00:14:42Z</dcterms:created>
  <dcterms:modified xsi:type="dcterms:W3CDTF">2016-02-23T13:42:02Z</dcterms:modified>
</cp:coreProperties>
</file>