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D59"/>
  <c r="B27"/>
  <c r="E32"/>
  <c r="B33" l="1"/>
  <c r="F55" i="2"/>
  <c r="F51"/>
  <c r="F49"/>
  <c r="D47"/>
  <c r="E47" s="1"/>
  <c r="F47" s="1"/>
  <c r="D46"/>
  <c r="E46" s="1"/>
  <c r="F46" s="1"/>
  <c r="F48" s="1"/>
  <c r="F52" s="1"/>
  <c r="D55" s="1"/>
  <c r="B34"/>
  <c r="B16"/>
  <c r="F68" i="1"/>
  <c r="F64"/>
  <c r="E60"/>
  <c r="F60" s="1"/>
  <c r="E59"/>
  <c r="F59" s="1"/>
  <c r="B39"/>
  <c r="A39" s="1"/>
  <c r="B40" s="1"/>
  <c r="A40" s="1"/>
  <c r="B41" s="1"/>
  <c r="A41" s="1"/>
  <c r="B42" s="1"/>
  <c r="A42" s="1"/>
  <c r="F61" l="1"/>
  <c r="F6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<sst xmlns="http://schemas.openxmlformats.org/spreadsheetml/2006/main" count="135" uniqueCount="82">
  <si>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</si>
  <si>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</si>
  <si>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</si>
  <si>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2016-12-08 11:57:35</t>
  </si>
  <si>
    <t>Analysis Report</t>
  </si>
  <si>
    <t>Gemcitabine Microbial Assay</t>
  </si>
  <si>
    <t>Sample Name:</t>
  </si>
  <si>
    <t>V- GEM 200</t>
  </si>
  <si>
    <t>Lab Ref No:</t>
  </si>
  <si>
    <t>NDQD201612249</t>
  </si>
  <si>
    <t>Active Ingredient:</t>
  </si>
  <si>
    <t>Gemcitabine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</si>
  <si>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</si>
  <si>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</si>
  <si>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</si>
  <si>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</si>
  <si>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</si>
  <si>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</si>
  <si>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</si>
  <si>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</si>
  <si>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</si>
  <si>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</si>
  <si>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</si>
  <si>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</si>
  <si>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</si>
  <si>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</si>
  <si>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</si>
  <si>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</si>
  <si>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</si>
  <si>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</si>
  <si>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</si>
  <si>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</si>
  <si>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</si>
  <si>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</si>
  <si>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</si>
  <si>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</si>
  <si>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</si>
  <si>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</si>
  <si>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</si>
  <si>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</si>
  <si>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</si>
  <si>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</si>
  <si>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</si>
  <si>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</si>
  <si>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</si>
  <si>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</si>
  <si>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</si>
  <si>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</si>
  <si>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</si>
  <si>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</si>
  <si>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</si>
  <si>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</si>
  <si>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</si>
  <si>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</si>
  <si>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</si>
  <si>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</si>
  <si>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</si>
  <si>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</si>
  <si>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</si>
  <si>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</si>
  <si>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</si>
  <si>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</si>
  <si>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</si>
  <si>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</si>
  <si>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</si>
  <si>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</si>
  <si>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</si>
  <si>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</si>
  <si>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</si>
  <si>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</si>
  <si>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</si>
  <si>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</si>
  <si>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</si>
  <si>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</si>
  <si>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mg of 200mg Gemcitabine</t>
  </si>
  <si>
    <t>mg/mL</t>
  </si>
  <si>
    <t>Control Standard Endotoxin ( EU / vial):</t>
  </si>
  <si>
    <t>Reconstitution vol (mL):</t>
  </si>
  <si>
    <t>&gt;5700</t>
  </si>
  <si>
    <t>Duncan</t>
  </si>
  <si>
    <t>Endotoxin Concentration of Sample Solution is LESS THAN (EU/mL) :</t>
  </si>
  <si>
    <t xml:space="preserve">The endotoxin concentration in the sample is LESS THAN 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</si>
</sst>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C69" sqref="C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40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400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76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77</v>
      </c>
      <c r="B32" s="114">
        <v>6</v>
      </c>
      <c r="C32" s="128">
        <v>-0.98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>
      <c r="E65" s="76" t="s">
        <v>80</v>
      </c>
      <c r="F65" s="75">
        <f>F64*F61</f>
        <v>5.1157855498726058E-5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81</v>
      </c>
      <c r="D68" s="118">
        <f>F65/B25</f>
        <v>1.2789463874681515E-6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NDQD201612249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2017-02-28T12:42:13Z</dcterms:modified>
</cp:coreProperties>
</file>