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D59"/>
  <c r="E32"/>
  <c r="B33"/>
  <c r="B27"/>
  <c r="F55" i="2"/>
  <c r="F51"/>
  <c r="F49"/>
  <c r="D47"/>
  <c r="E47" s="1"/>
  <c r="F47" s="1"/>
  <c r="D46"/>
  <c r="E46" s="1"/>
  <c r="F46" s="1"/>
  <c r="B34"/>
  <c r="B16"/>
  <c r="F68" i="1"/>
  <c r="F64"/>
  <c r="E60"/>
  <c r="F60" s="1"/>
  <c r="E59"/>
  <c r="F59" s="1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<sst xmlns="http://schemas.openxmlformats.org/spreadsheetml/2006/main" count="135" uniqueCount="82">
  <si>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</si>
  <si>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</si>
  <si>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</si>
  <si>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2017-01-25 09:42:11</t>
  </si>
  <si>
    <t>Analysis Report</t>
  </si>
  <si>
    <t>Quinine Dehydrochloride Microbial Assay</t>
  </si>
  <si>
    <t>Sample Name:</t>
  </si>
  <si>
    <t>QUININE DIHYDROCHLORIDE INJECTION B.P. 80</t>
  </si>
  <si>
    <t>Lab Ref No:</t>
  </si>
  <si>
    <t>NDQD201612297</t>
  </si>
  <si>
    <t>Active Ingredient:</t>
  </si>
  <si>
    <t>Quinine Dehydrochloride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</si>
  <si>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</si>
  <si>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</si>
  <si>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</si>
  <si>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</si>
  <si>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</si>
  <si>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</si>
  <si>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</si>
  <si>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</si>
  <si>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</si>
  <si>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</si>
  <si>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</si>
  <si>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</si>
  <si>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</si>
  <si>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</si>
  <si>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</si>
  <si>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</si>
  <si>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</si>
  <si>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</si>
  <si>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</si>
  <si>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</si>
  <si>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</si>
  <si>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</si>
  <si>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</si>
  <si>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</si>
  <si>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</si>
  <si>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</si>
  <si>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</si>
  <si>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</si>
  <si>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</si>
  <si>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</si>
  <si>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</si>
  <si>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</si>
  <si>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</si>
  <si>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</si>
  <si>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</si>
  <si>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</si>
  <si>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</si>
  <si>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</si>
  <si>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</si>
  <si>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</si>
  <si>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</si>
  <si>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</si>
  <si>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</si>
  <si>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</si>
  <si>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</si>
  <si>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</si>
  <si>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</si>
  <si>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</si>
  <si>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</si>
  <si>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</si>
  <si>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</si>
  <si>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</si>
  <si>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</si>
  <si>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</si>
  <si>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</si>
  <si>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</si>
  <si>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</si>
  <si>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</si>
  <si>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</si>
  <si>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</si>
  <si>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</si>
  <si>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</si>
  <si>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2 ml contains mg of 600mg Quinine Dehydrochloride</t>
  </si>
  <si>
    <t>mg/mL</t>
  </si>
  <si>
    <t>Control Standard Endotoxin (EU / vial):</t>
  </si>
  <si>
    <t>Reconstitution vol (mL):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</si>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</sst>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9" zoomScale="80" zoomScaleNormal="85" workbookViewId="0">
      <selection activeCell="A75" sqref="A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300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60000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>
      <c r="E65" s="76" t="s">
        <v>79</v>
      </c>
      <c r="F65" s="75">
        <f>F64*F61</f>
        <v>6.1389426598471263E-3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18">
        <f>F65/B25</f>
        <v>2.046314219949042E-5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NDQD201612297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2017-03-01T06:50:57Z</dcterms:modified>
</cp:coreProperties>
</file>