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93e16daff69d9f/바탕 화면/광운대학교/2023년 3학년 2학기/운영체제/과제제출/Assignment5/"/>
    </mc:Choice>
  </mc:AlternateContent>
  <xr:revisionPtr revIDLastSave="150" documentId="8_{87889A00-09FA-4E7B-B09D-907A5AE5BF9C}" xr6:coauthVersionLast="47" xr6:coauthVersionMax="47" xr10:uidLastSave="{36CFE24A-C655-43FE-BF74-84E582997CC6}"/>
  <bookViews>
    <workbookView xWindow="-108" yWindow="-108" windowWidth="23256" windowHeight="12456" activeTab="3" xr2:uid="{28507386-6451-DC48-AC41-639609BD6AAB}"/>
  </bookViews>
  <sheets>
    <sheet name="noop" sheetId="1" r:id="rId1"/>
    <sheet name="deadline" sheetId="2" r:id="rId2"/>
    <sheet name="cfq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3" i="1"/>
  <c r="G73" i="1"/>
  <c r="G72" i="1"/>
  <c r="G71" i="1"/>
  <c r="G70" i="1"/>
  <c r="G69" i="1"/>
  <c r="G68" i="1"/>
  <c r="G67" i="1"/>
  <c r="G65" i="1"/>
  <c r="G64" i="1"/>
  <c r="G63" i="1"/>
  <c r="G62" i="1"/>
  <c r="G61" i="1"/>
  <c r="G60" i="1"/>
  <c r="G59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73" i="3"/>
  <c r="G72" i="3"/>
  <c r="G71" i="3"/>
  <c r="G70" i="3"/>
  <c r="G69" i="3"/>
  <c r="G68" i="3"/>
  <c r="G67" i="3"/>
  <c r="G65" i="3"/>
  <c r="G64" i="3"/>
  <c r="G63" i="3"/>
  <c r="G62" i="3"/>
  <c r="G61" i="3"/>
  <c r="G60" i="3"/>
  <c r="G59" i="3"/>
  <c r="G57" i="3"/>
  <c r="G56" i="3"/>
  <c r="G55" i="3"/>
  <c r="G54" i="3"/>
  <c r="G53" i="3"/>
  <c r="G52" i="3"/>
  <c r="G51" i="3"/>
  <c r="G49" i="3"/>
  <c r="G48" i="3"/>
  <c r="G47" i="3"/>
  <c r="G46" i="3"/>
  <c r="G45" i="3"/>
  <c r="G44" i="3"/>
  <c r="G43" i="3"/>
  <c r="G41" i="3"/>
  <c r="G40" i="3"/>
  <c r="G39" i="3"/>
  <c r="G38" i="3"/>
  <c r="G37" i="3"/>
  <c r="G36" i="3"/>
  <c r="G35" i="3"/>
  <c r="G33" i="3"/>
  <c r="G32" i="3"/>
  <c r="G31" i="3"/>
  <c r="G30" i="3"/>
  <c r="G29" i="3"/>
  <c r="G28" i="3"/>
  <c r="G27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9" i="3"/>
  <c r="G8" i="3"/>
  <c r="G6" i="3"/>
  <c r="G5" i="3"/>
  <c r="G4" i="3"/>
  <c r="G3" i="3"/>
  <c r="G73" i="2"/>
  <c r="G72" i="2"/>
  <c r="G71" i="2"/>
  <c r="G70" i="2"/>
  <c r="G69" i="2"/>
  <c r="G68" i="2"/>
  <c r="G67" i="2"/>
  <c r="G65" i="2"/>
  <c r="G64" i="2"/>
  <c r="G63" i="2"/>
  <c r="G62" i="2"/>
  <c r="G61" i="2"/>
  <c r="G60" i="2"/>
  <c r="G59" i="2"/>
  <c r="G57" i="2"/>
  <c r="G56" i="2"/>
  <c r="G55" i="2"/>
  <c r="G54" i="2"/>
  <c r="G53" i="2"/>
  <c r="G52" i="2"/>
  <c r="G51" i="2"/>
  <c r="G49" i="2"/>
  <c r="G48" i="2"/>
  <c r="G47" i="2"/>
  <c r="G46" i="2"/>
  <c r="G45" i="2"/>
  <c r="G44" i="2"/>
  <c r="G43" i="2"/>
  <c r="G41" i="2"/>
  <c r="G40" i="2"/>
  <c r="G39" i="2"/>
  <c r="G38" i="2"/>
  <c r="G37" i="2"/>
  <c r="G36" i="2"/>
  <c r="G35" i="2"/>
  <c r="G33" i="2"/>
  <c r="G32" i="2"/>
  <c r="G31" i="2"/>
  <c r="G30" i="2"/>
  <c r="G29" i="2"/>
  <c r="G28" i="2"/>
  <c r="G27" i="2"/>
  <c r="G25" i="2"/>
  <c r="G24" i="2"/>
  <c r="G23" i="2"/>
  <c r="G22" i="2"/>
  <c r="G21" i="2"/>
  <c r="G20" i="2"/>
  <c r="G19" i="2"/>
  <c r="G17" i="2"/>
  <c r="G16" i="2"/>
  <c r="G15" i="2"/>
  <c r="G14" i="2"/>
  <c r="G13" i="2"/>
  <c r="G12" i="2"/>
  <c r="G11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<sst xmlns="http://schemas.openxmlformats.org/spreadsheetml/2006/main" count="282" uniqueCount="38">
  <si>
    <t>record크기</t>
    <phoneticPr fontId="1" type="noConversion"/>
  </si>
  <si>
    <t>rewrite</t>
    <phoneticPr fontId="1" type="noConversion"/>
  </si>
  <si>
    <t>read</t>
    <phoneticPr fontId="1" type="noConversion"/>
  </si>
  <si>
    <t>re-read</t>
    <phoneticPr fontId="1" type="noConversion"/>
  </si>
  <si>
    <t>1차</t>
    <phoneticPr fontId="1" type="noConversion"/>
  </si>
  <si>
    <t>2차</t>
    <phoneticPr fontId="1" type="noConversion"/>
  </si>
  <si>
    <t>3차</t>
    <phoneticPr fontId="1" type="noConversion"/>
  </si>
  <si>
    <t>4차</t>
    <phoneticPr fontId="1" type="noConversion"/>
  </si>
  <si>
    <t>5차</t>
    <phoneticPr fontId="1" type="noConversion"/>
  </si>
  <si>
    <t>평균</t>
    <phoneticPr fontId="1" type="noConversion"/>
  </si>
  <si>
    <t>8k</t>
    <phoneticPr fontId="1" type="noConversion"/>
  </si>
  <si>
    <t>initial write</t>
  </si>
  <si>
    <t>initial write</t>
    <phoneticPr fontId="1" type="noConversion"/>
  </si>
  <si>
    <t>rewrite</t>
  </si>
  <si>
    <t>read</t>
  </si>
  <si>
    <t>re-read</t>
  </si>
  <si>
    <t>stride read</t>
  </si>
  <si>
    <t>stride read</t>
    <phoneticPr fontId="1" type="noConversion"/>
  </si>
  <si>
    <t>random read</t>
  </si>
  <si>
    <t>random read</t>
    <phoneticPr fontId="1" type="noConversion"/>
  </si>
  <si>
    <t>random write</t>
    <phoneticPr fontId="1" type="noConversion"/>
  </si>
  <si>
    <t>16k</t>
    <phoneticPr fontId="1" type="noConversion"/>
  </si>
  <si>
    <t>32k</t>
    <phoneticPr fontId="1" type="noConversion"/>
  </si>
  <si>
    <t>64k</t>
    <phoneticPr fontId="1" type="noConversion"/>
  </si>
  <si>
    <t>128k</t>
    <phoneticPr fontId="1" type="noConversion"/>
  </si>
  <si>
    <t>256k</t>
    <phoneticPr fontId="1" type="noConversion"/>
  </si>
  <si>
    <t>512k</t>
    <phoneticPr fontId="1" type="noConversion"/>
  </si>
  <si>
    <t>8m</t>
  </si>
  <si>
    <t>8m</t>
    <phoneticPr fontId="1" type="noConversion"/>
  </si>
  <si>
    <t>16m</t>
  </si>
  <si>
    <t>16m</t>
    <phoneticPr fontId="1" type="noConversion"/>
  </si>
  <si>
    <t>8kb</t>
  </si>
  <si>
    <t>16kb</t>
  </si>
  <si>
    <t>32kb</t>
  </si>
  <si>
    <t>64kb</t>
  </si>
  <si>
    <t>128kb</t>
  </si>
  <si>
    <t>256kb</t>
  </si>
  <si>
    <t>512kb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</si>
</sst>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noop!$G$3:$G$73</c:f>
              <c:numCache>
                <c:formatCode>General</c:formatCode>
                <c:ptCount val="71"/>
                <c:pt idx="0">
                  <c:v>77470.026562500003</c:v>
                </c:pt>
                <c:pt idx="1">
                  <c:v>104473.38125000001</c:v>
                </c:pt>
                <c:pt idx="2">
                  <c:v>115162.4765625</c:v>
                </c:pt>
                <c:pt idx="3">
                  <c:v>119668.6453125</c:v>
                </c:pt>
                <c:pt idx="4">
                  <c:v>118296.284375</c:v>
                </c:pt>
                <c:pt idx="5">
                  <c:v>115396.796875</c:v>
                </c:pt>
                <c:pt idx="6">
                  <c:v>99485.251562499994</c:v>
                </c:pt>
                <c:pt idx="8">
                  <c:v>175165.443</c:v>
                </c:pt>
                <c:pt idx="9">
                  <c:v>191529.44112499998</c:v>
                </c:pt>
                <c:pt idx="10">
                  <c:v>224414.10637499997</c:v>
                </c:pt>
                <c:pt idx="11">
                  <c:v>215418.07149999999</c:v>
                </c:pt>
                <c:pt idx="12">
                  <c:v>212172.26337500001</c:v>
                </c:pt>
                <c:pt idx="13">
                  <c:v>215353.507125</c:v>
                </c:pt>
                <c:pt idx="14">
                  <c:v>193330.34049999999</c:v>
                </c:pt>
                <c:pt idx="16">
                  <c:v>262978.19062499999</c:v>
                </c:pt>
                <c:pt idx="17">
                  <c:v>378888.31874999998</c:v>
                </c:pt>
                <c:pt idx="18">
                  <c:v>421651.83124999999</c:v>
                </c:pt>
                <c:pt idx="19">
                  <c:v>427304.26874999999</c:v>
                </c:pt>
                <c:pt idx="20">
                  <c:v>422475.67499999999</c:v>
                </c:pt>
                <c:pt idx="21">
                  <c:v>413310.95</c:v>
                </c:pt>
                <c:pt idx="22">
                  <c:v>359949.45</c:v>
                </c:pt>
                <c:pt idx="24">
                  <c:v>628269.69999999995</c:v>
                </c:pt>
                <c:pt idx="25">
                  <c:v>676597.82499999995</c:v>
                </c:pt>
                <c:pt idx="26">
                  <c:v>728316.22499999998</c:v>
                </c:pt>
                <c:pt idx="27">
                  <c:v>806618.86250000005</c:v>
                </c:pt>
                <c:pt idx="28">
                  <c:v>747948.76249999995</c:v>
                </c:pt>
                <c:pt idx="29">
                  <c:v>756273.625</c:v>
                </c:pt>
                <c:pt idx="30">
                  <c:v>680583.875</c:v>
                </c:pt>
                <c:pt idx="32">
                  <c:v>837568.78749999998</c:v>
                </c:pt>
                <c:pt idx="33">
                  <c:v>885444.4</c:v>
                </c:pt>
                <c:pt idx="34">
                  <c:v>1045238.0875</c:v>
                </c:pt>
                <c:pt idx="35">
                  <c:v>1018494.1875</c:v>
                </c:pt>
                <c:pt idx="36">
                  <c:v>977763.125</c:v>
                </c:pt>
                <c:pt idx="37">
                  <c:v>982018.98750000005</c:v>
                </c:pt>
                <c:pt idx="38">
                  <c:v>814802.61250000005</c:v>
                </c:pt>
                <c:pt idx="40">
                  <c:v>1296919.95</c:v>
                </c:pt>
                <c:pt idx="41">
                  <c:v>1244164.8</c:v>
                </c:pt>
                <c:pt idx="42">
                  <c:v>1533628.3</c:v>
                </c:pt>
                <c:pt idx="43">
                  <c:v>1541485.375</c:v>
                </c:pt>
                <c:pt idx="44">
                  <c:v>1512563.55</c:v>
                </c:pt>
                <c:pt idx="45">
                  <c:v>1532444.9750000001</c:v>
                </c:pt>
                <c:pt idx="46">
                  <c:v>1230169.55</c:v>
                </c:pt>
                <c:pt idx="48">
                  <c:v>1707982.2250000001</c:v>
                </c:pt>
                <c:pt idx="49">
                  <c:v>1652540.55</c:v>
                </c:pt>
                <c:pt idx="50">
                  <c:v>2021207.1</c:v>
                </c:pt>
                <c:pt idx="51">
                  <c:v>2110138.75</c:v>
                </c:pt>
                <c:pt idx="52">
                  <c:v>2130094.625</c:v>
                </c:pt>
                <c:pt idx="53">
                  <c:v>2020225.625</c:v>
                </c:pt>
                <c:pt idx="54">
                  <c:v>1601697.35</c:v>
                </c:pt>
                <c:pt idx="56">
                  <c:v>1976077.25</c:v>
                </c:pt>
                <c:pt idx="57">
                  <c:v>1881360.2250000001</c:v>
                </c:pt>
                <c:pt idx="58">
                  <c:v>2492196.75</c:v>
                </c:pt>
                <c:pt idx="59">
                  <c:v>2492048.6</c:v>
                </c:pt>
                <c:pt idx="60">
                  <c:v>2458124.9</c:v>
                </c:pt>
                <c:pt idx="61">
                  <c:v>2454538.25</c:v>
                </c:pt>
                <c:pt idx="62">
                  <c:v>1904468.25</c:v>
                </c:pt>
                <c:pt idx="64">
                  <c:v>1845789.2</c:v>
                </c:pt>
                <c:pt idx="65">
                  <c:v>1828599.05</c:v>
                </c:pt>
                <c:pt idx="66">
                  <c:v>2228329.25</c:v>
                </c:pt>
                <c:pt idx="67">
                  <c:v>2202062.4</c:v>
                </c:pt>
                <c:pt idx="68">
                  <c:v>2206465.4</c:v>
                </c:pt>
                <c:pt idx="69">
                  <c:v>2191714.2999999998</c:v>
                </c:pt>
                <c:pt idx="70">
                  <c:v>1885885.625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C-4CBC-80AF-D0A7E786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56728"/>
        <c:axId val="602763928"/>
      </c:barChart>
      <c:catAx>
        <c:axId val="60275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763928"/>
        <c:crosses val="autoZero"/>
        <c:auto val="1"/>
        <c:lblAlgn val="ctr"/>
        <c:lblOffset val="100"/>
        <c:noMultiLvlLbl val="0"/>
      </c:catAx>
      <c:valAx>
        <c:axId val="60276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75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Record</a:t>
            </a:r>
            <a:r>
              <a:rPr lang="en-US" altLang="ko-KR" baseline="0"/>
              <a:t> : 512kb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Sheet3!$H$2:$H$7</c:f>
              <c:numCache>
                <c:formatCode>General</c:formatCode>
                <c:ptCount val="6"/>
                <c:pt idx="0">
                  <c:v>1707982.2250000001</c:v>
                </c:pt>
                <c:pt idx="1">
                  <c:v>1652540.55</c:v>
                </c:pt>
                <c:pt idx="2">
                  <c:v>2021207.1</c:v>
                </c:pt>
                <c:pt idx="3">
                  <c:v>2110138.75</c:v>
                </c:pt>
                <c:pt idx="4">
                  <c:v>2130094.625</c:v>
                </c:pt>
                <c:pt idx="5">
                  <c:v>2020225.625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E-4411-B40F-0AA5A1210CBF}"/>
            </c:ext>
          </c:extLst>
        </c:ser>
        <c:ser>
          <c:idx val="2"/>
          <c:order val="1"/>
          <c:tx>
            <c:v>deadline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Sheet3!$H$10:$H$15</c:f>
              <c:numCache>
                <c:formatCode>General</c:formatCode>
                <c:ptCount val="6"/>
                <c:pt idx="0">
                  <c:v>1597402.95</c:v>
                </c:pt>
                <c:pt idx="1">
                  <c:v>1530200.4750000001</c:v>
                </c:pt>
                <c:pt idx="2">
                  <c:v>1942559.925</c:v>
                </c:pt>
                <c:pt idx="3">
                  <c:v>1951600.9</c:v>
                </c:pt>
                <c:pt idx="4">
                  <c:v>1901893.7</c:v>
                </c:pt>
                <c:pt idx="5">
                  <c:v>1897235.575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E-4411-B40F-0AA5A1210CBF}"/>
            </c:ext>
          </c:extLst>
        </c:ser>
        <c:ser>
          <c:idx val="3"/>
          <c:order val="2"/>
          <c:tx>
            <c:v>cfq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Sheet3!$H$18:$H$23</c:f>
              <c:numCache>
                <c:formatCode>General</c:formatCode>
                <c:ptCount val="6"/>
                <c:pt idx="0">
                  <c:v>1536557.7250000001</c:v>
                </c:pt>
                <c:pt idx="1">
                  <c:v>1508814.45</c:v>
                </c:pt>
                <c:pt idx="2">
                  <c:v>1929639.625</c:v>
                </c:pt>
                <c:pt idx="3">
                  <c:v>1906660.2250000001</c:v>
                </c:pt>
                <c:pt idx="4">
                  <c:v>1860861.925</c:v>
                </c:pt>
                <c:pt idx="5">
                  <c:v>1842638.075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E-4411-B40F-0AA5A121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Record</a:t>
            </a:r>
            <a:r>
              <a:rPr lang="en-US" altLang="ko-KR" baseline="0"/>
              <a:t> : 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Sheet3!$I$2:$I$7</c:f>
              <c:numCache>
                <c:formatCode>General</c:formatCode>
                <c:ptCount val="6"/>
                <c:pt idx="0">
                  <c:v>1976077.25</c:v>
                </c:pt>
                <c:pt idx="1">
                  <c:v>1881360.2250000001</c:v>
                </c:pt>
                <c:pt idx="2">
                  <c:v>2492196.75</c:v>
                </c:pt>
                <c:pt idx="3">
                  <c:v>2492048.6</c:v>
                </c:pt>
                <c:pt idx="4">
                  <c:v>2458124.9</c:v>
                </c:pt>
                <c:pt idx="5">
                  <c:v>2454538.25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BAB-8A52-9CF3C2AA403B}"/>
            </c:ext>
          </c:extLst>
        </c:ser>
        <c:ser>
          <c:idx val="2"/>
          <c:order val="1"/>
          <c:tx>
            <c:v>deadline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Sheet3!$I$10:$I$15</c:f>
              <c:numCache>
                <c:formatCode>General</c:formatCode>
                <c:ptCount val="6"/>
                <c:pt idx="0">
                  <c:v>1811550.25</c:v>
                </c:pt>
                <c:pt idx="1">
                  <c:v>1662166.55</c:v>
                </c:pt>
                <c:pt idx="2">
                  <c:v>2029899.075</c:v>
                </c:pt>
                <c:pt idx="3">
                  <c:v>2007197.5249999999</c:v>
                </c:pt>
                <c:pt idx="4">
                  <c:v>2045827.8</c:v>
                </c:pt>
                <c:pt idx="5">
                  <c:v>2045388.7749999999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A-4BAB-8A52-9CF3C2AA403B}"/>
            </c:ext>
          </c:extLst>
        </c:ser>
        <c:ser>
          <c:idx val="3"/>
          <c:order val="2"/>
          <c:tx>
            <c:v>cfq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Sheet3!$I$18:$I$23</c:f>
              <c:numCache>
                <c:formatCode>General</c:formatCode>
                <c:ptCount val="6"/>
                <c:pt idx="0">
                  <c:v>1749069.5249999999</c:v>
                </c:pt>
                <c:pt idx="1">
                  <c:v>1708134.375</c:v>
                </c:pt>
                <c:pt idx="2">
                  <c:v>2165149.0750000002</c:v>
                </c:pt>
                <c:pt idx="3">
                  <c:v>2137834.85</c:v>
                </c:pt>
                <c:pt idx="4">
                  <c:v>2134102.4750000001</c:v>
                </c:pt>
                <c:pt idx="5">
                  <c:v>2145739.85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A-4BAB-8A52-9CF3C2AA4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Record</a:t>
            </a:r>
            <a:r>
              <a:rPr lang="en-US" altLang="ko-KR" baseline="0"/>
              <a:t> : 16mb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Sheet3!$J$2:$J$7</c:f>
              <c:numCache>
                <c:formatCode>General</c:formatCode>
                <c:ptCount val="6"/>
                <c:pt idx="0">
                  <c:v>1845789.2</c:v>
                </c:pt>
                <c:pt idx="1">
                  <c:v>1828599.05</c:v>
                </c:pt>
                <c:pt idx="2">
                  <c:v>2228329.25</c:v>
                </c:pt>
                <c:pt idx="3">
                  <c:v>2202062.4</c:v>
                </c:pt>
                <c:pt idx="4">
                  <c:v>2206465.4</c:v>
                </c:pt>
                <c:pt idx="5">
                  <c:v>2191714.2999999998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7-419C-897F-BCA5863A4779}"/>
            </c:ext>
          </c:extLst>
        </c:ser>
        <c:ser>
          <c:idx val="2"/>
          <c:order val="1"/>
          <c:tx>
            <c:v>deadline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Sheet3!$J$10:$J$15</c:f>
              <c:numCache>
                <c:formatCode>General</c:formatCode>
                <c:ptCount val="6"/>
                <c:pt idx="0">
                  <c:v>1756778.55</c:v>
                </c:pt>
                <c:pt idx="1">
                  <c:v>1662792.825</c:v>
                </c:pt>
                <c:pt idx="2">
                  <c:v>1983703.25</c:v>
                </c:pt>
                <c:pt idx="3">
                  <c:v>1991896.175</c:v>
                </c:pt>
                <c:pt idx="4">
                  <c:v>1940161</c:v>
                </c:pt>
                <c:pt idx="5">
                  <c:v>1949244.6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7-419C-897F-BCA5863A4779}"/>
            </c:ext>
          </c:extLst>
        </c:ser>
        <c:ser>
          <c:idx val="3"/>
          <c:order val="2"/>
          <c:tx>
            <c:v>cfq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Sheet3!$J$18:$J$23</c:f>
              <c:numCache>
                <c:formatCode>General</c:formatCode>
                <c:ptCount val="6"/>
                <c:pt idx="0">
                  <c:v>1720070.575</c:v>
                </c:pt>
                <c:pt idx="1">
                  <c:v>1601692.55</c:v>
                </c:pt>
                <c:pt idx="2">
                  <c:v>1935560.2</c:v>
                </c:pt>
                <c:pt idx="3">
                  <c:v>1973635.575</c:v>
                </c:pt>
                <c:pt idx="4">
                  <c:v>1964085.4750000001</c:v>
                </c:pt>
                <c:pt idx="5">
                  <c:v>1977150.7250000001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7-419C-897F-BCA5863A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noop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initial 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Sheet3!$B$2:$J$2</c:f>
              <c:numCache>
                <c:formatCode>General</c:formatCode>
                <c:ptCount val="9"/>
                <c:pt idx="0">
                  <c:v>77470.026559999998</c:v>
                </c:pt>
                <c:pt idx="1">
                  <c:v>175165.443</c:v>
                </c:pt>
                <c:pt idx="2">
                  <c:v>262978.19059999997</c:v>
                </c:pt>
                <c:pt idx="3">
                  <c:v>628269.69999999995</c:v>
                </c:pt>
                <c:pt idx="4">
                  <c:v>837568.78749999998</c:v>
                </c:pt>
                <c:pt idx="5">
                  <c:v>1296919.95</c:v>
                </c:pt>
                <c:pt idx="6">
                  <c:v>1707982.2250000001</c:v>
                </c:pt>
                <c:pt idx="7">
                  <c:v>1976077.25</c:v>
                </c:pt>
                <c:pt idx="8">
                  <c:v>1845789.2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7-4D2C-955D-0C43CF92E5D1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Sheet3!$B$3:$J$3</c:f>
              <c:numCache>
                <c:formatCode>General</c:formatCode>
                <c:ptCount val="9"/>
                <c:pt idx="0">
                  <c:v>104473.38129999999</c:v>
                </c:pt>
                <c:pt idx="1">
                  <c:v>191529.4411</c:v>
                </c:pt>
                <c:pt idx="2">
                  <c:v>378888.31880000001</c:v>
                </c:pt>
                <c:pt idx="3">
                  <c:v>676597.82499999995</c:v>
                </c:pt>
                <c:pt idx="4">
                  <c:v>885444.4</c:v>
                </c:pt>
                <c:pt idx="5">
                  <c:v>1244164.8</c:v>
                </c:pt>
                <c:pt idx="6">
                  <c:v>1652540.55</c:v>
                </c:pt>
                <c:pt idx="7">
                  <c:v>1881360.2250000001</c:v>
                </c:pt>
                <c:pt idx="8">
                  <c:v>1828599.05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B7-4D2C-955D-0C43CF92E5D1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Sheet3!$B$4:$J$4</c:f>
              <c:numCache>
                <c:formatCode>General</c:formatCode>
                <c:ptCount val="9"/>
                <c:pt idx="0">
                  <c:v>115162.47659999999</c:v>
                </c:pt>
                <c:pt idx="1">
                  <c:v>224414.10639999999</c:v>
                </c:pt>
                <c:pt idx="2">
                  <c:v>421651.83130000002</c:v>
                </c:pt>
                <c:pt idx="3">
                  <c:v>728316.22499999998</c:v>
                </c:pt>
                <c:pt idx="4">
                  <c:v>1045238.088</c:v>
                </c:pt>
                <c:pt idx="5">
                  <c:v>1533628.3</c:v>
                </c:pt>
                <c:pt idx="6">
                  <c:v>2021207.1</c:v>
                </c:pt>
                <c:pt idx="7">
                  <c:v>2492196.75</c:v>
                </c:pt>
                <c:pt idx="8">
                  <c:v>2228329.25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B7-4D2C-955D-0C43CF92E5D1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re-read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Sheet3!$B$5:$J$5</c:f>
              <c:numCache>
                <c:formatCode>General</c:formatCode>
                <c:ptCount val="9"/>
                <c:pt idx="0">
                  <c:v>119668.6453</c:v>
                </c:pt>
                <c:pt idx="1">
                  <c:v>215418.07149999999</c:v>
                </c:pt>
                <c:pt idx="2">
                  <c:v>427304.26880000002</c:v>
                </c:pt>
                <c:pt idx="3">
                  <c:v>806618.86250000005</c:v>
                </c:pt>
                <c:pt idx="4">
                  <c:v>1018494.188</c:v>
                </c:pt>
                <c:pt idx="5">
                  <c:v>1541485.375</c:v>
                </c:pt>
                <c:pt idx="6">
                  <c:v>2110138.75</c:v>
                </c:pt>
                <c:pt idx="7">
                  <c:v>2492048.6</c:v>
                </c:pt>
                <c:pt idx="8">
                  <c:v>2202062.4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B7-4D2C-955D-0C43CF92E5D1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stride 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Sheet3!$B$6:$J$6</c:f>
              <c:numCache>
                <c:formatCode>General</c:formatCode>
                <c:ptCount val="9"/>
                <c:pt idx="0">
                  <c:v>118296.2844</c:v>
                </c:pt>
                <c:pt idx="1">
                  <c:v>212172.2634</c:v>
                </c:pt>
                <c:pt idx="2">
                  <c:v>422475.67499999999</c:v>
                </c:pt>
                <c:pt idx="3">
                  <c:v>747948.76249999995</c:v>
                </c:pt>
                <c:pt idx="4">
                  <c:v>977763.125</c:v>
                </c:pt>
                <c:pt idx="5">
                  <c:v>1512563.55</c:v>
                </c:pt>
                <c:pt idx="6">
                  <c:v>2130094.625</c:v>
                </c:pt>
                <c:pt idx="7">
                  <c:v>2458124.9</c:v>
                </c:pt>
                <c:pt idx="8">
                  <c:v>2206465.4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B7-4D2C-955D-0C43CF92E5D1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random 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Sheet3!$B$7:$J$7</c:f>
              <c:numCache>
                <c:formatCode>General</c:formatCode>
                <c:ptCount val="9"/>
                <c:pt idx="0">
                  <c:v>115396.7969</c:v>
                </c:pt>
                <c:pt idx="1">
                  <c:v>215353.50709999999</c:v>
                </c:pt>
                <c:pt idx="2">
                  <c:v>413310.95</c:v>
                </c:pt>
                <c:pt idx="3">
                  <c:v>756273.625</c:v>
                </c:pt>
                <c:pt idx="4">
                  <c:v>982018.98750000005</c:v>
                </c:pt>
                <c:pt idx="5">
                  <c:v>1532444.9750000001</c:v>
                </c:pt>
                <c:pt idx="6">
                  <c:v>2020225.625</c:v>
                </c:pt>
                <c:pt idx="7">
                  <c:v>2454538.25</c:v>
                </c:pt>
                <c:pt idx="8">
                  <c:v>2191714.2999999998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B7-4D2C-955D-0C43CF92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deadline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initial 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Sheet3!$B$10:$J$10</c:f>
              <c:numCache>
                <c:formatCode>General</c:formatCode>
                <c:ptCount val="9"/>
                <c:pt idx="0">
                  <c:v>95293.179690000004</c:v>
                </c:pt>
                <c:pt idx="1">
                  <c:v>185485.33129999999</c:v>
                </c:pt>
                <c:pt idx="2">
                  <c:v>346371.625</c:v>
                </c:pt>
                <c:pt idx="3">
                  <c:v>577607.125</c:v>
                </c:pt>
                <c:pt idx="4">
                  <c:v>795381.77500000002</c:v>
                </c:pt>
                <c:pt idx="5">
                  <c:v>1156151.25</c:v>
                </c:pt>
                <c:pt idx="6">
                  <c:v>1597402.95</c:v>
                </c:pt>
                <c:pt idx="7">
                  <c:v>1811550.25</c:v>
                </c:pt>
                <c:pt idx="8">
                  <c:v>1756778.55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7-4287-B02D-F06D05E41F4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Sheet3!$B$11:$J$11</c:f>
              <c:numCache>
                <c:formatCode>General</c:formatCode>
                <c:ptCount val="9"/>
                <c:pt idx="0">
                  <c:v>101777.2078</c:v>
                </c:pt>
                <c:pt idx="1">
                  <c:v>197465.85310000001</c:v>
                </c:pt>
                <c:pt idx="2">
                  <c:v>386940.59379999997</c:v>
                </c:pt>
                <c:pt idx="3">
                  <c:v>665541.58750000002</c:v>
                </c:pt>
                <c:pt idx="4">
                  <c:v>859143.57499999995</c:v>
                </c:pt>
                <c:pt idx="5">
                  <c:v>1179732.925</c:v>
                </c:pt>
                <c:pt idx="6">
                  <c:v>1530200.4750000001</c:v>
                </c:pt>
                <c:pt idx="7">
                  <c:v>1662166.55</c:v>
                </c:pt>
                <c:pt idx="8">
                  <c:v>1662792.825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7-4287-B02D-F06D05E41F4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Sheet3!$B$12:$J$12</c:f>
              <c:numCache>
                <c:formatCode>General</c:formatCode>
                <c:ptCount val="9"/>
                <c:pt idx="0">
                  <c:v>112211.89380000001</c:v>
                </c:pt>
                <c:pt idx="1">
                  <c:v>229271.64379999999</c:v>
                </c:pt>
                <c:pt idx="2">
                  <c:v>433608.44380000001</c:v>
                </c:pt>
                <c:pt idx="3">
                  <c:v>692266.35</c:v>
                </c:pt>
                <c:pt idx="4">
                  <c:v>1015080.625</c:v>
                </c:pt>
                <c:pt idx="5">
                  <c:v>1439710.675</c:v>
                </c:pt>
                <c:pt idx="6">
                  <c:v>1942559.925</c:v>
                </c:pt>
                <c:pt idx="7">
                  <c:v>2029899.075</c:v>
                </c:pt>
                <c:pt idx="8">
                  <c:v>1983703.25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7-4287-B02D-F06D05E41F4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re-read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Sheet3!$B$13:$J$13</c:f>
              <c:numCache>
                <c:formatCode>General</c:formatCode>
                <c:ptCount val="9"/>
                <c:pt idx="0">
                  <c:v>115882.3484</c:v>
                </c:pt>
                <c:pt idx="1">
                  <c:v>213824.07810000001</c:v>
                </c:pt>
                <c:pt idx="2">
                  <c:v>418998.3</c:v>
                </c:pt>
                <c:pt idx="3">
                  <c:v>735204.71250000002</c:v>
                </c:pt>
                <c:pt idx="4">
                  <c:v>972634.6875</c:v>
                </c:pt>
                <c:pt idx="5">
                  <c:v>1452520.7</c:v>
                </c:pt>
                <c:pt idx="6">
                  <c:v>1951600.9</c:v>
                </c:pt>
                <c:pt idx="7">
                  <c:v>2007197.5249999999</c:v>
                </c:pt>
                <c:pt idx="8">
                  <c:v>1991896.175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7-4287-B02D-F06D05E41F4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stride 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Sheet3!$B$14:$J$14</c:f>
              <c:numCache>
                <c:formatCode>General</c:formatCode>
                <c:ptCount val="9"/>
                <c:pt idx="0">
                  <c:v>110358.16250000001</c:v>
                </c:pt>
                <c:pt idx="1">
                  <c:v>206034.57810000001</c:v>
                </c:pt>
                <c:pt idx="2">
                  <c:v>405050.5</c:v>
                </c:pt>
                <c:pt idx="3">
                  <c:v>728449.3125</c:v>
                </c:pt>
                <c:pt idx="4">
                  <c:v>1003111.25</c:v>
                </c:pt>
                <c:pt idx="5">
                  <c:v>1417723.825</c:v>
                </c:pt>
                <c:pt idx="6">
                  <c:v>1901893.7</c:v>
                </c:pt>
                <c:pt idx="7">
                  <c:v>2045827.8</c:v>
                </c:pt>
                <c:pt idx="8">
                  <c:v>1940161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7-4287-B02D-F06D05E41F4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random 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Sheet3!$B$15:$J$15</c:f>
              <c:numCache>
                <c:formatCode>General</c:formatCode>
                <c:ptCount val="9"/>
                <c:pt idx="0">
                  <c:v>110473.35159999999</c:v>
                </c:pt>
                <c:pt idx="1">
                  <c:v>214846.9969</c:v>
                </c:pt>
                <c:pt idx="2">
                  <c:v>407698.75</c:v>
                </c:pt>
                <c:pt idx="3">
                  <c:v>697668.95</c:v>
                </c:pt>
                <c:pt idx="4">
                  <c:v>967178.98750000005</c:v>
                </c:pt>
                <c:pt idx="5">
                  <c:v>1406072.9</c:v>
                </c:pt>
                <c:pt idx="6">
                  <c:v>1897235.575</c:v>
                </c:pt>
                <c:pt idx="7">
                  <c:v>2045388.7749999999</c:v>
                </c:pt>
                <c:pt idx="8">
                  <c:v>1949244.6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17-4287-B02D-F06D05E41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cfq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initial 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Sheet3!$B$18:$J$18</c:f>
              <c:numCache>
                <c:formatCode>General</c:formatCode>
                <c:ptCount val="9"/>
                <c:pt idx="0">
                  <c:v>88074.207810000007</c:v>
                </c:pt>
                <c:pt idx="1">
                  <c:v>170832.98749999999</c:v>
                </c:pt>
                <c:pt idx="2">
                  <c:v>316500.53129999997</c:v>
                </c:pt>
                <c:pt idx="3">
                  <c:v>567290.65</c:v>
                </c:pt>
                <c:pt idx="4">
                  <c:v>753142.07499999995</c:v>
                </c:pt>
                <c:pt idx="5">
                  <c:v>1159194.575</c:v>
                </c:pt>
                <c:pt idx="6">
                  <c:v>1536557.7250000001</c:v>
                </c:pt>
                <c:pt idx="7">
                  <c:v>1749069.5249999999</c:v>
                </c:pt>
                <c:pt idx="8">
                  <c:v>1720070.575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D-420C-B189-04630FE894FF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Sheet3!$B$19:$J$19</c:f>
              <c:numCache>
                <c:formatCode>General</c:formatCode>
                <c:ptCount val="9"/>
                <c:pt idx="0">
                  <c:v>93729.417189999993</c:v>
                </c:pt>
                <c:pt idx="1">
                  <c:v>189432.3719</c:v>
                </c:pt>
                <c:pt idx="2">
                  <c:v>357008.14380000002</c:v>
                </c:pt>
                <c:pt idx="3">
                  <c:v>621053.42500000005</c:v>
                </c:pt>
                <c:pt idx="4">
                  <c:v>822742.88749999995</c:v>
                </c:pt>
                <c:pt idx="5">
                  <c:v>1121271.3500000001</c:v>
                </c:pt>
                <c:pt idx="6">
                  <c:v>1508814.45</c:v>
                </c:pt>
                <c:pt idx="7">
                  <c:v>1708134.375</c:v>
                </c:pt>
                <c:pt idx="8">
                  <c:v>1601692.55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D-420C-B189-04630FE894FF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Sheet3!$B$20:$J$20</c:f>
              <c:numCache>
                <c:formatCode>General</c:formatCode>
                <c:ptCount val="9"/>
                <c:pt idx="0">
                  <c:v>106354.6234</c:v>
                </c:pt>
                <c:pt idx="1">
                  <c:v>205213.79689999999</c:v>
                </c:pt>
                <c:pt idx="2">
                  <c:v>385014.4313</c:v>
                </c:pt>
                <c:pt idx="3">
                  <c:v>702913.0625</c:v>
                </c:pt>
                <c:pt idx="4">
                  <c:v>948284.35</c:v>
                </c:pt>
                <c:pt idx="5">
                  <c:v>1408863</c:v>
                </c:pt>
                <c:pt idx="6">
                  <c:v>1929639.625</c:v>
                </c:pt>
                <c:pt idx="7">
                  <c:v>2165149.0750000002</c:v>
                </c:pt>
                <c:pt idx="8">
                  <c:v>1935560.2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D-420C-B189-04630FE894FF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re-read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Sheet3!$B$21:$J$21</c:f>
              <c:numCache>
                <c:formatCode>General</c:formatCode>
                <c:ptCount val="9"/>
                <c:pt idx="0">
                  <c:v>105836.9656</c:v>
                </c:pt>
                <c:pt idx="1">
                  <c:v>206213.25940000001</c:v>
                </c:pt>
                <c:pt idx="2">
                  <c:v>394098.78129999997</c:v>
                </c:pt>
                <c:pt idx="3">
                  <c:v>670096.05000000005</c:v>
                </c:pt>
                <c:pt idx="4">
                  <c:v>957863.51249999995</c:v>
                </c:pt>
                <c:pt idx="5">
                  <c:v>1408281.2250000001</c:v>
                </c:pt>
                <c:pt idx="6">
                  <c:v>1906660.2250000001</c:v>
                </c:pt>
                <c:pt idx="7">
                  <c:v>2137834.85</c:v>
                </c:pt>
                <c:pt idx="8">
                  <c:v>1973635.575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D-420C-B189-04630FE894FF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stride 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Sheet3!$B$22:$J$22</c:f>
              <c:numCache>
                <c:formatCode>General</c:formatCode>
                <c:ptCount val="9"/>
                <c:pt idx="0">
                  <c:v>101136.83440000001</c:v>
                </c:pt>
                <c:pt idx="1">
                  <c:v>209653.9375</c:v>
                </c:pt>
                <c:pt idx="2">
                  <c:v>375757.48129999998</c:v>
                </c:pt>
                <c:pt idx="3">
                  <c:v>678309.05</c:v>
                </c:pt>
                <c:pt idx="4">
                  <c:v>898167.7</c:v>
                </c:pt>
                <c:pt idx="5">
                  <c:v>1421971.4750000001</c:v>
                </c:pt>
                <c:pt idx="6">
                  <c:v>1860861.925</c:v>
                </c:pt>
                <c:pt idx="7">
                  <c:v>2134102.4750000001</c:v>
                </c:pt>
                <c:pt idx="8">
                  <c:v>1964085.4750000001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ED-420C-B189-04630FE894FF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random 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8kb</c:v>
                </c:pt>
                <c:pt idx="1">
                  <c:v>16kb</c:v>
                </c:pt>
                <c:pt idx="2">
                  <c:v>32kb</c:v>
                </c:pt>
                <c:pt idx="3">
                  <c:v>64kb</c:v>
                </c:pt>
                <c:pt idx="4">
                  <c:v>128kb</c:v>
                </c:pt>
                <c:pt idx="5">
                  <c:v>256kb</c:v>
                </c:pt>
                <c:pt idx="6">
                  <c:v>512kb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Sheet3!$B$23:$J$23</c:f>
              <c:numCache>
                <c:formatCode>General</c:formatCode>
                <c:ptCount val="9"/>
                <c:pt idx="0">
                  <c:v>95511.395310000007</c:v>
                </c:pt>
                <c:pt idx="1">
                  <c:v>201724.80309999999</c:v>
                </c:pt>
                <c:pt idx="2">
                  <c:v>364103.50630000001</c:v>
                </c:pt>
                <c:pt idx="3">
                  <c:v>654779.5</c:v>
                </c:pt>
                <c:pt idx="4">
                  <c:v>923160.97499999998</c:v>
                </c:pt>
                <c:pt idx="5">
                  <c:v>1376124.425</c:v>
                </c:pt>
                <c:pt idx="6">
                  <c:v>1842638.075</c:v>
                </c:pt>
                <c:pt idx="7">
                  <c:v>2145739.85</c:v>
                </c:pt>
                <c:pt idx="8">
                  <c:v>1977150.7250000001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ED-420C-B189-04630FE8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deadline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deadline!$G$3:$G$73</c:f>
              <c:numCache>
                <c:formatCode>General</c:formatCode>
                <c:ptCount val="71"/>
                <c:pt idx="0">
                  <c:v>95293.1796875</c:v>
                </c:pt>
                <c:pt idx="1">
                  <c:v>101777.2078125</c:v>
                </c:pt>
                <c:pt idx="2">
                  <c:v>112211.89375</c:v>
                </c:pt>
                <c:pt idx="3">
                  <c:v>115882.3484375</c:v>
                </c:pt>
                <c:pt idx="4">
                  <c:v>110358.16250000001</c:v>
                </c:pt>
                <c:pt idx="5">
                  <c:v>110473.3515625</c:v>
                </c:pt>
                <c:pt idx="6">
                  <c:v>95967.862500000003</c:v>
                </c:pt>
                <c:pt idx="8">
                  <c:v>185485.33124999999</c:v>
                </c:pt>
                <c:pt idx="9">
                  <c:v>197465.85312499999</c:v>
                </c:pt>
                <c:pt idx="10">
                  <c:v>229271.64374999999</c:v>
                </c:pt>
                <c:pt idx="11">
                  <c:v>213824.078125</c:v>
                </c:pt>
                <c:pt idx="12">
                  <c:v>206034.578125</c:v>
                </c:pt>
                <c:pt idx="13">
                  <c:v>214846.99687500001</c:v>
                </c:pt>
                <c:pt idx="14">
                  <c:v>190723.828125</c:v>
                </c:pt>
                <c:pt idx="16">
                  <c:v>346371.625</c:v>
                </c:pt>
                <c:pt idx="17">
                  <c:v>386940.59375</c:v>
                </c:pt>
                <c:pt idx="18">
                  <c:v>433608.44374999998</c:v>
                </c:pt>
                <c:pt idx="19">
                  <c:v>418998.3</c:v>
                </c:pt>
                <c:pt idx="20">
                  <c:v>405050.5</c:v>
                </c:pt>
                <c:pt idx="21">
                  <c:v>407698.75</c:v>
                </c:pt>
                <c:pt idx="22">
                  <c:v>344594.86875000002</c:v>
                </c:pt>
                <c:pt idx="24">
                  <c:v>577607.125</c:v>
                </c:pt>
                <c:pt idx="25">
                  <c:v>665541.58750000002</c:v>
                </c:pt>
                <c:pt idx="26">
                  <c:v>692266.35</c:v>
                </c:pt>
                <c:pt idx="27">
                  <c:v>735204.71250000002</c:v>
                </c:pt>
                <c:pt idx="28">
                  <c:v>728449.3125</c:v>
                </c:pt>
                <c:pt idx="29">
                  <c:v>697668.95</c:v>
                </c:pt>
                <c:pt idx="30">
                  <c:v>636054.16249999998</c:v>
                </c:pt>
                <c:pt idx="32">
                  <c:v>795381.77500000002</c:v>
                </c:pt>
                <c:pt idx="33">
                  <c:v>859143.57499999995</c:v>
                </c:pt>
                <c:pt idx="34">
                  <c:v>1015080.625</c:v>
                </c:pt>
                <c:pt idx="35">
                  <c:v>972634.6875</c:v>
                </c:pt>
                <c:pt idx="36">
                  <c:v>1003111.25</c:v>
                </c:pt>
                <c:pt idx="37">
                  <c:v>967178.98750000005</c:v>
                </c:pt>
                <c:pt idx="38">
                  <c:v>820810.1</c:v>
                </c:pt>
                <c:pt idx="40">
                  <c:v>1156151.25</c:v>
                </c:pt>
                <c:pt idx="41">
                  <c:v>1179732.925</c:v>
                </c:pt>
                <c:pt idx="42">
                  <c:v>1439710.675</c:v>
                </c:pt>
                <c:pt idx="43">
                  <c:v>1452520.7</c:v>
                </c:pt>
                <c:pt idx="44">
                  <c:v>1417723.825</c:v>
                </c:pt>
                <c:pt idx="45">
                  <c:v>1406072.9</c:v>
                </c:pt>
                <c:pt idx="46">
                  <c:v>1135413.0249999999</c:v>
                </c:pt>
                <c:pt idx="48">
                  <c:v>1597402.95</c:v>
                </c:pt>
                <c:pt idx="49">
                  <c:v>1530200.4750000001</c:v>
                </c:pt>
                <c:pt idx="50">
                  <c:v>1942559.925</c:v>
                </c:pt>
                <c:pt idx="51">
                  <c:v>1951600.9</c:v>
                </c:pt>
                <c:pt idx="52">
                  <c:v>1901893.7</c:v>
                </c:pt>
                <c:pt idx="53">
                  <c:v>1897235.575</c:v>
                </c:pt>
                <c:pt idx="54">
                  <c:v>1535312.2</c:v>
                </c:pt>
                <c:pt idx="56">
                  <c:v>1811550.25</c:v>
                </c:pt>
                <c:pt idx="57">
                  <c:v>1662166.55</c:v>
                </c:pt>
                <c:pt idx="58">
                  <c:v>2029899.075</c:v>
                </c:pt>
                <c:pt idx="59">
                  <c:v>2007197.5249999999</c:v>
                </c:pt>
                <c:pt idx="60">
                  <c:v>2045827.8</c:v>
                </c:pt>
                <c:pt idx="61">
                  <c:v>2045388.7749999999</c:v>
                </c:pt>
                <c:pt idx="62">
                  <c:v>1699376.7</c:v>
                </c:pt>
                <c:pt idx="64">
                  <c:v>1756778.55</c:v>
                </c:pt>
                <c:pt idx="65">
                  <c:v>1662792.825</c:v>
                </c:pt>
                <c:pt idx="66">
                  <c:v>1983703.25</c:v>
                </c:pt>
                <c:pt idx="67">
                  <c:v>1991896.175</c:v>
                </c:pt>
                <c:pt idx="68">
                  <c:v>1940161</c:v>
                </c:pt>
                <c:pt idx="69">
                  <c:v>1949244.6</c:v>
                </c:pt>
                <c:pt idx="70">
                  <c:v>1698618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03B-957A-9E1FC1BE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330863"/>
        <c:axId val="589326767"/>
      </c:barChart>
      <c:catAx>
        <c:axId val="5923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326767"/>
        <c:crosses val="autoZero"/>
        <c:auto val="1"/>
        <c:lblAlgn val="ctr"/>
        <c:lblOffset val="100"/>
        <c:noMultiLvlLbl val="0"/>
      </c:catAx>
      <c:valAx>
        <c:axId val="5893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3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cfq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cfq!$G$3:$G$73</c:f>
              <c:numCache>
                <c:formatCode>General</c:formatCode>
                <c:ptCount val="71"/>
                <c:pt idx="0">
                  <c:v>88074.207812499997</c:v>
                </c:pt>
                <c:pt idx="1">
                  <c:v>93729.417187500003</c:v>
                </c:pt>
                <c:pt idx="2">
                  <c:v>106354.62343750001</c:v>
                </c:pt>
                <c:pt idx="3">
                  <c:v>105836.965625</c:v>
                </c:pt>
                <c:pt idx="4">
                  <c:v>101136.83437500001</c:v>
                </c:pt>
                <c:pt idx="5">
                  <c:v>95511.395312499997</c:v>
                </c:pt>
                <c:pt idx="6">
                  <c:v>88567.709375000006</c:v>
                </c:pt>
                <c:pt idx="8">
                  <c:v>170832.98749999999</c:v>
                </c:pt>
                <c:pt idx="9">
                  <c:v>189432.37187500001</c:v>
                </c:pt>
                <c:pt idx="10">
                  <c:v>205213.796875</c:v>
                </c:pt>
                <c:pt idx="11">
                  <c:v>206213.25937499999</c:v>
                </c:pt>
                <c:pt idx="12">
                  <c:v>209653.9375</c:v>
                </c:pt>
                <c:pt idx="13">
                  <c:v>201724.80312500001</c:v>
                </c:pt>
                <c:pt idx="14">
                  <c:v>174347.12812499999</c:v>
                </c:pt>
                <c:pt idx="16">
                  <c:v>316500.53125</c:v>
                </c:pt>
                <c:pt idx="17">
                  <c:v>357008.14374999999</c:v>
                </c:pt>
                <c:pt idx="18">
                  <c:v>385014.43125000002</c:v>
                </c:pt>
                <c:pt idx="19">
                  <c:v>394098.78125</c:v>
                </c:pt>
                <c:pt idx="20">
                  <c:v>375757.48125000001</c:v>
                </c:pt>
                <c:pt idx="21">
                  <c:v>364103.50624999998</c:v>
                </c:pt>
                <c:pt idx="22">
                  <c:v>321398.22499999998</c:v>
                </c:pt>
                <c:pt idx="24">
                  <c:v>567290.65</c:v>
                </c:pt>
                <c:pt idx="25">
                  <c:v>621053.42500000005</c:v>
                </c:pt>
                <c:pt idx="26">
                  <c:v>702913.0625</c:v>
                </c:pt>
                <c:pt idx="27">
                  <c:v>670096.05000000005</c:v>
                </c:pt>
                <c:pt idx="28">
                  <c:v>678309.05</c:v>
                </c:pt>
                <c:pt idx="29">
                  <c:v>654779.5</c:v>
                </c:pt>
                <c:pt idx="30">
                  <c:v>590490.01249999995</c:v>
                </c:pt>
                <c:pt idx="32">
                  <c:v>753142.07499999995</c:v>
                </c:pt>
                <c:pt idx="33">
                  <c:v>822742.88749999995</c:v>
                </c:pt>
                <c:pt idx="34">
                  <c:v>948284.35</c:v>
                </c:pt>
                <c:pt idx="35">
                  <c:v>957863.51249999995</c:v>
                </c:pt>
                <c:pt idx="36">
                  <c:v>898167.7</c:v>
                </c:pt>
                <c:pt idx="37">
                  <c:v>923160.97499999998</c:v>
                </c:pt>
                <c:pt idx="38">
                  <c:v>766969.4</c:v>
                </c:pt>
                <c:pt idx="40">
                  <c:v>1159194.575</c:v>
                </c:pt>
                <c:pt idx="41">
                  <c:v>1121271.3500000001</c:v>
                </c:pt>
                <c:pt idx="42">
                  <c:v>1408863</c:v>
                </c:pt>
                <c:pt idx="43">
                  <c:v>1408281.2250000001</c:v>
                </c:pt>
                <c:pt idx="44">
                  <c:v>1421971.4750000001</c:v>
                </c:pt>
                <c:pt idx="45">
                  <c:v>1376124.425</c:v>
                </c:pt>
                <c:pt idx="46">
                  <c:v>1162530.2</c:v>
                </c:pt>
                <c:pt idx="48">
                  <c:v>1536557.7250000001</c:v>
                </c:pt>
                <c:pt idx="49">
                  <c:v>1508814.45</c:v>
                </c:pt>
                <c:pt idx="50">
                  <c:v>1929639.625</c:v>
                </c:pt>
                <c:pt idx="51">
                  <c:v>1906660.2250000001</c:v>
                </c:pt>
                <c:pt idx="52">
                  <c:v>1860861.925</c:v>
                </c:pt>
                <c:pt idx="53">
                  <c:v>1842638.075</c:v>
                </c:pt>
                <c:pt idx="54">
                  <c:v>1452064.35</c:v>
                </c:pt>
                <c:pt idx="56">
                  <c:v>1749069.5249999999</c:v>
                </c:pt>
                <c:pt idx="57">
                  <c:v>1708134.375</c:v>
                </c:pt>
                <c:pt idx="58">
                  <c:v>2165149.0750000002</c:v>
                </c:pt>
                <c:pt idx="59">
                  <c:v>2137834.85</c:v>
                </c:pt>
                <c:pt idx="60">
                  <c:v>2134102.4750000001</c:v>
                </c:pt>
                <c:pt idx="61">
                  <c:v>2145739.85</c:v>
                </c:pt>
                <c:pt idx="62">
                  <c:v>1722579.4</c:v>
                </c:pt>
                <c:pt idx="64">
                  <c:v>1720070.575</c:v>
                </c:pt>
                <c:pt idx="65">
                  <c:v>1601692.55</c:v>
                </c:pt>
                <c:pt idx="66">
                  <c:v>1935560.2</c:v>
                </c:pt>
                <c:pt idx="67">
                  <c:v>1973635.575</c:v>
                </c:pt>
                <c:pt idx="68">
                  <c:v>1964085.4750000001</c:v>
                </c:pt>
                <c:pt idx="69">
                  <c:v>1977150.7250000001</c:v>
                </c:pt>
                <c:pt idx="70">
                  <c:v>1622928.125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1-4DDA-A6BA-07969A201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371311"/>
        <c:axId val="584863263"/>
      </c:barChart>
      <c:catAx>
        <c:axId val="8063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863263"/>
        <c:crosses val="autoZero"/>
        <c:auto val="1"/>
        <c:lblAlgn val="ctr"/>
        <c:lblOffset val="100"/>
        <c:noMultiLvlLbl val="0"/>
      </c:catAx>
      <c:valAx>
        <c:axId val="5848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637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Record</a:t>
            </a:r>
            <a:r>
              <a:rPr lang="en-US" altLang="ko-KR" baseline="0"/>
              <a:t> : 8kb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77470.026559999998</c:v>
                </c:pt>
                <c:pt idx="1">
                  <c:v>104473.38129999999</c:v>
                </c:pt>
                <c:pt idx="2">
                  <c:v>115162.47659999999</c:v>
                </c:pt>
                <c:pt idx="3">
                  <c:v>119668.6453</c:v>
                </c:pt>
                <c:pt idx="4">
                  <c:v>118296.2844</c:v>
                </c:pt>
                <c:pt idx="5">
                  <c:v>115396.7969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D-4763-B443-7AE13D6E4F9E}"/>
            </c:ext>
          </c:extLst>
        </c:ser>
        <c:ser>
          <c:idx val="2"/>
          <c:order val="1"/>
          <c:tx>
            <c:v>deadline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Sheet3!$B$10:$B$15</c:f>
              <c:numCache>
                <c:formatCode>General</c:formatCode>
                <c:ptCount val="6"/>
                <c:pt idx="0">
                  <c:v>95293.179690000004</c:v>
                </c:pt>
                <c:pt idx="1">
                  <c:v>101777.2078</c:v>
                </c:pt>
                <c:pt idx="2">
                  <c:v>112211.89380000001</c:v>
                </c:pt>
                <c:pt idx="3">
                  <c:v>115882.3484</c:v>
                </c:pt>
                <c:pt idx="4">
                  <c:v>110358.16250000001</c:v>
                </c:pt>
                <c:pt idx="5">
                  <c:v>110473.35159999999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D-4763-B443-7AE13D6E4F9E}"/>
            </c:ext>
          </c:extLst>
        </c:ser>
        <c:ser>
          <c:idx val="3"/>
          <c:order val="2"/>
          <c:tx>
            <c:v>cfq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Sheet3!$B$18:$B$23</c:f>
              <c:numCache>
                <c:formatCode>General</c:formatCode>
                <c:ptCount val="6"/>
                <c:pt idx="0">
                  <c:v>88074.207810000007</c:v>
                </c:pt>
                <c:pt idx="1">
                  <c:v>93729.417189999993</c:v>
                </c:pt>
                <c:pt idx="2">
                  <c:v>106354.6234</c:v>
                </c:pt>
                <c:pt idx="3">
                  <c:v>105836.9656</c:v>
                </c:pt>
                <c:pt idx="4">
                  <c:v>101136.83440000001</c:v>
                </c:pt>
                <c:pt idx="5">
                  <c:v>95511.395310000007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DD-4763-B443-7AE13D6E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Record</a:t>
            </a:r>
            <a:r>
              <a:rPr lang="en-US" altLang="ko-KR" baseline="0"/>
              <a:t> : 16kb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175165.443</c:v>
                </c:pt>
                <c:pt idx="1">
                  <c:v>191529.4411</c:v>
                </c:pt>
                <c:pt idx="2">
                  <c:v>224414.10639999999</c:v>
                </c:pt>
                <c:pt idx="3">
                  <c:v>215418.07149999999</c:v>
                </c:pt>
                <c:pt idx="4">
                  <c:v>212172.2634</c:v>
                </c:pt>
                <c:pt idx="5">
                  <c:v>215353.50709999999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B-4625-9D25-66FCE7C65FED}"/>
            </c:ext>
          </c:extLst>
        </c:ser>
        <c:ser>
          <c:idx val="2"/>
          <c:order val="1"/>
          <c:tx>
            <c:v>deadline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Sheet3!$C$10:$C$15</c:f>
              <c:numCache>
                <c:formatCode>General</c:formatCode>
                <c:ptCount val="6"/>
                <c:pt idx="0">
                  <c:v>185485.33129999999</c:v>
                </c:pt>
                <c:pt idx="1">
                  <c:v>197465.85310000001</c:v>
                </c:pt>
                <c:pt idx="2">
                  <c:v>229271.64379999999</c:v>
                </c:pt>
                <c:pt idx="3">
                  <c:v>213824.07810000001</c:v>
                </c:pt>
                <c:pt idx="4">
                  <c:v>206034.57810000001</c:v>
                </c:pt>
                <c:pt idx="5">
                  <c:v>214846.9969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B-4625-9D25-66FCE7C65FED}"/>
            </c:ext>
          </c:extLst>
        </c:ser>
        <c:ser>
          <c:idx val="3"/>
          <c:order val="2"/>
          <c:tx>
            <c:v>cfq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Sheet3!$C$18:$C$23</c:f>
              <c:numCache>
                <c:formatCode>General</c:formatCode>
                <c:ptCount val="6"/>
                <c:pt idx="0">
                  <c:v>170832.98749999999</c:v>
                </c:pt>
                <c:pt idx="1">
                  <c:v>189432.3719</c:v>
                </c:pt>
                <c:pt idx="2">
                  <c:v>205213.79689999999</c:v>
                </c:pt>
                <c:pt idx="3">
                  <c:v>206213.25940000001</c:v>
                </c:pt>
                <c:pt idx="4">
                  <c:v>209653.9375</c:v>
                </c:pt>
                <c:pt idx="5">
                  <c:v>201724.80309999999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B-4625-9D25-66FCE7C6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Record</a:t>
            </a:r>
            <a:r>
              <a:rPr lang="en-US" altLang="ko-KR" baseline="0"/>
              <a:t> : 32kb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Sheet3!$D$2:$D$7</c:f>
              <c:numCache>
                <c:formatCode>General</c:formatCode>
                <c:ptCount val="6"/>
                <c:pt idx="0">
                  <c:v>262978.19059999997</c:v>
                </c:pt>
                <c:pt idx="1">
                  <c:v>378888.31880000001</c:v>
                </c:pt>
                <c:pt idx="2">
                  <c:v>421651.83130000002</c:v>
                </c:pt>
                <c:pt idx="3">
                  <c:v>427304.26880000002</c:v>
                </c:pt>
                <c:pt idx="4">
                  <c:v>422475.67499999999</c:v>
                </c:pt>
                <c:pt idx="5">
                  <c:v>413310.95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A-4814-8607-0D8AAD0D43CF}"/>
            </c:ext>
          </c:extLst>
        </c:ser>
        <c:ser>
          <c:idx val="2"/>
          <c:order val="1"/>
          <c:tx>
            <c:v>deadline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Sheet3!$D$10:$D$15</c:f>
              <c:numCache>
                <c:formatCode>General</c:formatCode>
                <c:ptCount val="6"/>
                <c:pt idx="0">
                  <c:v>346371.625</c:v>
                </c:pt>
                <c:pt idx="1">
                  <c:v>386940.59379999997</c:v>
                </c:pt>
                <c:pt idx="2">
                  <c:v>433608.44380000001</c:v>
                </c:pt>
                <c:pt idx="3">
                  <c:v>418998.3</c:v>
                </c:pt>
                <c:pt idx="4">
                  <c:v>405050.5</c:v>
                </c:pt>
                <c:pt idx="5">
                  <c:v>407698.75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A-4814-8607-0D8AAD0D43CF}"/>
            </c:ext>
          </c:extLst>
        </c:ser>
        <c:ser>
          <c:idx val="3"/>
          <c:order val="2"/>
          <c:tx>
            <c:v>cfq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Sheet3!$D$18:$D$23</c:f>
              <c:numCache>
                <c:formatCode>General</c:formatCode>
                <c:ptCount val="6"/>
                <c:pt idx="0">
                  <c:v>316500.53129999997</c:v>
                </c:pt>
                <c:pt idx="1">
                  <c:v>357008.14380000002</c:v>
                </c:pt>
                <c:pt idx="2">
                  <c:v>385014.4313</c:v>
                </c:pt>
                <c:pt idx="3">
                  <c:v>394098.78129999997</c:v>
                </c:pt>
                <c:pt idx="4">
                  <c:v>375757.48129999998</c:v>
                </c:pt>
                <c:pt idx="5">
                  <c:v>364103.50630000001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A-4814-8607-0D8AAD0D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Record</a:t>
            </a:r>
            <a:r>
              <a:rPr lang="en-US" altLang="ko-KR" baseline="0"/>
              <a:t> : 64kb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Sheet3!$E$2:$E$7</c:f>
              <c:numCache>
                <c:formatCode>General</c:formatCode>
                <c:ptCount val="6"/>
                <c:pt idx="0">
                  <c:v>628269.69999999995</c:v>
                </c:pt>
                <c:pt idx="1">
                  <c:v>676597.82499999995</c:v>
                </c:pt>
                <c:pt idx="2">
                  <c:v>728316.22499999998</c:v>
                </c:pt>
                <c:pt idx="3">
                  <c:v>806618.86250000005</c:v>
                </c:pt>
                <c:pt idx="4">
                  <c:v>747948.76249999995</c:v>
                </c:pt>
                <c:pt idx="5">
                  <c:v>756273.625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1-4127-A936-D8836AFB5C0F}"/>
            </c:ext>
          </c:extLst>
        </c:ser>
        <c:ser>
          <c:idx val="2"/>
          <c:order val="1"/>
          <c:tx>
            <c:v>deadline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Sheet3!$E$10:$E$15</c:f>
              <c:numCache>
                <c:formatCode>General</c:formatCode>
                <c:ptCount val="6"/>
                <c:pt idx="0">
                  <c:v>577607.125</c:v>
                </c:pt>
                <c:pt idx="1">
                  <c:v>665541.58750000002</c:v>
                </c:pt>
                <c:pt idx="2">
                  <c:v>692266.35</c:v>
                </c:pt>
                <c:pt idx="3">
                  <c:v>735204.71250000002</c:v>
                </c:pt>
                <c:pt idx="4">
                  <c:v>728449.3125</c:v>
                </c:pt>
                <c:pt idx="5">
                  <c:v>697668.95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1-4127-A936-D8836AFB5C0F}"/>
            </c:ext>
          </c:extLst>
        </c:ser>
        <c:ser>
          <c:idx val="3"/>
          <c:order val="2"/>
          <c:tx>
            <c:v>cfq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Sheet3!$E$18:$E$23</c:f>
              <c:numCache>
                <c:formatCode>General</c:formatCode>
                <c:ptCount val="6"/>
                <c:pt idx="0">
                  <c:v>567290.65</c:v>
                </c:pt>
                <c:pt idx="1">
                  <c:v>621053.42500000005</c:v>
                </c:pt>
                <c:pt idx="2">
                  <c:v>702913.0625</c:v>
                </c:pt>
                <c:pt idx="3">
                  <c:v>670096.05000000005</c:v>
                </c:pt>
                <c:pt idx="4">
                  <c:v>678309.05</c:v>
                </c:pt>
                <c:pt idx="5">
                  <c:v>654779.5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1-4127-A936-D8836AFB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Record</a:t>
            </a:r>
            <a:r>
              <a:rPr lang="en-US" altLang="ko-KR" baseline="0"/>
              <a:t> : 128kb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Sheet3!$F$2:$F$7</c:f>
              <c:numCache>
                <c:formatCode>General</c:formatCode>
                <c:ptCount val="6"/>
                <c:pt idx="0">
                  <c:v>837568.78749999998</c:v>
                </c:pt>
                <c:pt idx="1">
                  <c:v>885444.4</c:v>
                </c:pt>
                <c:pt idx="2">
                  <c:v>1045238.088</c:v>
                </c:pt>
                <c:pt idx="3">
                  <c:v>1018494.188</c:v>
                </c:pt>
                <c:pt idx="4">
                  <c:v>977763.125</c:v>
                </c:pt>
                <c:pt idx="5">
                  <c:v>982018.98750000005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1-4033-9524-0B3D8C135F27}"/>
            </c:ext>
          </c:extLst>
        </c:ser>
        <c:ser>
          <c:idx val="2"/>
          <c:order val="1"/>
          <c:tx>
            <c:v>deadline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Sheet3!$F$10:$F$15</c:f>
              <c:numCache>
                <c:formatCode>General</c:formatCode>
                <c:ptCount val="6"/>
                <c:pt idx="0">
                  <c:v>795381.77500000002</c:v>
                </c:pt>
                <c:pt idx="1">
                  <c:v>859143.57499999995</c:v>
                </c:pt>
                <c:pt idx="2">
                  <c:v>1015080.625</c:v>
                </c:pt>
                <c:pt idx="3">
                  <c:v>972634.6875</c:v>
                </c:pt>
                <c:pt idx="4">
                  <c:v>1003111.25</c:v>
                </c:pt>
                <c:pt idx="5">
                  <c:v>967178.98750000005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1-4033-9524-0B3D8C135F27}"/>
            </c:ext>
          </c:extLst>
        </c:ser>
        <c:ser>
          <c:idx val="3"/>
          <c:order val="2"/>
          <c:tx>
            <c:v>cfq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Sheet3!$F$18:$F$23</c:f>
              <c:numCache>
                <c:formatCode>General</c:formatCode>
                <c:ptCount val="6"/>
                <c:pt idx="0">
                  <c:v>753142.07499999995</c:v>
                </c:pt>
                <c:pt idx="1">
                  <c:v>822742.88749999995</c:v>
                </c:pt>
                <c:pt idx="2">
                  <c:v>948284.35</c:v>
                </c:pt>
                <c:pt idx="3">
                  <c:v>957863.51249999995</c:v>
                </c:pt>
                <c:pt idx="4">
                  <c:v>898167.7</c:v>
                </c:pt>
                <c:pt idx="5">
                  <c:v>923160.97499999998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1-4033-9524-0B3D8C135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Record</a:t>
            </a:r>
            <a:r>
              <a:rPr lang="en-US" altLang="ko-KR" baseline="0"/>
              <a:t> : 256kb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Sheet3!$G$2:$G$7</c:f>
              <c:numCache>
                <c:formatCode>General</c:formatCode>
                <c:ptCount val="6"/>
                <c:pt idx="0">
                  <c:v>1296919.95</c:v>
                </c:pt>
                <c:pt idx="1">
                  <c:v>1244164.8</c:v>
                </c:pt>
                <c:pt idx="2">
                  <c:v>1533628.3</c:v>
                </c:pt>
                <c:pt idx="3">
                  <c:v>1541485.375</c:v>
                </c:pt>
                <c:pt idx="4">
                  <c:v>1512563.55</c:v>
                </c:pt>
                <c:pt idx="5">
                  <c:v>1532444.9750000001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7-426B-B597-EF237B0606F2}"/>
            </c:ext>
          </c:extLst>
        </c:ser>
        <c:ser>
          <c:idx val="2"/>
          <c:order val="1"/>
          <c:tx>
            <c:v>deadline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Sheet3!$G$10:$G$15</c:f>
              <c:numCache>
                <c:formatCode>General</c:formatCode>
                <c:ptCount val="6"/>
                <c:pt idx="0">
                  <c:v>1156151.25</c:v>
                </c:pt>
                <c:pt idx="1">
                  <c:v>1179732.925</c:v>
                </c:pt>
                <c:pt idx="2">
                  <c:v>1439710.675</c:v>
                </c:pt>
                <c:pt idx="3">
                  <c:v>1452520.7</c:v>
                </c:pt>
                <c:pt idx="4">
                  <c:v>1417723.825</c:v>
                </c:pt>
                <c:pt idx="5">
                  <c:v>1406072.9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7-426B-B597-EF237B0606F2}"/>
            </c:ext>
          </c:extLst>
        </c:ser>
        <c:ser>
          <c:idx val="3"/>
          <c:order val="2"/>
          <c:tx>
            <c:v>cfq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Sheet3!$A$18:$A$23</c:f>
              <c:strCache>
                <c:ptCount val="6"/>
                <c:pt idx="0">
                  <c:v>initial write</c:v>
                </c:pt>
                <c:pt idx="1">
                  <c:v>rewrite</c:v>
                </c:pt>
                <c:pt idx="2">
                  <c:v>read</c:v>
                </c:pt>
                <c:pt idx="3">
                  <c:v>re-read</c:v>
                </c:pt>
                <c:pt idx="4">
                  <c:v>stride read</c:v>
                </c:pt>
                <c:pt idx="5">
                  <c:v>random read</c:v>
                </c:pt>
              </c:strCache>
            </c:strRef>
          </c:cat>
          <c:val>
            <c:numRef>
              <c:f>Sheet3!$G$18:$G$23</c:f>
              <c:numCache>
                <c:formatCode>General</c:formatCode>
                <c:ptCount val="6"/>
                <c:pt idx="0">
                  <c:v>1159194.575</c:v>
                </c:pt>
                <c:pt idx="1">
                  <c:v>1121271.3500000001</c:v>
                </c:pt>
                <c:pt idx="2">
                  <c:v>1408863</c:v>
                </c:pt>
                <c:pt idx="3">
                  <c:v>1408281.2250000001</c:v>
                </c:pt>
                <c:pt idx="4">
                  <c:v>1421971.4750000001</c:v>
                </c:pt>
                <c:pt idx="5">
                  <c:v>1376124.425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7-426B-B597-EF237B060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41248"/>
        <c:axId val="2050344992"/>
      </c:barChart>
      <c:catAx>
        <c:axId val="2050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4992"/>
        <c:crosses val="autoZero"/>
        <c:auto val="1"/>
        <c:lblAlgn val="ctr"/>
        <c:lblOffset val="100"/>
        <c:noMultiLvlLbl val="0"/>
      </c:catAx>
      <c:valAx>
        <c:axId val="205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1068160</xdr:colOff>
      <xdr:row>73</xdr:row>
      <xdr:rowOff>145595</xdr:rowOff>
    </xdr:from>
    <xdr:to>
      <xdr:col>10</xdr:col>
      <xdr:colOff>394447</xdr:colOff>
      <xdr:row>95</xdr:row>
      <xdr:rowOff>233082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BC280CB-CC35-0BC6-07B1-EE9E24C2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932329</xdr:colOff>
      <xdr:row>73</xdr:row>
      <xdr:rowOff>237564</xdr:rowOff>
    </xdr:from>
    <xdr:to>
      <xdr:col>12</xdr:col>
      <xdr:colOff>71717</xdr:colOff>
      <xdr:row>93</xdr:row>
      <xdr:rowOff>161365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1C6993-5196-B6CD-4680-67929409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125505</xdr:colOff>
      <xdr:row>73</xdr:row>
      <xdr:rowOff>85164</xdr:rowOff>
    </xdr:from>
    <xdr:to>
      <xdr:col>13</xdr:col>
      <xdr:colOff>277905</xdr:colOff>
      <xdr:row>93</xdr:row>
      <xdr:rowOff>62753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6E8CC7-0DBC-FF58-8C56-F40C4066B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752474</xdr:colOff>
      <xdr:row>0</xdr:row>
      <xdr:rowOff>0</xdr:rowOff>
    </xdr:from>
    <xdr:to>
      <xdr:col>19</xdr:col>
      <xdr:colOff>552449</xdr:colOff>
      <xdr:row>18</xdr:row>
      <xdr:rowOff>187325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1D5CE0F-AFF4-844C-0BC6-9B3D1C465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730250</xdr:colOff>
      <xdr:row>18</xdr:row>
      <xdr:rowOff>222250</xdr:rowOff>
    </xdr:from>
    <xdr:to>
      <xdr:col>19</xdr:col>
      <xdr:colOff>530225</xdr:colOff>
      <xdr:row>39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38E8D86-9C3E-420F-B199-FE252958B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482600</xdr:colOff>
      <xdr:row>0</xdr:row>
      <xdr:rowOff>0</xdr:rowOff>
    </xdr:from>
    <xdr:to>
      <xdr:col>29</xdr:col>
      <xdr:colOff>282575</xdr:colOff>
      <xdr:row>18</xdr:row>
      <xdr:rowOff>187325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38F001-1AF2-4D3F-B572-FE6C651C4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545353</xdr:colOff>
      <xdr:row>19</xdr:row>
      <xdr:rowOff>0</xdr:rowOff>
    </xdr:from>
    <xdr:to>
      <xdr:col>29</xdr:col>
      <xdr:colOff>345328</xdr:colOff>
      <xdr:row>39</xdr:row>
      <xdr:rowOff>22972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7A9B658-13FB-42FE-B991-22779822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694765</xdr:colOff>
      <xdr:row>38</xdr:row>
      <xdr:rowOff>201707</xdr:rowOff>
    </xdr:from>
    <xdr:to>
      <xdr:col>19</xdr:col>
      <xdr:colOff>494740</xdr:colOff>
      <xdr:row>59</xdr:row>
      <xdr:rowOff>209737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C3F1287-8E6D-4A08-8E11-A15B4CCB4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493059</xdr:colOff>
      <xdr:row>39</xdr:row>
      <xdr:rowOff>14941</xdr:rowOff>
    </xdr:from>
    <xdr:to>
      <xdr:col>29</xdr:col>
      <xdr:colOff>293034</xdr:colOff>
      <xdr:row>60</xdr:row>
      <xdr:rowOff>22971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99D8520-B87D-48F5-9D7F-06DDF6E9E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664882</xdr:colOff>
      <xdr:row>59</xdr:row>
      <xdr:rowOff>186765</xdr:rowOff>
    </xdr:from>
    <xdr:to>
      <xdr:col>19</xdr:col>
      <xdr:colOff>464857</xdr:colOff>
      <xdr:row>80</xdr:row>
      <xdr:rowOff>194795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4853C39-2E65-4C43-86A8-6A0C622E6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508000</xdr:colOff>
      <xdr:row>60</xdr:row>
      <xdr:rowOff>14941</xdr:rowOff>
    </xdr:from>
    <xdr:to>
      <xdr:col>29</xdr:col>
      <xdr:colOff>307975</xdr:colOff>
      <xdr:row>81</xdr:row>
      <xdr:rowOff>22972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D59E786-3960-4B1E-B825-0F766192B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7470</xdr:colOff>
      <xdr:row>80</xdr:row>
      <xdr:rowOff>216647</xdr:rowOff>
    </xdr:from>
    <xdr:to>
      <xdr:col>19</xdr:col>
      <xdr:colOff>569445</xdr:colOff>
      <xdr:row>102</xdr:row>
      <xdr:rowOff>560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BB71279-E7F0-43C1-8C1D-086FCC572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283882</xdr:colOff>
      <xdr:row>0</xdr:row>
      <xdr:rowOff>0</xdr:rowOff>
    </xdr:from>
    <xdr:to>
      <xdr:col>39</xdr:col>
      <xdr:colOff>83857</xdr:colOff>
      <xdr:row>18</xdr:row>
      <xdr:rowOff>187325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D14EA93-4BA9-4C86-BE22-88C9F05E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455706</xdr:colOff>
      <xdr:row>18</xdr:row>
      <xdr:rowOff>201706</xdr:rowOff>
    </xdr:from>
    <xdr:to>
      <xdr:col>39</xdr:col>
      <xdr:colOff>255681</xdr:colOff>
      <xdr:row>38</xdr:row>
      <xdr:rowOff>217207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27F6881-C571-4894-8E2A-27BDFB11B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403412</xdr:colOff>
      <xdr:row>39</xdr:row>
      <xdr:rowOff>74706</xdr:rowOff>
    </xdr:from>
    <xdr:to>
      <xdr:col>39</xdr:col>
      <xdr:colOff>203387</xdr:colOff>
      <xdr:row>60</xdr:row>
      <xdr:rowOff>82736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665967C-0072-4177-8044-EECD49F2C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F438-6111-1547-9849-5A3490533577}">
  <dimension ref="A1:G73"/>
  <sheetViews>
    <sheetView topLeftCell="A49" zoomScale="55" zoomScaleNormal="55" workbookViewId="0">
      <selection activeCell="G67" sqref="G67:G72"/>
    </sheetView>
  </sheetViews>
  <sheetFormatPr defaultColWidth="11.08984375" defaultRowHeight="19.2" x14ac:dyDescent="0.45"/>
  <cols>
    <col min="1" max="1" width="23.81640625" customWidth="1"/>
    <col min="2" max="2" width="14.36328125" customWidth="1"/>
    <col min="3" max="3" width="17.36328125" customWidth="1"/>
    <col min="4" max="4" width="19" customWidth="1"/>
    <col min="5" max="5" width="18.90625" customWidth="1"/>
    <col min="6" max="6" width="15.54296875" customWidth="1"/>
    <col min="7" max="7" width="25.36328125" customWidth="1"/>
    <col min="8" max="8" width="17.36328125" customWidth="1"/>
    <col min="10" max="10" width="11.08984375" customWidth="1"/>
  </cols>
  <sheetData>
    <row r="1" spans="1:7" x14ac:dyDescent="0.4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45">
      <c r="A2" t="s">
        <v>10</v>
      </c>
    </row>
    <row r="3" spans="1:7" x14ac:dyDescent="0.45">
      <c r="A3" t="s">
        <v>12</v>
      </c>
      <c r="B3">
        <v>71160.4453125</v>
      </c>
      <c r="C3">
        <v>71406.46875</v>
      </c>
      <c r="D3">
        <v>61932.4453125</v>
      </c>
      <c r="E3">
        <v>97056.8515625</v>
      </c>
      <c r="F3">
        <v>85793.921875</v>
      </c>
      <c r="G3">
        <f t="shared" ref="G3" si="0">AVERAGE(B3:F3)</f>
        <v>77470.026562500003</v>
      </c>
    </row>
    <row r="4" spans="1:7" x14ac:dyDescent="0.45">
      <c r="A4" t="s">
        <v>1</v>
      </c>
      <c r="B4">
        <v>103599.4375</v>
      </c>
      <c r="C4">
        <v>110753.6640625</v>
      </c>
      <c r="D4">
        <v>101299.09375</v>
      </c>
      <c r="E4">
        <v>103317.546875</v>
      </c>
      <c r="F4">
        <v>103397.1640625</v>
      </c>
      <c r="G4">
        <f t="shared" ref="G4:G9" si="1">AVERAGE(B4:F4)</f>
        <v>104473.38125000001</v>
      </c>
    </row>
    <row r="5" spans="1:7" x14ac:dyDescent="0.45">
      <c r="A5" t="s">
        <v>2</v>
      </c>
      <c r="B5">
        <v>110784.0703125</v>
      </c>
      <c r="C5">
        <v>118197.2421875</v>
      </c>
      <c r="D5">
        <v>114009.28125</v>
      </c>
      <c r="E5">
        <v>119063.6875</v>
      </c>
      <c r="F5">
        <v>113758.1015625</v>
      </c>
      <c r="G5">
        <f t="shared" si="1"/>
        <v>115162.4765625</v>
      </c>
    </row>
    <row r="6" spans="1:7" x14ac:dyDescent="0.45">
      <c r="A6" t="s">
        <v>3</v>
      </c>
      <c r="B6">
        <v>110617.5703125</v>
      </c>
      <c r="C6">
        <v>119552.9140625</v>
      </c>
      <c r="D6">
        <v>112905.8984375</v>
      </c>
      <c r="E6">
        <v>126872.7109375</v>
      </c>
      <c r="F6">
        <v>128394.1328125</v>
      </c>
      <c r="G6">
        <f t="shared" si="1"/>
        <v>119668.6453125</v>
      </c>
    </row>
    <row r="7" spans="1:7" x14ac:dyDescent="0.45">
      <c r="A7" t="s">
        <v>17</v>
      </c>
      <c r="B7">
        <v>110557.09375</v>
      </c>
      <c r="C7">
        <v>124698.875</v>
      </c>
      <c r="D7">
        <v>119308.2109375</v>
      </c>
      <c r="E7">
        <v>128432.2890625</v>
      </c>
      <c r="F7">
        <v>108484.953125</v>
      </c>
      <c r="G7">
        <f t="shared" si="1"/>
        <v>118296.284375</v>
      </c>
    </row>
    <row r="8" spans="1:7" x14ac:dyDescent="0.45">
      <c r="A8" t="s">
        <v>19</v>
      </c>
      <c r="B8">
        <v>106206.6015625</v>
      </c>
      <c r="C8">
        <v>123621.8203125</v>
      </c>
      <c r="D8">
        <v>106479.515625</v>
      </c>
      <c r="E8">
        <v>123112.9453125</v>
      </c>
      <c r="F8">
        <v>117563.1015625</v>
      </c>
      <c r="G8">
        <f t="shared" si="1"/>
        <v>115396.796875</v>
      </c>
    </row>
    <row r="9" spans="1:7" x14ac:dyDescent="0.45">
      <c r="A9" t="s">
        <v>20</v>
      </c>
      <c r="B9">
        <v>103389.6484375</v>
      </c>
      <c r="C9">
        <v>101623.9375</v>
      </c>
      <c r="D9">
        <v>97429.2734375</v>
      </c>
      <c r="E9">
        <v>98394.1328125</v>
      </c>
      <c r="F9">
        <v>96589.265625</v>
      </c>
      <c r="G9">
        <f t="shared" si="1"/>
        <v>99485.251562499994</v>
      </c>
    </row>
    <row r="10" spans="1:7" x14ac:dyDescent="0.45">
      <c r="A10" t="s">
        <v>21</v>
      </c>
    </row>
    <row r="11" spans="1:7" x14ac:dyDescent="0.45">
      <c r="A11" t="s">
        <v>12</v>
      </c>
      <c r="B11">
        <v>123013.59375</v>
      </c>
      <c r="C11">
        <v>191103.84</v>
      </c>
      <c r="D11">
        <v>184246.96875</v>
      </c>
      <c r="E11">
        <v>184442.71875</v>
      </c>
      <c r="F11">
        <v>193020.09375</v>
      </c>
      <c r="G11">
        <f t="shared" ref="G11:G17" si="2">AVERAGE(B11:F11)</f>
        <v>175165.443</v>
      </c>
    </row>
    <row r="12" spans="1:7" x14ac:dyDescent="0.45">
      <c r="A12" t="s">
        <v>1</v>
      </c>
      <c r="B12">
        <v>194065.3125</v>
      </c>
      <c r="C12">
        <v>155794.69</v>
      </c>
      <c r="D12">
        <v>197521.671875</v>
      </c>
      <c r="E12">
        <v>200310.734375</v>
      </c>
      <c r="F12">
        <v>209954.796875</v>
      </c>
      <c r="G12">
        <f t="shared" si="2"/>
        <v>191529.44112499998</v>
      </c>
    </row>
    <row r="13" spans="1:7" x14ac:dyDescent="0.45">
      <c r="A13" t="s">
        <v>2</v>
      </c>
      <c r="B13">
        <v>212063.8125</v>
      </c>
      <c r="C13">
        <v>226315.36</v>
      </c>
      <c r="D13">
        <v>239683</v>
      </c>
      <c r="E13">
        <v>219074.265625</v>
      </c>
      <c r="F13">
        <v>224934.09375</v>
      </c>
      <c r="G13">
        <f t="shared" si="2"/>
        <v>224414.10637499997</v>
      </c>
    </row>
    <row r="14" spans="1:7" x14ac:dyDescent="0.45">
      <c r="A14" t="s">
        <v>3</v>
      </c>
      <c r="B14">
        <v>216456.75</v>
      </c>
      <c r="C14">
        <v>216409.92</v>
      </c>
      <c r="D14">
        <v>214729.65625</v>
      </c>
      <c r="E14">
        <v>212459.46875</v>
      </c>
      <c r="F14">
        <v>217034.5625</v>
      </c>
      <c r="G14">
        <f t="shared" si="2"/>
        <v>215418.07149999999</v>
      </c>
    </row>
    <row r="15" spans="1:7" x14ac:dyDescent="0.45">
      <c r="A15" t="s">
        <v>17</v>
      </c>
      <c r="B15">
        <v>205296.203125</v>
      </c>
      <c r="C15">
        <v>204616.02</v>
      </c>
      <c r="D15">
        <v>207176.625</v>
      </c>
      <c r="E15">
        <v>233373.625</v>
      </c>
      <c r="F15">
        <v>210398.84375</v>
      </c>
      <c r="G15">
        <f t="shared" si="2"/>
        <v>212172.26337500001</v>
      </c>
    </row>
    <row r="16" spans="1:7" x14ac:dyDescent="0.45">
      <c r="A16" t="s">
        <v>19</v>
      </c>
      <c r="B16">
        <v>205430.78125</v>
      </c>
      <c r="C16">
        <v>232557.02</v>
      </c>
      <c r="D16">
        <v>204394.015625</v>
      </c>
      <c r="E16">
        <v>226995.3125</v>
      </c>
      <c r="F16">
        <v>207390.40625</v>
      </c>
      <c r="G16">
        <f t="shared" si="2"/>
        <v>215353.507125</v>
      </c>
    </row>
    <row r="17" spans="1:7" x14ac:dyDescent="0.45">
      <c r="A17" t="s">
        <v>20</v>
      </c>
      <c r="B17">
        <v>184428.015625</v>
      </c>
      <c r="C17">
        <v>185063.39</v>
      </c>
      <c r="D17">
        <v>184451.828125</v>
      </c>
      <c r="E17">
        <v>222477.40625</v>
      </c>
      <c r="F17">
        <v>190231.0625</v>
      </c>
      <c r="G17">
        <f t="shared" si="2"/>
        <v>193330.34049999999</v>
      </c>
    </row>
    <row r="18" spans="1:7" x14ac:dyDescent="0.45">
      <c r="A18" t="s">
        <v>22</v>
      </c>
    </row>
    <row r="19" spans="1:7" x14ac:dyDescent="0.45">
      <c r="A19" t="s">
        <v>12</v>
      </c>
      <c r="B19">
        <v>221533.25</v>
      </c>
      <c r="C19">
        <v>178180.671875</v>
      </c>
      <c r="D19">
        <v>194541.9375</v>
      </c>
      <c r="E19">
        <v>361183.5</v>
      </c>
      <c r="F19">
        <v>359451.59375</v>
      </c>
      <c r="G19">
        <f t="shared" ref="G19:G25" si="3">AVERAGE(B19:F19)</f>
        <v>262978.19062499999</v>
      </c>
    </row>
    <row r="20" spans="1:7" x14ac:dyDescent="0.45">
      <c r="A20" t="s">
        <v>1</v>
      </c>
      <c r="B20">
        <v>369360.09375</v>
      </c>
      <c r="C20">
        <v>435263.90625</v>
      </c>
      <c r="D20">
        <v>365507</v>
      </c>
      <c r="E20">
        <v>366041.59375</v>
      </c>
      <c r="F20">
        <v>358269</v>
      </c>
      <c r="G20">
        <f t="shared" si="3"/>
        <v>378888.31874999998</v>
      </c>
    </row>
    <row r="21" spans="1:7" x14ac:dyDescent="0.45">
      <c r="A21" t="s">
        <v>2</v>
      </c>
      <c r="B21">
        <v>393615.65625</v>
      </c>
      <c r="C21">
        <v>425862.4375</v>
      </c>
      <c r="D21">
        <v>460986.28125</v>
      </c>
      <c r="E21">
        <v>427340.9375</v>
      </c>
      <c r="F21">
        <v>400453.84375</v>
      </c>
      <c r="G21">
        <f t="shared" si="3"/>
        <v>421651.83124999999</v>
      </c>
    </row>
    <row r="22" spans="1:7" x14ac:dyDescent="0.45">
      <c r="A22" t="s">
        <v>3</v>
      </c>
      <c r="B22">
        <v>401287.84375</v>
      </c>
      <c r="C22">
        <v>396727.4375</v>
      </c>
      <c r="D22">
        <v>503590.71875</v>
      </c>
      <c r="E22">
        <v>433640.96875</v>
      </c>
      <c r="F22">
        <v>401274.375</v>
      </c>
      <c r="G22">
        <f t="shared" si="3"/>
        <v>427304.26874999999</v>
      </c>
    </row>
    <row r="23" spans="1:7" x14ac:dyDescent="0.45">
      <c r="A23" t="s">
        <v>17</v>
      </c>
      <c r="B23">
        <v>388692.28125</v>
      </c>
      <c r="C23">
        <v>482377.8125</v>
      </c>
      <c r="D23">
        <v>387274.6875</v>
      </c>
      <c r="E23">
        <v>460286.53125</v>
      </c>
      <c r="F23">
        <v>393747.0625</v>
      </c>
      <c r="G23">
        <f t="shared" si="3"/>
        <v>422475.67499999999</v>
      </c>
    </row>
    <row r="24" spans="1:7" x14ac:dyDescent="0.45">
      <c r="A24" t="s">
        <v>19</v>
      </c>
      <c r="B24">
        <v>384112.625</v>
      </c>
      <c r="C24">
        <v>479010.9375</v>
      </c>
      <c r="D24">
        <v>394174.8125</v>
      </c>
      <c r="E24">
        <v>396799.46875</v>
      </c>
      <c r="F24">
        <v>412456.90625</v>
      </c>
      <c r="G24">
        <f t="shared" si="3"/>
        <v>413310.95</v>
      </c>
    </row>
    <row r="25" spans="1:7" x14ac:dyDescent="0.45">
      <c r="A25" t="s">
        <v>20</v>
      </c>
      <c r="B25">
        <v>348808.625</v>
      </c>
      <c r="C25">
        <v>344554.21875</v>
      </c>
      <c r="D25">
        <v>362672.4375</v>
      </c>
      <c r="E25">
        <v>360283.625</v>
      </c>
      <c r="F25">
        <v>383428.34375</v>
      </c>
      <c r="G25">
        <f t="shared" si="3"/>
        <v>359949.45</v>
      </c>
    </row>
    <row r="26" spans="1:7" x14ac:dyDescent="0.45">
      <c r="A26" t="s">
        <v>23</v>
      </c>
    </row>
    <row r="27" spans="1:7" x14ac:dyDescent="0.45">
      <c r="A27" t="s">
        <v>12</v>
      </c>
      <c r="B27">
        <v>633810.875</v>
      </c>
      <c r="C27">
        <v>630133.6875</v>
      </c>
      <c r="D27">
        <v>635368.5625</v>
      </c>
      <c r="E27">
        <v>616932.75</v>
      </c>
      <c r="F27">
        <v>625102.625</v>
      </c>
      <c r="G27">
        <f t="shared" ref="G27:G33" si="4">AVERAGE(B27:F27)</f>
        <v>628269.69999999995</v>
      </c>
    </row>
    <row r="28" spans="1:7" x14ac:dyDescent="0.45">
      <c r="A28" t="s">
        <v>1</v>
      </c>
      <c r="B28">
        <v>635220</v>
      </c>
      <c r="C28">
        <v>664828.375</v>
      </c>
      <c r="D28">
        <v>654105.3125</v>
      </c>
      <c r="E28">
        <v>646584.625</v>
      </c>
      <c r="F28">
        <v>782250.8125</v>
      </c>
      <c r="G28">
        <f t="shared" si="4"/>
        <v>676597.82499999995</v>
      </c>
    </row>
    <row r="29" spans="1:7" x14ac:dyDescent="0.45">
      <c r="A29" t="s">
        <v>2</v>
      </c>
      <c r="B29">
        <v>743298.75</v>
      </c>
      <c r="C29">
        <v>739439.75</v>
      </c>
      <c r="D29">
        <v>711400.0625</v>
      </c>
      <c r="E29">
        <v>734114.9375</v>
      </c>
      <c r="F29">
        <v>713327.625</v>
      </c>
      <c r="G29">
        <f t="shared" si="4"/>
        <v>728316.22499999998</v>
      </c>
    </row>
    <row r="30" spans="1:7" x14ac:dyDescent="0.45">
      <c r="A30" t="s">
        <v>3</v>
      </c>
      <c r="B30">
        <v>862001.6875</v>
      </c>
      <c r="C30">
        <v>866795.8125</v>
      </c>
      <c r="D30">
        <v>749669.25</v>
      </c>
      <c r="E30">
        <v>739747.125</v>
      </c>
      <c r="F30">
        <v>814880.4375</v>
      </c>
      <c r="G30">
        <f t="shared" si="4"/>
        <v>806618.86250000005</v>
      </c>
    </row>
    <row r="31" spans="1:7" x14ac:dyDescent="0.45">
      <c r="A31" t="s">
        <v>17</v>
      </c>
      <c r="B31">
        <v>746398.125</v>
      </c>
      <c r="C31">
        <v>733198.625</v>
      </c>
      <c r="D31">
        <v>694027.25</v>
      </c>
      <c r="E31">
        <v>723834.6875</v>
      </c>
      <c r="F31">
        <v>842285.125</v>
      </c>
      <c r="G31">
        <f t="shared" si="4"/>
        <v>747948.76249999995</v>
      </c>
    </row>
    <row r="32" spans="1:7" x14ac:dyDescent="0.45">
      <c r="A32" t="s">
        <v>19</v>
      </c>
      <c r="B32">
        <v>838758.75</v>
      </c>
      <c r="C32">
        <v>758226.125</v>
      </c>
      <c r="D32">
        <v>763246.6875</v>
      </c>
      <c r="E32">
        <v>713153.5625</v>
      </c>
      <c r="F32">
        <v>707983</v>
      </c>
      <c r="G32">
        <f t="shared" si="4"/>
        <v>756273.625</v>
      </c>
    </row>
    <row r="33" spans="1:7" x14ac:dyDescent="0.45">
      <c r="A33" t="s">
        <v>20</v>
      </c>
      <c r="B33">
        <v>695022.25</v>
      </c>
      <c r="C33">
        <v>741513.625</v>
      </c>
      <c r="D33">
        <v>650849.625</v>
      </c>
      <c r="E33">
        <v>653156.8125</v>
      </c>
      <c r="F33">
        <v>662377.0625</v>
      </c>
      <c r="G33">
        <f t="shared" si="4"/>
        <v>680583.875</v>
      </c>
    </row>
    <row r="34" spans="1:7" x14ac:dyDescent="0.45">
      <c r="A34" t="s">
        <v>24</v>
      </c>
    </row>
    <row r="35" spans="1:7" x14ac:dyDescent="0.45">
      <c r="A35" t="s">
        <v>12</v>
      </c>
      <c r="B35">
        <v>804062.3125</v>
      </c>
      <c r="C35">
        <v>924261.6875</v>
      </c>
      <c r="D35">
        <v>803360.5625</v>
      </c>
      <c r="E35">
        <v>810145.9375</v>
      </c>
      <c r="F35">
        <v>846013.4375</v>
      </c>
      <c r="G35">
        <f t="shared" ref="G35:G41" si="5">AVERAGE(B35:F35)</f>
        <v>837568.78749999998</v>
      </c>
    </row>
    <row r="36" spans="1:7" x14ac:dyDescent="0.45">
      <c r="A36" t="s">
        <v>1</v>
      </c>
      <c r="B36">
        <v>857394.875</v>
      </c>
      <c r="C36">
        <v>878695.3125</v>
      </c>
      <c r="D36">
        <v>949379.1875</v>
      </c>
      <c r="E36">
        <v>861035.375</v>
      </c>
      <c r="F36">
        <v>880717.25</v>
      </c>
      <c r="G36">
        <f t="shared" si="5"/>
        <v>885444.4</v>
      </c>
    </row>
    <row r="37" spans="1:7" x14ac:dyDescent="0.45">
      <c r="A37" t="s">
        <v>2</v>
      </c>
      <c r="B37">
        <v>972032.25</v>
      </c>
      <c r="C37">
        <v>973506.75</v>
      </c>
      <c r="D37">
        <v>1127569</v>
      </c>
      <c r="E37">
        <v>984735.5625</v>
      </c>
      <c r="F37">
        <v>1168346.875</v>
      </c>
      <c r="G37">
        <f t="shared" si="5"/>
        <v>1045238.0875</v>
      </c>
    </row>
    <row r="38" spans="1:7" x14ac:dyDescent="0.45">
      <c r="A38" t="s">
        <v>3</v>
      </c>
      <c r="B38">
        <v>962901.625</v>
      </c>
      <c r="C38">
        <v>1049387.25</v>
      </c>
      <c r="D38">
        <v>1019481.8125</v>
      </c>
      <c r="E38">
        <v>945416.75</v>
      </c>
      <c r="F38">
        <v>1115283.5</v>
      </c>
      <c r="G38">
        <f t="shared" si="5"/>
        <v>1018494.1875</v>
      </c>
    </row>
    <row r="39" spans="1:7" x14ac:dyDescent="0.45">
      <c r="A39" t="s">
        <v>17</v>
      </c>
      <c r="B39">
        <v>948301.625</v>
      </c>
      <c r="C39">
        <v>943616.5</v>
      </c>
      <c r="D39">
        <v>1030487.75</v>
      </c>
      <c r="E39">
        <v>899029.625</v>
      </c>
      <c r="F39">
        <v>1067380.125</v>
      </c>
      <c r="G39">
        <f t="shared" si="5"/>
        <v>977763.125</v>
      </c>
    </row>
    <row r="40" spans="1:7" x14ac:dyDescent="0.45">
      <c r="A40" t="s">
        <v>19</v>
      </c>
      <c r="B40">
        <v>960025.25</v>
      </c>
      <c r="C40">
        <v>966610.1875</v>
      </c>
      <c r="D40">
        <v>1001729.125</v>
      </c>
      <c r="E40">
        <v>955430.125</v>
      </c>
      <c r="F40">
        <v>1026300.25</v>
      </c>
      <c r="G40">
        <f t="shared" si="5"/>
        <v>982018.98750000005</v>
      </c>
    </row>
    <row r="41" spans="1:7" x14ac:dyDescent="0.45">
      <c r="A41" t="s">
        <v>20</v>
      </c>
      <c r="B41">
        <v>836649.375</v>
      </c>
      <c r="C41">
        <v>825021.5625</v>
      </c>
      <c r="D41">
        <v>838818.375</v>
      </c>
      <c r="E41">
        <v>735844.3125</v>
      </c>
      <c r="F41">
        <v>837679.4375</v>
      </c>
      <c r="G41">
        <f t="shared" si="5"/>
        <v>814802.61250000005</v>
      </c>
    </row>
    <row r="42" spans="1:7" x14ac:dyDescent="0.45">
      <c r="A42" t="s">
        <v>25</v>
      </c>
    </row>
    <row r="43" spans="1:7" x14ac:dyDescent="0.45">
      <c r="A43" t="s">
        <v>12</v>
      </c>
      <c r="B43">
        <v>1372144</v>
      </c>
      <c r="C43">
        <v>1244321.5</v>
      </c>
      <c r="D43">
        <v>1275121.75</v>
      </c>
      <c r="E43">
        <v>1260795.5</v>
      </c>
      <c r="F43">
        <v>1332217</v>
      </c>
      <c r="G43">
        <f t="shared" ref="G43:G73" si="6">AVERAGE(B43:F43)</f>
        <v>1296919.95</v>
      </c>
    </row>
    <row r="44" spans="1:7" x14ac:dyDescent="0.45">
      <c r="A44" t="s">
        <v>1</v>
      </c>
      <c r="B44">
        <v>1284920.625</v>
      </c>
      <c r="C44">
        <v>1196824</v>
      </c>
      <c r="D44">
        <v>1214044</v>
      </c>
      <c r="E44">
        <v>1259659.875</v>
      </c>
      <c r="F44">
        <v>1265375.5</v>
      </c>
      <c r="G44">
        <f t="shared" si="6"/>
        <v>1244164.8</v>
      </c>
    </row>
    <row r="45" spans="1:7" x14ac:dyDescent="0.45">
      <c r="A45" t="s">
        <v>2</v>
      </c>
      <c r="B45">
        <v>1438766.375</v>
      </c>
      <c r="C45">
        <v>1536150.125</v>
      </c>
      <c r="D45">
        <v>1482796.875</v>
      </c>
      <c r="E45">
        <v>1577358.75</v>
      </c>
      <c r="F45">
        <v>1633069.375</v>
      </c>
      <c r="G45">
        <f t="shared" si="6"/>
        <v>1533628.3</v>
      </c>
    </row>
    <row r="46" spans="1:7" x14ac:dyDescent="0.45">
      <c r="A46" t="s">
        <v>3</v>
      </c>
      <c r="B46">
        <v>1560571.125</v>
      </c>
      <c r="C46">
        <v>1541547.375</v>
      </c>
      <c r="D46">
        <v>1437372.625</v>
      </c>
      <c r="E46">
        <v>1591563.5</v>
      </c>
      <c r="F46">
        <v>1576372.25</v>
      </c>
      <c r="G46">
        <f t="shared" si="6"/>
        <v>1541485.375</v>
      </c>
    </row>
    <row r="47" spans="1:7" x14ac:dyDescent="0.45">
      <c r="A47" t="s">
        <v>17</v>
      </c>
      <c r="B47">
        <v>1530499.625</v>
      </c>
      <c r="C47">
        <v>1388343.75</v>
      </c>
      <c r="D47">
        <v>1496032</v>
      </c>
      <c r="E47">
        <v>1568086</v>
      </c>
      <c r="F47">
        <v>1579856.375</v>
      </c>
      <c r="G47">
        <f t="shared" si="6"/>
        <v>1512563.55</v>
      </c>
    </row>
    <row r="48" spans="1:7" x14ac:dyDescent="0.45">
      <c r="A48" t="s">
        <v>19</v>
      </c>
      <c r="B48">
        <v>1641783.875</v>
      </c>
      <c r="C48">
        <v>1448485.125</v>
      </c>
      <c r="D48">
        <v>1512843.75</v>
      </c>
      <c r="E48">
        <v>1505134.125</v>
      </c>
      <c r="F48">
        <v>1553978</v>
      </c>
      <c r="G48">
        <f t="shared" si="6"/>
        <v>1532444.9750000001</v>
      </c>
    </row>
    <row r="49" spans="1:7" x14ac:dyDescent="0.45">
      <c r="A49" t="s">
        <v>20</v>
      </c>
      <c r="B49">
        <v>1223054.625</v>
      </c>
      <c r="C49">
        <v>1230230.5</v>
      </c>
      <c r="D49">
        <v>1228573</v>
      </c>
      <c r="E49">
        <v>1230785.125</v>
      </c>
      <c r="F49">
        <v>1238204.5</v>
      </c>
      <c r="G49">
        <f t="shared" si="6"/>
        <v>1230169.55</v>
      </c>
    </row>
    <row r="50" spans="1:7" x14ac:dyDescent="0.45">
      <c r="A50" t="s">
        <v>26</v>
      </c>
    </row>
    <row r="51" spans="1:7" x14ac:dyDescent="0.45">
      <c r="A51" t="s">
        <v>12</v>
      </c>
      <c r="B51">
        <v>1662195.125</v>
      </c>
      <c r="C51">
        <v>1675718.375</v>
      </c>
      <c r="D51">
        <v>1749907.875</v>
      </c>
      <c r="E51">
        <v>1744989.375</v>
      </c>
      <c r="F51">
        <v>1707100.375</v>
      </c>
      <c r="G51">
        <f t="shared" si="6"/>
        <v>1707982.2250000001</v>
      </c>
    </row>
    <row r="52" spans="1:7" x14ac:dyDescent="0.45">
      <c r="A52" t="s">
        <v>1</v>
      </c>
      <c r="B52">
        <v>1633049.375</v>
      </c>
      <c r="C52">
        <v>1704888.125</v>
      </c>
      <c r="D52">
        <v>1630035.875</v>
      </c>
      <c r="E52">
        <v>1661479.25</v>
      </c>
      <c r="F52">
        <v>1633250.125</v>
      </c>
      <c r="G52">
        <f t="shared" si="6"/>
        <v>1652540.55</v>
      </c>
    </row>
    <row r="53" spans="1:7" x14ac:dyDescent="0.45">
      <c r="A53" t="s">
        <v>2</v>
      </c>
      <c r="B53">
        <v>2065842.75</v>
      </c>
      <c r="C53">
        <v>1917189</v>
      </c>
      <c r="D53">
        <v>2060306.25</v>
      </c>
      <c r="E53">
        <v>2077235.25</v>
      </c>
      <c r="F53">
        <v>1985462.25</v>
      </c>
      <c r="G53">
        <f t="shared" si="6"/>
        <v>2021207.1</v>
      </c>
    </row>
    <row r="54" spans="1:7" x14ac:dyDescent="0.45">
      <c r="A54" t="s">
        <v>3</v>
      </c>
      <c r="B54">
        <v>2032750.625</v>
      </c>
      <c r="C54">
        <v>2119037.25</v>
      </c>
      <c r="D54">
        <v>2280733</v>
      </c>
      <c r="E54">
        <v>2118177</v>
      </c>
      <c r="F54">
        <v>1999995.875</v>
      </c>
      <c r="G54">
        <f t="shared" si="6"/>
        <v>2110138.75</v>
      </c>
    </row>
    <row r="55" spans="1:7" x14ac:dyDescent="0.45">
      <c r="A55" t="s">
        <v>17</v>
      </c>
      <c r="B55">
        <v>2022439.25</v>
      </c>
      <c r="C55">
        <v>2083451.375</v>
      </c>
      <c r="D55">
        <v>2163908.75</v>
      </c>
      <c r="E55">
        <v>2113629.75</v>
      </c>
      <c r="F55">
        <v>2267044</v>
      </c>
      <c r="G55">
        <f t="shared" si="6"/>
        <v>2130094.625</v>
      </c>
    </row>
    <row r="56" spans="1:7" x14ac:dyDescent="0.45">
      <c r="A56" t="s">
        <v>19</v>
      </c>
      <c r="B56">
        <v>2066388.25</v>
      </c>
      <c r="C56">
        <v>2065609.875</v>
      </c>
      <c r="D56">
        <v>2029622.125</v>
      </c>
      <c r="E56">
        <v>2041612.125</v>
      </c>
      <c r="F56">
        <v>1897895.75</v>
      </c>
      <c r="G56">
        <f t="shared" si="6"/>
        <v>2020225.625</v>
      </c>
    </row>
    <row r="57" spans="1:7" x14ac:dyDescent="0.45">
      <c r="A57" t="s">
        <v>20</v>
      </c>
      <c r="B57">
        <v>1497927.5</v>
      </c>
      <c r="C57">
        <v>1593665.625</v>
      </c>
      <c r="D57">
        <v>1602195.875</v>
      </c>
      <c r="E57">
        <v>1612524.25</v>
      </c>
      <c r="F57">
        <v>1702173.5</v>
      </c>
      <c r="G57">
        <f t="shared" si="6"/>
        <v>1601697.35</v>
      </c>
    </row>
    <row r="58" spans="1:7" x14ac:dyDescent="0.45">
      <c r="A58" t="s">
        <v>28</v>
      </c>
    </row>
    <row r="59" spans="1:7" x14ac:dyDescent="0.45">
      <c r="A59" t="s">
        <v>12</v>
      </c>
      <c r="B59">
        <v>1957116.125</v>
      </c>
      <c r="C59">
        <v>1914441.75</v>
      </c>
      <c r="D59">
        <v>2110537.25</v>
      </c>
      <c r="E59">
        <v>1982492.625</v>
      </c>
      <c r="F59">
        <v>1915798.5</v>
      </c>
      <c r="G59">
        <f t="shared" si="6"/>
        <v>1976077.25</v>
      </c>
    </row>
    <row r="60" spans="1:7" x14ac:dyDescent="0.45">
      <c r="A60" t="s">
        <v>1</v>
      </c>
      <c r="B60">
        <v>1852909.25</v>
      </c>
      <c r="C60">
        <v>1858682.875</v>
      </c>
      <c r="D60">
        <v>1895027.875</v>
      </c>
      <c r="E60">
        <v>1921292.125</v>
      </c>
      <c r="F60">
        <v>1878889</v>
      </c>
      <c r="G60">
        <f t="shared" si="6"/>
        <v>1881360.2250000001</v>
      </c>
    </row>
    <row r="61" spans="1:7" x14ac:dyDescent="0.45">
      <c r="A61" t="s">
        <v>2</v>
      </c>
      <c r="B61">
        <v>2462759.25</v>
      </c>
      <c r="C61">
        <v>2467440.25</v>
      </c>
      <c r="D61">
        <v>2522252.75</v>
      </c>
      <c r="E61">
        <v>2564400.75</v>
      </c>
      <c r="F61">
        <v>2444130.75</v>
      </c>
      <c r="G61">
        <f t="shared" si="6"/>
        <v>2492196.75</v>
      </c>
    </row>
    <row r="62" spans="1:7" x14ac:dyDescent="0.45">
      <c r="A62" t="s">
        <v>3</v>
      </c>
      <c r="B62">
        <v>2443713.75</v>
      </c>
      <c r="C62">
        <v>2422583.25</v>
      </c>
      <c r="D62">
        <v>2543519</v>
      </c>
      <c r="E62">
        <v>2558676.25</v>
      </c>
      <c r="F62">
        <v>2491750.75</v>
      </c>
      <c r="G62">
        <f t="shared" si="6"/>
        <v>2492048.6</v>
      </c>
    </row>
    <row r="63" spans="1:7" x14ac:dyDescent="0.45">
      <c r="A63" t="s">
        <v>17</v>
      </c>
      <c r="B63">
        <v>2465839.75</v>
      </c>
      <c r="C63">
        <v>2413221</v>
      </c>
      <c r="D63">
        <v>2383176.25</v>
      </c>
      <c r="E63">
        <v>2598844</v>
      </c>
      <c r="F63">
        <v>2429543.5</v>
      </c>
      <c r="G63">
        <f t="shared" si="6"/>
        <v>2458124.9</v>
      </c>
    </row>
    <row r="64" spans="1:7" x14ac:dyDescent="0.45">
      <c r="A64" t="s">
        <v>19</v>
      </c>
      <c r="B64">
        <v>2468904.5</v>
      </c>
      <c r="C64">
        <v>2329196.5</v>
      </c>
      <c r="D64">
        <v>2518950.5</v>
      </c>
      <c r="E64">
        <v>2540222.5</v>
      </c>
      <c r="F64">
        <v>2415417.25</v>
      </c>
      <c r="G64">
        <f t="shared" si="6"/>
        <v>2454538.25</v>
      </c>
    </row>
    <row r="65" spans="1:7" x14ac:dyDescent="0.45">
      <c r="A65" t="s">
        <v>20</v>
      </c>
      <c r="B65">
        <v>1901216</v>
      </c>
      <c r="C65">
        <v>1892153.125</v>
      </c>
      <c r="D65">
        <v>1937411.875</v>
      </c>
      <c r="E65">
        <v>1945189.875</v>
      </c>
      <c r="F65">
        <v>1846370.375</v>
      </c>
      <c r="G65">
        <f t="shared" si="6"/>
        <v>1904468.25</v>
      </c>
    </row>
    <row r="66" spans="1:7" x14ac:dyDescent="0.45">
      <c r="A66" t="s">
        <v>30</v>
      </c>
    </row>
    <row r="67" spans="1:7" x14ac:dyDescent="0.45">
      <c r="A67" t="s">
        <v>12</v>
      </c>
      <c r="B67">
        <v>1797285.25</v>
      </c>
      <c r="C67">
        <v>1842364.75</v>
      </c>
      <c r="D67">
        <v>1854790.25</v>
      </c>
      <c r="E67">
        <v>1869013.625</v>
      </c>
      <c r="F67">
        <v>1865492.125</v>
      </c>
      <c r="G67">
        <f t="shared" si="6"/>
        <v>1845789.2</v>
      </c>
    </row>
    <row r="68" spans="1:7" x14ac:dyDescent="0.45">
      <c r="A68" t="s">
        <v>1</v>
      </c>
      <c r="B68">
        <v>1720469</v>
      </c>
      <c r="C68">
        <v>1851247.25</v>
      </c>
      <c r="D68">
        <v>1868523.75</v>
      </c>
      <c r="E68">
        <v>1849020.5</v>
      </c>
      <c r="F68">
        <v>1853734.75</v>
      </c>
      <c r="G68">
        <f t="shared" si="6"/>
        <v>1828599.05</v>
      </c>
    </row>
    <row r="69" spans="1:7" x14ac:dyDescent="0.45">
      <c r="A69" t="s">
        <v>2</v>
      </c>
      <c r="B69">
        <v>2246677.75</v>
      </c>
      <c r="C69">
        <v>2206725</v>
      </c>
      <c r="D69">
        <v>2216141</v>
      </c>
      <c r="E69">
        <v>2219725.75</v>
      </c>
      <c r="F69">
        <v>2252376.75</v>
      </c>
      <c r="G69">
        <f t="shared" si="6"/>
        <v>2228329.25</v>
      </c>
    </row>
    <row r="70" spans="1:7" x14ac:dyDescent="0.45">
      <c r="A70" t="s">
        <v>3</v>
      </c>
      <c r="B70">
        <v>2201670</v>
      </c>
      <c r="C70">
        <v>2193201.75</v>
      </c>
      <c r="D70">
        <v>2176905</v>
      </c>
      <c r="E70">
        <v>2231977.5</v>
      </c>
      <c r="F70">
        <v>2206557.75</v>
      </c>
      <c r="G70">
        <f t="shared" si="6"/>
        <v>2202062.4</v>
      </c>
    </row>
    <row r="71" spans="1:7" x14ac:dyDescent="0.45">
      <c r="A71" t="s">
        <v>17</v>
      </c>
      <c r="B71">
        <v>2167894.75</v>
      </c>
      <c r="C71">
        <v>2208263</v>
      </c>
      <c r="D71">
        <v>2188837.75</v>
      </c>
      <c r="E71">
        <v>2297625</v>
      </c>
      <c r="F71">
        <v>2169706.5</v>
      </c>
      <c r="G71">
        <f t="shared" si="6"/>
        <v>2206465.4</v>
      </c>
    </row>
    <row r="72" spans="1:7" x14ac:dyDescent="0.45">
      <c r="A72" t="s">
        <v>19</v>
      </c>
      <c r="B72">
        <v>2201526.75</v>
      </c>
      <c r="C72">
        <v>2187984</v>
      </c>
      <c r="D72">
        <v>2158900.25</v>
      </c>
      <c r="E72">
        <v>2214236.5</v>
      </c>
      <c r="F72">
        <v>2195924</v>
      </c>
      <c r="G72">
        <f t="shared" si="6"/>
        <v>2191714.2999999998</v>
      </c>
    </row>
    <row r="73" spans="1:7" x14ac:dyDescent="0.45">
      <c r="A73" t="s">
        <v>20</v>
      </c>
      <c r="B73">
        <v>1855286.25</v>
      </c>
      <c r="C73">
        <v>1881882.875</v>
      </c>
      <c r="D73">
        <v>1900017.75</v>
      </c>
      <c r="E73">
        <v>1913749.5</v>
      </c>
      <c r="F73">
        <v>1878491.75</v>
      </c>
      <c r="G73">
        <f t="shared" si="6"/>
        <v>1885885.625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BC0E-CA20-4F98-BC51-2334099C3B4A}">
  <sheetPr>
    <pageSetUpPr fitToPage="1"/>
  </sheetPr>
  <dimension ref="A1:G73"/>
  <sheetViews>
    <sheetView topLeftCell="A52" zoomScale="70" zoomScaleNormal="70" workbookViewId="0">
      <selection activeCell="G67" sqref="G67:G72"/>
    </sheetView>
  </sheetViews>
  <sheetFormatPr defaultRowHeight="19.2" x14ac:dyDescent="0.45"/>
  <cols>
    <col min="1" max="1" width="19.6328125" customWidth="1"/>
    <col min="2" max="2" width="16.6328125" customWidth="1"/>
    <col min="3" max="3" width="14.90625" customWidth="1"/>
    <col min="4" max="5" width="15.90625" customWidth="1"/>
    <col min="6" max="6" width="16" customWidth="1"/>
    <col min="7" max="7" width="14.54296875" customWidth="1"/>
  </cols>
  <sheetData>
    <row r="1" spans="1:7" x14ac:dyDescent="0.4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45">
      <c r="A2" t="s">
        <v>10</v>
      </c>
    </row>
    <row r="3" spans="1:7" x14ac:dyDescent="0.45">
      <c r="A3" t="s">
        <v>12</v>
      </c>
      <c r="B3">
        <v>94929.6875</v>
      </c>
      <c r="C3">
        <v>93868.9921875</v>
      </c>
      <c r="D3">
        <v>94457.8515625</v>
      </c>
      <c r="E3">
        <v>93820.1015625</v>
      </c>
      <c r="F3">
        <v>99389.265625</v>
      </c>
      <c r="G3">
        <f>AVERAGE(B3:F3)</f>
        <v>95293.1796875</v>
      </c>
    </row>
    <row r="4" spans="1:7" x14ac:dyDescent="0.45">
      <c r="A4" t="s">
        <v>1</v>
      </c>
      <c r="B4">
        <v>100589.28125</v>
      </c>
      <c r="C4">
        <v>99464.125</v>
      </c>
      <c r="D4">
        <v>102408.015625</v>
      </c>
      <c r="E4">
        <v>101997.4609375</v>
      </c>
      <c r="F4">
        <v>104427.15625</v>
      </c>
      <c r="G4">
        <f t="shared" ref="G4:G67" si="0">AVERAGE(B4:F4)</f>
        <v>101777.2078125</v>
      </c>
    </row>
    <row r="5" spans="1:7" x14ac:dyDescent="0.45">
      <c r="A5" t="s">
        <v>2</v>
      </c>
      <c r="B5">
        <v>109398.9921875</v>
      </c>
      <c r="C5">
        <v>111590.4140625</v>
      </c>
      <c r="D5">
        <v>110447.359375</v>
      </c>
      <c r="E5">
        <v>111376.2421875</v>
      </c>
      <c r="F5">
        <v>118246.4609375</v>
      </c>
      <c r="G5">
        <f t="shared" si="0"/>
        <v>112211.89375</v>
      </c>
    </row>
    <row r="6" spans="1:7" x14ac:dyDescent="0.45">
      <c r="A6" t="s">
        <v>3</v>
      </c>
      <c r="B6">
        <v>108541.4296875</v>
      </c>
      <c r="C6">
        <v>110430.3671875</v>
      </c>
      <c r="D6">
        <v>121903.6875</v>
      </c>
      <c r="E6">
        <v>112218.8828125</v>
      </c>
      <c r="F6">
        <v>126317.375</v>
      </c>
      <c r="G6">
        <f t="shared" si="0"/>
        <v>115882.3484375</v>
      </c>
    </row>
    <row r="7" spans="1:7" x14ac:dyDescent="0.45">
      <c r="A7" t="s">
        <v>17</v>
      </c>
      <c r="B7">
        <v>108222.1796875</v>
      </c>
      <c r="C7">
        <v>107426.5</v>
      </c>
      <c r="D7">
        <v>105829.171875</v>
      </c>
      <c r="E7">
        <v>107544.7734375</v>
      </c>
      <c r="F7">
        <v>122768.1875</v>
      </c>
      <c r="G7">
        <f t="shared" si="0"/>
        <v>110358.16250000001</v>
      </c>
    </row>
    <row r="8" spans="1:7" x14ac:dyDescent="0.45">
      <c r="A8" t="s">
        <v>19</v>
      </c>
      <c r="B8">
        <v>124901.5546875</v>
      </c>
      <c r="C8">
        <v>104338.625</v>
      </c>
      <c r="D8">
        <v>105246.796875</v>
      </c>
      <c r="E8">
        <v>108045.3828125</v>
      </c>
      <c r="F8">
        <v>109834.3984375</v>
      </c>
      <c r="G8">
        <f t="shared" si="0"/>
        <v>110473.3515625</v>
      </c>
    </row>
    <row r="9" spans="1:7" x14ac:dyDescent="0.45">
      <c r="A9" t="s">
        <v>20</v>
      </c>
      <c r="B9">
        <v>96506.0625</v>
      </c>
      <c r="C9">
        <v>95708.1328125</v>
      </c>
      <c r="D9">
        <v>95108.34375</v>
      </c>
      <c r="E9">
        <v>95607.5234375</v>
      </c>
      <c r="F9">
        <v>96909.25</v>
      </c>
      <c r="G9">
        <f t="shared" si="0"/>
        <v>95967.862500000003</v>
      </c>
    </row>
    <row r="10" spans="1:7" x14ac:dyDescent="0.45">
      <c r="A10" t="s">
        <v>21</v>
      </c>
    </row>
    <row r="11" spans="1:7" x14ac:dyDescent="0.45">
      <c r="A11" t="s">
        <v>12</v>
      </c>
      <c r="B11">
        <v>187906.65625</v>
      </c>
      <c r="C11">
        <v>180736.890625</v>
      </c>
      <c r="D11">
        <v>184412.421875</v>
      </c>
      <c r="E11">
        <v>188789.234375</v>
      </c>
      <c r="F11">
        <v>185581.453125</v>
      </c>
      <c r="G11">
        <f t="shared" si="0"/>
        <v>185485.33124999999</v>
      </c>
    </row>
    <row r="12" spans="1:7" x14ac:dyDescent="0.45">
      <c r="A12" t="s">
        <v>1</v>
      </c>
      <c r="B12">
        <v>190146.46875</v>
      </c>
      <c r="C12">
        <v>193355.859375</v>
      </c>
      <c r="D12">
        <v>206542.78125</v>
      </c>
      <c r="E12">
        <v>196785.640625</v>
      </c>
      <c r="F12">
        <v>200498.515625</v>
      </c>
      <c r="G12">
        <f t="shared" si="0"/>
        <v>197465.85312499999</v>
      </c>
    </row>
    <row r="13" spans="1:7" x14ac:dyDescent="0.45">
      <c r="A13" t="s">
        <v>2</v>
      </c>
      <c r="B13">
        <v>211081.875</v>
      </c>
      <c r="C13">
        <v>205940.15625</v>
      </c>
      <c r="D13">
        <v>253472.390625</v>
      </c>
      <c r="E13">
        <v>217609.609375</v>
      </c>
      <c r="F13">
        <v>258254.1875</v>
      </c>
      <c r="G13">
        <f t="shared" si="0"/>
        <v>229271.64374999999</v>
      </c>
    </row>
    <row r="14" spans="1:7" x14ac:dyDescent="0.45">
      <c r="A14" t="s">
        <v>3</v>
      </c>
      <c r="B14">
        <v>215469.5</v>
      </c>
      <c r="C14">
        <v>208788.671875</v>
      </c>
      <c r="D14">
        <v>211579.125</v>
      </c>
      <c r="E14">
        <v>215120.671875</v>
      </c>
      <c r="F14">
        <v>218162.421875</v>
      </c>
      <c r="G14">
        <f t="shared" si="0"/>
        <v>213824.078125</v>
      </c>
    </row>
    <row r="15" spans="1:7" x14ac:dyDescent="0.45">
      <c r="A15" t="s">
        <v>17</v>
      </c>
      <c r="B15">
        <v>203299.59375</v>
      </c>
      <c r="C15">
        <v>201356.765625</v>
      </c>
      <c r="D15">
        <v>208009.03125</v>
      </c>
      <c r="E15">
        <v>207801.9375</v>
      </c>
      <c r="F15">
        <v>209705.5625</v>
      </c>
      <c r="G15">
        <f t="shared" si="0"/>
        <v>206034.578125</v>
      </c>
    </row>
    <row r="16" spans="1:7" x14ac:dyDescent="0.45">
      <c r="A16" t="s">
        <v>19</v>
      </c>
      <c r="B16">
        <v>201489.46875</v>
      </c>
      <c r="C16">
        <v>201822.0625</v>
      </c>
      <c r="D16">
        <v>206746</v>
      </c>
      <c r="E16">
        <v>206293.9375</v>
      </c>
      <c r="F16">
        <v>257883.515625</v>
      </c>
      <c r="G16">
        <f t="shared" si="0"/>
        <v>214846.99687500001</v>
      </c>
    </row>
    <row r="17" spans="1:7" x14ac:dyDescent="0.45">
      <c r="A17" t="s">
        <v>20</v>
      </c>
      <c r="B17">
        <v>204905.703125</v>
      </c>
      <c r="C17">
        <v>182890.859375</v>
      </c>
      <c r="D17">
        <v>189031.015625</v>
      </c>
      <c r="E17">
        <v>187394.1875</v>
      </c>
      <c r="F17">
        <v>189397.375</v>
      </c>
      <c r="G17">
        <f t="shared" si="0"/>
        <v>190723.828125</v>
      </c>
    </row>
    <row r="18" spans="1:7" x14ac:dyDescent="0.45">
      <c r="A18" t="s">
        <v>22</v>
      </c>
    </row>
    <row r="19" spans="1:7" x14ac:dyDescent="0.45">
      <c r="A19" t="s">
        <v>12</v>
      </c>
      <c r="B19">
        <v>353120.90625</v>
      </c>
      <c r="C19">
        <v>339494.0625</v>
      </c>
      <c r="D19">
        <v>353448.5</v>
      </c>
      <c r="E19">
        <v>352888.34375</v>
      </c>
      <c r="F19">
        <v>332906.3125</v>
      </c>
      <c r="G19">
        <f t="shared" si="0"/>
        <v>346371.625</v>
      </c>
    </row>
    <row r="20" spans="1:7" x14ac:dyDescent="0.45">
      <c r="A20" t="s">
        <v>1</v>
      </c>
      <c r="B20">
        <v>447562.96875</v>
      </c>
      <c r="C20">
        <v>366891.28125</v>
      </c>
      <c r="D20">
        <v>379681.40625</v>
      </c>
      <c r="E20">
        <v>378726</v>
      </c>
      <c r="F20">
        <v>361841.3125</v>
      </c>
      <c r="G20">
        <f t="shared" si="0"/>
        <v>386940.59375</v>
      </c>
    </row>
    <row r="21" spans="1:7" x14ac:dyDescent="0.45">
      <c r="A21" t="s">
        <v>2</v>
      </c>
      <c r="B21">
        <v>408694.5</v>
      </c>
      <c r="C21">
        <v>407265.0625</v>
      </c>
      <c r="D21">
        <v>503370.65625</v>
      </c>
      <c r="E21">
        <v>411444.40625</v>
      </c>
      <c r="F21">
        <v>437267.59375</v>
      </c>
      <c r="G21">
        <f t="shared" si="0"/>
        <v>433608.44374999998</v>
      </c>
    </row>
    <row r="22" spans="1:7" x14ac:dyDescent="0.45">
      <c r="A22" t="s">
        <v>3</v>
      </c>
      <c r="B22">
        <v>437203.03125</v>
      </c>
      <c r="C22">
        <v>408650.375</v>
      </c>
      <c r="D22">
        <v>414095.375</v>
      </c>
      <c r="E22">
        <v>435984.71875</v>
      </c>
      <c r="F22">
        <v>399058</v>
      </c>
      <c r="G22">
        <f t="shared" si="0"/>
        <v>418998.3</v>
      </c>
    </row>
    <row r="23" spans="1:7" x14ac:dyDescent="0.45">
      <c r="A23" t="s">
        <v>17</v>
      </c>
      <c r="B23">
        <v>427213.1875</v>
      </c>
      <c r="C23">
        <v>390279.78125</v>
      </c>
      <c r="D23">
        <v>395539.03125</v>
      </c>
      <c r="E23">
        <v>395048.46875</v>
      </c>
      <c r="F23">
        <v>417172.03125</v>
      </c>
      <c r="G23">
        <f t="shared" si="0"/>
        <v>405050.5</v>
      </c>
    </row>
    <row r="24" spans="1:7" x14ac:dyDescent="0.45">
      <c r="A24" t="s">
        <v>19</v>
      </c>
      <c r="B24">
        <v>427748.90625</v>
      </c>
      <c r="C24">
        <v>373941.4375</v>
      </c>
      <c r="D24">
        <v>382595.75</v>
      </c>
      <c r="E24">
        <v>397936.875</v>
      </c>
      <c r="F24">
        <v>456270.78125</v>
      </c>
      <c r="G24">
        <f t="shared" si="0"/>
        <v>407698.75</v>
      </c>
    </row>
    <row r="25" spans="1:7" x14ac:dyDescent="0.45">
      <c r="A25" t="s">
        <v>20</v>
      </c>
      <c r="B25">
        <v>355458.28125</v>
      </c>
      <c r="C25">
        <v>351906.78125</v>
      </c>
      <c r="D25">
        <v>350392.4375</v>
      </c>
      <c r="E25">
        <v>336999.1875</v>
      </c>
      <c r="F25">
        <v>328217.65625</v>
      </c>
      <c r="G25">
        <f t="shared" si="0"/>
        <v>344594.86875000002</v>
      </c>
    </row>
    <row r="26" spans="1:7" x14ac:dyDescent="0.45">
      <c r="A26" t="s">
        <v>23</v>
      </c>
    </row>
    <row r="27" spans="1:7" x14ac:dyDescent="0.45">
      <c r="A27" t="s">
        <v>12</v>
      </c>
      <c r="B27">
        <v>581456.4375</v>
      </c>
      <c r="C27">
        <v>581298.1875</v>
      </c>
      <c r="D27">
        <v>567496.3125</v>
      </c>
      <c r="E27">
        <v>580822</v>
      </c>
      <c r="F27">
        <v>576962.6875</v>
      </c>
      <c r="G27">
        <f t="shared" si="0"/>
        <v>577607.125</v>
      </c>
    </row>
    <row r="28" spans="1:7" x14ac:dyDescent="0.45">
      <c r="A28" t="s">
        <v>1</v>
      </c>
      <c r="B28">
        <v>654658.625</v>
      </c>
      <c r="C28">
        <v>651826.25</v>
      </c>
      <c r="D28">
        <v>696244.3125</v>
      </c>
      <c r="E28">
        <v>700716.375</v>
      </c>
      <c r="F28">
        <v>624262.375</v>
      </c>
      <c r="G28">
        <f t="shared" si="0"/>
        <v>665541.58750000002</v>
      </c>
    </row>
    <row r="29" spans="1:7" x14ac:dyDescent="0.45">
      <c r="A29" t="s">
        <v>2</v>
      </c>
      <c r="B29">
        <v>666500.5625</v>
      </c>
      <c r="C29">
        <v>703786.1875</v>
      </c>
      <c r="D29">
        <v>696735.6875</v>
      </c>
      <c r="E29">
        <v>702625.0625</v>
      </c>
      <c r="F29">
        <v>691684.25</v>
      </c>
      <c r="G29">
        <f t="shared" si="0"/>
        <v>692266.35</v>
      </c>
    </row>
    <row r="30" spans="1:7" x14ac:dyDescent="0.45">
      <c r="A30" t="s">
        <v>3</v>
      </c>
      <c r="B30">
        <v>733039.25</v>
      </c>
      <c r="C30">
        <v>845581.4375</v>
      </c>
      <c r="D30">
        <v>696892.6875</v>
      </c>
      <c r="E30">
        <v>687869.5</v>
      </c>
      <c r="F30">
        <v>712640.6875</v>
      </c>
      <c r="G30">
        <f t="shared" si="0"/>
        <v>735204.71250000002</v>
      </c>
    </row>
    <row r="31" spans="1:7" x14ac:dyDescent="0.45">
      <c r="A31" t="s">
        <v>17</v>
      </c>
      <c r="B31">
        <v>679527.875</v>
      </c>
      <c r="C31">
        <v>753407.5</v>
      </c>
      <c r="D31">
        <v>678800.25</v>
      </c>
      <c r="E31">
        <v>670020.875</v>
      </c>
      <c r="F31">
        <v>860490.0625</v>
      </c>
      <c r="G31">
        <f t="shared" si="0"/>
        <v>728449.3125</v>
      </c>
    </row>
    <row r="32" spans="1:7" x14ac:dyDescent="0.45">
      <c r="A32" t="s">
        <v>19</v>
      </c>
      <c r="B32">
        <v>707746.5</v>
      </c>
      <c r="C32">
        <v>803915.5</v>
      </c>
      <c r="D32">
        <v>661798.4375</v>
      </c>
      <c r="E32">
        <v>652263.6875</v>
      </c>
      <c r="F32">
        <v>662620.625</v>
      </c>
      <c r="G32">
        <f t="shared" si="0"/>
        <v>697668.95</v>
      </c>
    </row>
    <row r="33" spans="1:7" x14ac:dyDescent="0.45">
      <c r="A33" t="s">
        <v>20</v>
      </c>
      <c r="B33">
        <v>618756.9375</v>
      </c>
      <c r="C33">
        <v>711638.0625</v>
      </c>
      <c r="D33">
        <v>641093.625</v>
      </c>
      <c r="E33">
        <v>604822.5625</v>
      </c>
      <c r="F33">
        <v>603959.625</v>
      </c>
      <c r="G33">
        <f t="shared" si="0"/>
        <v>636054.16249999998</v>
      </c>
    </row>
    <row r="34" spans="1:7" x14ac:dyDescent="0.45">
      <c r="A34" t="s">
        <v>24</v>
      </c>
    </row>
    <row r="35" spans="1:7" x14ac:dyDescent="0.45">
      <c r="A35" t="s">
        <v>12</v>
      </c>
      <c r="B35">
        <v>802602.5</v>
      </c>
      <c r="C35">
        <v>778234.4375</v>
      </c>
      <c r="D35">
        <v>792052.9375</v>
      </c>
      <c r="E35">
        <v>806882.4375</v>
      </c>
      <c r="F35">
        <v>797136.5625</v>
      </c>
      <c r="G35">
        <f t="shared" si="0"/>
        <v>795381.77500000002</v>
      </c>
    </row>
    <row r="36" spans="1:7" x14ac:dyDescent="0.45">
      <c r="A36" t="s">
        <v>1</v>
      </c>
      <c r="B36">
        <v>844159.3125</v>
      </c>
      <c r="C36">
        <v>847978.8125</v>
      </c>
      <c r="D36">
        <v>824754.875</v>
      </c>
      <c r="E36">
        <v>810709.0625</v>
      </c>
      <c r="F36">
        <v>968115.8125</v>
      </c>
      <c r="G36">
        <f t="shared" si="0"/>
        <v>859143.57499999995</v>
      </c>
    </row>
    <row r="37" spans="1:7" x14ac:dyDescent="0.45">
      <c r="A37" t="s">
        <v>2</v>
      </c>
      <c r="B37">
        <v>986178.5</v>
      </c>
      <c r="C37">
        <v>1051423.25</v>
      </c>
      <c r="D37">
        <v>959051.375</v>
      </c>
      <c r="E37">
        <v>982116.125</v>
      </c>
      <c r="F37">
        <v>1096633.875</v>
      </c>
      <c r="G37">
        <f t="shared" si="0"/>
        <v>1015080.625</v>
      </c>
    </row>
    <row r="38" spans="1:7" x14ac:dyDescent="0.45">
      <c r="A38" t="s">
        <v>3</v>
      </c>
      <c r="B38">
        <v>941227.9375</v>
      </c>
      <c r="C38">
        <v>1007323.1875</v>
      </c>
      <c r="D38">
        <v>963819.5625</v>
      </c>
      <c r="E38">
        <v>980643.875</v>
      </c>
      <c r="F38">
        <v>970158.875</v>
      </c>
      <c r="G38">
        <f t="shared" si="0"/>
        <v>972634.6875</v>
      </c>
    </row>
    <row r="39" spans="1:7" x14ac:dyDescent="0.45">
      <c r="A39" t="s">
        <v>17</v>
      </c>
      <c r="B39">
        <v>1104954.125</v>
      </c>
      <c r="C39">
        <v>978964.8125</v>
      </c>
      <c r="D39">
        <v>919663.8125</v>
      </c>
      <c r="E39">
        <v>974069.25</v>
      </c>
      <c r="F39">
        <v>1037904.25</v>
      </c>
      <c r="G39">
        <f t="shared" si="0"/>
        <v>1003111.25</v>
      </c>
    </row>
    <row r="40" spans="1:7" x14ac:dyDescent="0.45">
      <c r="A40" t="s">
        <v>19</v>
      </c>
      <c r="B40">
        <v>945452.6875</v>
      </c>
      <c r="C40">
        <v>991114.1875</v>
      </c>
      <c r="D40">
        <v>926765.75</v>
      </c>
      <c r="E40">
        <v>903415.9375</v>
      </c>
      <c r="F40">
        <v>1069146.375</v>
      </c>
      <c r="G40">
        <f t="shared" si="0"/>
        <v>967178.98750000005</v>
      </c>
    </row>
    <row r="41" spans="1:7" x14ac:dyDescent="0.45">
      <c r="A41" t="s">
        <v>20</v>
      </c>
      <c r="B41">
        <v>786690.0625</v>
      </c>
      <c r="C41">
        <v>841703.8125</v>
      </c>
      <c r="D41">
        <v>790211.5625</v>
      </c>
      <c r="E41">
        <v>801419.1875</v>
      </c>
      <c r="F41">
        <v>884025.875</v>
      </c>
      <c r="G41">
        <f t="shared" si="0"/>
        <v>820810.1</v>
      </c>
    </row>
    <row r="42" spans="1:7" x14ac:dyDescent="0.45">
      <c r="A42" t="s">
        <v>25</v>
      </c>
    </row>
    <row r="43" spans="1:7" x14ac:dyDescent="0.45">
      <c r="A43" t="s">
        <v>12</v>
      </c>
      <c r="B43">
        <v>1138005</v>
      </c>
      <c r="C43">
        <v>1184321.5</v>
      </c>
      <c r="D43">
        <v>1145382.5</v>
      </c>
      <c r="E43">
        <v>1158771.875</v>
      </c>
      <c r="F43">
        <v>1154275.375</v>
      </c>
      <c r="G43">
        <f t="shared" si="0"/>
        <v>1156151.25</v>
      </c>
    </row>
    <row r="44" spans="1:7" x14ac:dyDescent="0.45">
      <c r="A44" t="s">
        <v>1</v>
      </c>
      <c r="B44">
        <v>1183282.125</v>
      </c>
      <c r="C44">
        <v>1172682.375</v>
      </c>
      <c r="D44">
        <v>1188832.25</v>
      </c>
      <c r="E44">
        <v>1151682.625</v>
      </c>
      <c r="F44">
        <v>1202185.25</v>
      </c>
      <c r="G44">
        <f t="shared" si="0"/>
        <v>1179732.925</v>
      </c>
    </row>
    <row r="45" spans="1:7" x14ac:dyDescent="0.45">
      <c r="A45" t="s">
        <v>2</v>
      </c>
      <c r="B45">
        <v>1435786.125</v>
      </c>
      <c r="C45">
        <v>1409045.125</v>
      </c>
      <c r="D45">
        <v>1445233.125</v>
      </c>
      <c r="E45">
        <v>1452673.25</v>
      </c>
      <c r="F45">
        <v>1455815.75</v>
      </c>
      <c r="G45">
        <f t="shared" si="0"/>
        <v>1439710.675</v>
      </c>
    </row>
    <row r="46" spans="1:7" x14ac:dyDescent="0.45">
      <c r="A46" t="s">
        <v>3</v>
      </c>
      <c r="B46">
        <v>1500944.125</v>
      </c>
      <c r="C46">
        <v>1439204.625</v>
      </c>
      <c r="D46">
        <v>1405302.375</v>
      </c>
      <c r="E46">
        <v>1432371.625</v>
      </c>
      <c r="F46">
        <v>1484780.75</v>
      </c>
      <c r="G46">
        <f t="shared" si="0"/>
        <v>1452520.7</v>
      </c>
    </row>
    <row r="47" spans="1:7" x14ac:dyDescent="0.45">
      <c r="A47" t="s">
        <v>17</v>
      </c>
      <c r="B47">
        <v>1423152.625</v>
      </c>
      <c r="C47">
        <v>1448249.5</v>
      </c>
      <c r="D47">
        <v>1383497</v>
      </c>
      <c r="E47">
        <v>1403004.375</v>
      </c>
      <c r="F47">
        <v>1430715.625</v>
      </c>
      <c r="G47">
        <f t="shared" si="0"/>
        <v>1417723.825</v>
      </c>
    </row>
    <row r="48" spans="1:7" x14ac:dyDescent="0.45">
      <c r="A48" t="s">
        <v>19</v>
      </c>
      <c r="B48">
        <v>1420457.75</v>
      </c>
      <c r="C48">
        <v>1426395.625</v>
      </c>
      <c r="D48">
        <v>1362417</v>
      </c>
      <c r="E48">
        <v>1400127</v>
      </c>
      <c r="F48">
        <v>1420967.125</v>
      </c>
      <c r="G48">
        <f t="shared" si="0"/>
        <v>1406072.9</v>
      </c>
    </row>
    <row r="49" spans="1:7" x14ac:dyDescent="0.45">
      <c r="A49" t="s">
        <v>20</v>
      </c>
      <c r="B49">
        <v>1164486.875</v>
      </c>
      <c r="C49">
        <v>1123958.625</v>
      </c>
      <c r="D49">
        <v>1124315.5</v>
      </c>
      <c r="E49">
        <v>1143938.25</v>
      </c>
      <c r="F49">
        <v>1120365.875</v>
      </c>
      <c r="G49">
        <f t="shared" si="0"/>
        <v>1135413.0249999999</v>
      </c>
    </row>
    <row r="50" spans="1:7" x14ac:dyDescent="0.45">
      <c r="A50" t="s">
        <v>26</v>
      </c>
    </row>
    <row r="51" spans="1:7" x14ac:dyDescent="0.45">
      <c r="A51" t="s">
        <v>12</v>
      </c>
      <c r="B51">
        <v>1622070.125</v>
      </c>
      <c r="C51">
        <v>1576372.25</v>
      </c>
      <c r="D51">
        <v>1587433.125</v>
      </c>
      <c r="E51">
        <v>1599936.75</v>
      </c>
      <c r="F51">
        <v>1601202.5</v>
      </c>
      <c r="G51">
        <f t="shared" si="0"/>
        <v>1597402.95</v>
      </c>
    </row>
    <row r="52" spans="1:7" x14ac:dyDescent="0.45">
      <c r="A52" t="s">
        <v>1</v>
      </c>
      <c r="B52">
        <v>1599712.125</v>
      </c>
      <c r="C52">
        <v>1555365.125</v>
      </c>
      <c r="D52">
        <v>1472487.75</v>
      </c>
      <c r="E52">
        <v>1510046</v>
      </c>
      <c r="F52">
        <v>1513391.375</v>
      </c>
      <c r="G52">
        <f t="shared" si="0"/>
        <v>1530200.4750000001</v>
      </c>
    </row>
    <row r="53" spans="1:7" x14ac:dyDescent="0.45">
      <c r="A53" t="s">
        <v>2</v>
      </c>
      <c r="B53">
        <v>1943257.75</v>
      </c>
      <c r="C53">
        <v>1964932.25</v>
      </c>
      <c r="D53">
        <v>1990462.75</v>
      </c>
      <c r="E53">
        <v>1871217.125</v>
      </c>
      <c r="F53">
        <v>1942929.75</v>
      </c>
      <c r="G53">
        <f t="shared" si="0"/>
        <v>1942559.925</v>
      </c>
    </row>
    <row r="54" spans="1:7" x14ac:dyDescent="0.45">
      <c r="A54" t="s">
        <v>3</v>
      </c>
      <c r="B54">
        <v>1981301.25</v>
      </c>
      <c r="C54">
        <v>1957390.5</v>
      </c>
      <c r="D54">
        <v>1935091.5</v>
      </c>
      <c r="E54">
        <v>1949486.375</v>
      </c>
      <c r="F54">
        <v>1934734.875</v>
      </c>
      <c r="G54">
        <f t="shared" si="0"/>
        <v>1951600.9</v>
      </c>
    </row>
    <row r="55" spans="1:7" x14ac:dyDescent="0.45">
      <c r="A55" t="s">
        <v>17</v>
      </c>
      <c r="B55">
        <v>1896745.75</v>
      </c>
      <c r="C55">
        <v>1930791.25</v>
      </c>
      <c r="D55">
        <v>1881880.5</v>
      </c>
      <c r="E55">
        <v>1861127.375</v>
      </c>
      <c r="F55">
        <v>1938923.625</v>
      </c>
      <c r="G55">
        <f t="shared" si="0"/>
        <v>1901893.7</v>
      </c>
    </row>
    <row r="56" spans="1:7" x14ac:dyDescent="0.45">
      <c r="A56" t="s">
        <v>19</v>
      </c>
      <c r="B56">
        <v>1904736</v>
      </c>
      <c r="C56">
        <v>1949598.625</v>
      </c>
      <c r="D56">
        <v>1803374.75</v>
      </c>
      <c r="E56">
        <v>1908941.625</v>
      </c>
      <c r="F56">
        <v>1919526.875</v>
      </c>
      <c r="G56">
        <f t="shared" si="0"/>
        <v>1897235.575</v>
      </c>
    </row>
    <row r="57" spans="1:7" x14ac:dyDescent="0.45">
      <c r="A57" t="s">
        <v>20</v>
      </c>
      <c r="B57">
        <v>1558639.375</v>
      </c>
      <c r="C57">
        <v>1516945</v>
      </c>
      <c r="D57">
        <v>1527434.25</v>
      </c>
      <c r="E57">
        <v>1540892.75</v>
      </c>
      <c r="F57">
        <v>1532649.625</v>
      </c>
      <c r="G57">
        <f t="shared" si="0"/>
        <v>1535312.2</v>
      </c>
    </row>
    <row r="58" spans="1:7" x14ac:dyDescent="0.45">
      <c r="A58" t="s">
        <v>28</v>
      </c>
    </row>
    <row r="59" spans="1:7" x14ac:dyDescent="0.45">
      <c r="A59" t="s">
        <v>12</v>
      </c>
      <c r="B59">
        <v>1814870.75</v>
      </c>
      <c r="C59">
        <v>1772219.125</v>
      </c>
      <c r="D59">
        <v>1787813.75</v>
      </c>
      <c r="E59">
        <v>1846230.875</v>
      </c>
      <c r="F59">
        <v>1836616.75</v>
      </c>
      <c r="G59">
        <f t="shared" si="0"/>
        <v>1811550.25</v>
      </c>
    </row>
    <row r="60" spans="1:7" x14ac:dyDescent="0.45">
      <c r="A60" t="s">
        <v>1</v>
      </c>
      <c r="B60">
        <v>1695010.375</v>
      </c>
      <c r="C60">
        <v>1649649.125</v>
      </c>
      <c r="D60">
        <v>1721036.5</v>
      </c>
      <c r="E60">
        <v>1645710.25</v>
      </c>
      <c r="F60">
        <v>1599426.5</v>
      </c>
      <c r="G60">
        <f t="shared" si="0"/>
        <v>1662166.55</v>
      </c>
    </row>
    <row r="61" spans="1:7" x14ac:dyDescent="0.45">
      <c r="A61" t="s">
        <v>2</v>
      </c>
      <c r="B61">
        <v>1911360</v>
      </c>
      <c r="C61">
        <v>2086760</v>
      </c>
      <c r="D61">
        <v>2049380.75</v>
      </c>
      <c r="E61">
        <v>2142237</v>
      </c>
      <c r="F61">
        <v>1959757.625</v>
      </c>
      <c r="G61">
        <f t="shared" si="0"/>
        <v>2029899.075</v>
      </c>
    </row>
    <row r="62" spans="1:7" x14ac:dyDescent="0.45">
      <c r="A62" t="s">
        <v>3</v>
      </c>
      <c r="B62">
        <v>1707016.875</v>
      </c>
      <c r="C62">
        <v>2094748</v>
      </c>
      <c r="D62">
        <v>2043009.125</v>
      </c>
      <c r="E62">
        <v>2067601.625</v>
      </c>
      <c r="F62">
        <v>2123612</v>
      </c>
      <c r="G62">
        <f t="shared" si="0"/>
        <v>2007197.5249999999</v>
      </c>
    </row>
    <row r="63" spans="1:7" x14ac:dyDescent="0.45">
      <c r="A63" t="s">
        <v>17</v>
      </c>
      <c r="B63">
        <v>2023008.625</v>
      </c>
      <c r="C63">
        <v>2138440.5</v>
      </c>
      <c r="D63">
        <v>1921763.875</v>
      </c>
      <c r="E63">
        <v>2073981.125</v>
      </c>
      <c r="F63">
        <v>2071944.875</v>
      </c>
      <c r="G63">
        <f t="shared" si="0"/>
        <v>2045827.8</v>
      </c>
    </row>
    <row r="64" spans="1:7" x14ac:dyDescent="0.45">
      <c r="A64" t="s">
        <v>19</v>
      </c>
      <c r="B64">
        <v>1912416.375</v>
      </c>
      <c r="C64">
        <v>2156286</v>
      </c>
      <c r="D64">
        <v>1999321.25</v>
      </c>
      <c r="E64">
        <v>2061869</v>
      </c>
      <c r="F64">
        <v>2097051.25</v>
      </c>
      <c r="G64">
        <f t="shared" si="0"/>
        <v>2045388.7749999999</v>
      </c>
    </row>
    <row r="65" spans="1:7" x14ac:dyDescent="0.45">
      <c r="A65" t="s">
        <v>20</v>
      </c>
      <c r="B65">
        <v>1677707.625</v>
      </c>
      <c r="C65">
        <v>1720576</v>
      </c>
      <c r="D65">
        <v>1705193.5</v>
      </c>
      <c r="E65">
        <v>1686233.875</v>
      </c>
      <c r="F65">
        <v>1707172.5</v>
      </c>
      <c r="G65">
        <f t="shared" si="0"/>
        <v>1699376.7</v>
      </c>
    </row>
    <row r="66" spans="1:7" x14ac:dyDescent="0.45">
      <c r="A66" t="s">
        <v>30</v>
      </c>
    </row>
    <row r="67" spans="1:7" x14ac:dyDescent="0.45">
      <c r="A67" t="s">
        <v>12</v>
      </c>
      <c r="B67">
        <v>1753419.125</v>
      </c>
      <c r="C67">
        <v>1757202.875</v>
      </c>
      <c r="D67">
        <v>1779542.625</v>
      </c>
      <c r="E67">
        <v>1766329.375</v>
      </c>
      <c r="F67">
        <v>1727398.75</v>
      </c>
      <c r="G67">
        <f t="shared" si="0"/>
        <v>1756778.55</v>
      </c>
    </row>
    <row r="68" spans="1:7" x14ac:dyDescent="0.45">
      <c r="A68" t="s">
        <v>1</v>
      </c>
      <c r="B68">
        <v>1594554.875</v>
      </c>
      <c r="C68">
        <v>1686483.5</v>
      </c>
      <c r="D68">
        <v>1674258.25</v>
      </c>
      <c r="E68">
        <v>1693592.75</v>
      </c>
      <c r="F68">
        <v>1665074.75</v>
      </c>
      <c r="G68">
        <f t="shared" ref="G68:G73" si="1">AVERAGE(B68:F68)</f>
        <v>1662792.825</v>
      </c>
    </row>
    <row r="69" spans="1:7" x14ac:dyDescent="0.45">
      <c r="A69" t="s">
        <v>2</v>
      </c>
      <c r="B69">
        <v>1919653.5</v>
      </c>
      <c r="C69">
        <v>1995326.625</v>
      </c>
      <c r="D69">
        <v>2045770.75</v>
      </c>
      <c r="E69">
        <v>1959926.25</v>
      </c>
      <c r="F69">
        <v>1997839.125</v>
      </c>
      <c r="G69">
        <f t="shared" si="1"/>
        <v>1983703.25</v>
      </c>
    </row>
    <row r="70" spans="1:7" x14ac:dyDescent="0.45">
      <c r="A70" t="s">
        <v>3</v>
      </c>
      <c r="B70">
        <v>1923209.375</v>
      </c>
      <c r="C70">
        <v>2019584.5</v>
      </c>
      <c r="D70">
        <v>2020233.875</v>
      </c>
      <c r="E70">
        <v>2003151.375</v>
      </c>
      <c r="F70">
        <v>1993301.75</v>
      </c>
      <c r="G70">
        <f t="shared" si="1"/>
        <v>1991896.175</v>
      </c>
    </row>
    <row r="71" spans="1:7" x14ac:dyDescent="0.45">
      <c r="A71" t="s">
        <v>17</v>
      </c>
      <c r="B71">
        <v>1843248</v>
      </c>
      <c r="C71">
        <v>2010122.25</v>
      </c>
      <c r="D71">
        <v>1887618.375</v>
      </c>
      <c r="E71">
        <v>1980354.75</v>
      </c>
      <c r="F71">
        <v>1979461.625</v>
      </c>
      <c r="G71">
        <f t="shared" si="1"/>
        <v>1940161</v>
      </c>
    </row>
    <row r="72" spans="1:7" x14ac:dyDescent="0.45">
      <c r="A72" t="s">
        <v>19</v>
      </c>
      <c r="B72">
        <v>1849066.375</v>
      </c>
      <c r="C72">
        <v>1980683.875</v>
      </c>
      <c r="D72">
        <v>1981862.875</v>
      </c>
      <c r="E72">
        <v>1939290.5</v>
      </c>
      <c r="F72">
        <v>1995319.375</v>
      </c>
      <c r="G72">
        <f t="shared" si="1"/>
        <v>1949244.6</v>
      </c>
    </row>
    <row r="73" spans="1:7" x14ac:dyDescent="0.45">
      <c r="A73" t="s">
        <v>20</v>
      </c>
      <c r="B73">
        <v>1646731.875</v>
      </c>
      <c r="C73">
        <v>1727108.375</v>
      </c>
      <c r="D73">
        <v>1725331.875</v>
      </c>
      <c r="E73">
        <v>1660860.625</v>
      </c>
      <c r="F73">
        <v>1733057.25</v>
      </c>
      <c r="G73">
        <f t="shared" si="1"/>
        <v>1698618</v>
      </c>
    </row>
  </sheetData>
  <phoneticPr fontId="1" type="noConversion"/>
  <pageMargins left="0.7" right="0.7" top="0.75" bottom="0.75" header="0.3" footer="0.3"/>
  <pageSetup paperSize="9" scale="6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BEB1-D772-4CF5-9E67-E1AC5925E553}">
  <dimension ref="A1:G73"/>
  <sheetViews>
    <sheetView topLeftCell="A49" zoomScale="70" zoomScaleNormal="70" workbookViewId="0">
      <selection activeCell="G67" sqref="G67:G72"/>
    </sheetView>
  </sheetViews>
  <sheetFormatPr defaultRowHeight="19.2" x14ac:dyDescent="0.45"/>
  <cols>
    <col min="1" max="1" width="18.36328125" customWidth="1"/>
    <col min="2" max="2" width="13.453125" customWidth="1"/>
    <col min="3" max="3" width="14.6328125" customWidth="1"/>
    <col min="4" max="4" width="15.08984375" customWidth="1"/>
    <col min="5" max="5" width="14.1796875" customWidth="1"/>
    <col min="6" max="6" width="12.81640625" customWidth="1"/>
    <col min="7" max="7" width="14.90625" customWidth="1"/>
  </cols>
  <sheetData>
    <row r="1" spans="1:7" x14ac:dyDescent="0.4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45">
      <c r="A2" t="s">
        <v>10</v>
      </c>
    </row>
    <row r="3" spans="1:7" x14ac:dyDescent="0.45">
      <c r="A3" t="s">
        <v>12</v>
      </c>
      <c r="B3">
        <v>84947.3125</v>
      </c>
      <c r="C3">
        <v>87717.7109375</v>
      </c>
      <c r="D3">
        <v>88521.4609375</v>
      </c>
      <c r="E3">
        <v>86186.6796875</v>
      </c>
      <c r="F3">
        <v>92997.875</v>
      </c>
      <c r="G3">
        <f>AVERAGE(B3:F3)</f>
        <v>88074.207812499997</v>
      </c>
    </row>
    <row r="4" spans="1:7" x14ac:dyDescent="0.45">
      <c r="A4" t="s">
        <v>1</v>
      </c>
      <c r="B4">
        <v>92422.9296875</v>
      </c>
      <c r="C4">
        <v>88901.296875</v>
      </c>
      <c r="D4">
        <v>92632.15625</v>
      </c>
      <c r="E4">
        <v>96844.046875</v>
      </c>
      <c r="F4">
        <v>97846.65625</v>
      </c>
      <c r="G4">
        <f t="shared" ref="G4:G67" si="0">AVERAGE(B4:F4)</f>
        <v>93729.417187500003</v>
      </c>
    </row>
    <row r="5" spans="1:7" x14ac:dyDescent="0.45">
      <c r="A5" t="s">
        <v>2</v>
      </c>
      <c r="B5">
        <v>101345.3984375</v>
      </c>
      <c r="C5">
        <v>97690.1796875</v>
      </c>
      <c r="D5">
        <v>110787.4765625</v>
      </c>
      <c r="E5">
        <v>106070.265625</v>
      </c>
      <c r="F5">
        <v>115879.796875</v>
      </c>
      <c r="G5">
        <f t="shared" si="0"/>
        <v>106354.62343750001</v>
      </c>
    </row>
    <row r="6" spans="1:7" x14ac:dyDescent="0.45">
      <c r="A6" t="s">
        <v>3</v>
      </c>
      <c r="B6">
        <v>102314.3984375</v>
      </c>
      <c r="C6">
        <v>98187.4453125</v>
      </c>
      <c r="D6">
        <v>98422.859375</v>
      </c>
      <c r="E6">
        <v>114608.1015625</v>
      </c>
      <c r="F6">
        <v>115652.0234375</v>
      </c>
      <c r="G6">
        <f t="shared" si="0"/>
        <v>105836.965625</v>
      </c>
    </row>
    <row r="7" spans="1:7" x14ac:dyDescent="0.45">
      <c r="A7" t="s">
        <v>17</v>
      </c>
      <c r="B7">
        <v>100652.6015625</v>
      </c>
      <c r="C7">
        <v>99431.1328125</v>
      </c>
      <c r="D7">
        <v>99729.8203125</v>
      </c>
      <c r="E7">
        <v>96534.328125</v>
      </c>
      <c r="F7">
        <v>109336.2890625</v>
      </c>
      <c r="G7">
        <f t="shared" si="0"/>
        <v>101136.83437500001</v>
      </c>
    </row>
    <row r="8" spans="1:7" x14ac:dyDescent="0.45">
      <c r="A8" t="s">
        <v>19</v>
      </c>
      <c r="B8">
        <v>95424.328125</v>
      </c>
      <c r="C8">
        <v>94720.171875</v>
      </c>
      <c r="D8">
        <v>95973.8125</v>
      </c>
      <c r="E8">
        <v>94797.21875</v>
      </c>
      <c r="F8">
        <v>96641.4453125</v>
      </c>
      <c r="G8">
        <f t="shared" si="0"/>
        <v>95511.395312499997</v>
      </c>
    </row>
    <row r="9" spans="1:7" x14ac:dyDescent="0.45">
      <c r="A9" t="s">
        <v>20</v>
      </c>
      <c r="B9">
        <v>85590.8828125</v>
      </c>
      <c r="C9">
        <v>86460.796875</v>
      </c>
      <c r="D9">
        <v>87332.6015625</v>
      </c>
      <c r="E9">
        <v>94617.7734375</v>
      </c>
      <c r="F9">
        <v>88836.4921875</v>
      </c>
      <c r="G9">
        <f t="shared" si="0"/>
        <v>88567.709375000006</v>
      </c>
    </row>
    <row r="10" spans="1:7" x14ac:dyDescent="0.45">
      <c r="A10" t="s">
        <v>21</v>
      </c>
    </row>
    <row r="11" spans="1:7" x14ac:dyDescent="0.45">
      <c r="A11" t="s">
        <v>12</v>
      </c>
      <c r="B11">
        <v>169489.703125</v>
      </c>
      <c r="C11">
        <v>171603.984375</v>
      </c>
      <c r="D11">
        <v>174532.34375</v>
      </c>
      <c r="E11">
        <v>168098.65625</v>
      </c>
      <c r="F11">
        <v>170440.25</v>
      </c>
      <c r="G11">
        <f t="shared" si="0"/>
        <v>170832.98749999999</v>
      </c>
    </row>
    <row r="12" spans="1:7" x14ac:dyDescent="0.45">
      <c r="A12" t="s">
        <v>1</v>
      </c>
      <c r="B12">
        <v>189538.328125</v>
      </c>
      <c r="C12">
        <v>176572.8125</v>
      </c>
      <c r="D12">
        <v>221057.15625</v>
      </c>
      <c r="E12">
        <v>178829.390625</v>
      </c>
      <c r="F12">
        <v>181164.171875</v>
      </c>
      <c r="G12">
        <f t="shared" si="0"/>
        <v>189432.37187500001</v>
      </c>
    </row>
    <row r="13" spans="1:7" x14ac:dyDescent="0.45">
      <c r="A13" t="s">
        <v>2</v>
      </c>
      <c r="B13">
        <v>194933.65625</v>
      </c>
      <c r="C13">
        <v>212415.15625</v>
      </c>
      <c r="D13">
        <v>209166.734375</v>
      </c>
      <c r="E13">
        <v>198740.28125</v>
      </c>
      <c r="F13">
        <v>210813.15625</v>
      </c>
      <c r="G13">
        <f t="shared" si="0"/>
        <v>205213.796875</v>
      </c>
    </row>
    <row r="14" spans="1:7" x14ac:dyDescent="0.45">
      <c r="A14" t="s">
        <v>3</v>
      </c>
      <c r="B14">
        <v>193319.078125</v>
      </c>
      <c r="C14">
        <v>217181.03125</v>
      </c>
      <c r="D14">
        <v>209930.921875</v>
      </c>
      <c r="E14">
        <v>198454.265625</v>
      </c>
      <c r="F14">
        <v>212181</v>
      </c>
      <c r="G14">
        <f t="shared" si="0"/>
        <v>206213.25937499999</v>
      </c>
    </row>
    <row r="15" spans="1:7" x14ac:dyDescent="0.45">
      <c r="A15" t="s">
        <v>17</v>
      </c>
      <c r="B15">
        <v>226171.78125</v>
      </c>
      <c r="C15">
        <v>218771.84375</v>
      </c>
      <c r="D15">
        <v>200037.734375</v>
      </c>
      <c r="E15">
        <v>190445.921875</v>
      </c>
      <c r="F15">
        <v>212842.40625</v>
      </c>
      <c r="G15">
        <f t="shared" si="0"/>
        <v>209653.9375</v>
      </c>
    </row>
    <row r="16" spans="1:7" x14ac:dyDescent="0.45">
      <c r="A16" t="s">
        <v>19</v>
      </c>
      <c r="B16">
        <v>189109.71875</v>
      </c>
      <c r="C16">
        <v>232832.84375</v>
      </c>
      <c r="D16">
        <v>199204.640625</v>
      </c>
      <c r="E16">
        <v>197827.328125</v>
      </c>
      <c r="F16">
        <v>189649.484375</v>
      </c>
      <c r="G16">
        <f t="shared" si="0"/>
        <v>201724.80312500001</v>
      </c>
    </row>
    <row r="17" spans="1:7" x14ac:dyDescent="0.45">
      <c r="A17" t="s">
        <v>20</v>
      </c>
      <c r="B17">
        <v>172785.5625</v>
      </c>
      <c r="C17">
        <v>180521.640625</v>
      </c>
      <c r="D17">
        <v>176495.390625</v>
      </c>
      <c r="E17">
        <v>171416.109375</v>
      </c>
      <c r="F17">
        <v>170516.9375</v>
      </c>
      <c r="G17">
        <f t="shared" si="0"/>
        <v>174347.12812499999</v>
      </c>
    </row>
    <row r="18" spans="1:7" x14ac:dyDescent="0.45">
      <c r="A18" t="s">
        <v>22</v>
      </c>
    </row>
    <row r="19" spans="1:7" x14ac:dyDescent="0.45">
      <c r="A19" t="s">
        <v>12</v>
      </c>
      <c r="B19">
        <v>322303.15625</v>
      </c>
      <c r="C19">
        <v>293769.1875</v>
      </c>
      <c r="D19">
        <v>350951.5</v>
      </c>
      <c r="E19">
        <v>294606.625</v>
      </c>
      <c r="F19">
        <v>320872.1875</v>
      </c>
      <c r="G19">
        <f t="shared" si="0"/>
        <v>316500.53125</v>
      </c>
    </row>
    <row r="20" spans="1:7" x14ac:dyDescent="0.45">
      <c r="A20" t="s">
        <v>1</v>
      </c>
      <c r="B20">
        <v>380315.71875</v>
      </c>
      <c r="C20">
        <v>366361.5625</v>
      </c>
      <c r="D20">
        <v>345364.71875</v>
      </c>
      <c r="E20">
        <v>346029.75</v>
      </c>
      <c r="F20">
        <v>346968.96875</v>
      </c>
      <c r="G20">
        <f t="shared" si="0"/>
        <v>357008.14374999999</v>
      </c>
    </row>
    <row r="21" spans="1:7" x14ac:dyDescent="0.45">
      <c r="A21" t="s">
        <v>2</v>
      </c>
      <c r="B21">
        <v>418207.0625</v>
      </c>
      <c r="C21">
        <v>357069</v>
      </c>
      <c r="D21">
        <v>380908.21875</v>
      </c>
      <c r="E21">
        <v>371738.8125</v>
      </c>
      <c r="F21">
        <v>397149.0625</v>
      </c>
      <c r="G21">
        <f t="shared" si="0"/>
        <v>385014.43125000002</v>
      </c>
    </row>
    <row r="22" spans="1:7" x14ac:dyDescent="0.45">
      <c r="A22" t="s">
        <v>3</v>
      </c>
      <c r="B22">
        <v>406665.46875</v>
      </c>
      <c r="C22">
        <v>366141.9375</v>
      </c>
      <c r="D22">
        <v>425906.71875</v>
      </c>
      <c r="E22">
        <v>397805.21875</v>
      </c>
      <c r="F22">
        <v>373974.5625</v>
      </c>
      <c r="G22">
        <f t="shared" si="0"/>
        <v>394098.78125</v>
      </c>
    </row>
    <row r="23" spans="1:7" x14ac:dyDescent="0.45">
      <c r="A23" t="s">
        <v>17</v>
      </c>
      <c r="B23">
        <v>400984.15625</v>
      </c>
      <c r="C23">
        <v>355724.78125</v>
      </c>
      <c r="D23">
        <v>380914.1875</v>
      </c>
      <c r="E23">
        <v>359279.28125</v>
      </c>
      <c r="F23">
        <v>381885</v>
      </c>
      <c r="G23">
        <f t="shared" si="0"/>
        <v>375757.48125000001</v>
      </c>
    </row>
    <row r="24" spans="1:7" x14ac:dyDescent="0.45">
      <c r="A24" t="s">
        <v>19</v>
      </c>
      <c r="B24">
        <v>360013.21875</v>
      </c>
      <c r="C24">
        <v>347363.8125</v>
      </c>
      <c r="D24">
        <v>377616.71875</v>
      </c>
      <c r="E24">
        <v>354606.84375</v>
      </c>
      <c r="F24">
        <v>380916.9375</v>
      </c>
      <c r="G24">
        <f t="shared" si="0"/>
        <v>364103.50624999998</v>
      </c>
    </row>
    <row r="25" spans="1:7" x14ac:dyDescent="0.45">
      <c r="A25" t="s">
        <v>20</v>
      </c>
      <c r="B25">
        <v>317154.4375</v>
      </c>
      <c r="C25">
        <v>316644.25</v>
      </c>
      <c r="D25">
        <v>325383.6875</v>
      </c>
      <c r="E25">
        <v>318577.34375</v>
      </c>
      <c r="F25">
        <v>329231.40625</v>
      </c>
      <c r="G25">
        <f t="shared" si="0"/>
        <v>321398.22499999998</v>
      </c>
    </row>
    <row r="26" spans="1:7" x14ac:dyDescent="0.45">
      <c r="A26" t="s">
        <v>23</v>
      </c>
    </row>
    <row r="27" spans="1:7" x14ac:dyDescent="0.45">
      <c r="A27" t="s">
        <v>12</v>
      </c>
      <c r="B27">
        <v>598819.0625</v>
      </c>
      <c r="C27">
        <v>552244.25</v>
      </c>
      <c r="D27">
        <v>560578.75</v>
      </c>
      <c r="E27">
        <v>563834.75</v>
      </c>
      <c r="F27">
        <v>560976.4375</v>
      </c>
      <c r="G27">
        <f t="shared" si="0"/>
        <v>567290.65</v>
      </c>
    </row>
    <row r="28" spans="1:7" x14ac:dyDescent="0.45">
      <c r="A28" t="s">
        <v>1</v>
      </c>
      <c r="B28">
        <v>605516.8125</v>
      </c>
      <c r="C28">
        <v>697171.0625</v>
      </c>
      <c r="D28">
        <v>595607.25</v>
      </c>
      <c r="E28">
        <v>610298.9375</v>
      </c>
      <c r="F28">
        <v>596673.0625</v>
      </c>
      <c r="G28">
        <f t="shared" si="0"/>
        <v>621053.42500000005</v>
      </c>
    </row>
    <row r="29" spans="1:7" x14ac:dyDescent="0.45">
      <c r="A29" t="s">
        <v>2</v>
      </c>
      <c r="B29">
        <v>686321.1875</v>
      </c>
      <c r="C29">
        <v>672504.625</v>
      </c>
      <c r="D29">
        <v>710985.6875</v>
      </c>
      <c r="E29">
        <v>805503.3125</v>
      </c>
      <c r="F29">
        <v>639250.5</v>
      </c>
      <c r="G29">
        <f t="shared" si="0"/>
        <v>702913.0625</v>
      </c>
    </row>
    <row r="30" spans="1:7" x14ac:dyDescent="0.45">
      <c r="A30" t="s">
        <v>3</v>
      </c>
      <c r="B30">
        <v>674441.1875</v>
      </c>
      <c r="C30">
        <v>659762.1875</v>
      </c>
      <c r="D30">
        <v>689480.75</v>
      </c>
      <c r="E30">
        <v>659453.9375</v>
      </c>
      <c r="F30">
        <v>667342.1875</v>
      </c>
      <c r="G30">
        <f t="shared" si="0"/>
        <v>670096.05000000005</v>
      </c>
    </row>
    <row r="31" spans="1:7" x14ac:dyDescent="0.45">
      <c r="A31" t="s">
        <v>17</v>
      </c>
      <c r="B31">
        <v>657627.625</v>
      </c>
      <c r="C31">
        <v>708286.3125</v>
      </c>
      <c r="D31">
        <v>702794.25</v>
      </c>
      <c r="E31">
        <v>658447.25</v>
      </c>
      <c r="F31">
        <v>664389.8125</v>
      </c>
      <c r="G31">
        <f t="shared" si="0"/>
        <v>678309.05</v>
      </c>
    </row>
    <row r="32" spans="1:7" x14ac:dyDescent="0.45">
      <c r="A32" t="s">
        <v>19</v>
      </c>
      <c r="B32">
        <v>647367.8125</v>
      </c>
      <c r="C32">
        <v>667968.25</v>
      </c>
      <c r="D32">
        <v>650247</v>
      </c>
      <c r="E32">
        <v>650686</v>
      </c>
      <c r="F32">
        <v>657628.4375</v>
      </c>
      <c r="G32">
        <f t="shared" si="0"/>
        <v>654779.5</v>
      </c>
    </row>
    <row r="33" spans="1:7" x14ac:dyDescent="0.45">
      <c r="A33" t="s">
        <v>20</v>
      </c>
      <c r="B33">
        <v>592755.625</v>
      </c>
      <c r="C33">
        <v>587369.125</v>
      </c>
      <c r="D33">
        <v>587502.375</v>
      </c>
      <c r="E33">
        <v>593789.1875</v>
      </c>
      <c r="F33">
        <v>591033.75</v>
      </c>
      <c r="G33">
        <f t="shared" si="0"/>
        <v>590490.01249999995</v>
      </c>
    </row>
    <row r="34" spans="1:7" x14ac:dyDescent="0.45">
      <c r="A34" t="s">
        <v>24</v>
      </c>
    </row>
    <row r="35" spans="1:7" x14ac:dyDescent="0.45">
      <c r="A35" t="s">
        <v>12</v>
      </c>
      <c r="B35">
        <v>734648.25</v>
      </c>
      <c r="C35">
        <v>722849.3125</v>
      </c>
      <c r="D35">
        <v>752051.1875</v>
      </c>
      <c r="E35">
        <v>747132.6875</v>
      </c>
      <c r="F35">
        <v>809028.9375</v>
      </c>
      <c r="G35">
        <f t="shared" si="0"/>
        <v>753142.07499999995</v>
      </c>
    </row>
    <row r="36" spans="1:7" x14ac:dyDescent="0.45">
      <c r="A36" t="s">
        <v>1</v>
      </c>
      <c r="B36">
        <v>918016.5625</v>
      </c>
      <c r="C36">
        <v>790821.8125</v>
      </c>
      <c r="D36">
        <v>794323.3125</v>
      </c>
      <c r="E36">
        <v>794689.4375</v>
      </c>
      <c r="F36">
        <v>815863.3125</v>
      </c>
      <c r="G36">
        <f t="shared" si="0"/>
        <v>822742.88749999995</v>
      </c>
    </row>
    <row r="37" spans="1:7" x14ac:dyDescent="0.45">
      <c r="A37" t="s">
        <v>2</v>
      </c>
      <c r="B37">
        <v>1022116.25</v>
      </c>
      <c r="C37">
        <v>859651.3125</v>
      </c>
      <c r="D37">
        <v>959352.375</v>
      </c>
      <c r="E37">
        <v>937551.0625</v>
      </c>
      <c r="F37">
        <v>962750.75</v>
      </c>
      <c r="G37">
        <f t="shared" si="0"/>
        <v>948284.35</v>
      </c>
    </row>
    <row r="38" spans="1:7" x14ac:dyDescent="0.45">
      <c r="A38" t="s">
        <v>3</v>
      </c>
      <c r="B38">
        <v>1028143.5625</v>
      </c>
      <c r="C38">
        <v>925468.3125</v>
      </c>
      <c r="D38">
        <v>993912.875</v>
      </c>
      <c r="E38">
        <v>907923.0625</v>
      </c>
      <c r="F38">
        <v>933869.75</v>
      </c>
      <c r="G38">
        <f t="shared" si="0"/>
        <v>957863.51249999995</v>
      </c>
    </row>
    <row r="39" spans="1:7" x14ac:dyDescent="0.45">
      <c r="A39" t="s">
        <v>17</v>
      </c>
      <c r="B39">
        <v>910085.5</v>
      </c>
      <c r="C39">
        <v>861299.9375</v>
      </c>
      <c r="D39">
        <v>879213.125</v>
      </c>
      <c r="E39">
        <v>923295</v>
      </c>
      <c r="F39">
        <v>916944.9375</v>
      </c>
      <c r="G39">
        <f t="shared" si="0"/>
        <v>898167.7</v>
      </c>
    </row>
    <row r="40" spans="1:7" x14ac:dyDescent="0.45">
      <c r="A40" t="s">
        <v>19</v>
      </c>
      <c r="B40">
        <v>936435.1875</v>
      </c>
      <c r="C40">
        <v>881326.625</v>
      </c>
      <c r="D40">
        <v>950314.375</v>
      </c>
      <c r="E40">
        <v>939907.75</v>
      </c>
      <c r="F40">
        <v>907820.9375</v>
      </c>
      <c r="G40">
        <f t="shared" si="0"/>
        <v>923160.97499999998</v>
      </c>
    </row>
    <row r="41" spans="1:7" x14ac:dyDescent="0.45">
      <c r="A41" t="s">
        <v>20</v>
      </c>
      <c r="B41">
        <v>774925.6875</v>
      </c>
      <c r="C41">
        <v>754018.625</v>
      </c>
      <c r="D41">
        <v>768695.625</v>
      </c>
      <c r="E41">
        <v>756472.375</v>
      </c>
      <c r="F41">
        <v>780734.6875</v>
      </c>
      <c r="G41">
        <f t="shared" si="0"/>
        <v>766969.4</v>
      </c>
    </row>
    <row r="42" spans="1:7" x14ac:dyDescent="0.45">
      <c r="A42" t="s">
        <v>25</v>
      </c>
    </row>
    <row r="43" spans="1:7" x14ac:dyDescent="0.45">
      <c r="A43" t="s">
        <v>12</v>
      </c>
      <c r="B43">
        <v>1228218.875</v>
      </c>
      <c r="C43">
        <v>1119613.25</v>
      </c>
      <c r="D43">
        <v>1123518.25</v>
      </c>
      <c r="E43">
        <v>1214165</v>
      </c>
      <c r="F43">
        <v>1110457.5</v>
      </c>
      <c r="G43">
        <f t="shared" si="0"/>
        <v>1159194.575</v>
      </c>
    </row>
    <row r="44" spans="1:7" x14ac:dyDescent="0.45">
      <c r="A44" t="s">
        <v>1</v>
      </c>
      <c r="B44">
        <v>1029194.25</v>
      </c>
      <c r="C44">
        <v>1131468.625</v>
      </c>
      <c r="D44">
        <v>1143666.125</v>
      </c>
      <c r="E44">
        <v>1174789.625</v>
      </c>
      <c r="F44">
        <v>1127238.125</v>
      </c>
      <c r="G44">
        <f t="shared" si="0"/>
        <v>1121271.3500000001</v>
      </c>
    </row>
    <row r="45" spans="1:7" x14ac:dyDescent="0.45">
      <c r="A45" t="s">
        <v>2</v>
      </c>
      <c r="B45">
        <v>1381039.375</v>
      </c>
      <c r="C45">
        <v>1415538.875</v>
      </c>
      <c r="D45">
        <v>1425255.625</v>
      </c>
      <c r="E45">
        <v>1442864.875</v>
      </c>
      <c r="F45">
        <v>1379616.25</v>
      </c>
      <c r="G45">
        <f t="shared" si="0"/>
        <v>1408863</v>
      </c>
    </row>
    <row r="46" spans="1:7" x14ac:dyDescent="0.45">
      <c r="A46" t="s">
        <v>3</v>
      </c>
      <c r="B46">
        <v>1385494.875</v>
      </c>
      <c r="C46">
        <v>1389842.125</v>
      </c>
      <c r="D46">
        <v>1433997.375</v>
      </c>
      <c r="E46">
        <v>1444413</v>
      </c>
      <c r="F46">
        <v>1387658.75</v>
      </c>
      <c r="G46">
        <f t="shared" si="0"/>
        <v>1408281.2250000001</v>
      </c>
    </row>
    <row r="47" spans="1:7" x14ac:dyDescent="0.45">
      <c r="A47" t="s">
        <v>17</v>
      </c>
      <c r="B47">
        <v>1382741.875</v>
      </c>
      <c r="C47">
        <v>1353077.875</v>
      </c>
      <c r="D47">
        <v>1470967.375</v>
      </c>
      <c r="E47">
        <v>1427125.5</v>
      </c>
      <c r="F47">
        <v>1475944.75</v>
      </c>
      <c r="G47">
        <f t="shared" si="0"/>
        <v>1421971.4750000001</v>
      </c>
    </row>
    <row r="48" spans="1:7" x14ac:dyDescent="0.45">
      <c r="A48" t="s">
        <v>19</v>
      </c>
      <c r="B48">
        <v>1377841.625</v>
      </c>
      <c r="C48">
        <v>1350417.25</v>
      </c>
      <c r="D48">
        <v>1333897.875</v>
      </c>
      <c r="E48">
        <v>1358640.875</v>
      </c>
      <c r="F48">
        <v>1459824.5</v>
      </c>
      <c r="G48">
        <f t="shared" si="0"/>
        <v>1376124.425</v>
      </c>
    </row>
    <row r="49" spans="1:7" x14ac:dyDescent="0.45">
      <c r="A49" t="s">
        <v>20</v>
      </c>
      <c r="B49">
        <v>1184798.25</v>
      </c>
      <c r="C49">
        <v>1214592.5</v>
      </c>
      <c r="D49">
        <v>1140154.25</v>
      </c>
      <c r="E49">
        <v>1119554.5</v>
      </c>
      <c r="F49">
        <v>1153551.5</v>
      </c>
      <c r="G49">
        <f t="shared" si="0"/>
        <v>1162530.2</v>
      </c>
    </row>
    <row r="50" spans="1:7" x14ac:dyDescent="0.45">
      <c r="A50" t="s">
        <v>26</v>
      </c>
    </row>
    <row r="51" spans="1:7" x14ac:dyDescent="0.45">
      <c r="A51" t="s">
        <v>12</v>
      </c>
      <c r="B51">
        <v>1602964.375</v>
      </c>
      <c r="C51">
        <v>1516583</v>
      </c>
      <c r="D51">
        <v>1589371</v>
      </c>
      <c r="E51">
        <v>1483367.625</v>
      </c>
      <c r="F51">
        <v>1490502.625</v>
      </c>
      <c r="G51">
        <f t="shared" si="0"/>
        <v>1536557.7250000001</v>
      </c>
    </row>
    <row r="52" spans="1:7" x14ac:dyDescent="0.45">
      <c r="A52" t="s">
        <v>1</v>
      </c>
      <c r="B52">
        <v>1555107.25</v>
      </c>
      <c r="C52">
        <v>1491906.625</v>
      </c>
      <c r="D52">
        <v>1481814.25</v>
      </c>
      <c r="E52">
        <v>1517864.875</v>
      </c>
      <c r="F52">
        <v>1497379.25</v>
      </c>
      <c r="G52">
        <f t="shared" si="0"/>
        <v>1508814.45</v>
      </c>
    </row>
    <row r="53" spans="1:7" x14ac:dyDescent="0.45">
      <c r="A53" t="s">
        <v>2</v>
      </c>
      <c r="B53">
        <v>1885643.625</v>
      </c>
      <c r="C53">
        <v>1990316</v>
      </c>
      <c r="D53">
        <v>1916610.875</v>
      </c>
      <c r="E53">
        <v>1921898.25</v>
      </c>
      <c r="F53">
        <v>1933729.375</v>
      </c>
      <c r="G53">
        <f t="shared" si="0"/>
        <v>1929639.625</v>
      </c>
    </row>
    <row r="54" spans="1:7" x14ac:dyDescent="0.45">
      <c r="A54" t="s">
        <v>3</v>
      </c>
      <c r="B54">
        <v>1971315</v>
      </c>
      <c r="C54">
        <v>1868979.5</v>
      </c>
      <c r="D54">
        <v>1925776.875</v>
      </c>
      <c r="E54">
        <v>1853138</v>
      </c>
      <c r="F54">
        <v>1914091.75</v>
      </c>
      <c r="G54">
        <f t="shared" si="0"/>
        <v>1906660.2250000001</v>
      </c>
    </row>
    <row r="55" spans="1:7" x14ac:dyDescent="0.45">
      <c r="A55" t="s">
        <v>17</v>
      </c>
      <c r="B55">
        <v>1840271.75</v>
      </c>
      <c r="C55">
        <v>1834878.125</v>
      </c>
      <c r="D55">
        <v>1904036.75</v>
      </c>
      <c r="E55">
        <v>1840462.75</v>
      </c>
      <c r="F55">
        <v>1884660.25</v>
      </c>
      <c r="G55">
        <f t="shared" si="0"/>
        <v>1860861.925</v>
      </c>
    </row>
    <row r="56" spans="1:7" x14ac:dyDescent="0.45">
      <c r="A56" t="s">
        <v>19</v>
      </c>
      <c r="B56">
        <v>1838596.875</v>
      </c>
      <c r="C56">
        <v>1860427.5</v>
      </c>
      <c r="D56">
        <v>1841881.75</v>
      </c>
      <c r="E56">
        <v>1809206.375</v>
      </c>
      <c r="F56">
        <v>1863077.875</v>
      </c>
      <c r="G56">
        <f t="shared" si="0"/>
        <v>1842638.075</v>
      </c>
    </row>
    <row r="57" spans="1:7" x14ac:dyDescent="0.45">
      <c r="A57" t="s">
        <v>20</v>
      </c>
      <c r="B57">
        <v>1463077.75</v>
      </c>
      <c r="C57">
        <v>1463169.75</v>
      </c>
      <c r="D57">
        <v>1477960.5</v>
      </c>
      <c r="E57">
        <v>1474064.5</v>
      </c>
      <c r="F57">
        <v>1382049.25</v>
      </c>
      <c r="G57">
        <f t="shared" si="0"/>
        <v>1452064.35</v>
      </c>
    </row>
    <row r="58" spans="1:7" x14ac:dyDescent="0.45">
      <c r="A58" t="s">
        <v>28</v>
      </c>
    </row>
    <row r="59" spans="1:7" x14ac:dyDescent="0.45">
      <c r="A59" t="s">
        <v>12</v>
      </c>
      <c r="B59">
        <v>1816458.25</v>
      </c>
      <c r="C59">
        <v>1665818.375</v>
      </c>
      <c r="D59">
        <v>1750407.25</v>
      </c>
      <c r="E59">
        <v>1729404.5</v>
      </c>
      <c r="F59">
        <v>1783259.25</v>
      </c>
      <c r="G59">
        <f t="shared" si="0"/>
        <v>1749069.5249999999</v>
      </c>
    </row>
    <row r="60" spans="1:7" x14ac:dyDescent="0.45">
      <c r="A60" t="s">
        <v>1</v>
      </c>
      <c r="B60">
        <v>1775748.125</v>
      </c>
      <c r="C60">
        <v>1746480</v>
      </c>
      <c r="D60">
        <v>1690166.625</v>
      </c>
      <c r="E60">
        <v>1672674</v>
      </c>
      <c r="F60">
        <v>1655603.125</v>
      </c>
      <c r="G60">
        <f t="shared" si="0"/>
        <v>1708134.375</v>
      </c>
    </row>
    <row r="61" spans="1:7" x14ac:dyDescent="0.45">
      <c r="A61" t="s">
        <v>2</v>
      </c>
      <c r="B61">
        <v>2341820.75</v>
      </c>
      <c r="C61">
        <v>2129914.25</v>
      </c>
      <c r="D61">
        <v>2239828.75</v>
      </c>
      <c r="E61">
        <v>2043386.875</v>
      </c>
      <c r="F61">
        <v>2070794.75</v>
      </c>
      <c r="G61">
        <f t="shared" si="0"/>
        <v>2165149.0750000002</v>
      </c>
    </row>
    <row r="62" spans="1:7" x14ac:dyDescent="0.45">
      <c r="A62" t="s">
        <v>3</v>
      </c>
      <c r="B62">
        <v>2320038</v>
      </c>
      <c r="C62">
        <v>2124236.5</v>
      </c>
      <c r="D62">
        <v>2124554.75</v>
      </c>
      <c r="E62">
        <v>2069140.5</v>
      </c>
      <c r="F62">
        <v>2051204.5</v>
      </c>
      <c r="G62">
        <f t="shared" si="0"/>
        <v>2137834.85</v>
      </c>
    </row>
    <row r="63" spans="1:7" x14ac:dyDescent="0.45">
      <c r="A63" t="s">
        <v>17</v>
      </c>
      <c r="B63">
        <v>2245845</v>
      </c>
      <c r="C63">
        <v>2175478.25</v>
      </c>
      <c r="D63">
        <v>2119380.5</v>
      </c>
      <c r="E63">
        <v>2077713.125</v>
      </c>
      <c r="F63">
        <v>2052095.5</v>
      </c>
      <c r="G63">
        <f t="shared" si="0"/>
        <v>2134102.4750000001</v>
      </c>
    </row>
    <row r="64" spans="1:7" x14ac:dyDescent="0.45">
      <c r="A64" t="s">
        <v>19</v>
      </c>
      <c r="B64">
        <v>2295290.25</v>
      </c>
      <c r="C64">
        <v>2199702.25</v>
      </c>
      <c r="D64">
        <v>2124068.25</v>
      </c>
      <c r="E64">
        <v>2053953.75</v>
      </c>
      <c r="F64">
        <v>2055684.75</v>
      </c>
      <c r="G64">
        <f t="shared" si="0"/>
        <v>2145739.85</v>
      </c>
    </row>
    <row r="65" spans="1:7" x14ac:dyDescent="0.45">
      <c r="A65" t="s">
        <v>20</v>
      </c>
      <c r="B65">
        <v>1810130.5</v>
      </c>
      <c r="C65">
        <v>1650502.75</v>
      </c>
      <c r="D65">
        <v>1746933.625</v>
      </c>
      <c r="E65">
        <v>1707508.625</v>
      </c>
      <c r="F65">
        <v>1697821.5</v>
      </c>
      <c r="G65">
        <f t="shared" si="0"/>
        <v>1722579.4</v>
      </c>
    </row>
    <row r="66" spans="1:7" x14ac:dyDescent="0.45">
      <c r="A66" t="s">
        <v>30</v>
      </c>
    </row>
    <row r="67" spans="1:7" x14ac:dyDescent="0.45">
      <c r="A67" t="s">
        <v>12</v>
      </c>
      <c r="B67">
        <v>1774039.125</v>
      </c>
      <c r="C67">
        <v>1825830.125</v>
      </c>
      <c r="D67">
        <v>1702466</v>
      </c>
      <c r="E67">
        <v>1655380.125</v>
      </c>
      <c r="F67">
        <v>1642637.5</v>
      </c>
      <c r="G67">
        <f t="shared" si="0"/>
        <v>1720070.575</v>
      </c>
    </row>
    <row r="68" spans="1:7" x14ac:dyDescent="0.45">
      <c r="A68" t="s">
        <v>1</v>
      </c>
      <c r="B68">
        <v>1701203.625</v>
      </c>
      <c r="C68">
        <v>1619670</v>
      </c>
      <c r="D68">
        <v>1579796.875</v>
      </c>
      <c r="E68">
        <v>1523397.5</v>
      </c>
      <c r="F68">
        <v>1584394.75</v>
      </c>
      <c r="G68">
        <f t="shared" ref="G68:G73" si="1">AVERAGE(B68:F68)</f>
        <v>1601692.55</v>
      </c>
    </row>
    <row r="69" spans="1:7" x14ac:dyDescent="0.45">
      <c r="A69" t="s">
        <v>2</v>
      </c>
      <c r="B69">
        <v>1983591.625</v>
      </c>
      <c r="C69">
        <v>1949457</v>
      </c>
      <c r="D69">
        <v>1856064.5</v>
      </c>
      <c r="E69">
        <v>1943596.125</v>
      </c>
      <c r="F69">
        <v>1945091.75</v>
      </c>
      <c r="G69">
        <f t="shared" si="1"/>
        <v>1935560.2</v>
      </c>
    </row>
    <row r="70" spans="1:7" x14ac:dyDescent="0.45">
      <c r="A70" t="s">
        <v>3</v>
      </c>
      <c r="B70">
        <v>1990656.5</v>
      </c>
      <c r="C70">
        <v>1940797.5</v>
      </c>
      <c r="D70">
        <v>1938851.875</v>
      </c>
      <c r="E70">
        <v>1997264.75</v>
      </c>
      <c r="F70">
        <v>2000607.25</v>
      </c>
      <c r="G70">
        <f t="shared" si="1"/>
        <v>1973635.575</v>
      </c>
    </row>
    <row r="71" spans="1:7" x14ac:dyDescent="0.45">
      <c r="A71" t="s">
        <v>17</v>
      </c>
      <c r="B71">
        <v>2034213.5</v>
      </c>
      <c r="C71">
        <v>1956780</v>
      </c>
      <c r="D71">
        <v>1954049.25</v>
      </c>
      <c r="E71">
        <v>1876646.625</v>
      </c>
      <c r="F71">
        <v>1998738</v>
      </c>
      <c r="G71">
        <f t="shared" si="1"/>
        <v>1964085.4750000001</v>
      </c>
    </row>
    <row r="72" spans="1:7" x14ac:dyDescent="0.45">
      <c r="A72" t="s">
        <v>19</v>
      </c>
      <c r="B72">
        <v>1993824.125</v>
      </c>
      <c r="C72">
        <v>1955623.625</v>
      </c>
      <c r="D72">
        <v>2010765.625</v>
      </c>
      <c r="E72">
        <v>1930407.375</v>
      </c>
      <c r="F72">
        <v>1995132.875</v>
      </c>
      <c r="G72">
        <f t="shared" si="1"/>
        <v>1977150.7250000001</v>
      </c>
    </row>
    <row r="73" spans="1:7" x14ac:dyDescent="0.45">
      <c r="A73" t="s">
        <v>20</v>
      </c>
      <c r="B73">
        <v>1741322.875</v>
      </c>
      <c r="C73">
        <v>1560000.5</v>
      </c>
      <c r="D73">
        <v>1596599.375</v>
      </c>
      <c r="E73">
        <v>1544278.625</v>
      </c>
      <c r="F73">
        <v>1672439.25</v>
      </c>
      <c r="G73">
        <f t="shared" si="1"/>
        <v>1622928.125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83E6-901D-4BF7-8825-905656B74343}">
  <dimension ref="A1:J23"/>
  <sheetViews>
    <sheetView tabSelected="1" topLeftCell="A6" zoomScale="70" zoomScaleNormal="70" workbookViewId="0">
      <selection activeCell="J18" sqref="J18:J23"/>
    </sheetView>
  </sheetViews>
  <sheetFormatPr defaultRowHeight="19.2" x14ac:dyDescent="0.45"/>
  <sheetData>
    <row r="1" spans="1:10" ht="19.8" thickBot="1" x14ac:dyDescent="0.5">
      <c r="A1" s="1"/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27</v>
      </c>
      <c r="J1" s="2" t="s">
        <v>29</v>
      </c>
    </row>
    <row r="2" spans="1:10" ht="19.8" thickBot="1" x14ac:dyDescent="0.5">
      <c r="A2" s="3" t="s">
        <v>11</v>
      </c>
      <c r="B2" s="5">
        <v>77470.026559999998</v>
      </c>
      <c r="C2" s="5">
        <v>175165.443</v>
      </c>
      <c r="D2" s="5">
        <v>262978.19059999997</v>
      </c>
      <c r="E2" s="5">
        <v>628269.69999999995</v>
      </c>
      <c r="F2" s="5">
        <v>837568.78749999998</v>
      </c>
      <c r="G2" s="5">
        <v>1296919.95</v>
      </c>
      <c r="H2" s="5">
        <v>1707982.2250000001</v>
      </c>
      <c r="I2" s="5">
        <v>1976077.25</v>
      </c>
      <c r="J2" s="5">
        <v>1845789.2</v>
      </c>
    </row>
    <row r="3" spans="1:10" ht="19.8" thickBot="1" x14ac:dyDescent="0.5">
      <c r="A3" s="3" t="s">
        <v>13</v>
      </c>
      <c r="B3" s="5">
        <v>104473.38129999999</v>
      </c>
      <c r="C3" s="5">
        <v>191529.4411</v>
      </c>
      <c r="D3" s="5">
        <v>378888.31880000001</v>
      </c>
      <c r="E3" s="5">
        <v>676597.82499999995</v>
      </c>
      <c r="F3" s="5">
        <v>885444.4</v>
      </c>
      <c r="G3" s="5">
        <v>1244164.8</v>
      </c>
      <c r="H3" s="5">
        <v>1652540.55</v>
      </c>
      <c r="I3" s="5">
        <v>1881360.2250000001</v>
      </c>
      <c r="J3" s="5">
        <v>1828599.05</v>
      </c>
    </row>
    <row r="4" spans="1:10" ht="19.8" thickBot="1" x14ac:dyDescent="0.5">
      <c r="A4" s="3" t="s">
        <v>14</v>
      </c>
      <c r="B4" s="5">
        <v>115162.47659999999</v>
      </c>
      <c r="C4" s="5">
        <v>224414.10639999999</v>
      </c>
      <c r="D4" s="5">
        <v>421651.83130000002</v>
      </c>
      <c r="E4" s="5">
        <v>728316.22499999998</v>
      </c>
      <c r="F4" s="5">
        <v>1045238.088</v>
      </c>
      <c r="G4" s="5">
        <v>1533628.3</v>
      </c>
      <c r="H4" s="5">
        <v>2021207.1</v>
      </c>
      <c r="I4" s="5">
        <v>2492196.75</v>
      </c>
      <c r="J4" s="5">
        <v>2228329.25</v>
      </c>
    </row>
    <row r="5" spans="1:10" ht="19.8" thickBot="1" x14ac:dyDescent="0.5">
      <c r="A5" s="3" t="s">
        <v>15</v>
      </c>
      <c r="B5" s="5">
        <v>119668.6453</v>
      </c>
      <c r="C5" s="5">
        <v>215418.07149999999</v>
      </c>
      <c r="D5" s="5">
        <v>427304.26880000002</v>
      </c>
      <c r="E5" s="5">
        <v>806618.86250000005</v>
      </c>
      <c r="F5" s="5">
        <v>1018494.188</v>
      </c>
      <c r="G5" s="5">
        <v>1541485.375</v>
      </c>
      <c r="H5" s="5">
        <v>2110138.75</v>
      </c>
      <c r="I5" s="5">
        <v>2492048.6</v>
      </c>
      <c r="J5" s="5">
        <v>2202062.4</v>
      </c>
    </row>
    <row r="6" spans="1:10" ht="19.8" thickBot="1" x14ac:dyDescent="0.5">
      <c r="A6" s="3" t="s">
        <v>16</v>
      </c>
      <c r="B6" s="5">
        <v>118296.2844</v>
      </c>
      <c r="C6" s="5">
        <v>212172.2634</v>
      </c>
      <c r="D6" s="5">
        <v>422475.67499999999</v>
      </c>
      <c r="E6" s="5">
        <v>747948.76249999995</v>
      </c>
      <c r="F6" s="5">
        <v>977763.125</v>
      </c>
      <c r="G6" s="5">
        <v>1512563.55</v>
      </c>
      <c r="H6" s="5">
        <v>2130094.625</v>
      </c>
      <c r="I6" s="5">
        <v>2458124.9</v>
      </c>
      <c r="J6" s="5">
        <v>2206465.4</v>
      </c>
    </row>
    <row r="7" spans="1:10" ht="31.8" thickBot="1" x14ac:dyDescent="0.5">
      <c r="A7" s="3" t="s">
        <v>18</v>
      </c>
      <c r="B7" s="5">
        <v>115396.7969</v>
      </c>
      <c r="C7" s="5">
        <v>215353.50709999999</v>
      </c>
      <c r="D7" s="5">
        <v>413310.95</v>
      </c>
      <c r="E7" s="5">
        <v>756273.625</v>
      </c>
      <c r="F7" s="5">
        <v>982018.98750000005</v>
      </c>
      <c r="G7" s="5">
        <v>1532444.9750000001</v>
      </c>
      <c r="H7" s="5">
        <v>2020225.625</v>
      </c>
      <c r="I7" s="5">
        <v>2454538.25</v>
      </c>
      <c r="J7" s="5">
        <v>2191714.2999999998</v>
      </c>
    </row>
    <row r="8" spans="1:10" ht="19.8" thickBot="1" x14ac:dyDescent="0.5"/>
    <row r="9" spans="1:10" ht="19.8" thickBot="1" x14ac:dyDescent="0.5">
      <c r="A9" s="1"/>
      <c r="B9" s="2" t="s">
        <v>31</v>
      </c>
      <c r="C9" s="2" t="s">
        <v>32</v>
      </c>
      <c r="D9" s="2" t="s">
        <v>33</v>
      </c>
      <c r="E9" s="2" t="s">
        <v>34</v>
      </c>
      <c r="F9" s="2" t="s">
        <v>35</v>
      </c>
      <c r="G9" s="2" t="s">
        <v>36</v>
      </c>
      <c r="H9" s="2" t="s">
        <v>37</v>
      </c>
      <c r="I9" s="2" t="s">
        <v>27</v>
      </c>
      <c r="J9" s="2" t="s">
        <v>29</v>
      </c>
    </row>
    <row r="10" spans="1:10" ht="19.8" thickBot="1" x14ac:dyDescent="0.5">
      <c r="A10" s="3" t="s">
        <v>11</v>
      </c>
      <c r="B10" s="4">
        <v>95293.179690000004</v>
      </c>
      <c r="C10" s="5">
        <v>185485.33129999999</v>
      </c>
      <c r="D10" s="5">
        <v>346371.625</v>
      </c>
      <c r="E10" s="5">
        <v>577607.125</v>
      </c>
      <c r="F10" s="5">
        <v>795381.77500000002</v>
      </c>
      <c r="G10" s="5">
        <v>1156151.25</v>
      </c>
      <c r="H10" s="5">
        <v>1597402.95</v>
      </c>
      <c r="I10" s="5">
        <v>1811550.25</v>
      </c>
      <c r="J10" s="5">
        <v>1756778.55</v>
      </c>
    </row>
    <row r="11" spans="1:10" ht="19.8" thickBot="1" x14ac:dyDescent="0.5">
      <c r="A11" s="3" t="s">
        <v>13</v>
      </c>
      <c r="B11" s="4">
        <v>101777.2078</v>
      </c>
      <c r="C11" s="5">
        <v>197465.85310000001</v>
      </c>
      <c r="D11" s="5">
        <v>386940.59379999997</v>
      </c>
      <c r="E11" s="5">
        <v>665541.58750000002</v>
      </c>
      <c r="F11" s="5">
        <v>859143.57499999995</v>
      </c>
      <c r="G11" s="5">
        <v>1179732.925</v>
      </c>
      <c r="H11" s="5">
        <v>1530200.4750000001</v>
      </c>
      <c r="I11" s="5">
        <v>1662166.55</v>
      </c>
      <c r="J11" s="5">
        <v>1662792.825</v>
      </c>
    </row>
    <row r="12" spans="1:10" ht="19.8" thickBot="1" x14ac:dyDescent="0.5">
      <c r="A12" s="3" t="s">
        <v>14</v>
      </c>
      <c r="B12" s="4">
        <v>112211.89380000001</v>
      </c>
      <c r="C12" s="5">
        <v>229271.64379999999</v>
      </c>
      <c r="D12" s="5">
        <v>433608.44380000001</v>
      </c>
      <c r="E12" s="5">
        <v>692266.35</v>
      </c>
      <c r="F12" s="5">
        <v>1015080.625</v>
      </c>
      <c r="G12" s="5">
        <v>1439710.675</v>
      </c>
      <c r="H12" s="5">
        <v>1942559.925</v>
      </c>
      <c r="I12" s="5">
        <v>2029899.075</v>
      </c>
      <c r="J12" s="5">
        <v>1983703.25</v>
      </c>
    </row>
    <row r="13" spans="1:10" ht="19.8" thickBot="1" x14ac:dyDescent="0.5">
      <c r="A13" s="3" t="s">
        <v>15</v>
      </c>
      <c r="B13" s="4">
        <v>115882.3484</v>
      </c>
      <c r="C13" s="5">
        <v>213824.07810000001</v>
      </c>
      <c r="D13" s="5">
        <v>418998.3</v>
      </c>
      <c r="E13" s="5">
        <v>735204.71250000002</v>
      </c>
      <c r="F13" s="5">
        <v>972634.6875</v>
      </c>
      <c r="G13" s="5">
        <v>1452520.7</v>
      </c>
      <c r="H13" s="5">
        <v>1951600.9</v>
      </c>
      <c r="I13" s="5">
        <v>2007197.5249999999</v>
      </c>
      <c r="J13" s="5">
        <v>1991896.175</v>
      </c>
    </row>
    <row r="14" spans="1:10" ht="19.8" thickBot="1" x14ac:dyDescent="0.5">
      <c r="A14" s="3" t="s">
        <v>16</v>
      </c>
      <c r="B14" s="4">
        <v>110358.16250000001</v>
      </c>
      <c r="C14" s="5">
        <v>206034.57810000001</v>
      </c>
      <c r="D14" s="5">
        <v>405050.5</v>
      </c>
      <c r="E14" s="5">
        <v>728449.3125</v>
      </c>
      <c r="F14" s="5">
        <v>1003111.25</v>
      </c>
      <c r="G14" s="5">
        <v>1417723.825</v>
      </c>
      <c r="H14" s="5">
        <v>1901893.7</v>
      </c>
      <c r="I14" s="5">
        <v>2045827.8</v>
      </c>
      <c r="J14" s="5">
        <v>1940161</v>
      </c>
    </row>
    <row r="15" spans="1:10" ht="31.8" thickBot="1" x14ac:dyDescent="0.5">
      <c r="A15" s="3" t="s">
        <v>18</v>
      </c>
      <c r="B15" s="4">
        <v>110473.35159999999</v>
      </c>
      <c r="C15" s="5">
        <v>214846.9969</v>
      </c>
      <c r="D15" s="5">
        <v>407698.75</v>
      </c>
      <c r="E15" s="5">
        <v>697668.95</v>
      </c>
      <c r="F15" s="5">
        <v>967178.98750000005</v>
      </c>
      <c r="G15" s="5">
        <v>1406072.9</v>
      </c>
      <c r="H15" s="5">
        <v>1897235.575</v>
      </c>
      <c r="I15" s="5">
        <v>2045388.7749999999</v>
      </c>
      <c r="J15" s="5">
        <v>1949244.6</v>
      </c>
    </row>
    <row r="16" spans="1:10" ht="19.8" thickBot="1" x14ac:dyDescent="0.5"/>
    <row r="17" spans="1:10" ht="19.8" thickBot="1" x14ac:dyDescent="0.5">
      <c r="A17" s="1"/>
      <c r="B17" s="2" t="s">
        <v>31</v>
      </c>
      <c r="C17" s="2" t="s">
        <v>32</v>
      </c>
      <c r="D17" s="2" t="s">
        <v>33</v>
      </c>
      <c r="E17" s="2" t="s">
        <v>34</v>
      </c>
      <c r="F17" s="2" t="s">
        <v>35</v>
      </c>
      <c r="G17" s="2" t="s">
        <v>36</v>
      </c>
      <c r="H17" s="2" t="s">
        <v>37</v>
      </c>
      <c r="I17" s="2" t="s">
        <v>27</v>
      </c>
      <c r="J17" s="2" t="s">
        <v>29</v>
      </c>
    </row>
    <row r="18" spans="1:10" ht="19.8" thickBot="1" x14ac:dyDescent="0.5">
      <c r="A18" s="3" t="s">
        <v>11</v>
      </c>
      <c r="B18" s="4">
        <v>88074.207810000007</v>
      </c>
      <c r="C18" s="5">
        <v>170832.98749999999</v>
      </c>
      <c r="D18" s="5">
        <v>316500.53129999997</v>
      </c>
      <c r="E18" s="5">
        <v>567290.65</v>
      </c>
      <c r="F18" s="5">
        <v>753142.07499999995</v>
      </c>
      <c r="G18" s="5">
        <v>1159194.575</v>
      </c>
      <c r="H18" s="5">
        <v>1536557.7250000001</v>
      </c>
      <c r="I18" s="5">
        <v>1749069.5249999999</v>
      </c>
      <c r="J18" s="5">
        <v>1720070.575</v>
      </c>
    </row>
    <row r="19" spans="1:10" ht="19.8" thickBot="1" x14ac:dyDescent="0.5">
      <c r="A19" s="3" t="s">
        <v>13</v>
      </c>
      <c r="B19" s="4">
        <v>93729.417189999993</v>
      </c>
      <c r="C19" s="5">
        <v>189432.3719</v>
      </c>
      <c r="D19" s="5">
        <v>357008.14380000002</v>
      </c>
      <c r="E19" s="5">
        <v>621053.42500000005</v>
      </c>
      <c r="F19" s="5">
        <v>822742.88749999995</v>
      </c>
      <c r="G19" s="5">
        <v>1121271.3500000001</v>
      </c>
      <c r="H19" s="5">
        <v>1508814.45</v>
      </c>
      <c r="I19" s="5">
        <v>1708134.375</v>
      </c>
      <c r="J19" s="5">
        <v>1601692.55</v>
      </c>
    </row>
    <row r="20" spans="1:10" ht="19.8" thickBot="1" x14ac:dyDescent="0.5">
      <c r="A20" s="3" t="s">
        <v>14</v>
      </c>
      <c r="B20" s="4">
        <v>106354.6234</v>
      </c>
      <c r="C20" s="5">
        <v>205213.79689999999</v>
      </c>
      <c r="D20" s="5">
        <v>385014.4313</v>
      </c>
      <c r="E20" s="5">
        <v>702913.0625</v>
      </c>
      <c r="F20" s="5">
        <v>948284.35</v>
      </c>
      <c r="G20" s="5">
        <v>1408863</v>
      </c>
      <c r="H20" s="5">
        <v>1929639.625</v>
      </c>
      <c r="I20" s="5">
        <v>2165149.0750000002</v>
      </c>
      <c r="J20" s="5">
        <v>1935560.2</v>
      </c>
    </row>
    <row r="21" spans="1:10" ht="19.8" thickBot="1" x14ac:dyDescent="0.5">
      <c r="A21" s="3" t="s">
        <v>15</v>
      </c>
      <c r="B21" s="4">
        <v>105836.9656</v>
      </c>
      <c r="C21" s="5">
        <v>206213.25940000001</v>
      </c>
      <c r="D21" s="5">
        <v>394098.78129999997</v>
      </c>
      <c r="E21" s="5">
        <v>670096.05000000005</v>
      </c>
      <c r="F21" s="5">
        <v>957863.51249999995</v>
      </c>
      <c r="G21" s="5">
        <v>1408281.2250000001</v>
      </c>
      <c r="H21" s="5">
        <v>1906660.2250000001</v>
      </c>
      <c r="I21" s="5">
        <v>2137834.85</v>
      </c>
      <c r="J21" s="5">
        <v>1973635.575</v>
      </c>
    </row>
    <row r="22" spans="1:10" ht="19.8" thickBot="1" x14ac:dyDescent="0.5">
      <c r="A22" s="3" t="s">
        <v>16</v>
      </c>
      <c r="B22" s="4">
        <v>101136.83440000001</v>
      </c>
      <c r="C22" s="5">
        <v>209653.9375</v>
      </c>
      <c r="D22" s="5">
        <v>375757.48129999998</v>
      </c>
      <c r="E22" s="5">
        <v>678309.05</v>
      </c>
      <c r="F22" s="5">
        <v>898167.7</v>
      </c>
      <c r="G22" s="5">
        <v>1421971.4750000001</v>
      </c>
      <c r="H22" s="5">
        <v>1860861.925</v>
      </c>
      <c r="I22" s="5">
        <v>2134102.4750000001</v>
      </c>
      <c r="J22" s="5">
        <v>1964085.4750000001</v>
      </c>
    </row>
    <row r="23" spans="1:10" ht="31.8" thickBot="1" x14ac:dyDescent="0.5">
      <c r="A23" s="3" t="s">
        <v>18</v>
      </c>
      <c r="B23" s="4">
        <v>95511.395310000007</v>
      </c>
      <c r="C23" s="5">
        <v>201724.80309999999</v>
      </c>
      <c r="D23" s="5">
        <v>364103.50630000001</v>
      </c>
      <c r="E23" s="5">
        <v>654779.5</v>
      </c>
      <c r="F23" s="5">
        <v>923160.97499999998</v>
      </c>
      <c r="G23" s="5">
        <v>1376124.425</v>
      </c>
      <c r="H23" s="5">
        <v>1842638.075</v>
      </c>
      <c r="I23" s="5">
        <v>2145739.85</v>
      </c>
      <c r="J23" s="5">
        <v>1977150.7250000001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V a E V 5 S m o L m l A A A A 9 w A A A B I A H A B D b 2 5 m a W c v U G F j a 2 F n Z S 5 4 b W w g o h g A K K A U A A A A A A A A A A A A A A A A A A A A A A A A A A A A h Y + x D o I w G I R f h X S n L d X B k J 8 y O C q J 0 c S 4 N r V C A 7 S G F s u 7 O f h I v o I Y R d 0 c b r i 7 b 7 i 7 X 2 + Q D 2 0 T X V T n t D U Z S j B F k T L S H r U p M 9 T 7 U 7 x A O Y e N k L U o V T T C x q W D O 2 a o 8 v 6 c E h J C w G G G b V c S R m l C D s V 6 J y v V C v S B 9 X 8 4 1 s Z 5 Y a R C H P a v M Z z h h I 1 K 5 g x T I F M K h T Z f g o 2 D n + 1 P C M u + 8 X 2 n e G 3 j 1 R b I Z I G 8 T / A H U E s D B B Q A A g A I A E V W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V o R X K I p H u A 4 A A A A R A A A A E w A c A E Z v c m 1 1 b G F z L 1 N l Y 3 R p b 2 4 x L m 0 g o h g A K K A U A A A A A A A A A A A A A A A A A A A A A A A A A A A A K 0 5 N L s n M z 1 M I h t C G 1 g B Q S w E C L Q A U A A I A C A B F V o R X l K a g u a U A A A D 3 A A A A E g A A A A A A A A A A A A A A A A A A A A A A Q 2 9 u Z m l n L 1 B h Y 2 t h Z 2 U u e G 1 s U E s B A i 0 A F A A C A A g A R V a E V w / K 6 a u k A A A A 6 Q A A A B M A A A A A A A A A A A A A A A A A 8 Q A A A F t D b 2 5 0 Z W 5 0 X 1 R 5 c G V z X S 5 4 b W x Q S w E C L Q A U A A I A C A B F V o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P T K E e Y V M E y l C + f b f h y N 7 w A A A A A C A A A A A A A Q Z g A A A A E A A C A A A A B R n V V w 2 F Z W Z U F N J s A L / p x v 6 F t v R 5 l h A 5 Q Y 7 n 2 o R E r Y u Q A A A A A O g A A A A A I A A C A A A A A j o C Z 2 A i 4 G / d H Q L N e F I R Q M A E I L W 3 R m 4 4 z 0 1 W z z v U D r Z V A A A A C 0 4 / v Q 9 C F 9 N z x 1 T M a v R L l Y m B F 3 W / w N i r g k W O T v w / C C I V f 7 P b 4 i z C e s f Z t A E V D k x N t e P d S s + P J q v k a Z 0 s f 1 d E C 0 c l W i z r + 8 A 5 3 k 5 e i X d i 2 d U k A A A A D K K L q S s a P g o M o t R Q Q R T e F 9 u d r a x w J X R A n l / V 2 Y N 0 C 2 s R U L V B 4 h a k H e 9 g 4 v r d m t 1 I F Z Z V U d B Z 9 h 2 A a p h w n t 8 O b H < / D a t a M a s h u p > 
</file>

<file path=customXml/itemProps1.xml><?xml version="1.0" encoding="utf-8"?>
<ds:datastoreItem xmlns:ds="http://schemas.openxmlformats.org/officeDocument/2006/customXml" ds:itemID="{A909DDA7-790B-464F-9638-97E2F959F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noop</vt:lpstr>
      <vt:lpstr>deadline</vt:lpstr>
      <vt:lpstr>cfq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유해찬</dc:creator>
  <cp:lastModifiedBy>종식 남</cp:lastModifiedBy>
  <dcterms:created xsi:type="dcterms:W3CDTF">2022-11-30T04:00:37Z</dcterms:created>
  <dcterms:modified xsi:type="dcterms:W3CDTF">2023-12-04T04:55:27Z</dcterms:modified>
</cp:coreProperties>
</file>