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4"/>
  </bookViews>
  <sheets>
    <sheet name="目次" sheetId="9" r:id="rId1"/>
    <sheet name="概要" sheetId="1" r:id="rId2"/>
    <sheet name="詳細" sheetId="4" r:id="rId3"/>
    <sheet name="機能(共通)" sheetId="7" r:id="rId4"/>
    <sheet name="機能(制作物)" sheetId="10" r:id="rId5"/>
    <sheet name="実装予定の機能" sheetId="5" r:id="rId6"/>
  </sheets>
  <definedNames>
    <definedName name="_xlnm.Print_Area" localSheetId="1">概要!$A$1:$AW$32</definedName>
    <definedName name="_xlnm.Print_Area" localSheetId="3">'機能(共通)'!$A$1:$AY$54</definedName>
    <definedName name="_xlnm.Print_Area" localSheetId="4">'機能(制作物)'!$A$1:$AY$54</definedName>
    <definedName name="_xlnm.Print_Area" localSheetId="5">実装予定の機能!$A$1:$AX$29</definedName>
    <definedName name="_xlnm.Print_Area" localSheetId="2">詳細!$A$1:$AW$40</definedName>
    <definedName name="_xlnm.Print_Area" localSheetId="0">目次!$A$1:$AW$34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3" i="10" l="1"/>
  <c r="B3" i="10" l="1"/>
  <c r="I1" i="5"/>
  <c r="J1" i="10"/>
  <c r="J1" i="7"/>
  <c r="H1" i="4"/>
  <c r="H1" i="1"/>
  <c r="B6" i="10" l="1"/>
  <c r="B9" i="10" s="1"/>
  <c r="B11" i="9"/>
  <c r="B9" i="9"/>
  <c r="B7" i="9"/>
  <c r="B5" i="9"/>
  <c r="B3" i="9"/>
  <c r="B12" i="10" l="1"/>
  <c r="B3" i="7"/>
  <c r="B6" i="7" l="1"/>
  <c r="B9" i="7" l="1"/>
  <c r="B12" i="7" l="1"/>
  <c r="B27" i="7" s="1"/>
  <c r="B30" i="7" s="1"/>
  <c r="B33" i="7" l="1"/>
  <c r="B36" i="7" s="1"/>
  <c r="B39" i="7" s="1"/>
  <c r="B42" i="7" l="1"/>
  <c r="B45" i="7" s="1"/>
  <c r="B48" i="7" l="1"/>
</calcChain>
</file>

<file path=xl/sharedStrings.xml><?xml version="1.0" encoding="utf-8"?>
<sst xmlns="http://schemas.openxmlformats.org/spreadsheetml/2006/main" count="116" uniqueCount="104">
  <si>
    <t>サイト名</t>
  </si>
  <si>
    <t>作成目的</t>
  </si>
  <si>
    <t>TEST HOME PAGE(東都学校WEBサークル)</t>
    <phoneticPr fontId="1"/>
  </si>
  <si>
    <t>東都高等学校の生徒によって結成されたWeb制作サークル。「北極星のように、誰かの道しるべになるようなサイトを作りたい」という想いが込められている。</t>
    <phoneticPr fontId="1"/>
  </si>
  <si>
    <t>○メンバー</t>
    <phoneticPr fontId="1"/>
  </si>
  <si>
    <t>・代表：佐藤 花子（Hanako Sato）</t>
  </si>
  <si>
    <t>・副代表：鈴木 次郎（Jiro Suzuki）</t>
  </si>
  <si>
    <t>・メンバー：高橋 美咲（Misaki Takahashi）</t>
  </si>
  <si>
    <t>・メンバー：山田 太一（Taichi Yamada）</t>
  </si>
  <si>
    <t>・index.html（トップページ）</t>
    <phoneticPr fontId="1"/>
  </si>
  <si>
    <t>・member.html（メンバー紹介）</t>
    <phoneticPr fontId="1"/>
  </si>
  <si>
    <t>・内容(目的)・・・サークル「Project Polaris」の紹介と新着情報の掲載</t>
    <rPh sb="1" eb="3">
      <t>ナイヨウ</t>
    </rPh>
    <rPh sb="4" eb="6">
      <t>モクテキ</t>
    </rPh>
    <phoneticPr fontId="1"/>
  </si>
  <si>
    <t>・内容(目的)・・・サークルメンバーの紹介と役割の説明メンバーの画像を表示することにより、現場の雰囲気、親近感、信頼感を与える</t>
    <rPh sb="1" eb="3">
      <t>ナイヨウ</t>
    </rPh>
    <rPh sb="4" eb="6">
      <t>モクテキ</t>
    </rPh>
    <rPh sb="32" eb="34">
      <t>ガゾウ</t>
    </rPh>
    <rPh sb="35" eb="37">
      <t>ヒョウジ</t>
    </rPh>
    <phoneticPr fontId="1"/>
  </si>
  <si>
    <t>このポートフォリオは、自分のことを知ってもらうための自己紹介サイトとして作成しました。</t>
  </si>
  <si>
    <t>私はもともとコンピュータ系の専門学校を卒業していて、ExcelやWordなどは使う機会があったのですが、プログラミングについてはしばらく実務から離れていました。</t>
  </si>
  <si>
    <t>このままではいけないと感じたことをきっかけに、未経験からエンジニアとしての道を目指すことに決め、今回、自分で一から成果物を作ってみることにしました。</t>
  </si>
  <si>
    <t>このポートフォリオを通じて、自分がどんなことを学んできたか・どんなことができるのかを見てもらえるようにしたいと思っています。</t>
  </si>
  <si>
    <t>また、制作を通してWebに関する知識や技術（HTML/CSS、JavaScriptなど）を実際に手を動かしながら身につける良い機会にもなりました。</t>
  </si>
  <si>
    <t>コンセプト(設定)</t>
    <rPh sb="6" eb="8">
      <t>セッテイ</t>
    </rPh>
    <phoneticPr fontId="1"/>
  </si>
  <si>
    <t>・お問い合わせフォームの機能の拡張</t>
    <rPh sb="2" eb="3">
      <t>ト</t>
    </rPh>
    <rPh sb="4" eb="5">
      <t>ア</t>
    </rPh>
    <rPh sb="12" eb="14">
      <t>キノウ</t>
    </rPh>
    <rPh sb="15" eb="17">
      <t>カクチョウ</t>
    </rPh>
    <phoneticPr fontId="1"/>
  </si>
  <si>
    <t>・掲示板機能の追加</t>
    <rPh sb="1" eb="4">
      <t>ケイジバン</t>
    </rPh>
    <rPh sb="4" eb="6">
      <t>キノウ</t>
    </rPh>
    <rPh sb="7" eb="9">
      <t>ツイカ</t>
    </rPh>
    <phoneticPr fontId="1"/>
  </si>
  <si>
    <t>・入力フォームの改善</t>
    <rPh sb="1" eb="3">
      <t>ニュウリョク</t>
    </rPh>
    <rPh sb="8" eb="10">
      <t>カイゼン</t>
    </rPh>
    <phoneticPr fontId="1"/>
  </si>
  <si>
    <t>UTF-8で作成</t>
  </si>
  <si>
    <t>このタグがないとスマートフォンで見たときにPC表示のままになることがあります。レスポンシブ対応の基本です。</t>
  </si>
  <si>
    <t>スタイルシートの適応</t>
  </si>
  <si>
    <t>ハンバーガボタンのJavaScript、モバイルで使うような「☰」のハンバーガーメニューを、クリックで開閉できるようにするためのコードです。</t>
  </si>
  <si>
    <t>ページ全体を包み込むラッパーとして使われ、スタイルの調整などに使います。</t>
  </si>
  <si>
    <t>ページのヘッダー部分（ロゴ、ナビゲーションなど）をまとめるためのブロックです。</t>
  </si>
  <si>
    <t>ホームページのロゴ画像</t>
  </si>
  <si>
    <t xml:space="preserve"> CSSやJSでスタイル・挙動を設定するためのクラス</t>
  </si>
  <si>
    <t>他のページへ移動するリンクの集まり(ナビゲーションのリスト全体をまとめる)</t>
  </si>
  <si>
    <t>各ページへのリンクをリストで表現しています。モバイルの開閉メニュー(8.)と連動しています。</t>
  </si>
  <si>
    <t>ここに実際のページごとの内容（テキスト・画像など）を記述していきます。</t>
  </si>
  <si>
    <t>ページの最下部に配置されるエリアで、運営者情報やコピーライトなどが書かれます。</t>
  </si>
  <si>
    <t>現在は、お問い合わせ内容を画面に表示するだけの簡単な仕組みですが、今後は入力内容を .txt ファイルとして保存したり、</t>
  </si>
  <si>
    <t>メール送信する機能なども追加して、バックエンド的な処理も実装していく予定です。</t>
  </si>
  <si>
    <t>匿名で気軽に書き込める掲示板を実装したいと考えています。ちょっとした雑談や意見交換ができるような、ゆるい雰囲気のスペースを目指しています。</t>
    <phoneticPr fontId="1"/>
  </si>
  <si>
    <t>現状は ＜p＞ や ＜li＞ タグで囲わないと表示されない部分があるため、今後はタグを気にせず使える、</t>
  </si>
  <si>
    <t>ブログのような簡単な入力フォームに改善していく予定です。</t>
  </si>
  <si>
    <t>・アクセスカウンターの実装</t>
    <phoneticPr fontId="1"/>
  </si>
  <si>
    <t>訪問者数がひと目で分かるようにすることで、更新のモチベーションにつながります。</t>
  </si>
  <si>
    <t>また、月ごとのカウンターも設置することで、アクセスの傾向を把握しやすくなり、人が多く訪れているタイミングに合わせて</t>
    <phoneticPr fontId="1"/>
  </si>
  <si>
    <t>イベント告知などができるようにしたいと考えています。</t>
    <phoneticPr fontId="1"/>
  </si>
  <si>
    <t>&lt;詳細&gt;</t>
    <rPh sb="1" eb="3">
      <t>ショウサイ</t>
    </rPh>
    <phoneticPr fontId="1"/>
  </si>
  <si>
    <t>概要</t>
    <rPh sb="0" eb="2">
      <t>ガイヨウ</t>
    </rPh>
    <phoneticPr fontId="1"/>
  </si>
  <si>
    <t>目次</t>
    <rPh sb="0" eb="2">
      <t>モクジ</t>
    </rPh>
    <phoneticPr fontId="1"/>
  </si>
  <si>
    <t>)</t>
    <phoneticPr fontId="1"/>
  </si>
  <si>
    <t>).&lt;meta charset="UTF-8"&gt;</t>
    <phoneticPr fontId="1"/>
  </si>
  <si>
    <t>).&lt;meta name="viewport" content="width=device-width, initial-scale=1.0"&gt;</t>
    <phoneticPr fontId="1"/>
  </si>
  <si>
    <t>). &lt;link rel="stylesheet" href="css\style.css"&gt;</t>
    <phoneticPr fontId="1"/>
  </si>
  <si>
    <t>).&lt;script&gt;document.addEventListener('DOMContentLoaded', ...&lt;/script&gt;</t>
    <phoneticPr fontId="1"/>
  </si>
  <si>
    <t>).&lt;div class="wrapper"&gt;</t>
    <phoneticPr fontId="1"/>
  </si>
  <si>
    <t>).&lt;header class="header"&gt;</t>
    <phoneticPr fontId="1"/>
  </si>
  <si>
    <t>).&lt;h1 class="logo"&gt;&lt;a href="index.html"&gt;&lt;img src="images\..."&gt;...&lt;/a&gt;&lt;/h1&gt;</t>
    <phoneticPr fontId="1"/>
  </si>
  <si>
    <t>).&lt;button class="menu-toggle" aria-label="メニューを開閉"&gt;☰&lt;/button&gt;</t>
    <phoneticPr fontId="1"/>
  </si>
  <si>
    <t>).&lt;nav class="nav"&gt;...&lt;/nav&gt;</t>
    <phoneticPr fontId="1"/>
  </si>
  <si>
    <t>).&lt;ul class="nav-menu"&gt; 以下の &lt;li&gt;&lt;a&gt; リスト</t>
    <phoneticPr fontId="1"/>
  </si>
  <si>
    <t>).&lt;main&gt;&lt;/main&gt;</t>
    <phoneticPr fontId="1"/>
  </si>
  <si>
    <t>).&lt;footer class="footer"&gt;</t>
    <phoneticPr fontId="1"/>
  </si>
  <si>
    <t xml:space="preserve">【処理詳細】  </t>
  </si>
  <si>
    <t xml:space="preserve">1. `DOMContentLoaded` イベントでDOM構築完了を検知  </t>
  </si>
  <si>
    <t xml:space="preserve">2. `.menu-toggle` クラスを持つ要素（ボタン）を取得  </t>
  </si>
  <si>
    <t xml:space="preserve">3. `.nav-menu` クラスを持つナビゲーションリストを取得  </t>
  </si>
  <si>
    <t xml:space="preserve">4. ボタンに対し `click` イベントリスナーを設定  </t>
  </si>
  <si>
    <t xml:space="preserve">5. クリック時、ナビゲーションリストの `classList` に対し `toggle('active')` を実行  </t>
  </si>
  <si>
    <t>6. `.active` クラスによりCSSで表示・非表示を制御</t>
  </si>
  <si>
    <t xml:space="preserve">【CSS依存】  </t>
  </si>
  <si>
    <t>`.nav-menu.active { display: block; }` などで表示制御を行う</t>
  </si>
  <si>
    <t>document.addEventListener('DOMContentLoaded', function () {</t>
  </si>
  <si>
    <t>const toggle = document.querySelector('.menu-toggle');</t>
  </si>
  <si>
    <t>const menu = document.querySelector('.nav-menu');</t>
  </si>
  <si>
    <t>toggle.addEventListener('click', function () {</t>
  </si>
  <si>
    <t>menu.classList.toggle('active');</t>
  </si>
  <si>
    <t>index.html</t>
    <phoneticPr fontId="1"/>
  </si>
  <si>
    <t>member.html</t>
    <phoneticPr fontId="1"/>
  </si>
  <si>
    <t>activities.html</t>
    <phoneticPr fontId="1"/>
  </si>
  <si>
    <t>production.html</t>
    <phoneticPr fontId="1"/>
  </si>
  <si>
    <t>contact.html</t>
    <phoneticPr fontId="1"/>
  </si>
  <si>
    <t>サイト全体の概要や導線表示</t>
  </si>
  <si>
    <t>担当者や構成メンバーの紹介</t>
  </si>
  <si>
    <t>イベントや進捗報告など</t>
  </si>
  <si>
    <t>作品や成果物の一覧と説明</t>
  </si>
  <si>
    <t>フォームによる問い合わせ受付</t>
  </si>
  <si>
    <t>result.html</t>
  </si>
  <si>
    <t>お問い合わせやフォーム送信後・確認ページ</t>
    <phoneticPr fontId="1"/>
  </si>
  <si>
    <t>概要</t>
  </si>
  <si>
    <t>詳細(各ページごと)</t>
    <phoneticPr fontId="1"/>
  </si>
  <si>
    <t>機能(共通)</t>
    <phoneticPr fontId="1"/>
  </si>
  <si>
    <t>機能(制作物)</t>
    <phoneticPr fontId="1"/>
  </si>
  <si>
    <t>実装予定の機能</t>
  </si>
  <si>
    <t>).&lt;div id="filter"&gt;&lt;label&gt;&lt;input type="checkbox" value="Web" checked&gt; Web&lt;/label&gt; ...&lt;/div&gt;</t>
    <phoneticPr fontId="1"/>
  </si>
  <si>
    <t>フィルター用のチェックボックス</t>
    <rPh sb="5" eb="6">
      <t>ヨウ</t>
    </rPh>
    <phoneticPr fontId="1"/>
  </si>
  <si>
    <t>最後に</t>
    <rPh sb="0" eb="2">
      <t>サイゴ</t>
    </rPh>
    <phoneticPr fontId="1"/>
  </si>
  <si>
    <t>この制作を通して、Webに関する知識や技術（HTML/CSS、JavaScriptなど）を、実際に手を動かしながら身につけることができました。</t>
  </si>
  <si>
    <t>JavaScriptやHTMLを使ったフロントエンドの作品については、GitHub上に公開し、実際に動かせる形で見ていただけるようになっています。</t>
  </si>
  <si>
    <t>一方で、PHP・Ruby・Pythonなどのバックエンド技術を使った作品については、まだ実行環境の準備が整っておらず、</t>
    <phoneticPr fontId="1"/>
  </si>
  <si>
    <t>今後はそれらの技術にも対応できるよう、環境構築などにも取り組んでいきたいと考えています。</t>
  </si>
  <si>
    <t>).&lt;div class="work-item" data-category="Web"&gt;</t>
    <phoneticPr fontId="1"/>
  </si>
  <si>
    <t>チェックボックス用のブロック</t>
    <rPh sb="8" eb="9">
      <t>ヨウ</t>
    </rPh>
    <phoneticPr fontId="1"/>
  </si>
  <si>
    <t>).&lt;p&gt;&lt;img src="images\Reversi_image.png" alt="読み込みエラー"&gt;&lt;/p&gt;</t>
    <phoneticPr fontId="1"/>
  </si>
  <si>
    <t>イメージ画像表示</t>
    <rPh sb="4" eb="6">
      <t>ガゾウ</t>
    </rPh>
    <rPh sb="6" eb="8">
      <t>ヒョウジ</t>
    </rPh>
    <phoneticPr fontId="1"/>
  </si>
  <si>
    <t>).</t>
    <phoneticPr fontId="1"/>
  </si>
  <si>
    <t>).&lt;a href="game\Reversi\Reversi(Computer_match_Top_left_priority).html" target="_blank"&gt;▶ ゲームをプレイする&lt;/a&gt;</t>
    <phoneticPr fontId="1"/>
  </si>
  <si>
    <t>別ウィンドウでリンク先(ハイパーリンク)を開く</t>
    <rPh sb="0" eb="1">
      <t>ベツ</t>
    </rPh>
    <rPh sb="10" eb="11">
      <t>サキ</t>
    </rPh>
    <rPh sb="21" eb="22">
      <t>ヒラ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</si>
</sst>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scheme val="minor"/>
    </font>
    <font>
      <sz val="6"/>
      <name val="游ゴシック"/>
      <family val="3"/>
      <charset val="128"/>
      <scheme val="minor"/>
    </font>
    <font>
      <b/>
      <sz val="11"/>
      <color theme="1"/>
      <name val="ＭＳ ゴシック"/>
      <family val="3"/>
      <charset val="128"/>
    </font>
    <font>
      <sz val="11"/>
      <color theme="1"/>
      <name val="ＭＳ ゴシック"/>
      <family val="3"/>
      <charset val="128"/>
    </font>
    <font>
      <b/>
      <sz val="18"/>
      <color theme="1"/>
      <name val="ＭＳ ゴシック"/>
      <family val="3"/>
      <charset val="128"/>
    </font>
    <font>
      <b/>
      <sz val="14"/>
      <color theme="1"/>
      <name val="ＭＳ ゴシック"/>
      <family val="3"/>
      <charset val="128"/>
    </font>
    <font>
      <sz val="14"/>
      <color theme="1"/>
      <name val="ＭＳ ゴシック"/>
      <family val="3"/>
      <charset val="128"/>
    </font>
    <font>
      <u/>
      <sz val="11"/>
      <color theme="10"/>
      <name val="游ゴシック"/>
      <family val="2"/>
      <scheme val="minor"/>
    </font>
  </fonts>
  <fills count="2">
    <fill>
      <patternFill patternType="none"/>
    </fill>
    <fill>
      <patternFill patternType="gray125"/>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Border="1"/>
    <xf numFmtId="0" fontId="3" fillId="0" borderId="0" xfId="0" applyFont="1" applyBorder="1" applyAlignment="1">
      <alignment vertical="center"/>
    </xf>
    <xf numFmtId="0" fontId="5" fillId="0" borderId="0" xfId="0" applyFont="1" applyBorder="1" applyAlignment="1">
      <alignment vertical="center"/>
    </xf>
    <xf numFmtId="0" fontId="5" fillId="0" borderId="0" xfId="0" applyFont="1"/>
    <xf numFmtId="0" fontId="3" fillId="0" borderId="0" xfId="0" applyFont="1" applyAlignment="1"/>
    <xf numFmtId="0" fontId="5" fillId="0" borderId="0" xfId="0" applyFont="1" applyAlignment="1"/>
    <xf numFmtId="0" fontId="6" fillId="0" borderId="0" xfId="0" applyFont="1"/>
    <xf numFmtId="0" fontId="7" fillId="0" borderId="0" xfId="1"/>
    <xf numFmtId="0" fontId="4" fillId="0" borderId="0" xfId="0" applyFont="1" applyBorder="1" applyAlignment="1">
      <alignment horizont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2" fillId="0" borderId="0" xfId="0" applyFont="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7"/>
  <sheetViews>
    <sheetView showGridLines="0" view="pageBreakPreview" topLeftCell="A10" zoomScaleNormal="100" zoomScaleSheetLayoutView="100" workbookViewId="0">
      <selection activeCell="D11" sqref="D11"/>
    </sheetView>
  </sheetViews>
  <sheetFormatPr defaultColWidth="2.8984375" defaultRowHeight="13.2" x14ac:dyDescent="0.2"/>
  <cols>
    <col min="1" max="1" width="2.8984375" style="1"/>
    <col min="2" max="2" width="2.59765625" style="1" customWidth="1"/>
    <col min="3" max="3" width="1.3984375" style="1" customWidth="1"/>
    <col min="4" max="4" width="17.796875" style="1" customWidth="1"/>
    <col min="5" max="16384" width="2.8984375" style="1"/>
  </cols>
  <sheetData>
    <row r="1" spans="2:28" ht="21" x14ac:dyDescent="0.25">
      <c r="H1" s="10" t="s">
        <v>45</v>
      </c>
      <c r="I1" s="10" t="s">
        <v>44</v>
      </c>
      <c r="J1" s="10"/>
      <c r="K1" s="10"/>
      <c r="L1" s="10"/>
      <c r="M1" s="10"/>
      <c r="N1" s="10"/>
      <c r="O1" s="10"/>
      <c r="P1" s="10"/>
      <c r="Q1" s="10"/>
      <c r="R1" s="10"/>
      <c r="S1" s="10"/>
      <c r="T1" s="10"/>
      <c r="U1" s="10"/>
      <c r="V1" s="10"/>
      <c r="W1" s="10"/>
      <c r="X1" s="10"/>
      <c r="Y1" s="10"/>
      <c r="Z1" s="10"/>
      <c r="AA1" s="10"/>
      <c r="AB1" s="10"/>
    </row>
    <row r="3" spans="2:28" ht="19.2" x14ac:dyDescent="0.45">
      <c r="B3" s="5">
        <f>MAX($B$1:B2)+1</f>
        <v>1</v>
      </c>
      <c r="C3" s="8" t="s">
        <v>46</v>
      </c>
      <c r="D3" s="9" t="s">
        <v>85</v>
      </c>
    </row>
    <row r="5" spans="2:28" ht="19.2" x14ac:dyDescent="0.45">
      <c r="B5" s="5">
        <f>MAX($B$1:B4)+1</f>
        <v>2</v>
      </c>
      <c r="C5" s="8" t="s">
        <v>46</v>
      </c>
      <c r="D5" s="9" t="s">
        <v>86</v>
      </c>
    </row>
    <row r="7" spans="2:28" ht="19.2" x14ac:dyDescent="0.45">
      <c r="B7" s="5">
        <f>MAX($B$1:B6)+1</f>
        <v>3</v>
      </c>
      <c r="C7" s="8" t="s">
        <v>46</v>
      </c>
      <c r="D7" s="9" t="s">
        <v>87</v>
      </c>
    </row>
    <row r="9" spans="2:28" ht="19.2" x14ac:dyDescent="0.45">
      <c r="B9" s="5">
        <f>MAX($B$1:B8)+1</f>
        <v>4</v>
      </c>
      <c r="C9" s="8" t="s">
        <v>46</v>
      </c>
      <c r="D9" s="9" t="s">
        <v>88</v>
      </c>
    </row>
    <row r="11" spans="2:28" ht="19.2" x14ac:dyDescent="0.45">
      <c r="B11" s="5">
        <f>MAX($B$1:B10)+1</f>
        <v>5</v>
      </c>
      <c r="C11" s="8" t="s">
        <v>46</v>
      </c>
      <c r="D11" s="9" t="s">
        <v>89</v>
      </c>
    </row>
    <row r="13" spans="2:28" ht="16.2" x14ac:dyDescent="0.2">
      <c r="B13" s="5"/>
      <c r="C13" s="8"/>
      <c r="D13" s="5"/>
    </row>
    <row r="15" spans="2:28" ht="16.2" x14ac:dyDescent="0.2">
      <c r="B15" s="5"/>
    </row>
    <row r="17" spans="2:2" ht="16.2" x14ac:dyDescent="0.2">
      <c r="B17" s="5"/>
    </row>
  </sheetData>
  <mergeCells count="1">
    <mergeCell ref="H1:AB1"/>
  </mergeCells>
  <phoneticPr fontId="1"/>
  <hyperlinks>
    <hyperlink ref="D3" location="概要!A1" display="概要"/>
    <hyperlink ref="D5" location="詳細!A1" display="詳細(各ページごと)"/>
    <hyperlink ref="D7" location="'機能(共通)'!A1" display="機能(共通)"/>
    <hyperlink ref="D9" location="'機能(制作物)'!A1" display="機能(制作物)"/>
    <hyperlink ref="D11" location="実装予定の機能!A1" display="実装予定の機能"/>
  </hyperlinks>
  <pageMargins left="0.7" right="0.7" top="0.75" bottom="0.75" header="0.3" footer="0.3"/>
  <pageSetup paperSize="9" scale="51"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
  <sheetViews>
    <sheetView showGridLines="0" view="pageBreakPreview" topLeftCell="A4" zoomScaleNormal="100" zoomScaleSheetLayoutView="100" workbookViewId="0">
      <selection activeCell="H25" sqref="H25"/>
    </sheetView>
  </sheetViews>
  <sheetFormatPr defaultColWidth="2.8984375" defaultRowHeight="13.2" x14ac:dyDescent="0.2"/>
  <cols>
    <col min="1" max="16384" width="2.8984375" style="1"/>
  </cols>
  <sheetData>
    <row r="1" spans="1:28" ht="21" x14ac:dyDescent="0.25">
      <c r="H1" s="10" t="str">
        <f>目次!$D$3</f>
        <v>概要</v>
      </c>
      <c r="I1" s="10"/>
      <c r="J1" s="10"/>
      <c r="K1" s="10"/>
      <c r="L1" s="10"/>
      <c r="M1" s="10"/>
      <c r="N1" s="10"/>
      <c r="O1" s="10"/>
      <c r="P1" s="10"/>
      <c r="Q1" s="10"/>
      <c r="R1" s="10"/>
      <c r="S1" s="10"/>
      <c r="T1" s="10"/>
      <c r="U1" s="10"/>
      <c r="V1" s="10"/>
      <c r="W1" s="10"/>
      <c r="X1" s="10"/>
      <c r="Y1" s="10"/>
      <c r="Z1" s="10"/>
      <c r="AA1" s="10"/>
      <c r="AB1" s="10"/>
    </row>
    <row r="4" spans="1:28" ht="21" x14ac:dyDescent="0.25">
      <c r="A4" s="11" t="s">
        <v>0</v>
      </c>
      <c r="B4" s="12"/>
      <c r="C4" s="12"/>
      <c r="D4" s="13"/>
      <c r="H4" s="10" t="s">
        <v>2</v>
      </c>
      <c r="I4" s="10"/>
      <c r="J4" s="10"/>
      <c r="K4" s="10"/>
      <c r="L4" s="10"/>
      <c r="M4" s="10"/>
      <c r="N4" s="10"/>
      <c r="O4" s="10"/>
      <c r="P4" s="10"/>
      <c r="Q4" s="10"/>
      <c r="R4" s="10"/>
      <c r="S4" s="10"/>
      <c r="T4" s="10"/>
      <c r="U4" s="10"/>
      <c r="V4" s="10"/>
      <c r="W4" s="10"/>
      <c r="X4" s="10"/>
      <c r="Y4" s="10"/>
      <c r="Z4" s="10"/>
      <c r="AA4" s="10"/>
      <c r="AB4" s="10"/>
    </row>
    <row r="6" spans="1:28" ht="16.2" x14ac:dyDescent="0.2">
      <c r="A6" s="11" t="s">
        <v>1</v>
      </c>
      <c r="B6" s="12"/>
      <c r="C6" s="12"/>
      <c r="D6" s="13"/>
    </row>
    <row r="7" spans="1:28" x14ac:dyDescent="0.2">
      <c r="A7" s="1" t="s">
        <v>13</v>
      </c>
    </row>
    <row r="8" spans="1:28" x14ac:dyDescent="0.2">
      <c r="A8" s="1" t="s">
        <v>14</v>
      </c>
    </row>
    <row r="9" spans="1:28" x14ac:dyDescent="0.2">
      <c r="A9" s="1" t="s">
        <v>15</v>
      </c>
    </row>
    <row r="10" spans="1:28" x14ac:dyDescent="0.2">
      <c r="A10" s="1" t="s">
        <v>16</v>
      </c>
    </row>
    <row r="11" spans="1:28" x14ac:dyDescent="0.2">
      <c r="A11" s="1" t="s">
        <v>17</v>
      </c>
    </row>
    <row r="13" spans="1:28" ht="16.2" x14ac:dyDescent="0.2">
      <c r="A13" s="11" t="s">
        <v>18</v>
      </c>
      <c r="B13" s="12"/>
      <c r="C13" s="12"/>
      <c r="D13" s="12"/>
      <c r="E13" s="12"/>
      <c r="F13" s="12"/>
      <c r="G13" s="13"/>
    </row>
    <row r="14" spans="1:28" x14ac:dyDescent="0.2">
      <c r="A14" s="1" t="s">
        <v>3</v>
      </c>
    </row>
    <row r="15" spans="1:28" x14ac:dyDescent="0.2">
      <c r="A15" s="1" t="s">
        <v>4</v>
      </c>
    </row>
    <row r="16" spans="1:28" x14ac:dyDescent="0.2">
      <c r="A16" s="1" t="s">
        <v>5</v>
      </c>
    </row>
    <row r="17" spans="1:7" x14ac:dyDescent="0.2">
      <c r="A17" s="1" t="s">
        <v>6</v>
      </c>
    </row>
    <row r="18" spans="1:7" x14ac:dyDescent="0.2">
      <c r="A18" s="1" t="s">
        <v>7</v>
      </c>
    </row>
    <row r="19" spans="1:7" x14ac:dyDescent="0.2">
      <c r="A19" s="1" t="s">
        <v>8</v>
      </c>
    </row>
    <row r="22" spans="1:7" ht="16.2" x14ac:dyDescent="0.2">
      <c r="A22" s="11" t="s">
        <v>92</v>
      </c>
      <c r="B22" s="12"/>
      <c r="C22" s="12"/>
      <c r="D22" s="12"/>
      <c r="E22" s="12"/>
      <c r="F22" s="12"/>
      <c r="G22" s="13"/>
    </row>
    <row r="23" spans="1:7" x14ac:dyDescent="0.2">
      <c r="A23" s="1" t="s">
        <v>93</v>
      </c>
    </row>
    <row r="24" spans="1:7" x14ac:dyDescent="0.2">
      <c r="A24" s="1" t="s">
        <v>94</v>
      </c>
    </row>
    <row r="25" spans="1:7" x14ac:dyDescent="0.2">
      <c r="A25" s="1" t="s">
        <v>95</v>
      </c>
    </row>
    <row r="26" spans="1:7" x14ac:dyDescent="0.2">
      <c r="A26" s="1" t="s">
        <v>96</v>
      </c>
    </row>
  </sheetData>
  <mergeCells count="6">
    <mergeCell ref="A22:G22"/>
    <mergeCell ref="H1:AB1"/>
    <mergeCell ref="H4:AB4"/>
    <mergeCell ref="A13:G13"/>
    <mergeCell ref="A6:D6"/>
    <mergeCell ref="A4:D4"/>
  </mergeCells>
  <phoneticPr fontId="1"/>
  <pageMargins left="0.7" right="0.7" top="0.75" bottom="0.75" header="0.3" footer="0.3"/>
  <pageSetup paperSize="9" scale="56"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
  <sheetViews>
    <sheetView showGridLines="0" view="pageBreakPreview" zoomScaleNormal="100" zoomScaleSheetLayoutView="100" workbookViewId="0">
      <selection activeCell="A9" sqref="A9"/>
    </sheetView>
  </sheetViews>
  <sheetFormatPr defaultColWidth="2.8984375" defaultRowHeight="13.2" x14ac:dyDescent="0.2"/>
  <cols>
    <col min="1" max="16384" width="2.8984375" style="1"/>
  </cols>
  <sheetData>
    <row r="1" spans="1:28" ht="21" x14ac:dyDescent="0.25">
      <c r="A1" s="14"/>
      <c r="B1" s="14"/>
      <c r="C1" s="14"/>
      <c r="H1" s="10" t="str">
        <f>目次!$D$5</f>
        <v>詳細(各ページごと)</v>
      </c>
      <c r="I1" s="10"/>
      <c r="J1" s="10"/>
      <c r="K1" s="10"/>
      <c r="L1" s="10"/>
      <c r="M1" s="10"/>
      <c r="N1" s="10"/>
      <c r="O1" s="10"/>
      <c r="P1" s="10"/>
      <c r="Q1" s="10"/>
      <c r="R1" s="10"/>
      <c r="S1" s="10"/>
      <c r="T1" s="10"/>
      <c r="U1" s="10"/>
      <c r="V1" s="10"/>
      <c r="W1" s="10"/>
      <c r="X1" s="10"/>
      <c r="Y1" s="10"/>
      <c r="Z1" s="10"/>
      <c r="AA1" s="10"/>
      <c r="AB1" s="10"/>
    </row>
    <row r="3" spans="1:28" ht="16.2" x14ac:dyDescent="0.2">
      <c r="A3" s="4" t="s">
        <v>9</v>
      </c>
      <c r="B3" s="3"/>
      <c r="C3" s="3"/>
      <c r="D3" s="2"/>
    </row>
    <row r="4" spans="1:28" x14ac:dyDescent="0.2">
      <c r="A4" s="1" t="s">
        <v>11</v>
      </c>
    </row>
    <row r="6" spans="1:28" ht="16.2" x14ac:dyDescent="0.2">
      <c r="A6" s="5" t="s">
        <v>10</v>
      </c>
    </row>
    <row r="7" spans="1:28" x14ac:dyDescent="0.2">
      <c r="A7" s="1" t="s">
        <v>12</v>
      </c>
    </row>
    <row r="9" spans="1:28" ht="16.2" x14ac:dyDescent="0.2">
      <c r="A9" s="4" t="s">
        <v>9</v>
      </c>
      <c r="B9" s="3"/>
      <c r="C9" s="3"/>
      <c r="D9" s="2"/>
    </row>
    <row r="10" spans="1:28" x14ac:dyDescent="0.2">
      <c r="A10" s="1" t="s">
        <v>11</v>
      </c>
    </row>
    <row r="12" spans="1:28" ht="16.2" x14ac:dyDescent="0.2">
      <c r="A12" s="5" t="s">
        <v>10</v>
      </c>
    </row>
    <row r="13" spans="1:28" x14ac:dyDescent="0.2">
      <c r="A13" s="1" t="s">
        <v>12</v>
      </c>
    </row>
    <row r="15" spans="1:28" ht="16.2" x14ac:dyDescent="0.2">
      <c r="A15" s="4" t="s">
        <v>9</v>
      </c>
      <c r="B15" s="3"/>
      <c r="C15" s="3"/>
      <c r="D15" s="2"/>
    </row>
    <row r="16" spans="1:28" x14ac:dyDescent="0.2">
      <c r="A16" s="1" t="s">
        <v>11</v>
      </c>
    </row>
    <row r="18" spans="1:8" ht="16.2" x14ac:dyDescent="0.2">
      <c r="A18" s="5" t="s">
        <v>10</v>
      </c>
    </row>
    <row r="19" spans="1:8" x14ac:dyDescent="0.2">
      <c r="A19" s="1" t="s">
        <v>12</v>
      </c>
    </row>
    <row r="21" spans="1:8" x14ac:dyDescent="0.2">
      <c r="A21" s="1" t="s">
        <v>73</v>
      </c>
      <c r="H21" s="1" t="s">
        <v>78</v>
      </c>
    </row>
    <row r="22" spans="1:8" x14ac:dyDescent="0.2">
      <c r="A22" s="1" t="s">
        <v>74</v>
      </c>
      <c r="H22" s="1" t="s">
        <v>79</v>
      </c>
    </row>
    <row r="23" spans="1:8" x14ac:dyDescent="0.2">
      <c r="A23" s="1" t="s">
        <v>75</v>
      </c>
      <c r="H23" s="1" t="s">
        <v>80</v>
      </c>
    </row>
    <row r="24" spans="1:8" x14ac:dyDescent="0.2">
      <c r="A24" s="1" t="s">
        <v>76</v>
      </c>
      <c r="H24" s="1" t="s">
        <v>81</v>
      </c>
    </row>
    <row r="25" spans="1:8" x14ac:dyDescent="0.2">
      <c r="A25" s="1" t="s">
        <v>77</v>
      </c>
      <c r="H25" s="1" t="s">
        <v>82</v>
      </c>
    </row>
    <row r="26" spans="1:8" x14ac:dyDescent="0.2">
      <c r="A26" s="1" t="s">
        <v>83</v>
      </c>
      <c r="H26" s="1" t="s">
        <v>84</v>
      </c>
    </row>
  </sheetData>
  <mergeCells count="2">
    <mergeCell ref="A1:C1"/>
    <mergeCell ref="H1:AB1"/>
  </mergeCells>
  <phoneticPr fontId="1"/>
  <pageMargins left="0.7" right="0.7" top="0.75" bottom="0.75" header="0.3" footer="0.3"/>
  <pageSetup paperSize="9" scale="56"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49"/>
  <sheetViews>
    <sheetView showGridLines="0" view="pageBreakPreview" zoomScaleNormal="100" zoomScaleSheetLayoutView="100" workbookViewId="0">
      <selection activeCell="C12" sqref="C12"/>
    </sheetView>
  </sheetViews>
  <sheetFormatPr defaultColWidth="2.8984375" defaultRowHeight="13.2" x14ac:dyDescent="0.2"/>
  <cols>
    <col min="1" max="1" width="2.8984375" style="6"/>
    <col min="2" max="2" width="3.796875" style="6" customWidth="1"/>
    <col min="3" max="16384" width="2.8984375" style="6"/>
  </cols>
  <sheetData>
    <row r="1" spans="2:30" ht="18" customHeight="1" x14ac:dyDescent="0.25">
      <c r="J1" s="10" t="str">
        <f>目次!$D$7</f>
        <v>機能(共通)</v>
      </c>
      <c r="K1" s="10"/>
      <c r="L1" s="10"/>
      <c r="M1" s="10"/>
      <c r="N1" s="10"/>
      <c r="O1" s="10"/>
      <c r="P1" s="10"/>
      <c r="Q1" s="10"/>
      <c r="R1" s="10"/>
      <c r="S1" s="10"/>
      <c r="T1" s="10"/>
      <c r="U1" s="10"/>
      <c r="V1" s="10"/>
      <c r="W1" s="10"/>
      <c r="X1" s="10"/>
      <c r="Y1" s="10"/>
      <c r="Z1" s="10"/>
      <c r="AA1" s="10"/>
      <c r="AB1" s="10"/>
      <c r="AC1" s="10"/>
      <c r="AD1" s="10"/>
    </row>
    <row r="3" spans="2:30" ht="13.2" customHeight="1" x14ac:dyDescent="0.2">
      <c r="B3" s="5">
        <f>MAX($B$1:B2)+1</f>
        <v>1</v>
      </c>
      <c r="C3" s="5" t="s">
        <v>47</v>
      </c>
    </row>
    <row r="4" spans="2:30" x14ac:dyDescent="0.2">
      <c r="C4" s="6" t="s">
        <v>22</v>
      </c>
    </row>
    <row r="5" spans="2:30" ht="13.2" customHeight="1" x14ac:dyDescent="0.2"/>
    <row r="6" spans="2:30" ht="13.2" customHeight="1" x14ac:dyDescent="0.2">
      <c r="B6" s="5">
        <f>MAX($B$1:B5)+1</f>
        <v>2</v>
      </c>
      <c r="C6" s="7" t="s">
        <v>48</v>
      </c>
    </row>
    <row r="7" spans="2:30" x14ac:dyDescent="0.2">
      <c r="C7" s="6" t="s">
        <v>23</v>
      </c>
    </row>
    <row r="9" spans="2:30" ht="16.2" x14ac:dyDescent="0.2">
      <c r="B9" s="5">
        <f>MAX($B$1:B8)+1</f>
        <v>3</v>
      </c>
      <c r="C9" s="7" t="s">
        <v>49</v>
      </c>
    </row>
    <row r="10" spans="2:30" x14ac:dyDescent="0.2">
      <c r="C10" s="6" t="s">
        <v>24</v>
      </c>
    </row>
    <row r="12" spans="2:30" ht="16.2" x14ac:dyDescent="0.2">
      <c r="B12" s="5">
        <f>MAX($B$1:B11)+1</f>
        <v>4</v>
      </c>
      <c r="C12" s="7" t="s">
        <v>50</v>
      </c>
    </row>
    <row r="13" spans="2:30" x14ac:dyDescent="0.2">
      <c r="C13" s="6" t="s">
        <v>25</v>
      </c>
    </row>
    <row r="14" spans="2:30" x14ac:dyDescent="0.2">
      <c r="C14" s="6" t="s">
        <v>43</v>
      </c>
    </row>
    <row r="15" spans="2:30" x14ac:dyDescent="0.2">
      <c r="D15" s="6" t="s">
        <v>59</v>
      </c>
    </row>
    <row r="16" spans="2:30" x14ac:dyDescent="0.2">
      <c r="D16" s="6" t="s">
        <v>68</v>
      </c>
      <c r="X16" s="6" t="s">
        <v>60</v>
      </c>
    </row>
    <row r="17" spans="2:24" x14ac:dyDescent="0.2">
      <c r="G17" s="6" t="s">
        <v>69</v>
      </c>
      <c r="X17" s="6" t="s">
        <v>61</v>
      </c>
    </row>
    <row r="18" spans="2:24" x14ac:dyDescent="0.2">
      <c r="G18" s="6" t="s">
        <v>70</v>
      </c>
      <c r="X18" s="6" t="s">
        <v>62</v>
      </c>
    </row>
    <row r="19" spans="2:24" x14ac:dyDescent="0.2">
      <c r="X19" s="6" t="s">
        <v>63</v>
      </c>
    </row>
    <row r="20" spans="2:24" x14ac:dyDescent="0.2">
      <c r="G20" s="6" t="s">
        <v>71</v>
      </c>
      <c r="X20" s="6" t="s">
        <v>64</v>
      </c>
    </row>
    <row r="21" spans="2:24" x14ac:dyDescent="0.2">
      <c r="G21" s="6" t="s">
        <v>72</v>
      </c>
      <c r="X21" s="6" t="s">
        <v>65</v>
      </c>
    </row>
    <row r="23" spans="2:24" x14ac:dyDescent="0.2">
      <c r="D23" s="6" t="s">
        <v>66</v>
      </c>
    </row>
    <row r="24" spans="2:24" x14ac:dyDescent="0.2">
      <c r="D24" s="6" t="s">
        <v>67</v>
      </c>
    </row>
    <row r="27" spans="2:24" ht="16.2" x14ac:dyDescent="0.2">
      <c r="B27" s="5">
        <f>MAX($B$1:B14)+1</f>
        <v>5</v>
      </c>
      <c r="C27" s="7" t="s">
        <v>51</v>
      </c>
    </row>
    <row r="28" spans="2:24" x14ac:dyDescent="0.2">
      <c r="C28" s="6" t="s">
        <v>26</v>
      </c>
    </row>
    <row r="30" spans="2:24" ht="16.2" x14ac:dyDescent="0.2">
      <c r="B30" s="5">
        <f>MAX($B$1:B29)+1</f>
        <v>6</v>
      </c>
      <c r="C30" s="7" t="s">
        <v>52</v>
      </c>
    </row>
    <row r="31" spans="2:24" x14ac:dyDescent="0.2">
      <c r="C31" s="6" t="s">
        <v>27</v>
      </c>
    </row>
    <row r="33" spans="2:3" ht="16.2" x14ac:dyDescent="0.2">
      <c r="B33" s="5">
        <f>MAX($B$1:B32)+1</f>
        <v>7</v>
      </c>
      <c r="C33" s="7" t="s">
        <v>53</v>
      </c>
    </row>
    <row r="34" spans="2:3" x14ac:dyDescent="0.2">
      <c r="C34" s="6" t="s">
        <v>28</v>
      </c>
    </row>
    <row r="36" spans="2:3" ht="16.2" x14ac:dyDescent="0.2">
      <c r="B36" s="5">
        <f>MAX($B$1:B35)+1</f>
        <v>8</v>
      </c>
      <c r="C36" s="7" t="s">
        <v>54</v>
      </c>
    </row>
    <row r="37" spans="2:3" x14ac:dyDescent="0.2">
      <c r="C37" s="6" t="s">
        <v>29</v>
      </c>
    </row>
    <row r="39" spans="2:3" ht="16.2" x14ac:dyDescent="0.2">
      <c r="B39" s="5">
        <f>MAX($B$1:B38)+1</f>
        <v>9</v>
      </c>
      <c r="C39" s="7" t="s">
        <v>55</v>
      </c>
    </row>
    <row r="40" spans="2:3" x14ac:dyDescent="0.2">
      <c r="C40" s="6" t="s">
        <v>30</v>
      </c>
    </row>
    <row r="42" spans="2:3" ht="16.2" x14ac:dyDescent="0.2">
      <c r="B42" s="5">
        <f>MAX($B$1:B41)+1</f>
        <v>10</v>
      </c>
      <c r="C42" s="7" t="s">
        <v>56</v>
      </c>
    </row>
    <row r="43" spans="2:3" x14ac:dyDescent="0.2">
      <c r="C43" s="6" t="s">
        <v>31</v>
      </c>
    </row>
    <row r="45" spans="2:3" ht="16.2" x14ac:dyDescent="0.2">
      <c r="B45" s="5">
        <f>MAX($B$1:B44)+1</f>
        <v>11</v>
      </c>
      <c r="C45" s="7" t="s">
        <v>57</v>
      </c>
    </row>
    <row r="46" spans="2:3" x14ac:dyDescent="0.2">
      <c r="C46" s="6" t="s">
        <v>32</v>
      </c>
    </row>
    <row r="48" spans="2:3" ht="16.2" x14ac:dyDescent="0.2">
      <c r="B48" s="5">
        <f>MAX($B$1:B47)+1</f>
        <v>12</v>
      </c>
      <c r="C48" s="7" t="s">
        <v>58</v>
      </c>
    </row>
    <row r="49" spans="3:3" x14ac:dyDescent="0.2">
      <c r="C49" s="6" t="s">
        <v>33</v>
      </c>
    </row>
  </sheetData>
  <mergeCells count="1">
    <mergeCell ref="J1:AD1"/>
  </mergeCells>
  <phoneticPr fontId="1"/>
  <pageMargins left="0.7" right="0.7" top="0.75" bottom="0.75" header="0.3" footer="0.3"/>
  <pageSetup paperSize="9" scale="55"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showGridLines="0" tabSelected="1" view="pageBreakPreview" zoomScaleNormal="100" zoomScaleSheetLayoutView="100" workbookViewId="0">
      <selection activeCell="S7" sqref="S7"/>
    </sheetView>
  </sheetViews>
  <sheetFormatPr defaultColWidth="2.8984375" defaultRowHeight="13.2" x14ac:dyDescent="0.2"/>
  <cols>
    <col min="1" max="1" width="2.8984375" style="6"/>
    <col min="2" max="2" width="3.796875" style="6" customWidth="1"/>
    <col min="3" max="16384" width="2.8984375" style="6"/>
  </cols>
  <sheetData>
    <row r="1" spans="2:45" ht="18" customHeight="1" x14ac:dyDescent="0.25">
      <c r="J1" s="10" t="str">
        <f>目次!$D$9</f>
        <v>機能(制作物)</v>
      </c>
      <c r="K1" s="10"/>
      <c r="L1" s="10"/>
      <c r="M1" s="10"/>
      <c r="N1" s="10"/>
      <c r="O1" s="10"/>
      <c r="P1" s="10"/>
      <c r="Q1" s="10"/>
      <c r="R1" s="10"/>
      <c r="S1" s="10"/>
      <c r="T1" s="10"/>
      <c r="U1" s="10"/>
      <c r="V1" s="10"/>
      <c r="W1" s="10"/>
      <c r="X1" s="10"/>
      <c r="Y1" s="10"/>
      <c r="Z1" s="10"/>
      <c r="AA1" s="10"/>
      <c r="AB1" s="10"/>
      <c r="AC1" s="10"/>
      <c r="AD1" s="10"/>
    </row>
    <row r="3" spans="2:45" ht="13.2" customHeight="1" x14ac:dyDescent="0.2">
      <c r="B3" s="5">
        <f>MAX($B$1:B2)+1</f>
        <v>1</v>
      </c>
      <c r="C3" s="5" t="s">
        <v>90</v>
      </c>
    </row>
    <row r="4" spans="2:45" x14ac:dyDescent="0.2">
      <c r="C4" s="6" t="s">
        <v>91</v>
      </c>
    </row>
    <row r="5" spans="2:45" ht="13.2" customHeight="1" x14ac:dyDescent="0.2"/>
    <row r="6" spans="2:45" ht="13.2" customHeight="1" x14ac:dyDescent="0.2">
      <c r="B6" s="5">
        <f>MAX($B$1:B5)+1</f>
        <v>2</v>
      </c>
      <c r="C6" s="5" t="s">
        <v>97</v>
      </c>
    </row>
    <row r="7" spans="2:45" x14ac:dyDescent="0.2">
      <c r="C7" s="6" t="s">
        <v>98</v>
      </c>
    </row>
    <row r="9" spans="2:45" ht="16.2" x14ac:dyDescent="0.2">
      <c r="B9" s="5">
        <f>MAX($B$1:B8)+1</f>
        <v>3</v>
      </c>
      <c r="C9" s="5" t="s">
        <v>99</v>
      </c>
    </row>
    <row r="10" spans="2:45" x14ac:dyDescent="0.2">
      <c r="C10" s="6" t="s">
        <v>100</v>
      </c>
    </row>
    <row r="12" spans="2:45" ht="16.2" x14ac:dyDescent="0.2">
      <c r="B12" s="5">
        <f>MAX($B$1:B11)+1</f>
        <v>4</v>
      </c>
      <c r="C12" s="5" t="s">
        <v>102</v>
      </c>
    </row>
    <row r="13" spans="2:45" ht="16.2" x14ac:dyDescent="0.2">
      <c r="B13" s="5"/>
      <c r="C13" s="6" t="s">
        <v>103</v>
      </c>
      <c r="AR13" s="5">
        <f>MAX($B$1:AR12)+1</f>
        <v>5</v>
      </c>
      <c r="AS13" s="5" t="s">
        <v>101</v>
      </c>
    </row>
    <row r="27" spans="2:3" ht="16.2" x14ac:dyDescent="0.2">
      <c r="B27" s="5"/>
      <c r="C27" s="7"/>
    </row>
    <row r="30" spans="2:3" ht="16.2" x14ac:dyDescent="0.2">
      <c r="B30" s="5"/>
      <c r="C30" s="7"/>
    </row>
    <row r="33" spans="2:3" ht="16.2" x14ac:dyDescent="0.2">
      <c r="B33" s="5"/>
      <c r="C33" s="7"/>
    </row>
    <row r="36" spans="2:3" ht="16.2" x14ac:dyDescent="0.2">
      <c r="B36" s="5"/>
      <c r="C36" s="7"/>
    </row>
    <row r="39" spans="2:3" ht="16.2" x14ac:dyDescent="0.2">
      <c r="B39" s="5"/>
      <c r="C39" s="7"/>
    </row>
    <row r="42" spans="2:3" ht="16.2" x14ac:dyDescent="0.2">
      <c r="B42" s="5"/>
      <c r="C42" s="7"/>
    </row>
    <row r="45" spans="2:3" ht="16.2" x14ac:dyDescent="0.2">
      <c r="B45" s="5"/>
      <c r="C45" s="7"/>
    </row>
    <row r="48" spans="2:3" ht="16.2" x14ac:dyDescent="0.2">
      <c r="B48" s="5"/>
      <c r="C48" s="7"/>
    </row>
  </sheetData>
  <mergeCells count="1">
    <mergeCell ref="J1:AD1"/>
  </mergeCells>
  <phoneticPr fontId="1"/>
  <pageMargins left="0.7" right="0.7" top="0.75" bottom="0.75" header="0.3" footer="0.3"/>
  <pageSetup paperSize="9" scale="54"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1"/>
  <sheetViews>
    <sheetView showGridLines="0" view="pageBreakPreview" zoomScaleNormal="100" zoomScaleSheetLayoutView="100" workbookViewId="0">
      <selection activeCell="H15" sqref="H15"/>
    </sheetView>
  </sheetViews>
  <sheetFormatPr defaultColWidth="2.8984375" defaultRowHeight="13.2" x14ac:dyDescent="0.2"/>
  <cols>
    <col min="1" max="26" width="2.8984375" style="1"/>
    <col min="27" max="27" width="2.796875" style="1" customWidth="1"/>
    <col min="28" max="16384" width="2.8984375" style="1"/>
  </cols>
  <sheetData>
    <row r="1" spans="2:29" ht="21" x14ac:dyDescent="0.25">
      <c r="B1" s="14"/>
      <c r="C1" s="14"/>
      <c r="D1" s="14"/>
      <c r="I1" s="10" t="str">
        <f>目次!$D$11</f>
        <v>実装予定の機能</v>
      </c>
      <c r="J1" s="10"/>
      <c r="K1" s="10"/>
      <c r="L1" s="10"/>
      <c r="M1" s="10"/>
      <c r="N1" s="10"/>
      <c r="O1" s="10"/>
      <c r="P1" s="10"/>
      <c r="Q1" s="10"/>
      <c r="R1" s="10"/>
      <c r="S1" s="10"/>
      <c r="T1" s="10"/>
      <c r="U1" s="10"/>
      <c r="V1" s="10"/>
      <c r="W1" s="10"/>
      <c r="X1" s="10"/>
      <c r="Y1" s="10"/>
      <c r="Z1" s="10"/>
      <c r="AA1" s="10"/>
      <c r="AB1" s="10"/>
      <c r="AC1" s="10"/>
    </row>
    <row r="3" spans="2:29" ht="16.2" x14ac:dyDescent="0.2">
      <c r="B3" s="5" t="s">
        <v>19</v>
      </c>
      <c r="C3" s="3"/>
      <c r="D3" s="3"/>
      <c r="E3" s="2"/>
    </row>
    <row r="5" spans="2:29" x14ac:dyDescent="0.2">
      <c r="B5" s="1" t="s">
        <v>34</v>
      </c>
    </row>
    <row r="6" spans="2:29" x14ac:dyDescent="0.2">
      <c r="B6" s="1" t="s">
        <v>35</v>
      </c>
    </row>
    <row r="8" spans="2:29" ht="16.2" x14ac:dyDescent="0.2">
      <c r="B8" s="5" t="s">
        <v>20</v>
      </c>
    </row>
    <row r="10" spans="2:29" x14ac:dyDescent="0.2">
      <c r="B10" s="1" t="s">
        <v>36</v>
      </c>
    </row>
    <row r="12" spans="2:29" ht="16.2" x14ac:dyDescent="0.2">
      <c r="B12" s="5" t="s">
        <v>21</v>
      </c>
    </row>
    <row r="14" spans="2:29" x14ac:dyDescent="0.2">
      <c r="B14" s="1" t="s">
        <v>37</v>
      </c>
    </row>
    <row r="15" spans="2:29" x14ac:dyDescent="0.2">
      <c r="B15" s="1" t="s">
        <v>38</v>
      </c>
    </row>
    <row r="17" spans="2:2" ht="16.2" x14ac:dyDescent="0.2">
      <c r="B17" s="5" t="s">
        <v>39</v>
      </c>
    </row>
    <row r="19" spans="2:2" x14ac:dyDescent="0.2">
      <c r="B19" s="1" t="s">
        <v>40</v>
      </c>
    </row>
    <row r="20" spans="2:2" x14ac:dyDescent="0.2">
      <c r="B20" s="1" t="s">
        <v>41</v>
      </c>
    </row>
    <row r="21" spans="2:2" x14ac:dyDescent="0.2">
      <c r="B21" s="1" t="s">
        <v>42</v>
      </c>
    </row>
  </sheetData>
  <mergeCells count="2">
    <mergeCell ref="B1:D1"/>
    <mergeCell ref="I1:AC1"/>
  </mergeCells>
  <phoneticPr fontId="1"/>
  <pageMargins left="0.7" right="0.7" top="0.75" bottom="0.75" header="0.3" footer="0.3"/>
  <pageSetup paperSize="9" scale="56"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目次</vt:lpstr>
      <vt:lpstr>概要</vt:lpstr>
      <vt:lpstr>詳細</vt:lpstr>
      <vt:lpstr>機能(共通)</vt:lpstr>
      <vt:lpstr>機能(制作物)</vt:lpstr>
      <vt:lpstr>実装予定の機能</vt:lpstr>
      <vt:lpstr>概要!Print_Area</vt:lpstr>
      <vt:lpstr>'機能(共通)'!Print_Area</vt:lpstr>
      <vt:lpstr>'機能(制作物)'!Print_Area</vt:lpstr>
      <vt:lpstr>実装予定の機能!Print_Area</vt:lpstr>
      <vt:lpstr>詳細!Print_Area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2025-06-30T23:46:20Z</dcterms:modified>
</cp:coreProperties>
</file>