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ahlh\source\repos\MK8DXStats\MK8DXStats\data\"/>
    </mc:Choice>
  </mc:AlternateContent>
  <xr:revisionPtr revIDLastSave="0" documentId="13_ncr:1_{26DD0C71-BB41-49F8-924B-E1C8F2C1D805}" xr6:coauthVersionLast="47" xr6:coauthVersionMax="47" xr10:uidLastSave="{00000000-0000-0000-0000-000000000000}"/>
  <bookViews>
    <workbookView xWindow="-108" yWindow="-108" windowWidth="23256" windowHeight="12576" activeTab="1" xr2:uid="{00000000-000D-0000-FFFF-FFFF00000000}"/>
  </bookViews>
  <sheets>
    <sheet name="Drivers" sheetId="1" r:id="rId1"/>
    <sheet name="Vehicles" sheetId="2" r:id="rId2"/>
    <sheet name="Tires" sheetId="3" r:id="rId3"/>
    <sheet name="Gliders" sheetId="4" r:id="rId4"/>
    <sheet name="Combos" sheetId="5" r:id="rId5"/>
    <sheet name="Info"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5" l="1"/>
  <c r="F4" i="5"/>
  <c r="J5" i="5"/>
  <c r="N3" i="5"/>
  <c r="I3" i="5"/>
  <c r="M4" i="5"/>
  <c r="N5" i="5"/>
  <c r="Q5" i="5"/>
  <c r="Q4" i="5"/>
  <c r="P3" i="5"/>
  <c r="J3" i="5"/>
  <c r="E5" i="5"/>
  <c r="E4" i="5"/>
  <c r="G5" i="5"/>
  <c r="J4" i="5"/>
  <c r="H4" i="5"/>
  <c r="K3" i="5"/>
  <c r="M5" i="5"/>
  <c r="O4" i="5"/>
  <c r="M3" i="5"/>
  <c r="H5" i="5"/>
  <c r="H3" i="5"/>
  <c r="L5" i="5"/>
  <c r="I5" i="5"/>
  <c r="F5" i="5"/>
  <c r="L3" i="5"/>
  <c r="G3" i="5"/>
  <c r="F3" i="5"/>
  <c r="K5" i="5"/>
  <c r="L4" i="5"/>
  <c r="I4" i="5"/>
  <c r="E3" i="5"/>
  <c r="P5" i="5"/>
  <c r="N4" i="5"/>
  <c r="O3" i="5"/>
  <c r="G4" i="5"/>
  <c r="K4" i="5"/>
  <c r="Q3" i="5"/>
  <c r="P4" i="5"/>
</calcChain>
</file>

<file path=xl/sharedStrings.xml><?xml version="1.0" encoding="utf-8"?>
<sst xmlns="http://schemas.openxmlformats.org/spreadsheetml/2006/main" count="149" uniqueCount="71">
  <si>
    <t>WAVE 6</t>
  </si>
  <si>
    <t>Mini-Turbo</t>
  </si>
  <si>
    <t>Top Speed</t>
  </si>
  <si>
    <t>Accel</t>
  </si>
  <si>
    <t>Weight</t>
  </si>
  <si>
    <t>Handling</t>
  </si>
  <si>
    <t>Traction
(Grip)</t>
  </si>
  <si>
    <t>Invincibility</t>
  </si>
  <si>
    <t>Ground</t>
  </si>
  <si>
    <t>Water</t>
  </si>
  <si>
    <t>Glider</t>
  </si>
  <si>
    <t>Anti-Gravity</t>
  </si>
  <si>
    <t>Baby Peach
Baby Daisy</t>
  </si>
  <si>
    <t>Baby Rosalina
Lemmy</t>
  </si>
  <si>
    <t>Baby Mario
Baby Luigi
Dry Bones
Mii (Light)</t>
  </si>
  <si>
    <t>Koopa
Lakitu
Bowser Jr.</t>
  </si>
  <si>
    <t>Toadette
Wendy
Isabelle</t>
  </si>
  <si>
    <t>Toad
Shy Guy
Larry</t>
  </si>
  <si>
    <t>Cat Peach
Villager (Female)
Inkling Girl
Diddy Kong</t>
  </si>
  <si>
    <t>Peach
Daisy
Birdo
Yoshi
Peachette</t>
  </si>
  <si>
    <t>Tanooki Mario
Inkling Boy
Villager (Male)</t>
  </si>
  <si>
    <t>Luigi
Iggy
Kamek</t>
  </si>
  <si>
    <t>Mario
Ludwig
Mii (Medium)</t>
  </si>
  <si>
    <t>Rosalina
King Boo
Link
Pauline</t>
  </si>
  <si>
    <t>Petey Piranha</t>
  </si>
  <si>
    <t>Metal Mario
Gold Mario
Pink Gold Peach</t>
  </si>
  <si>
    <t>Wiggler
Waluigi
Donkey Kong
Roy</t>
  </si>
  <si>
    <t>Wario
Dry Bowser
Funky Kong
Mii (Heavy)</t>
  </si>
  <si>
    <t>Bowser
Morton</t>
  </si>
  <si>
    <t>Invincibility
(in order)</t>
  </si>
  <si>
    <t>Biddybuggy
Mr. Scooty</t>
  </si>
  <si>
    <t>Streetle
Landship</t>
  </si>
  <si>
    <t>Pipe Frame
Varmint
City Tripper</t>
  </si>
  <si>
    <t>Cat Cruiser
Teddy Buggy
Comet
Yoshi Bike</t>
  </si>
  <si>
    <t>W 25 Silver Arrow
Standard Bike
Flame Rider
Wild Wiggler</t>
  </si>
  <si>
    <t>Tanooki Kart
Koopa Clown
Master Cycle Zero</t>
  </si>
  <si>
    <t>Mach 8
Sports Coupe
Inkstriker</t>
  </si>
  <si>
    <t>300 SL Roadster
Standard Kart
The Duke</t>
  </si>
  <si>
    <t>Blue Falcon
Splat Buggy</t>
  </si>
  <si>
    <t>Prancer
Sport Bike
Jet Bike</t>
  </si>
  <si>
    <t>Sneeker
Gold Standard
Master Cycle</t>
  </si>
  <si>
    <t>Steel Driver
Tri-Speeder
Bone Rattler</t>
  </si>
  <si>
    <t>Circuit Special
B Dasher
P-Wing</t>
  </si>
  <si>
    <t>Badwagon
GLA
Standard ATV</t>
  </si>
  <si>
    <t>Roller
Azure Roller</t>
  </si>
  <si>
    <t>Button
Leaf Tires</t>
  </si>
  <si>
    <t>Cushion
Sponge</t>
  </si>
  <si>
    <t>GLA Tires
Standard
Blue Standard</t>
  </si>
  <si>
    <t>Monster
Hot Monster
Ancient Tires</t>
  </si>
  <si>
    <t>Slim
Wood
Crimson Slim</t>
  </si>
  <si>
    <t>Off-Road
Retro Off-Road
Triforce Tires</t>
  </si>
  <si>
    <t>Metal
Gold Tires</t>
  </si>
  <si>
    <t>Slick
Cyber Slick</t>
  </si>
  <si>
    <t>Cloud Glider
Parachute
Flower Glider
Paper Glider</t>
  </si>
  <si>
    <t>Peach Parasol
Parafoil
Bowser Kite
MKTV Parafoil</t>
  </si>
  <si>
    <t>Wario Wing
Plane Glider
Gold Glider
Paraglider</t>
  </si>
  <si>
    <t>Super Glider
Waddle Wing
Hylian Kite</t>
  </si>
  <si>
    <t>Driver</t>
  </si>
  <si>
    <t>Vehicle</t>
  </si>
  <si>
    <t>Tires</t>
  </si>
  <si>
    <t>Invincibility
(Max)</t>
  </si>
  <si>
    <t>Other stats not included in the sheet:</t>
  </si>
  <si>
    <t>Vehicle size:</t>
  </si>
  <si>
    <t>Each character drives a small, medium, or large vehicle</t>
  </si>
  <si>
    <r>
      <rPr>
        <b/>
        <sz val="14"/>
        <rFont val="Arial"/>
      </rPr>
      <t>Small vehicle:</t>
    </r>
    <r>
      <rPr>
        <sz val="14"/>
        <rFont val="Arial"/>
      </rPr>
      <t xml:space="preserve"> Baby Peach, Baby Daisy, Baby Rosalina, Lemmy, Baby Mario, Baby Luigi, Dry Bones, Mii (Light), Koopa Troopa, Lakitu, Bowser Jr., Toadette, Wendy, Isabelle, Toad, Shy Guy, Larry</t>
    </r>
  </si>
  <si>
    <r>
      <rPr>
        <b/>
        <sz val="14"/>
        <rFont val="Arial"/>
      </rPr>
      <t>Medium vehicle:</t>
    </r>
    <r>
      <rPr>
        <sz val="14"/>
        <rFont val="Arial"/>
      </rPr>
      <t xml:space="preserve"> Cat Peach, Inkling Girl, Villager (Female) Diddy Kong, Peach, Daisy, Birdo, Yoshi, Peachette, Tanooki Mario, Inkling Boy, Villager (Male), Luigi, Iggy, Kamek, Mario, Ludwig, Mii (Medium), lMetal Mario, Gold Mario, Pink Gold Peach, Wiggler</t>
    </r>
  </si>
  <si>
    <r>
      <rPr>
        <b/>
        <sz val="14"/>
        <rFont val="Arial"/>
      </rPr>
      <t xml:space="preserve">Large vehicle: </t>
    </r>
    <r>
      <rPr>
        <sz val="14"/>
        <rFont val="Arial"/>
      </rPr>
      <t>Rosalina, King Boo, Link, Pauline, Petey Piranha, Waluigi, Donkey Kong, Roy, Wario, Dry Bowser, Funky Kong, Mii (Large), Bowser, Morton</t>
    </r>
  </si>
  <si>
    <t>Bouncy tires:</t>
  </si>
  <si>
    <t>Cusion, Monster, and Hot Monster tires may bounce when landing from a jump, giving you more air time. This is usually not a big deal, but can cause problems sometimes. Use at your own risk!</t>
  </si>
  <si>
    <t>Inward drifting bikes:</t>
  </si>
  <si>
    <t>Yoshi Bike, Comet, Sport Bike, Jet Bike, and Master Cycle are inward drifting bikes. They drift differently from outward drifting vehicles (every other vehicle). They are viable but are considered worse on most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</si>
</sst>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21"/>
      <color rgb="FFFFFFFF"/>
      <name val="Arial"/>
    </font>
    <font>
      <b/>
      <sz val="10"/>
      <name val="Arial"/>
    </font>
    <font>
      <sz val="10"/>
      <name val="Arial"/>
    </font>
    <font>
      <sz val="10"/>
      <name val="Arial"/>
    </font>
    <font>
      <b/>
      <sz val="10"/>
      <name val="Arial"/>
    </font>
    <font>
      <b/>
      <sz val="20"/>
      <name val="Arial"/>
    </font>
    <font>
      <sz val="14"/>
      <name val="Arial"/>
    </font>
    <font>
      <b/>
      <sz val="16"/>
      <name val="Arial"/>
    </font>
    <font>
      <b/>
      <sz val="14"/>
      <name val="Arial"/>
    </font>
  </fonts>
  <fills count="11">
    <fill>
      <patternFill patternType="none"/>
    </fill>
    <fill>
      <patternFill patternType="gray125"/>
    </fill>
    <fill>
      <patternFill patternType="solid">
        <fgColor rgb="FF000000"/>
        <bgColor rgb="FF000000"/>
      </patternFill>
    </fill>
    <fill>
      <patternFill patternType="solid">
        <fgColor rgb="FF8E7CC3"/>
        <bgColor rgb="FF8E7CC3"/>
      </patternFill>
    </fill>
    <fill>
      <patternFill patternType="solid">
        <fgColor rgb="FF93C47D"/>
        <bgColor rgb="FF93C47D"/>
      </patternFill>
    </fill>
    <fill>
      <patternFill patternType="solid">
        <fgColor rgb="FF6D9EEB"/>
        <bgColor rgb="FF6D9EEB"/>
      </patternFill>
    </fill>
    <fill>
      <patternFill patternType="solid">
        <fgColor rgb="FFB7B7B7"/>
        <bgColor rgb="FFB7B7B7"/>
      </patternFill>
    </fill>
    <fill>
      <patternFill patternType="solid">
        <fgColor rgb="FFC27BA0"/>
        <bgColor rgb="FFC27BA0"/>
      </patternFill>
    </fill>
    <fill>
      <patternFill patternType="solid">
        <fgColor rgb="FFD27423"/>
        <bgColor rgb="FFD27423"/>
      </patternFill>
    </fill>
    <fill>
      <patternFill patternType="solid">
        <fgColor rgb="FFFFD966"/>
        <bgColor rgb="FFFFD966"/>
      </patternFill>
    </fill>
    <fill>
      <patternFill patternType="solid">
        <fgColor rgb="FFEFEFEF"/>
        <bgColor rgb="FFEFEFEF"/>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
    <xf numFmtId="0" fontId="0" fillId="0" borderId="0" xfId="0"/>
    <xf numFmtId="0" fontId="2" fillId="4" borderId="6" xfId="0" applyFont="1" applyFill="1" applyBorder="1" applyAlignment="1">
      <alignment horizontal="center"/>
    </xf>
    <xf numFmtId="0" fontId="2" fillId="7" borderId="6" xfId="0" applyFont="1" applyFill="1" applyBorder="1" applyAlignment="1">
      <alignment horizontal="center"/>
    </xf>
    <xf numFmtId="0" fontId="2" fillId="10" borderId="6" xfId="0" applyFont="1" applyFill="1" applyBorder="1" applyAlignment="1">
      <alignment horizontal="center" vertical="center"/>
    </xf>
    <xf numFmtId="0" fontId="4" fillId="10" borderId="6" xfId="0" applyFont="1" applyFill="1" applyBorder="1" applyAlignment="1">
      <alignment horizontal="center" vertical="center"/>
    </xf>
    <xf numFmtId="0" fontId="3" fillId="10" borderId="6" xfId="0" applyFont="1" applyFill="1" applyBorder="1" applyAlignment="1">
      <alignment horizontal="center" vertical="center"/>
    </xf>
    <xf numFmtId="0" fontId="2" fillId="10" borderId="5" xfId="0" applyFont="1" applyFill="1" applyBorder="1" applyAlignment="1">
      <alignment horizontal="center" vertical="center"/>
    </xf>
    <xf numFmtId="0" fontId="5" fillId="10" borderId="6" xfId="0" applyFont="1" applyFill="1" applyBorder="1" applyAlignment="1">
      <alignment horizontal="left" vertical="center"/>
    </xf>
    <xf numFmtId="0" fontId="2" fillId="10" borderId="6" xfId="0" applyFont="1" applyFill="1" applyBorder="1" applyAlignment="1">
      <alignment horizontal="left" vertical="center"/>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7" borderId="2" xfId="0" applyFont="1" applyFill="1" applyBorder="1" applyAlignment="1">
      <alignment horizontal="center"/>
    </xf>
    <xf numFmtId="0" fontId="3" fillId="0" borderId="3" xfId="0" applyFont="1" applyBorder="1"/>
    <xf numFmtId="0" fontId="3" fillId="0" borderId="4" xfId="0" applyFont="1" applyBorder="1"/>
    <xf numFmtId="0" fontId="2" fillId="8" borderId="1" xfId="0" applyFont="1" applyFill="1" applyBorder="1" applyAlignment="1">
      <alignment horizontal="center"/>
    </xf>
    <xf numFmtId="0" fontId="3" fillId="0" borderId="5" xfId="0" applyFont="1" applyBorder="1"/>
    <xf numFmtId="0" fontId="2" fillId="9" borderId="1" xfId="0" applyFont="1" applyFill="1" applyBorder="1" applyAlignment="1">
      <alignment horizontal="center"/>
    </xf>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2" fillId="4" borderId="2"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9" borderId="7" xfId="0" applyFont="1" applyFill="1" applyBorder="1" applyAlignment="1">
      <alignment horizontal="center"/>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9"/>
  <sheetViews>
    <sheetView showGridLines="0" workbookViewId="0">
      <pane xSplit="1" ySplit="2" topLeftCell="B3" activePane="bottomRight" state="frozen"/>
      <selection pane="topRight" activeCell="B1" sqref="B1"/>
      <selection pane="bottomLeft" activeCell="A3" sqref="A3"/>
      <selection pane="bottomRight" activeCell="O4" sqref="O4"/>
    </sheetView>
  </sheetViews>
  <sheetFormatPr baseColWidth="10" defaultColWidth="12.6640625" defaultRowHeight="15.75" customHeight="1" x14ac:dyDescent="0.25"/>
  <cols>
    <col min="1" max="1" width="15.21875" customWidth="1"/>
    <col min="2" max="14" width="10.109375" customWidth="1"/>
  </cols>
  <sheetData>
    <row r="1" spans="1:14" ht="13.2" x14ac:dyDescent="0.25">
      <c r="A1" s="18" t="s">
        <v>0</v>
      </c>
      <c r="B1" s="19" t="s">
        <v>1</v>
      </c>
      <c r="C1" s="20" t="s">
        <v>2</v>
      </c>
      <c r="D1" s="13"/>
      <c r="E1" s="13"/>
      <c r="F1" s="14"/>
      <c r="G1" s="21" t="s">
        <v>3</v>
      </c>
      <c r="H1" s="22" t="s">
        <v>4</v>
      </c>
      <c r="I1" s="12" t="s">
        <v>5</v>
      </c>
      <c r="J1" s="13"/>
      <c r="K1" s="13"/>
      <c r="L1" s="14"/>
      <c r="M1" s="15" t="s">
        <v>6</v>
      </c>
      <c r="N1" s="17" t="s">
        <v>7</v>
      </c>
    </row>
    <row r="2" spans="1:14" ht="13.2" x14ac:dyDescent="0.25">
      <c r="A2" s="16"/>
      <c r="B2" s="16"/>
      <c r="C2" s="1" t="s">
        <v>8</v>
      </c>
      <c r="D2" s="1" t="s">
        <v>9</v>
      </c>
      <c r="E2" s="1" t="s">
        <v>10</v>
      </c>
      <c r="F2" s="1" t="s">
        <v>11</v>
      </c>
      <c r="G2" s="16"/>
      <c r="H2" s="16"/>
      <c r="I2" s="2" t="s">
        <v>8</v>
      </c>
      <c r="J2" s="2" t="s">
        <v>9</v>
      </c>
      <c r="K2" s="2" t="s">
        <v>10</v>
      </c>
      <c r="L2" s="2" t="s">
        <v>11</v>
      </c>
      <c r="M2" s="16"/>
      <c r="N2" s="16"/>
    </row>
    <row r="3" spans="1:14" ht="42" customHeight="1" x14ac:dyDescent="0.25">
      <c r="A3" s="3" t="s">
        <v>12</v>
      </c>
      <c r="B3" s="4">
        <v>5</v>
      </c>
      <c r="C3" s="4">
        <v>1</v>
      </c>
      <c r="D3" s="4">
        <v>1</v>
      </c>
      <c r="E3" s="4">
        <v>1</v>
      </c>
      <c r="F3" s="4">
        <v>1</v>
      </c>
      <c r="G3" s="4">
        <v>4</v>
      </c>
      <c r="H3" s="4">
        <v>0</v>
      </c>
      <c r="I3" s="4">
        <v>10</v>
      </c>
      <c r="J3" s="4">
        <v>10</v>
      </c>
      <c r="K3" s="4">
        <v>10</v>
      </c>
      <c r="L3" s="4">
        <v>10</v>
      </c>
      <c r="M3" s="4">
        <v>5</v>
      </c>
      <c r="N3" s="4">
        <v>6</v>
      </c>
    </row>
    <row r="4" spans="1:14" ht="42" customHeight="1" x14ac:dyDescent="0.25">
      <c r="A4" s="3" t="s">
        <v>13</v>
      </c>
      <c r="B4" s="4">
        <v>5</v>
      </c>
      <c r="C4" s="4">
        <v>1</v>
      </c>
      <c r="D4" s="4">
        <v>1</v>
      </c>
      <c r="E4" s="4">
        <v>1</v>
      </c>
      <c r="F4" s="4">
        <v>1</v>
      </c>
      <c r="G4" s="4">
        <v>5</v>
      </c>
      <c r="H4" s="4">
        <v>0</v>
      </c>
      <c r="I4" s="4">
        <v>9</v>
      </c>
      <c r="J4" s="4">
        <v>9</v>
      </c>
      <c r="K4" s="4">
        <v>9</v>
      </c>
      <c r="L4" s="4">
        <v>9</v>
      </c>
      <c r="M4" s="4">
        <v>3</v>
      </c>
      <c r="N4" s="4">
        <v>6</v>
      </c>
    </row>
    <row r="5" spans="1:14" ht="52.5" customHeight="1" x14ac:dyDescent="0.25">
      <c r="A5" s="3" t="s">
        <v>14</v>
      </c>
      <c r="B5" s="4">
        <v>5</v>
      </c>
      <c r="C5" s="4">
        <v>2</v>
      </c>
      <c r="D5" s="4">
        <v>2</v>
      </c>
      <c r="E5" s="4">
        <v>2</v>
      </c>
      <c r="F5" s="4">
        <v>2</v>
      </c>
      <c r="G5" s="4">
        <v>5</v>
      </c>
      <c r="H5" s="4">
        <v>1</v>
      </c>
      <c r="I5" s="4">
        <v>8</v>
      </c>
      <c r="J5" s="4">
        <v>8</v>
      </c>
      <c r="K5" s="4">
        <v>8</v>
      </c>
      <c r="L5" s="4">
        <v>8</v>
      </c>
      <c r="M5" s="4">
        <v>4</v>
      </c>
      <c r="N5" s="4">
        <v>5</v>
      </c>
    </row>
    <row r="6" spans="1:14" ht="42" customHeight="1" x14ac:dyDescent="0.25">
      <c r="A6" s="3" t="s">
        <v>15</v>
      </c>
      <c r="B6" s="4">
        <v>4</v>
      </c>
      <c r="C6" s="4">
        <v>3</v>
      </c>
      <c r="D6" s="4">
        <v>3</v>
      </c>
      <c r="E6" s="4">
        <v>3</v>
      </c>
      <c r="F6" s="4">
        <v>3</v>
      </c>
      <c r="G6" s="4">
        <v>4</v>
      </c>
      <c r="H6" s="4">
        <v>2</v>
      </c>
      <c r="I6" s="4">
        <v>8</v>
      </c>
      <c r="J6" s="4">
        <v>8</v>
      </c>
      <c r="K6" s="4">
        <v>8</v>
      </c>
      <c r="L6" s="4">
        <v>8</v>
      </c>
      <c r="M6" s="4">
        <v>5</v>
      </c>
      <c r="N6" s="4">
        <v>4</v>
      </c>
    </row>
    <row r="7" spans="1:14" ht="42" customHeight="1" x14ac:dyDescent="0.25">
      <c r="A7" s="3" t="s">
        <v>16</v>
      </c>
      <c r="B7" s="4">
        <v>4</v>
      </c>
      <c r="C7" s="4">
        <v>3</v>
      </c>
      <c r="D7" s="4">
        <v>3</v>
      </c>
      <c r="E7" s="4">
        <v>3</v>
      </c>
      <c r="F7" s="4">
        <v>3</v>
      </c>
      <c r="G7" s="4">
        <v>5</v>
      </c>
      <c r="H7" s="4">
        <v>2</v>
      </c>
      <c r="I7" s="4">
        <v>7</v>
      </c>
      <c r="J7" s="4">
        <v>7</v>
      </c>
      <c r="K7" s="4">
        <v>7</v>
      </c>
      <c r="L7" s="4">
        <v>7</v>
      </c>
      <c r="M7" s="4">
        <v>2</v>
      </c>
      <c r="N7" s="4">
        <v>3</v>
      </c>
    </row>
    <row r="8" spans="1:14" ht="42" customHeight="1" x14ac:dyDescent="0.25">
      <c r="A8" s="3" t="s">
        <v>17</v>
      </c>
      <c r="B8" s="4">
        <v>4</v>
      </c>
      <c r="C8" s="4">
        <v>4</v>
      </c>
      <c r="D8" s="4">
        <v>4</v>
      </c>
      <c r="E8" s="4">
        <v>4</v>
      </c>
      <c r="F8" s="4">
        <v>4</v>
      </c>
      <c r="G8" s="4">
        <v>4</v>
      </c>
      <c r="H8" s="4">
        <v>3</v>
      </c>
      <c r="I8" s="4">
        <v>7</v>
      </c>
      <c r="J8" s="4">
        <v>7</v>
      </c>
      <c r="K8" s="4">
        <v>7</v>
      </c>
      <c r="L8" s="4">
        <v>7</v>
      </c>
      <c r="M8" s="4">
        <v>4</v>
      </c>
      <c r="N8" s="4">
        <v>3</v>
      </c>
    </row>
    <row r="9" spans="1:14" ht="52.5" customHeight="1" x14ac:dyDescent="0.25">
      <c r="A9" s="3" t="s">
        <v>18</v>
      </c>
      <c r="B9" s="4">
        <v>4</v>
      </c>
      <c r="C9" s="4">
        <v>5</v>
      </c>
      <c r="D9" s="4">
        <v>5</v>
      </c>
      <c r="E9" s="4">
        <v>5</v>
      </c>
      <c r="F9" s="4">
        <v>5</v>
      </c>
      <c r="G9" s="4">
        <v>4</v>
      </c>
      <c r="H9" s="4">
        <v>3</v>
      </c>
      <c r="I9" s="4">
        <v>6</v>
      </c>
      <c r="J9" s="4">
        <v>6</v>
      </c>
      <c r="K9" s="4">
        <v>6</v>
      </c>
      <c r="L9" s="4">
        <v>6</v>
      </c>
      <c r="M9" s="4">
        <v>3</v>
      </c>
      <c r="N9" s="4">
        <v>3</v>
      </c>
    </row>
    <row r="10" spans="1:14" ht="63" customHeight="1" x14ac:dyDescent="0.25">
      <c r="A10" s="3" t="s">
        <v>19</v>
      </c>
      <c r="B10" s="4">
        <v>4</v>
      </c>
      <c r="C10" s="4">
        <v>6</v>
      </c>
      <c r="D10" s="4">
        <v>6</v>
      </c>
      <c r="E10" s="4">
        <v>6</v>
      </c>
      <c r="F10" s="4">
        <v>6</v>
      </c>
      <c r="G10" s="4">
        <v>3</v>
      </c>
      <c r="H10" s="4">
        <v>4</v>
      </c>
      <c r="I10" s="4">
        <v>5</v>
      </c>
      <c r="J10" s="4">
        <v>5</v>
      </c>
      <c r="K10" s="4">
        <v>5</v>
      </c>
      <c r="L10" s="4">
        <v>5</v>
      </c>
      <c r="M10" s="4">
        <v>3</v>
      </c>
      <c r="N10" s="4">
        <v>1</v>
      </c>
    </row>
    <row r="11" spans="1:14" ht="42" customHeight="1" x14ac:dyDescent="0.25">
      <c r="A11" s="3" t="s">
        <v>20</v>
      </c>
      <c r="B11" s="4">
        <v>4</v>
      </c>
      <c r="C11" s="4">
        <v>6</v>
      </c>
      <c r="D11" s="4">
        <v>6</v>
      </c>
      <c r="E11" s="4">
        <v>6</v>
      </c>
      <c r="F11" s="4">
        <v>6</v>
      </c>
      <c r="G11" s="4">
        <v>3</v>
      </c>
      <c r="H11" s="4">
        <v>5</v>
      </c>
      <c r="I11" s="4">
        <v>5</v>
      </c>
      <c r="J11" s="4">
        <v>5</v>
      </c>
      <c r="K11" s="4">
        <v>5</v>
      </c>
      <c r="L11" s="4">
        <v>5</v>
      </c>
      <c r="M11" s="4">
        <v>1</v>
      </c>
      <c r="N11" s="4">
        <v>1</v>
      </c>
    </row>
    <row r="12" spans="1:14" ht="42" customHeight="1" x14ac:dyDescent="0.25">
      <c r="A12" s="3" t="s">
        <v>21</v>
      </c>
      <c r="B12" s="4">
        <v>3</v>
      </c>
      <c r="C12" s="4">
        <v>7</v>
      </c>
      <c r="D12" s="4">
        <v>7</v>
      </c>
      <c r="E12" s="4">
        <v>7</v>
      </c>
      <c r="F12" s="4">
        <v>7</v>
      </c>
      <c r="G12" s="4">
        <v>2</v>
      </c>
      <c r="H12" s="4">
        <v>6</v>
      </c>
      <c r="I12" s="4">
        <v>5</v>
      </c>
      <c r="J12" s="4">
        <v>5</v>
      </c>
      <c r="K12" s="4">
        <v>5</v>
      </c>
      <c r="L12" s="4">
        <v>5</v>
      </c>
      <c r="M12" s="4">
        <v>1</v>
      </c>
      <c r="N12" s="4">
        <v>3</v>
      </c>
    </row>
    <row r="13" spans="1:14" ht="42" customHeight="1" x14ac:dyDescent="0.25">
      <c r="A13" s="3" t="s">
        <v>22</v>
      </c>
      <c r="B13" s="4">
        <v>3</v>
      </c>
      <c r="C13" s="4">
        <v>7</v>
      </c>
      <c r="D13" s="4">
        <v>7</v>
      </c>
      <c r="E13" s="4">
        <v>7</v>
      </c>
      <c r="F13" s="4">
        <v>7</v>
      </c>
      <c r="G13" s="4">
        <v>2</v>
      </c>
      <c r="H13" s="4">
        <v>6</v>
      </c>
      <c r="I13" s="4">
        <v>4</v>
      </c>
      <c r="J13" s="4">
        <v>4</v>
      </c>
      <c r="K13" s="4">
        <v>4</v>
      </c>
      <c r="L13" s="4">
        <v>4</v>
      </c>
      <c r="M13" s="4">
        <v>2</v>
      </c>
      <c r="N13" s="4">
        <v>3</v>
      </c>
    </row>
    <row r="14" spans="1:14" ht="52.5" customHeight="1" x14ac:dyDescent="0.25">
      <c r="A14" s="3" t="s">
        <v>23</v>
      </c>
      <c r="B14" s="4">
        <v>2</v>
      </c>
      <c r="C14" s="4">
        <v>8</v>
      </c>
      <c r="D14" s="4">
        <v>8</v>
      </c>
      <c r="E14" s="4">
        <v>8</v>
      </c>
      <c r="F14" s="4">
        <v>8</v>
      </c>
      <c r="G14" s="4">
        <v>1</v>
      </c>
      <c r="H14" s="4">
        <v>7</v>
      </c>
      <c r="I14" s="4">
        <v>3</v>
      </c>
      <c r="J14" s="4">
        <v>3</v>
      </c>
      <c r="K14" s="4">
        <v>3</v>
      </c>
      <c r="L14" s="4">
        <v>3</v>
      </c>
      <c r="M14" s="4">
        <v>3</v>
      </c>
      <c r="N14" s="4">
        <v>4</v>
      </c>
    </row>
    <row r="15" spans="1:14" ht="42" customHeight="1" x14ac:dyDescent="0.25">
      <c r="A15" s="3" t="s">
        <v>24</v>
      </c>
      <c r="B15" s="4">
        <v>1</v>
      </c>
      <c r="C15" s="4">
        <v>8</v>
      </c>
      <c r="D15" s="4">
        <v>8</v>
      </c>
      <c r="E15" s="4">
        <v>8</v>
      </c>
      <c r="F15" s="4">
        <v>8</v>
      </c>
      <c r="G15" s="4">
        <v>1</v>
      </c>
      <c r="H15" s="4">
        <v>10</v>
      </c>
      <c r="I15" s="4">
        <v>3</v>
      </c>
      <c r="J15" s="4">
        <v>3</v>
      </c>
      <c r="K15" s="4">
        <v>3</v>
      </c>
      <c r="L15" s="4">
        <v>3</v>
      </c>
      <c r="M15" s="4">
        <v>1</v>
      </c>
      <c r="N15" s="4">
        <v>6</v>
      </c>
    </row>
    <row r="16" spans="1:14" ht="42" customHeight="1" x14ac:dyDescent="0.25">
      <c r="A16" s="3" t="s">
        <v>25</v>
      </c>
      <c r="B16" s="4">
        <v>1</v>
      </c>
      <c r="C16" s="4">
        <v>8</v>
      </c>
      <c r="D16" s="4">
        <v>8</v>
      </c>
      <c r="E16" s="4">
        <v>8</v>
      </c>
      <c r="F16" s="4">
        <v>8</v>
      </c>
      <c r="G16" s="4">
        <v>1</v>
      </c>
      <c r="H16" s="4">
        <v>10</v>
      </c>
      <c r="I16" s="4">
        <v>3</v>
      </c>
      <c r="J16" s="4">
        <v>3</v>
      </c>
      <c r="K16" s="4">
        <v>3</v>
      </c>
      <c r="L16" s="4">
        <v>3</v>
      </c>
      <c r="M16" s="4">
        <v>1</v>
      </c>
      <c r="N16" s="4">
        <v>3</v>
      </c>
    </row>
    <row r="17" spans="1:14" ht="52.5" customHeight="1" x14ac:dyDescent="0.25">
      <c r="A17" s="3" t="s">
        <v>26</v>
      </c>
      <c r="B17" s="4">
        <v>1</v>
      </c>
      <c r="C17" s="4">
        <v>9</v>
      </c>
      <c r="D17" s="4">
        <v>9</v>
      </c>
      <c r="E17" s="4">
        <v>9</v>
      </c>
      <c r="F17" s="4">
        <v>9</v>
      </c>
      <c r="G17" s="4">
        <v>1</v>
      </c>
      <c r="H17" s="4">
        <v>8</v>
      </c>
      <c r="I17" s="4">
        <v>2</v>
      </c>
      <c r="J17" s="4">
        <v>2</v>
      </c>
      <c r="K17" s="4">
        <v>2</v>
      </c>
      <c r="L17" s="4">
        <v>2</v>
      </c>
      <c r="M17" s="4">
        <v>0</v>
      </c>
      <c r="N17" s="4">
        <v>4</v>
      </c>
    </row>
    <row r="18" spans="1:14" ht="52.5" customHeight="1" x14ac:dyDescent="0.25">
      <c r="A18" s="3" t="s">
        <v>27</v>
      </c>
      <c r="B18" s="4">
        <v>0</v>
      </c>
      <c r="C18" s="4">
        <v>10</v>
      </c>
      <c r="D18" s="4">
        <v>10</v>
      </c>
      <c r="E18" s="4">
        <v>10</v>
      </c>
      <c r="F18" s="4">
        <v>10</v>
      </c>
      <c r="G18" s="4">
        <v>0</v>
      </c>
      <c r="H18" s="4">
        <v>9</v>
      </c>
      <c r="I18" s="4">
        <v>1</v>
      </c>
      <c r="J18" s="4">
        <v>1</v>
      </c>
      <c r="K18" s="4">
        <v>1</v>
      </c>
      <c r="L18" s="4">
        <v>1</v>
      </c>
      <c r="M18" s="4">
        <v>1</v>
      </c>
      <c r="N18" s="4">
        <v>5</v>
      </c>
    </row>
    <row r="19" spans="1:14" ht="42" customHeight="1" x14ac:dyDescent="0.25">
      <c r="A19" s="3" t="s">
        <v>28</v>
      </c>
      <c r="B19" s="4">
        <v>0</v>
      </c>
      <c r="C19" s="4">
        <v>10</v>
      </c>
      <c r="D19" s="4">
        <v>10</v>
      </c>
      <c r="E19" s="4">
        <v>10</v>
      </c>
      <c r="F19" s="4">
        <v>10</v>
      </c>
      <c r="G19" s="4">
        <v>0</v>
      </c>
      <c r="H19" s="4">
        <v>10</v>
      </c>
      <c r="I19" s="4">
        <v>0</v>
      </c>
      <c r="J19" s="4">
        <v>0</v>
      </c>
      <c r="K19" s="4">
        <v>0</v>
      </c>
      <c r="L19" s="4">
        <v>0</v>
      </c>
      <c r="M19" s="4">
        <v>0</v>
      </c>
      <c r="N19" s="4">
        <v>6</v>
      </c>
    </row>
  </sheetData>
  <mergeCells count="8">
    <mergeCell ref="I1:L1"/>
    <mergeCell ref="M1:M2"/>
    <mergeCell ref="N1:N2"/>
    <mergeCell ref="A1:A2"/>
    <mergeCell ref="B1:B2"/>
    <mergeCell ref="C1:F1"/>
    <mergeCell ref="G1:G2"/>
    <mergeCell ref="H1:H2"/>
  </mergeCells>
  <conditionalFormatting sqref="B3:B19 G3:G19">
    <cfRule type="colorScale" priority="1">
      <colorScale>
        <cfvo type="min"/>
        <cfvo type="percent" val="50"/>
        <cfvo type="max"/>
        <color rgb="FFE67C73"/>
        <color rgb="FFFFD666"/>
        <color rgb="FF57BB8A"/>
      </colorScale>
    </cfRule>
  </conditionalFormatting>
  <conditionalFormatting sqref="M3:M19">
    <cfRule type="colorScale" priority="3">
      <colorScale>
        <cfvo type="min"/>
        <cfvo type="percent" val="50"/>
        <cfvo type="max"/>
        <color rgb="FFE67C73"/>
        <color rgb="FFFFD666"/>
        <color rgb="FF57BB8A"/>
      </colorScale>
    </cfRule>
  </conditionalFormatting>
  <conditionalFormatting sqref="N3:N19">
    <cfRule type="colorScale" priority="2">
      <colorScale>
        <cfvo type="min"/>
        <cfvo type="percent" val="50"/>
        <cfvo type="max"/>
        <color rgb="FFE67C73"/>
        <color rgb="FFFFD666"/>
        <color rgb="FF57BB8A"/>
      </colorScale>
    </cfRule>
  </conditionalFormatting>
  <conditionalFormatting sqref="B3:N19">
    <cfRule type="colorScale" priority="6">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6"/>
  <sheetViews>
    <sheetView showGridLines="0" tabSelected="1" workbookViewId="0">
      <pane xSplit="1" ySplit="2" topLeftCell="B3" activePane="bottomRight" state="frozen"/>
      <selection pane="topRight" activeCell="B1" sqref="B1"/>
      <selection pane="bottomLeft" activeCell="A3" sqref="A3"/>
      <selection pane="bottomRight" activeCell="E9" sqref="E9"/>
    </sheetView>
  </sheetViews>
  <sheetFormatPr baseColWidth="10" defaultColWidth="12.6640625" defaultRowHeight="15.75" customHeight="1" x14ac:dyDescent="0.25"/>
  <cols>
    <col min="1" max="1" width="32.5546875" customWidth="1"/>
    <col min="2" max="13" width="10.109375" customWidth="1"/>
    <col min="14" max="17" width="3.88671875" customWidth="1"/>
  </cols>
  <sheetData>
    <row r="1" spans="1:17" ht="13.2" x14ac:dyDescent="0.25">
      <c r="A1" s="18" t="s">
        <v>0</v>
      </c>
      <c r="B1" s="19" t="s">
        <v>1</v>
      </c>
      <c r="C1" s="20" t="s">
        <v>2</v>
      </c>
      <c r="D1" s="13"/>
      <c r="E1" s="13"/>
      <c r="F1" s="14"/>
      <c r="G1" s="21" t="s">
        <v>3</v>
      </c>
      <c r="H1" s="22" t="s">
        <v>4</v>
      </c>
      <c r="I1" s="12" t="s">
        <v>5</v>
      </c>
      <c r="J1" s="13"/>
      <c r="K1" s="13"/>
      <c r="L1" s="14"/>
      <c r="M1" s="15" t="s">
        <v>6</v>
      </c>
      <c r="N1" s="23" t="s">
        <v>29</v>
      </c>
      <c r="O1" s="24"/>
      <c r="P1" s="24"/>
      <c r="Q1" s="25"/>
    </row>
    <row r="2" spans="1:17" ht="13.2" x14ac:dyDescent="0.25">
      <c r="A2" s="16"/>
      <c r="B2" s="16"/>
      <c r="C2" s="1" t="s">
        <v>8</v>
      </c>
      <c r="D2" s="1" t="s">
        <v>9</v>
      </c>
      <c r="E2" s="1" t="s">
        <v>10</v>
      </c>
      <c r="F2" s="1" t="s">
        <v>11</v>
      </c>
      <c r="G2" s="16"/>
      <c r="H2" s="16"/>
      <c r="I2" s="2" t="s">
        <v>8</v>
      </c>
      <c r="J2" s="2" t="s">
        <v>9</v>
      </c>
      <c r="K2" s="2" t="s">
        <v>10</v>
      </c>
      <c r="L2" s="2" t="s">
        <v>11</v>
      </c>
      <c r="M2" s="16"/>
      <c r="N2" s="26"/>
      <c r="O2" s="27"/>
      <c r="P2" s="27"/>
      <c r="Q2" s="28"/>
    </row>
    <row r="3" spans="1:17" ht="42" customHeight="1" x14ac:dyDescent="0.25">
      <c r="A3" s="3" t="s">
        <v>30</v>
      </c>
      <c r="B3" s="4">
        <v>7</v>
      </c>
      <c r="C3" s="4">
        <v>0</v>
      </c>
      <c r="D3" s="4">
        <v>1</v>
      </c>
      <c r="E3" s="4">
        <v>1</v>
      </c>
      <c r="F3" s="4">
        <v>2</v>
      </c>
      <c r="G3" s="4">
        <v>7</v>
      </c>
      <c r="H3" s="4">
        <v>0</v>
      </c>
      <c r="I3" s="4">
        <v>5</v>
      </c>
      <c r="J3" s="4">
        <v>4</v>
      </c>
      <c r="K3" s="4">
        <v>4</v>
      </c>
      <c r="L3" s="4">
        <v>5</v>
      </c>
      <c r="M3" s="4">
        <v>4</v>
      </c>
      <c r="N3" s="4">
        <v>0</v>
      </c>
      <c r="O3" s="5">
        <v>0</v>
      </c>
      <c r="P3" s="4"/>
      <c r="Q3" s="4"/>
    </row>
    <row r="4" spans="1:17" ht="42" customHeight="1" x14ac:dyDescent="0.25">
      <c r="A4" s="3" t="s">
        <v>31</v>
      </c>
      <c r="B4" s="4">
        <v>6</v>
      </c>
      <c r="C4" s="4">
        <v>2</v>
      </c>
      <c r="D4" s="4">
        <v>5</v>
      </c>
      <c r="E4" s="4">
        <v>2</v>
      </c>
      <c r="F4" s="4">
        <v>0</v>
      </c>
      <c r="G4" s="4">
        <v>6</v>
      </c>
      <c r="H4" s="4">
        <v>0</v>
      </c>
      <c r="I4" s="4">
        <v>4</v>
      </c>
      <c r="J4" s="4">
        <v>5</v>
      </c>
      <c r="K4" s="4">
        <v>3</v>
      </c>
      <c r="L4" s="4">
        <v>2</v>
      </c>
      <c r="M4" s="4">
        <v>6</v>
      </c>
      <c r="N4" s="4">
        <v>3</v>
      </c>
      <c r="O4" s="5">
        <v>2</v>
      </c>
      <c r="P4" s="4"/>
      <c r="Q4" s="4"/>
    </row>
    <row r="5" spans="1:17" ht="42" customHeight="1" x14ac:dyDescent="0.25">
      <c r="A5" s="3" t="s">
        <v>32</v>
      </c>
      <c r="B5" s="4">
        <v>6</v>
      </c>
      <c r="C5" s="4">
        <v>2</v>
      </c>
      <c r="D5" s="4">
        <v>3</v>
      </c>
      <c r="E5" s="4">
        <v>1</v>
      </c>
      <c r="F5" s="4">
        <v>1</v>
      </c>
      <c r="G5" s="4">
        <v>6</v>
      </c>
      <c r="H5" s="4">
        <v>1</v>
      </c>
      <c r="I5" s="4">
        <v>5</v>
      </c>
      <c r="J5" s="4">
        <v>4</v>
      </c>
      <c r="K5" s="4">
        <v>2</v>
      </c>
      <c r="L5" s="4">
        <v>4</v>
      </c>
      <c r="M5" s="4">
        <v>4</v>
      </c>
      <c r="N5" s="4">
        <v>3</v>
      </c>
      <c r="O5" s="4">
        <v>2</v>
      </c>
      <c r="P5" s="4">
        <v>2</v>
      </c>
      <c r="Q5" s="4"/>
    </row>
    <row r="6" spans="1:17" ht="52.5" customHeight="1" x14ac:dyDescent="0.25">
      <c r="A6" s="3" t="s">
        <v>33</v>
      </c>
      <c r="B6" s="4">
        <v>6</v>
      </c>
      <c r="C6" s="4">
        <v>2</v>
      </c>
      <c r="D6" s="4">
        <v>2</v>
      </c>
      <c r="E6" s="4">
        <v>4</v>
      </c>
      <c r="F6" s="4">
        <v>3</v>
      </c>
      <c r="G6" s="4">
        <v>5</v>
      </c>
      <c r="H6" s="4">
        <v>2</v>
      </c>
      <c r="I6" s="4">
        <v>4</v>
      </c>
      <c r="J6" s="4">
        <v>2</v>
      </c>
      <c r="K6" s="4">
        <v>4</v>
      </c>
      <c r="L6" s="4">
        <v>3</v>
      </c>
      <c r="M6" s="4">
        <v>3</v>
      </c>
      <c r="N6" s="4">
        <v>3</v>
      </c>
      <c r="O6" s="4">
        <v>1</v>
      </c>
      <c r="P6" s="4">
        <v>2</v>
      </c>
      <c r="Q6" s="4">
        <v>2</v>
      </c>
    </row>
    <row r="7" spans="1:17" ht="52.5" customHeight="1" x14ac:dyDescent="0.25">
      <c r="A7" s="3" t="s">
        <v>34</v>
      </c>
      <c r="B7" s="4">
        <v>5</v>
      </c>
      <c r="C7" s="4">
        <v>2</v>
      </c>
      <c r="D7" s="4">
        <v>2</v>
      </c>
      <c r="E7" s="4">
        <v>3</v>
      </c>
      <c r="F7" s="4">
        <v>4</v>
      </c>
      <c r="G7" s="4">
        <v>5</v>
      </c>
      <c r="H7" s="4">
        <v>1</v>
      </c>
      <c r="I7" s="4">
        <v>4</v>
      </c>
      <c r="J7" s="4">
        <v>3</v>
      </c>
      <c r="K7" s="4">
        <v>3</v>
      </c>
      <c r="L7" s="4">
        <v>4</v>
      </c>
      <c r="M7" s="4">
        <v>5</v>
      </c>
      <c r="N7" s="4">
        <v>4</v>
      </c>
      <c r="O7" s="4">
        <v>4</v>
      </c>
      <c r="P7" s="4">
        <v>4</v>
      </c>
      <c r="Q7" s="4">
        <v>4</v>
      </c>
    </row>
    <row r="8" spans="1:17" ht="42" customHeight="1" x14ac:dyDescent="0.25">
      <c r="A8" s="3" t="s">
        <v>35</v>
      </c>
      <c r="B8" s="4">
        <v>5</v>
      </c>
      <c r="C8" s="4">
        <v>3</v>
      </c>
      <c r="D8" s="4">
        <v>4</v>
      </c>
      <c r="E8" s="4">
        <v>3</v>
      </c>
      <c r="F8" s="4">
        <v>3</v>
      </c>
      <c r="G8" s="4">
        <v>2</v>
      </c>
      <c r="H8" s="4">
        <v>3</v>
      </c>
      <c r="I8" s="4">
        <v>4</v>
      </c>
      <c r="J8" s="4">
        <v>4</v>
      </c>
      <c r="K8" s="4">
        <v>3</v>
      </c>
      <c r="L8" s="4">
        <v>3</v>
      </c>
      <c r="M8" s="4">
        <v>7</v>
      </c>
      <c r="N8" s="4">
        <v>4</v>
      </c>
      <c r="O8" s="4">
        <v>3</v>
      </c>
      <c r="P8" s="4">
        <v>3</v>
      </c>
      <c r="Q8" s="4"/>
    </row>
    <row r="9" spans="1:17" ht="42" customHeight="1" x14ac:dyDescent="0.25">
      <c r="A9" s="3" t="s">
        <v>36</v>
      </c>
      <c r="B9" s="4">
        <v>5</v>
      </c>
      <c r="C9" s="4">
        <v>3</v>
      </c>
      <c r="D9" s="4">
        <v>3</v>
      </c>
      <c r="E9" s="4">
        <v>4</v>
      </c>
      <c r="F9" s="4">
        <v>5</v>
      </c>
      <c r="G9" s="4">
        <v>3</v>
      </c>
      <c r="H9" s="4">
        <v>3</v>
      </c>
      <c r="I9" s="4">
        <v>2</v>
      </c>
      <c r="J9" s="4">
        <v>2</v>
      </c>
      <c r="K9" s="4">
        <v>2</v>
      </c>
      <c r="L9" s="4">
        <v>4</v>
      </c>
      <c r="M9" s="4">
        <v>4</v>
      </c>
      <c r="N9" s="4">
        <v>3</v>
      </c>
      <c r="O9" s="4">
        <v>3</v>
      </c>
      <c r="P9" s="4">
        <v>1</v>
      </c>
      <c r="Q9" s="4"/>
    </row>
    <row r="10" spans="1:17" ht="42" customHeight="1" x14ac:dyDescent="0.25">
      <c r="A10" s="3" t="s">
        <v>37</v>
      </c>
      <c r="B10" s="4">
        <v>5</v>
      </c>
      <c r="C10" s="4">
        <v>3</v>
      </c>
      <c r="D10" s="4">
        <v>3</v>
      </c>
      <c r="E10" s="4">
        <v>3</v>
      </c>
      <c r="F10" s="4">
        <v>3</v>
      </c>
      <c r="G10" s="4">
        <v>4</v>
      </c>
      <c r="H10" s="4">
        <v>2</v>
      </c>
      <c r="I10" s="4">
        <v>3</v>
      </c>
      <c r="J10" s="4">
        <v>2</v>
      </c>
      <c r="K10" s="4">
        <v>3</v>
      </c>
      <c r="L10" s="4">
        <v>3</v>
      </c>
      <c r="M10" s="4">
        <v>3</v>
      </c>
      <c r="N10" s="4">
        <v>4</v>
      </c>
      <c r="O10" s="4">
        <v>3</v>
      </c>
      <c r="P10" s="4">
        <v>3</v>
      </c>
      <c r="Q10" s="4"/>
    </row>
    <row r="11" spans="1:17" ht="42" customHeight="1" x14ac:dyDescent="0.25">
      <c r="A11" s="3" t="s">
        <v>38</v>
      </c>
      <c r="B11" s="4">
        <v>4</v>
      </c>
      <c r="C11" s="4">
        <v>4</v>
      </c>
      <c r="D11" s="4">
        <v>2</v>
      </c>
      <c r="E11" s="4">
        <v>3</v>
      </c>
      <c r="F11" s="4">
        <v>4</v>
      </c>
      <c r="G11" s="4">
        <v>3</v>
      </c>
      <c r="H11" s="4">
        <v>0</v>
      </c>
      <c r="I11" s="4">
        <v>2</v>
      </c>
      <c r="J11" s="4">
        <v>3</v>
      </c>
      <c r="K11" s="4">
        <v>1</v>
      </c>
      <c r="L11" s="4">
        <v>5</v>
      </c>
      <c r="M11" s="4">
        <v>3</v>
      </c>
      <c r="N11" s="4">
        <v>4</v>
      </c>
      <c r="O11" s="4">
        <v>3</v>
      </c>
      <c r="P11" s="4"/>
      <c r="Q11" s="4"/>
    </row>
    <row r="12" spans="1:17" ht="42" customHeight="1" x14ac:dyDescent="0.25">
      <c r="A12" s="3" t="s">
        <v>39</v>
      </c>
      <c r="B12" s="4">
        <v>4</v>
      </c>
      <c r="C12" s="4">
        <v>4</v>
      </c>
      <c r="D12" s="4">
        <v>3</v>
      </c>
      <c r="E12" s="4">
        <v>3</v>
      </c>
      <c r="F12" s="4">
        <v>3</v>
      </c>
      <c r="G12" s="4">
        <v>2</v>
      </c>
      <c r="H12" s="4">
        <v>1</v>
      </c>
      <c r="I12" s="4">
        <v>3</v>
      </c>
      <c r="J12" s="4">
        <v>3</v>
      </c>
      <c r="K12" s="4">
        <v>3</v>
      </c>
      <c r="L12" s="4">
        <v>2</v>
      </c>
      <c r="M12" s="4">
        <v>2</v>
      </c>
      <c r="N12" s="4">
        <v>5</v>
      </c>
      <c r="O12" s="4">
        <v>3</v>
      </c>
      <c r="P12" s="4">
        <v>3</v>
      </c>
      <c r="Q12" s="4"/>
    </row>
    <row r="13" spans="1:17" ht="42" customHeight="1" x14ac:dyDescent="0.25">
      <c r="A13" s="3" t="s">
        <v>40</v>
      </c>
      <c r="B13" s="4">
        <v>4</v>
      </c>
      <c r="C13" s="4">
        <v>4</v>
      </c>
      <c r="D13" s="4">
        <v>2</v>
      </c>
      <c r="E13" s="4">
        <v>3</v>
      </c>
      <c r="F13" s="4">
        <v>3</v>
      </c>
      <c r="G13" s="4">
        <v>2</v>
      </c>
      <c r="H13" s="4">
        <v>2</v>
      </c>
      <c r="I13" s="4">
        <v>3</v>
      </c>
      <c r="J13" s="4">
        <v>2</v>
      </c>
      <c r="K13" s="4">
        <v>2</v>
      </c>
      <c r="L13" s="4">
        <v>3</v>
      </c>
      <c r="M13" s="4">
        <v>0</v>
      </c>
      <c r="N13" s="4">
        <v>5</v>
      </c>
      <c r="O13" s="4">
        <v>4</v>
      </c>
      <c r="P13" s="4">
        <v>3</v>
      </c>
      <c r="Q13" s="4"/>
    </row>
    <row r="14" spans="1:17" ht="42" customHeight="1" x14ac:dyDescent="0.25">
      <c r="A14" s="3" t="s">
        <v>41</v>
      </c>
      <c r="B14" s="4">
        <v>3</v>
      </c>
      <c r="C14" s="4">
        <v>4</v>
      </c>
      <c r="D14" s="4">
        <v>5</v>
      </c>
      <c r="E14" s="4">
        <v>0</v>
      </c>
      <c r="F14" s="4">
        <v>2</v>
      </c>
      <c r="G14" s="4">
        <v>1</v>
      </c>
      <c r="H14" s="4">
        <v>4</v>
      </c>
      <c r="I14" s="4">
        <v>1</v>
      </c>
      <c r="J14" s="4">
        <v>5</v>
      </c>
      <c r="K14" s="4">
        <v>1</v>
      </c>
      <c r="L14" s="4">
        <v>1</v>
      </c>
      <c r="M14" s="4">
        <v>3</v>
      </c>
      <c r="N14" s="4">
        <v>6</v>
      </c>
      <c r="O14" s="4">
        <v>6</v>
      </c>
      <c r="P14" s="4">
        <v>5</v>
      </c>
      <c r="Q14" s="4"/>
    </row>
    <row r="15" spans="1:17" ht="42" customHeight="1" x14ac:dyDescent="0.25">
      <c r="A15" s="3" t="s">
        <v>42</v>
      </c>
      <c r="B15" s="4">
        <v>3</v>
      </c>
      <c r="C15" s="4">
        <v>5</v>
      </c>
      <c r="D15" s="4">
        <v>1</v>
      </c>
      <c r="E15" s="4">
        <v>2</v>
      </c>
      <c r="F15" s="4">
        <v>4</v>
      </c>
      <c r="G15" s="4">
        <v>1</v>
      </c>
      <c r="H15" s="4">
        <v>3</v>
      </c>
      <c r="I15" s="4">
        <v>1</v>
      </c>
      <c r="J15" s="4">
        <v>1</v>
      </c>
      <c r="K15" s="4">
        <v>0</v>
      </c>
      <c r="L15" s="4">
        <v>2</v>
      </c>
      <c r="M15" s="4">
        <v>1</v>
      </c>
      <c r="N15" s="4">
        <v>6</v>
      </c>
      <c r="O15" s="4">
        <v>6</v>
      </c>
      <c r="P15" s="4">
        <v>6</v>
      </c>
      <c r="Q15" s="4"/>
    </row>
    <row r="16" spans="1:17" ht="42" customHeight="1" x14ac:dyDescent="0.25">
      <c r="A16" s="3" t="s">
        <v>43</v>
      </c>
      <c r="B16" s="4">
        <v>3</v>
      </c>
      <c r="C16" s="4">
        <v>5</v>
      </c>
      <c r="D16" s="4">
        <v>2</v>
      </c>
      <c r="E16" s="4">
        <v>1</v>
      </c>
      <c r="F16" s="4">
        <v>3</v>
      </c>
      <c r="G16" s="4">
        <v>0</v>
      </c>
      <c r="H16" s="4">
        <v>4</v>
      </c>
      <c r="I16" s="4">
        <v>0</v>
      </c>
      <c r="J16" s="4">
        <v>1</v>
      </c>
      <c r="K16" s="4">
        <v>0</v>
      </c>
      <c r="L16" s="4">
        <v>1</v>
      </c>
      <c r="M16" s="4">
        <v>5</v>
      </c>
      <c r="N16" s="4">
        <v>7</v>
      </c>
      <c r="O16" s="4">
        <v>7</v>
      </c>
      <c r="P16" s="4">
        <v>6</v>
      </c>
      <c r="Q16" s="4"/>
    </row>
  </sheetData>
  <mergeCells count="8">
    <mergeCell ref="I1:L1"/>
    <mergeCell ref="M1:M2"/>
    <mergeCell ref="N1:Q2"/>
    <mergeCell ref="A1:A2"/>
    <mergeCell ref="B1:B2"/>
    <mergeCell ref="C1:F1"/>
    <mergeCell ref="G1:G2"/>
    <mergeCell ref="H1:H2"/>
  </mergeCells>
  <conditionalFormatting sqref="C3:C16">
    <cfRule type="colorScale" priority="1">
      <colorScale>
        <cfvo type="min"/>
        <cfvo type="percent" val="50"/>
        <cfvo type="max"/>
        <color rgb="FFE67C73"/>
        <color rgb="FFFFD666"/>
        <color rgb="FF57BB8A"/>
      </colorScale>
    </cfRule>
  </conditionalFormatting>
  <conditionalFormatting sqref="B3:Q16">
    <cfRule type="colorScale" priority="7">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1"/>
  <sheetViews>
    <sheetView showGridLines="0" workbookViewId="0">
      <pane xSplit="1" ySplit="2" topLeftCell="B3" activePane="bottomRight" state="frozen"/>
      <selection pane="topRight" activeCell="B1" sqref="B1"/>
      <selection pane="bottomLeft" activeCell="A3" sqref="A3"/>
      <selection pane="bottomRight" activeCell="B1" sqref="B1:C1048576"/>
    </sheetView>
  </sheetViews>
  <sheetFormatPr baseColWidth="10" defaultColWidth="12.6640625" defaultRowHeight="15.75" customHeight="1" x14ac:dyDescent="0.25"/>
  <cols>
    <col min="1" max="1" width="15.21875" customWidth="1"/>
    <col min="2" max="13" width="10.109375" customWidth="1"/>
    <col min="14" max="16" width="3.88671875" customWidth="1"/>
  </cols>
  <sheetData>
    <row r="1" spans="1:16" ht="13.2" x14ac:dyDescent="0.25">
      <c r="A1" s="18" t="s">
        <v>0</v>
      </c>
      <c r="B1" s="19" t="s">
        <v>1</v>
      </c>
      <c r="C1" s="20" t="s">
        <v>2</v>
      </c>
      <c r="D1" s="13"/>
      <c r="E1" s="13"/>
      <c r="F1" s="14"/>
      <c r="G1" s="21" t="s">
        <v>3</v>
      </c>
      <c r="H1" s="22" t="s">
        <v>4</v>
      </c>
      <c r="I1" s="12" t="s">
        <v>5</v>
      </c>
      <c r="J1" s="13"/>
      <c r="K1" s="13"/>
      <c r="L1" s="14"/>
      <c r="M1" s="15" t="s">
        <v>6</v>
      </c>
      <c r="N1" s="23" t="s">
        <v>29</v>
      </c>
      <c r="O1" s="24"/>
      <c r="P1" s="25"/>
    </row>
    <row r="2" spans="1:16" ht="13.2" x14ac:dyDescent="0.25">
      <c r="A2" s="16"/>
      <c r="B2" s="16"/>
      <c r="C2" s="1" t="s">
        <v>8</v>
      </c>
      <c r="D2" s="1" t="s">
        <v>9</v>
      </c>
      <c r="E2" s="1" t="s">
        <v>10</v>
      </c>
      <c r="F2" s="1" t="s">
        <v>11</v>
      </c>
      <c r="G2" s="16"/>
      <c r="H2" s="16"/>
      <c r="I2" s="2" t="s">
        <v>8</v>
      </c>
      <c r="J2" s="2" t="s">
        <v>9</v>
      </c>
      <c r="K2" s="2" t="s">
        <v>10</v>
      </c>
      <c r="L2" s="2" t="s">
        <v>11</v>
      </c>
      <c r="M2" s="16"/>
      <c r="N2" s="26"/>
      <c r="O2" s="27"/>
      <c r="P2" s="28"/>
    </row>
    <row r="3" spans="1:16" ht="42" customHeight="1" x14ac:dyDescent="0.25">
      <c r="A3" s="3" t="s">
        <v>44</v>
      </c>
      <c r="B3" s="4">
        <v>6</v>
      </c>
      <c r="C3" s="4">
        <v>0</v>
      </c>
      <c r="D3" s="4">
        <v>3</v>
      </c>
      <c r="E3" s="4">
        <v>3</v>
      </c>
      <c r="F3" s="4">
        <v>0</v>
      </c>
      <c r="G3" s="4">
        <v>6</v>
      </c>
      <c r="H3" s="4">
        <v>0</v>
      </c>
      <c r="I3" s="4">
        <v>4</v>
      </c>
      <c r="J3" s="4">
        <v>4</v>
      </c>
      <c r="K3" s="4">
        <v>4</v>
      </c>
      <c r="L3" s="4">
        <v>4</v>
      </c>
      <c r="M3" s="4">
        <v>4</v>
      </c>
      <c r="N3" s="4">
        <v>0</v>
      </c>
      <c r="O3" s="5">
        <v>0</v>
      </c>
      <c r="P3" s="4"/>
    </row>
    <row r="4" spans="1:16" ht="42" customHeight="1" x14ac:dyDescent="0.25">
      <c r="A4" s="3" t="s">
        <v>45</v>
      </c>
      <c r="B4" s="4">
        <v>5</v>
      </c>
      <c r="C4" s="4">
        <v>1</v>
      </c>
      <c r="D4" s="4">
        <v>2</v>
      </c>
      <c r="E4" s="4">
        <v>2</v>
      </c>
      <c r="F4" s="4">
        <v>2</v>
      </c>
      <c r="G4" s="4">
        <v>5</v>
      </c>
      <c r="H4" s="4">
        <v>0</v>
      </c>
      <c r="I4" s="4">
        <v>3</v>
      </c>
      <c r="J4" s="4">
        <v>3</v>
      </c>
      <c r="K4" s="4">
        <v>2</v>
      </c>
      <c r="L4" s="4">
        <v>4</v>
      </c>
      <c r="M4" s="4">
        <v>3</v>
      </c>
      <c r="N4" s="4">
        <v>3</v>
      </c>
      <c r="O4" s="5">
        <v>3</v>
      </c>
      <c r="P4" s="4"/>
    </row>
    <row r="5" spans="1:16" ht="42" customHeight="1" x14ac:dyDescent="0.25">
      <c r="A5" s="3" t="s">
        <v>46</v>
      </c>
      <c r="B5" s="4">
        <v>5</v>
      </c>
      <c r="C5" s="4">
        <v>1</v>
      </c>
      <c r="D5" s="4">
        <v>1</v>
      </c>
      <c r="E5" s="4">
        <v>4</v>
      </c>
      <c r="F5" s="4">
        <v>1</v>
      </c>
      <c r="G5" s="4">
        <v>4</v>
      </c>
      <c r="H5" s="4">
        <v>1</v>
      </c>
      <c r="I5" s="4">
        <v>2</v>
      </c>
      <c r="J5" s="4">
        <v>1</v>
      </c>
      <c r="K5" s="4">
        <v>3</v>
      </c>
      <c r="L5" s="4">
        <v>2</v>
      </c>
      <c r="M5" s="4">
        <v>6</v>
      </c>
      <c r="N5" s="4">
        <v>6</v>
      </c>
      <c r="O5" s="4">
        <v>4</v>
      </c>
      <c r="P5" s="4"/>
    </row>
    <row r="6" spans="1:16" ht="42" customHeight="1" x14ac:dyDescent="0.25">
      <c r="A6" s="3" t="s">
        <v>47</v>
      </c>
      <c r="B6" s="4">
        <v>4</v>
      </c>
      <c r="C6" s="4">
        <v>2</v>
      </c>
      <c r="D6" s="4">
        <v>3</v>
      </c>
      <c r="E6" s="4">
        <v>3</v>
      </c>
      <c r="F6" s="4">
        <v>2</v>
      </c>
      <c r="G6" s="4">
        <v>4</v>
      </c>
      <c r="H6" s="4">
        <v>2</v>
      </c>
      <c r="I6" s="4">
        <v>3</v>
      </c>
      <c r="J6" s="4">
        <v>3</v>
      </c>
      <c r="K6" s="4">
        <v>3</v>
      </c>
      <c r="L6" s="4">
        <v>3</v>
      </c>
      <c r="M6" s="4">
        <v>5</v>
      </c>
      <c r="N6" s="4">
        <v>5</v>
      </c>
      <c r="O6" s="4">
        <v>4</v>
      </c>
      <c r="P6" s="4">
        <v>4</v>
      </c>
    </row>
    <row r="7" spans="1:16" ht="42" customHeight="1" x14ac:dyDescent="0.25">
      <c r="A7" s="3" t="s">
        <v>48</v>
      </c>
      <c r="B7" s="4">
        <v>3</v>
      </c>
      <c r="C7" s="4">
        <v>3</v>
      </c>
      <c r="D7" s="4">
        <v>2</v>
      </c>
      <c r="E7" s="4">
        <v>1</v>
      </c>
      <c r="F7" s="4">
        <v>2</v>
      </c>
      <c r="G7" s="4">
        <v>2</v>
      </c>
      <c r="H7" s="4">
        <v>4</v>
      </c>
      <c r="I7" s="4">
        <v>0</v>
      </c>
      <c r="J7" s="4">
        <v>1</v>
      </c>
      <c r="K7" s="4">
        <v>1</v>
      </c>
      <c r="L7" s="4">
        <v>0</v>
      </c>
      <c r="M7" s="4">
        <v>7</v>
      </c>
      <c r="N7" s="4">
        <v>6</v>
      </c>
      <c r="O7" s="4">
        <v>6</v>
      </c>
      <c r="P7" s="4">
        <v>5</v>
      </c>
    </row>
    <row r="8" spans="1:16" ht="42" customHeight="1" x14ac:dyDescent="0.25">
      <c r="A8" s="3" t="s">
        <v>49</v>
      </c>
      <c r="B8" s="4">
        <v>3</v>
      </c>
      <c r="C8" s="4">
        <v>3</v>
      </c>
      <c r="D8" s="4">
        <v>2</v>
      </c>
      <c r="E8" s="4">
        <v>2</v>
      </c>
      <c r="F8" s="4">
        <v>4</v>
      </c>
      <c r="G8" s="4">
        <v>2</v>
      </c>
      <c r="H8" s="4">
        <v>2</v>
      </c>
      <c r="I8" s="4">
        <v>4</v>
      </c>
      <c r="J8" s="4">
        <v>4</v>
      </c>
      <c r="K8" s="4">
        <v>4</v>
      </c>
      <c r="L8" s="4">
        <v>3</v>
      </c>
      <c r="M8" s="4">
        <v>1</v>
      </c>
      <c r="N8" s="4">
        <v>5</v>
      </c>
      <c r="O8" s="4">
        <v>5</v>
      </c>
      <c r="P8" s="4">
        <v>5</v>
      </c>
    </row>
    <row r="9" spans="1:16" ht="42" customHeight="1" x14ac:dyDescent="0.25">
      <c r="A9" s="3" t="s">
        <v>50</v>
      </c>
      <c r="B9" s="4">
        <v>3</v>
      </c>
      <c r="C9" s="4">
        <v>3</v>
      </c>
      <c r="D9" s="4">
        <v>4</v>
      </c>
      <c r="E9" s="4">
        <v>1</v>
      </c>
      <c r="F9" s="4">
        <v>2</v>
      </c>
      <c r="G9" s="4">
        <v>3</v>
      </c>
      <c r="H9" s="4">
        <v>3</v>
      </c>
      <c r="I9" s="4">
        <v>1</v>
      </c>
      <c r="J9" s="4">
        <v>1</v>
      </c>
      <c r="K9" s="4">
        <v>2</v>
      </c>
      <c r="L9" s="4">
        <v>2</v>
      </c>
      <c r="M9" s="4">
        <v>6</v>
      </c>
      <c r="N9" s="4">
        <v>6</v>
      </c>
      <c r="O9" s="4">
        <v>6</v>
      </c>
      <c r="P9" s="4">
        <v>6</v>
      </c>
    </row>
    <row r="10" spans="1:16" ht="42" customHeight="1" x14ac:dyDescent="0.25">
      <c r="A10" s="3" t="s">
        <v>51</v>
      </c>
      <c r="B10" s="4">
        <v>2</v>
      </c>
      <c r="C10" s="4">
        <v>4</v>
      </c>
      <c r="D10" s="4">
        <v>3</v>
      </c>
      <c r="E10" s="4">
        <v>2</v>
      </c>
      <c r="F10" s="4">
        <v>1</v>
      </c>
      <c r="G10" s="4">
        <v>0</v>
      </c>
      <c r="H10" s="4">
        <v>4</v>
      </c>
      <c r="I10" s="4">
        <v>2</v>
      </c>
      <c r="J10" s="4">
        <v>2</v>
      </c>
      <c r="K10" s="4">
        <v>0</v>
      </c>
      <c r="L10" s="4">
        <v>1</v>
      </c>
      <c r="M10" s="4">
        <v>2</v>
      </c>
      <c r="N10" s="4">
        <v>6</v>
      </c>
      <c r="O10" s="4">
        <v>5</v>
      </c>
      <c r="P10" s="4"/>
    </row>
    <row r="11" spans="1:16" ht="42" customHeight="1" x14ac:dyDescent="0.25">
      <c r="A11" s="3" t="s">
        <v>52</v>
      </c>
      <c r="B11" s="4">
        <v>2</v>
      </c>
      <c r="C11" s="4">
        <v>4</v>
      </c>
      <c r="D11" s="4">
        <v>0</v>
      </c>
      <c r="E11" s="4">
        <v>0</v>
      </c>
      <c r="F11" s="4">
        <v>4</v>
      </c>
      <c r="G11" s="4">
        <v>1</v>
      </c>
      <c r="H11" s="4">
        <v>3</v>
      </c>
      <c r="I11" s="4">
        <v>2</v>
      </c>
      <c r="J11" s="4">
        <v>0</v>
      </c>
      <c r="K11" s="4">
        <v>1</v>
      </c>
      <c r="L11" s="4">
        <v>2</v>
      </c>
      <c r="M11" s="4">
        <v>0</v>
      </c>
      <c r="N11" s="4">
        <v>5</v>
      </c>
      <c r="O11" s="4">
        <v>5</v>
      </c>
      <c r="P11" s="4"/>
    </row>
  </sheetData>
  <mergeCells count="8">
    <mergeCell ref="I1:L1"/>
    <mergeCell ref="M1:M2"/>
    <mergeCell ref="N1:P2"/>
    <mergeCell ref="A1:A2"/>
    <mergeCell ref="B1:B2"/>
    <mergeCell ref="C1:F1"/>
    <mergeCell ref="G1:G2"/>
    <mergeCell ref="H1:H2"/>
  </mergeCells>
  <conditionalFormatting sqref="C3:C11">
    <cfRule type="colorScale" priority="1">
      <colorScale>
        <cfvo type="min"/>
        <cfvo type="percent" val="50"/>
        <cfvo type="max"/>
        <color rgb="FFE67C73"/>
        <color rgb="FFFFD666"/>
        <color rgb="FF57BB8A"/>
      </colorScale>
    </cfRule>
  </conditionalFormatting>
  <conditionalFormatting sqref="B3:P11">
    <cfRule type="colorScale" priority="8">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6"/>
  <sheetViews>
    <sheetView showGridLines="0" workbookViewId="0">
      <pane xSplit="1" ySplit="2" topLeftCell="B3" activePane="bottomRight" state="frozen"/>
      <selection pane="topRight" activeCell="B1" sqref="B1"/>
      <selection pane="bottomLeft" activeCell="A3" sqref="A3"/>
      <selection pane="bottomRight" activeCell="H14" sqref="H14"/>
    </sheetView>
  </sheetViews>
  <sheetFormatPr baseColWidth="10" defaultColWidth="12.6640625" defaultRowHeight="15.75" customHeight="1" x14ac:dyDescent="0.25"/>
  <cols>
    <col min="1" max="1" width="34.109375" customWidth="1"/>
    <col min="2" max="14" width="10.109375" customWidth="1"/>
  </cols>
  <sheetData>
    <row r="1" spans="1:14" ht="13.2" x14ac:dyDescent="0.25">
      <c r="A1" s="18" t="s">
        <v>0</v>
      </c>
      <c r="B1" s="19" t="s">
        <v>1</v>
      </c>
      <c r="C1" s="20" t="s">
        <v>2</v>
      </c>
      <c r="D1" s="13"/>
      <c r="E1" s="13"/>
      <c r="F1" s="14"/>
      <c r="G1" s="21" t="s">
        <v>3</v>
      </c>
      <c r="H1" s="22" t="s">
        <v>4</v>
      </c>
      <c r="I1" s="12" t="s">
        <v>5</v>
      </c>
      <c r="J1" s="13"/>
      <c r="K1" s="13"/>
      <c r="L1" s="14"/>
      <c r="M1" s="15" t="s">
        <v>6</v>
      </c>
      <c r="N1" s="17" t="s">
        <v>7</v>
      </c>
    </row>
    <row r="2" spans="1:14" ht="13.2" x14ac:dyDescent="0.25">
      <c r="A2" s="16"/>
      <c r="B2" s="16"/>
      <c r="C2" s="1" t="s">
        <v>8</v>
      </c>
      <c r="D2" s="1" t="s">
        <v>9</v>
      </c>
      <c r="E2" s="1" t="s">
        <v>10</v>
      </c>
      <c r="F2" s="1" t="s">
        <v>11</v>
      </c>
      <c r="G2" s="16"/>
      <c r="H2" s="16"/>
      <c r="I2" s="2" t="s">
        <v>8</v>
      </c>
      <c r="J2" s="2" t="s">
        <v>9</v>
      </c>
      <c r="K2" s="2" t="s">
        <v>10</v>
      </c>
      <c r="L2" s="2" t="s">
        <v>11</v>
      </c>
      <c r="M2" s="16"/>
      <c r="N2" s="16"/>
    </row>
    <row r="3" spans="1:14" ht="52.5" customHeight="1" x14ac:dyDescent="0.25">
      <c r="A3" s="3" t="s">
        <v>53</v>
      </c>
      <c r="B3" s="4">
        <v>2</v>
      </c>
      <c r="C3" s="4">
        <v>0</v>
      </c>
      <c r="D3" s="4">
        <v>1</v>
      </c>
      <c r="E3" s="4">
        <v>1</v>
      </c>
      <c r="F3" s="4">
        <v>1</v>
      </c>
      <c r="G3" s="4">
        <v>2</v>
      </c>
      <c r="H3" s="4">
        <v>0</v>
      </c>
      <c r="I3" s="4">
        <v>1</v>
      </c>
      <c r="J3" s="4">
        <v>0</v>
      </c>
      <c r="K3" s="4">
        <v>2</v>
      </c>
      <c r="L3" s="4">
        <v>1</v>
      </c>
      <c r="M3" s="4">
        <v>1</v>
      </c>
      <c r="N3" s="4">
        <v>0</v>
      </c>
    </row>
    <row r="4" spans="1:14" ht="52.5" customHeight="1" x14ac:dyDescent="0.25">
      <c r="A4" s="6" t="s">
        <v>54</v>
      </c>
      <c r="B4" s="4">
        <v>2</v>
      </c>
      <c r="C4" s="4">
        <v>0</v>
      </c>
      <c r="D4" s="4">
        <v>0</v>
      </c>
      <c r="E4" s="4">
        <v>1</v>
      </c>
      <c r="F4" s="4">
        <v>1</v>
      </c>
      <c r="G4" s="4">
        <v>2</v>
      </c>
      <c r="H4" s="4">
        <v>1</v>
      </c>
      <c r="I4" s="4">
        <v>1</v>
      </c>
      <c r="J4" s="4">
        <v>1</v>
      </c>
      <c r="K4" s="4">
        <v>2</v>
      </c>
      <c r="L4" s="4">
        <v>0</v>
      </c>
      <c r="M4" s="4">
        <v>0</v>
      </c>
      <c r="N4" s="4">
        <v>0</v>
      </c>
    </row>
    <row r="5" spans="1:14" ht="52.5" customHeight="1" x14ac:dyDescent="0.25">
      <c r="A5" s="6" t="s">
        <v>55</v>
      </c>
      <c r="B5" s="4">
        <v>1</v>
      </c>
      <c r="C5" s="4">
        <v>1</v>
      </c>
      <c r="D5" s="4">
        <v>0</v>
      </c>
      <c r="E5" s="4">
        <v>2</v>
      </c>
      <c r="F5" s="4">
        <v>1</v>
      </c>
      <c r="G5" s="4">
        <v>1</v>
      </c>
      <c r="H5" s="4">
        <v>2</v>
      </c>
      <c r="I5" s="4">
        <v>1</v>
      </c>
      <c r="J5" s="4">
        <v>1</v>
      </c>
      <c r="K5" s="4">
        <v>1</v>
      </c>
      <c r="L5" s="4">
        <v>0</v>
      </c>
      <c r="M5" s="4">
        <v>0</v>
      </c>
      <c r="N5" s="4">
        <v>1</v>
      </c>
    </row>
    <row r="6" spans="1:14" ht="52.5" customHeight="1" x14ac:dyDescent="0.25">
      <c r="A6" s="6" t="s">
        <v>56</v>
      </c>
      <c r="B6" s="4">
        <v>1</v>
      </c>
      <c r="C6" s="4">
        <v>1</v>
      </c>
      <c r="D6" s="4">
        <v>1</v>
      </c>
      <c r="E6" s="4">
        <v>2</v>
      </c>
      <c r="F6" s="4">
        <v>0</v>
      </c>
      <c r="G6" s="4">
        <v>1</v>
      </c>
      <c r="H6" s="4">
        <v>1</v>
      </c>
      <c r="I6" s="4">
        <v>1</v>
      </c>
      <c r="J6" s="4">
        <v>0</v>
      </c>
      <c r="K6" s="4">
        <v>1</v>
      </c>
      <c r="L6" s="4">
        <v>1</v>
      </c>
      <c r="M6" s="4">
        <v>1</v>
      </c>
      <c r="N6" s="4">
        <v>1</v>
      </c>
    </row>
  </sheetData>
  <mergeCells count="8">
    <mergeCell ref="I1:L1"/>
    <mergeCell ref="M1:M2"/>
    <mergeCell ref="N1:N2"/>
    <mergeCell ref="A1:A2"/>
    <mergeCell ref="B1:B2"/>
    <mergeCell ref="C1:F1"/>
    <mergeCell ref="G1:G2"/>
    <mergeCell ref="H1:H2"/>
  </mergeCells>
  <conditionalFormatting sqref="B3:N6">
    <cfRule type="colorScale" priority="9">
      <colorScale>
        <cfvo type="min"/>
        <cfvo type="percent" val="50"/>
        <cfvo type="max"/>
        <color rgb="FFE67C73"/>
        <color rgb="FFFFD666"/>
        <color rgb="FF57BB8A"/>
      </colorScale>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5"/>
  <sheetViews>
    <sheetView showGridLines="0" workbookViewId="0">
      <pane xSplit="4" ySplit="2" topLeftCell="E3" activePane="bottomRight" state="frozen"/>
      <selection pane="topRight" activeCell="E1" sqref="E1"/>
      <selection pane="bottomLeft" activeCell="A3" sqref="A3"/>
      <selection pane="bottomRight" activeCell="D14" sqref="D14"/>
    </sheetView>
  </sheetViews>
  <sheetFormatPr baseColWidth="10" defaultColWidth="12.6640625" defaultRowHeight="15.75" customHeight="1" x14ac:dyDescent="0.25"/>
  <cols>
    <col min="1" max="4" width="15.21875" customWidth="1"/>
    <col min="5" max="12" width="10.109375" customWidth="1"/>
    <col min="13" max="15" width="10.109375" hidden="1" customWidth="1"/>
    <col min="16" max="17" width="10.109375" customWidth="1"/>
  </cols>
  <sheetData>
    <row r="1" spans="1:17" ht="13.2" x14ac:dyDescent="0.25">
      <c r="A1" s="18" t="s">
        <v>57</v>
      </c>
      <c r="B1" s="18" t="s">
        <v>58</v>
      </c>
      <c r="C1" s="18" t="s">
        <v>59</v>
      </c>
      <c r="D1" s="18" t="s">
        <v>10</v>
      </c>
      <c r="E1" s="19" t="s">
        <v>1</v>
      </c>
      <c r="F1" s="20" t="s">
        <v>2</v>
      </c>
      <c r="G1" s="13"/>
      <c r="H1" s="13"/>
      <c r="I1" s="14"/>
      <c r="J1" s="21" t="s">
        <v>3</v>
      </c>
      <c r="K1" s="22" t="s">
        <v>4</v>
      </c>
      <c r="L1" s="12" t="s">
        <v>5</v>
      </c>
      <c r="M1" s="13"/>
      <c r="N1" s="13"/>
      <c r="O1" s="14"/>
      <c r="P1" s="15" t="s">
        <v>6</v>
      </c>
      <c r="Q1" s="17" t="s">
        <v>60</v>
      </c>
    </row>
    <row r="2" spans="1:17" ht="13.2" x14ac:dyDescent="0.25">
      <c r="A2" s="16"/>
      <c r="B2" s="16"/>
      <c r="C2" s="16"/>
      <c r="D2" s="16"/>
      <c r="E2" s="16"/>
      <c r="F2" s="1" t="s">
        <v>8</v>
      </c>
      <c r="G2" s="1" t="s">
        <v>9</v>
      </c>
      <c r="H2" s="1" t="s">
        <v>10</v>
      </c>
      <c r="I2" s="1" t="s">
        <v>11</v>
      </c>
      <c r="J2" s="16"/>
      <c r="K2" s="16"/>
      <c r="L2" s="2" t="s">
        <v>8</v>
      </c>
      <c r="M2" s="2" t="s">
        <v>9</v>
      </c>
      <c r="N2" s="2" t="s">
        <v>10</v>
      </c>
      <c r="O2" s="2" t="s">
        <v>11</v>
      </c>
      <c r="P2" s="16"/>
      <c r="Q2" s="16"/>
    </row>
    <row r="3" spans="1:17" ht="52.5" customHeight="1" x14ac:dyDescent="0.25">
      <c r="A3" s="7" t="s">
        <v>19</v>
      </c>
      <c r="B3" s="8" t="s">
        <v>33</v>
      </c>
      <c r="C3" s="8" t="s">
        <v>44</v>
      </c>
      <c r="D3" s="8" t="s">
        <v>53</v>
      </c>
      <c r="E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18</v>
      </c>
      <c r="F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8</v>
      </c>
      <c r="G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12</v>
      </c>
      <c r="H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14</v>
      </c>
      <c r="I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10</v>
      </c>
      <c r="J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16</v>
      </c>
      <c r="K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6</v>
      </c>
      <c r="L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14</v>
      </c>
      <c r="M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11</v>
      </c>
      <c r="N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15</v>
      </c>
      <c r="O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13</v>
      </c>
      <c r="P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11</v>
      </c>
      <c r="Q3" s="4">
        <f ca="1">IF(AND(ISBLANK($A3), ISBLANK($B3), ISBLANK($C3), ISBLANK($D3)), "", INDIRECT("Drivers!" &amp; CHAR(CODE(SUBSTITUTE(ADDRESS(1, COLUMN(), 4), "1", "")) - 3) &amp; MATCH($A3, Drivers!$A:$A, 0)) + INDIRECT("Vehicles!" &amp; CHAR(CODE(SUBSTITUTE(ADDRESS(1, COLUMN(), 4), "1", "")) - 3) &amp; MATCH($B3, Vehicles!$A:$A, 0)) + INDIRECT("Tires!" &amp; CHAR(CODE(SUBSTITUTE(ADDRESS(1, COLUMN(), 4), "1", "")) - 3) &amp; MATCH($C3, Tires!$A:$A, 0))+ INDIRECT("Gliders!" &amp; CHAR(CODE(SUBSTITUTE(ADDRESS(1, COLUMN(), 4), "1", "")) - 3) &amp; MATCH($D3, Gliders!$A:$A, 0)))</f>
        <v>4</v>
      </c>
    </row>
    <row r="4" spans="1:17" ht="52.5" customHeight="1" x14ac:dyDescent="0.25">
      <c r="A4" s="7" t="s">
        <v>12</v>
      </c>
      <c r="B4" s="8" t="s">
        <v>30</v>
      </c>
      <c r="C4" s="8" t="s">
        <v>44</v>
      </c>
      <c r="D4" s="8" t="s">
        <v>53</v>
      </c>
      <c r="E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F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v>
      </c>
      <c r="G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c r="H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c r="I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4</v>
      </c>
      <c r="J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19</v>
      </c>
      <c r="K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0</v>
      </c>
      <c r="L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M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18</v>
      </c>
      <c r="N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O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20</v>
      </c>
      <c r="P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14</v>
      </c>
      <c r="Q4" s="4">
        <f ca="1">IF(AND(ISBLANK($A4), ISBLANK($B4), ISBLANK($C4), ISBLANK($D4)), "", INDIRECT("Drivers!" &amp; CHAR(CODE(SUBSTITUTE(ADDRESS(1, COLUMN(), 4), "1", "")) - 3) &amp; MATCH($A4, Drivers!$A:$A, 0)) + INDIRECT("Vehicles!" &amp; CHAR(CODE(SUBSTITUTE(ADDRESS(1, COLUMN(), 4), "1", "")) - 3) &amp; MATCH($B4, Vehicles!$A:$A, 0)) + INDIRECT("Tires!" &amp; CHAR(CODE(SUBSTITUTE(ADDRESS(1, COLUMN(), 4), "1", "")) - 3) &amp; MATCH($C4, Tires!$A:$A, 0))+ INDIRECT("Gliders!" &amp; CHAR(CODE(SUBSTITUTE(ADDRESS(1, COLUMN(), 4), "1", "")) - 3) &amp; MATCH($D4, Gliders!$A:$A, 0)))</f>
        <v>6</v>
      </c>
    </row>
    <row r="5" spans="1:17" ht="52.5" customHeight="1" x14ac:dyDescent="0.25">
      <c r="A5" s="7" t="s">
        <v>27</v>
      </c>
      <c r="B5" s="8" t="s">
        <v>42</v>
      </c>
      <c r="C5" s="8" t="s">
        <v>52</v>
      </c>
      <c r="D5" s="8" t="s">
        <v>55</v>
      </c>
      <c r="E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6</v>
      </c>
      <c r="F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20</v>
      </c>
      <c r="G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11</v>
      </c>
      <c r="H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14</v>
      </c>
      <c r="I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19</v>
      </c>
      <c r="J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K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17</v>
      </c>
      <c r="L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5</v>
      </c>
      <c r="M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N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3</v>
      </c>
      <c r="O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5</v>
      </c>
      <c r="P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2</v>
      </c>
      <c r="Q5" s="4">
        <f ca="1">IF(AND(ISBLANK($A5), ISBLANK($B5), ISBLANK($C5), ISBLANK($D5)), "", INDIRECT("Drivers!" &amp; CHAR(CODE(SUBSTITUTE(ADDRESS(1, COLUMN(), 4), "1", "")) - 3) &amp; MATCH($A5, Drivers!$A:$A, 0)) + INDIRECT("Vehicles!" &amp; CHAR(CODE(SUBSTITUTE(ADDRESS(1, COLUMN(), 4), "1", "")) - 3) &amp; MATCH($B5, Vehicles!$A:$A, 0)) + INDIRECT("Tires!" &amp; CHAR(CODE(SUBSTITUTE(ADDRESS(1, COLUMN(), 4), "1", "")) - 3) &amp; MATCH($C5, Tires!$A:$A, 0))+ INDIRECT("Gliders!" &amp; CHAR(CODE(SUBSTITUTE(ADDRESS(1, COLUMN(), 4), "1", "")) - 3) &amp; MATCH($D5, Gliders!$A:$A, 0)))</f>
        <v>17</v>
      </c>
    </row>
  </sheetData>
  <mergeCells count="11">
    <mergeCell ref="J1:J2"/>
    <mergeCell ref="K1:K2"/>
    <mergeCell ref="L1:O1"/>
    <mergeCell ref="P1:P2"/>
    <mergeCell ref="Q1:Q2"/>
    <mergeCell ref="E1:E2"/>
    <mergeCell ref="F1:I1"/>
    <mergeCell ref="A1:A2"/>
    <mergeCell ref="B1:B2"/>
    <mergeCell ref="C1:C2"/>
    <mergeCell ref="D1:D2"/>
  </mergeCells>
  <conditionalFormatting sqref="K3:K5">
    <cfRule type="colorScale" priority="2">
      <colorScale>
        <cfvo type="min"/>
        <cfvo type="percent" val="50"/>
        <cfvo type="max"/>
        <color rgb="FFE67C73"/>
        <color rgb="FFFFD666"/>
        <color rgb="FF57BB8A"/>
      </colorScale>
    </cfRule>
  </conditionalFormatting>
  <conditionalFormatting sqref="P3:P5">
    <cfRule type="colorScale" priority="4">
      <colorScale>
        <cfvo type="min"/>
        <cfvo type="percent" val="50"/>
        <cfvo type="max"/>
        <color rgb="FFE67C73"/>
        <color rgb="FFFFD666"/>
        <color rgb="FF57BB8A"/>
      </colorScale>
    </cfRule>
  </conditionalFormatting>
  <conditionalFormatting sqref="Q3:Q5">
    <cfRule type="colorScale" priority="3">
      <colorScale>
        <cfvo type="min"/>
        <cfvo type="percent" val="50"/>
        <cfvo type="max"/>
        <color rgb="FFE67C73"/>
        <color rgb="FFFFD666"/>
        <color rgb="FF57BB8A"/>
      </colorScale>
    </cfRule>
  </conditionalFormatting>
  <conditionalFormatting sqref="E3:Q5">
    <cfRule type="colorScale" priority="10">
      <colorScale>
        <cfvo type="min"/>
        <cfvo type="percent" val="50"/>
        <cfvo type="max"/>
        <color rgb="FFE67C73"/>
        <color rgb="FFFFD666"/>
        <color rgb="FF57BB8A"/>
      </colorScale>
    </cfRule>
    <cfRule type="colorScale" priority="11">
      <colorScale>
        <cfvo type="min"/>
        <cfvo type="percent" val="50"/>
        <cfvo type="max"/>
        <color rgb="FFE67C73"/>
        <color rgb="FFFFD666"/>
        <color rgb="FF57BB8A"/>
      </colorScale>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0400-000000000000}">
          <x14:formula1>
            <xm:f>Vehicles!$A$3:$A5</xm:f>
          </x14:formula1>
          <xm:sqref>B3:B5</xm:sqref>
        </x14:dataValidation>
        <x14:dataValidation type="list" allowBlank="1" showErrorMessage="1" xr:uid="{00000000-0002-0000-0400-000001000000}">
          <x14:formula1>
            <xm:f>Gliders!$A$3:$A5</xm:f>
          </x14:formula1>
          <xm:sqref>D3:D5</xm:sqref>
        </x14:dataValidation>
        <x14:dataValidation type="list" allowBlank="1" showErrorMessage="1" xr:uid="{00000000-0002-0000-0400-000002000000}">
          <x14:formula1>
            <xm:f>Tires!$A$3:$A5</xm:f>
          </x14:formula1>
          <xm:sqref>C3:C5</xm:sqref>
        </x14:dataValidation>
        <x14:dataValidation type="list" allowBlank="1" showErrorMessage="1" xr:uid="{00000000-0002-0000-0400-000003000000}">
          <x14:formula1>
            <xm:f>Drivers!$A$3:$A5</xm:f>
          </x14:formula1>
          <xm:sqref>A3:A5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3"/>
  <sheetViews>
    <sheetView workbookViewId="0">
      <selection activeCell="B4" sqref="B4"/>
    </sheetView>
  </sheetViews>
  <sheetFormatPr baseColWidth="10" defaultColWidth="12.6640625" defaultRowHeight="15.75" customHeight="1" x14ac:dyDescent="0.25"/>
  <cols>
    <col min="1" max="1" width="115" customWidth="1"/>
  </cols>
  <sheetData>
    <row r="1" spans="1:1" ht="24.6" x14ac:dyDescent="0.4">
      <c r="A1" s="9" t="s">
        <v>61</v>
      </c>
    </row>
    <row r="2" spans="1:1" ht="17.399999999999999" x14ac:dyDescent="0.3">
      <c r="A2" s="10"/>
    </row>
    <row r="3" spans="1:1" ht="15.75" customHeight="1" x14ac:dyDescent="0.4">
      <c r="A3" s="11" t="s">
        <v>62</v>
      </c>
    </row>
    <row r="4" spans="1:1" ht="17.399999999999999" x14ac:dyDescent="0.3">
      <c r="A4" s="10" t="s">
        <v>63</v>
      </c>
    </row>
    <row r="5" spans="1:1" ht="52.2" x14ac:dyDescent="0.3">
      <c r="A5" s="10" t="s">
        <v>64</v>
      </c>
    </row>
    <row r="6" spans="1:1" ht="52.2" x14ac:dyDescent="0.3">
      <c r="A6" s="10" t="s">
        <v>65</v>
      </c>
    </row>
    <row r="7" spans="1:1" ht="34.799999999999997" x14ac:dyDescent="0.3">
      <c r="A7" s="10" t="s">
        <v>66</v>
      </c>
    </row>
    <row r="8" spans="1:1" ht="17.399999999999999" x14ac:dyDescent="0.3">
      <c r="A8" s="10"/>
    </row>
    <row r="9" spans="1:1" ht="15.75" customHeight="1" x14ac:dyDescent="0.4">
      <c r="A9" s="11" t="s">
        <v>67</v>
      </c>
    </row>
    <row r="10" spans="1:1" ht="34.799999999999997" x14ac:dyDescent="0.3">
      <c r="A10" s="10" t="s">
        <v>68</v>
      </c>
    </row>
    <row r="11" spans="1:1" ht="17.399999999999999" x14ac:dyDescent="0.3">
      <c r="A11" s="10"/>
    </row>
    <row r="12" spans="1:1" ht="15.75" customHeight="1" x14ac:dyDescent="0.4">
      <c r="A12" s="11" t="s">
        <v>69</v>
      </c>
    </row>
    <row r="13" spans="1:1" ht="52.2" x14ac:dyDescent="0.3">
      <c r="A13" s="10" t="s">
        <v>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Drivers</vt:lpstr>
      <vt:lpstr>Vehicles</vt:lpstr>
      <vt:lpstr>Tires</vt:lpstr>
      <vt:lpstr>Gliders</vt:lpstr>
      <vt:lpstr>Combos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Kahlhofer</cp:lastModifiedBy>
  <dcterms:modified xsi:type="dcterms:W3CDTF">2023-12-16T09:11:59Z</dcterms:modified>
</cp:coreProperties>
</file>