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BB-NAS\homes\Technical\General Files\Q.A FILES\JAJA\"/>
    </mc:Choice>
  </mc:AlternateContent>
  <xr:revisionPtr revIDLastSave="0" documentId="13_ncr:1_{7416BB9C-25D8-4261-BA8E-1DBF5C4CA0EF}" xr6:coauthVersionLast="47" xr6:coauthVersionMax="47" xr10:uidLastSave="{00000000-0000-0000-0000-000000000000}"/>
  <bookViews>
    <workbookView xWindow="7125" yWindow="405" windowWidth="19515" windowHeight="15075" tabRatio="906" xr2:uid="{00000000-000D-0000-FFFF-FFFF00000000}"/>
  </bookViews>
  <sheets>
    <sheet name="BMC Risk RegisterTemplate" sheetId="37" r:id="rId1"/>
    <sheet name="BMC Risk Categories" sheetId="31" r:id="rId2"/>
    <sheet name="Risk Identification Example" sheetId="12" r:id="rId3"/>
    <sheet name="Assessment_Likelihood_rvsd" sheetId="6" r:id="rId4"/>
    <sheet name="Assessment_Consequence_rvsd" sheetId="10" r:id="rId5"/>
    <sheet name="Rating Matrix_rvsd" sheetId="2" r:id="rId6"/>
    <sheet name="Assessment_Controls" sheetId="9" r:id="rId7"/>
    <sheet name="Treatment_rvsd" sheetId="14" r:id="rId8"/>
    <sheet name="Lists_rvsd" sheetId="15" r:id="rId9"/>
  </sheets>
  <definedNames>
    <definedName name="_xlnm._FilterDatabase" localSheetId="7" hidden="1">Treatment_rvsd!$B$10:$C$10</definedName>
    <definedName name="_Toc335837664" localSheetId="0">'BMC Risk RegisterTemplate'!#REF!</definedName>
    <definedName name="_Toc337040411" localSheetId="6">Assessment_Controls!$A$1</definedName>
    <definedName name="Consequence">Assessment_Consequence_rvsd!$B$5:$B$9</definedName>
    <definedName name="Control">Assessment_Controls!$B$4:$B$8</definedName>
    <definedName name="Control_Assessment">Assessment_Controls!$A$1:$D$8</definedName>
    <definedName name="Describe_the_treatment_to_be_applied_to_risk" localSheetId="7">#REF!</definedName>
    <definedName name="Likelihood">Assessment_Likelihood_rvsd!$B$4:$B$8</definedName>
    <definedName name="_xlnm.Print_Area" localSheetId="4">Assessment_Consequence_rvsd!$A$1:$K$9</definedName>
    <definedName name="_xlnm.Print_Area" localSheetId="6">Assessment_Controls!$A$1:$D$8</definedName>
    <definedName name="_xlnm.Print_Area" localSheetId="3">Assessment_Likelihood_rvsd!$A$1:$D$8</definedName>
    <definedName name="_xlnm.Print_Area" localSheetId="0">'BMC Risk RegisterTemplate'!$A$1:$Z$16</definedName>
    <definedName name="_xlnm.Print_Area" localSheetId="8">Lists_rvsd!$A$1:$F$65</definedName>
    <definedName name="_xlnm.Print_Area" localSheetId="5">'Rating Matrix_rvsd'!$A$1:$I$11</definedName>
    <definedName name="_xlnm.Print_Area" localSheetId="2">'Risk Identification Example'!$A$4:$E$35</definedName>
    <definedName name="_xlnm.Print_Area" localSheetId="7">Treatment_rvsd!$A$1:$C$9</definedName>
    <definedName name="_xlnm.Print_Titles" localSheetId="2">'Risk Identification Example'!$1:$3</definedName>
    <definedName name="Risk_Category">Lists_rvsd!$B$18:$B$25</definedName>
    <definedName name="Risk_Rating">'Rating Matrix_rvsd'!$J$5:$J$9</definedName>
    <definedName name="Status">Lists_rvsd!$B$63:$B$64</definedName>
    <definedName name="Treatment" comment="ACCEPT, AVOID, REDUCE,TAKE ADVANTAGE, TRANSFER">Treatment_rvsd!$B$6:$B$9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6" l="1"/>
  <c r="G9" i="2"/>
  <c r="H7" i="2"/>
  <c r="G6" i="2"/>
  <c r="F6" i="2"/>
  <c r="F5" i="2"/>
  <c r="E9" i="2"/>
  <c r="D5" i="2"/>
  <c r="F9" i="2"/>
  <c r="E5" i="2"/>
  <c r="E6" i="2"/>
  <c r="D7" i="2"/>
  <c r="F7" i="2"/>
  <c r="G7" i="2"/>
  <c r="H5" i="2"/>
  <c r="G8" i="2"/>
  <c r="B10" i="14"/>
  <c r="B9" i="14"/>
  <c r="B8" i="14"/>
  <c r="B7" i="14"/>
  <c r="B6" i="14"/>
  <c r="B8" i="9"/>
  <c r="B7" i="9"/>
  <c r="B6" i="9"/>
  <c r="B5" i="9"/>
  <c r="H9" i="2"/>
  <c r="D9" i="2"/>
  <c r="H8" i="2"/>
  <c r="F8" i="2"/>
  <c r="E8" i="2"/>
  <c r="D8" i="2"/>
  <c r="E7" i="2"/>
  <c r="H6" i="2"/>
  <c r="D6" i="2"/>
  <c r="G5" i="2"/>
  <c r="B9" i="10"/>
  <c r="B8" i="10"/>
  <c r="B7" i="10"/>
  <c r="B6" i="10"/>
  <c r="B5" i="10"/>
  <c r="B7" i="6"/>
  <c r="B6" i="6"/>
  <c r="B5" i="6"/>
  <c r="B4" i="6"/>
</calcChain>
</file>

<file path=xl/sharedStrings.xml><?xml version="1.0" encoding="utf-8"?>
<sst xmlns="http://schemas.openxmlformats.org/spreadsheetml/2006/main" count="509" uniqueCount="387">
  <si>
    <t>RISK REGISTER</t>
  </si>
  <si>
    <t>Bicol Medical Center</t>
  </si>
  <si>
    <t xml:space="preserve">LAST UPDATE: </t>
  </si>
  <si>
    <t>IDENTFICATION OF RISK AND OPPORTUNITY</t>
  </si>
  <si>
    <t>RISK TREATMENT</t>
  </si>
  <si>
    <t>RISK MONITORING &amp; REVIEW</t>
  </si>
  <si>
    <t>Risk ID</t>
  </si>
  <si>
    <t>Date Raised</t>
  </si>
  <si>
    <t>Raised by</t>
  </si>
  <si>
    <t>Risk Category</t>
  </si>
  <si>
    <t>Event</t>
  </si>
  <si>
    <t>Cause</t>
  </si>
  <si>
    <t>Consequence</t>
  </si>
  <si>
    <t>Risk/ Opportunity</t>
  </si>
  <si>
    <t>Residual Risk Analysis</t>
  </si>
  <si>
    <t>Action</t>
  </si>
  <si>
    <t>Plan</t>
  </si>
  <si>
    <t>Risk Owner</t>
  </si>
  <si>
    <t>DATE</t>
  </si>
  <si>
    <t>Method</t>
  </si>
  <si>
    <t>Progress and Compliance Reporting</t>
  </si>
  <si>
    <t>Status</t>
  </si>
  <si>
    <t>Likelihood</t>
  </si>
  <si>
    <t xml:space="preserve"> Consequence</t>
  </si>
  <si>
    <t>Risk Rating</t>
  </si>
  <si>
    <t>Enter a unique reference</t>
  </si>
  <si>
    <t>Enter the date when risk first raised</t>
  </si>
  <si>
    <t>Name the person who raised risk</t>
  </si>
  <si>
    <t>Identify the relevant risk category</t>
  </si>
  <si>
    <t>Capture the potential event with enough detail to be understood in isolation</t>
  </si>
  <si>
    <t>Describe the potential causes of event occurring</t>
  </si>
  <si>
    <t>Describe the main impact of risk event</t>
  </si>
  <si>
    <t>Assess the probability of risk event occurring</t>
  </si>
  <si>
    <t>Assess the plausible impact of risk event occurring</t>
  </si>
  <si>
    <t>Rate the risk based on likelihood and consequence</t>
  </si>
  <si>
    <t>Describe the treatment to be applied to risk</t>
  </si>
  <si>
    <t>State the planned action to treat risk</t>
  </si>
  <si>
    <t>Assign a Plan Owner</t>
  </si>
  <si>
    <t>Update status</t>
  </si>
  <si>
    <t>Plannig and Strategy</t>
  </si>
  <si>
    <t>TAKE ADVANTAGE</t>
  </si>
  <si>
    <t>Risk</t>
  </si>
  <si>
    <t>REDUCE</t>
  </si>
  <si>
    <t>Prepared by:</t>
  </si>
  <si>
    <t>Approved by:</t>
  </si>
  <si>
    <t>BMC-F-RMC-001</t>
  </si>
  <si>
    <t>ALMOST CERTAIN</t>
  </si>
  <si>
    <t>MAJOR</t>
  </si>
  <si>
    <t>RISK CATEGORIES</t>
  </si>
  <si>
    <t>DEFINITIONS</t>
  </si>
  <si>
    <t>Physician Strategy and Relations</t>
  </si>
  <si>
    <t>Risk associated with doctor engagement model including attracting and retaining experienced panel of physicians for hospital operations.</t>
  </si>
  <si>
    <t>Medical Services</t>
  </si>
  <si>
    <t>Risks associated with a multidisciplinary approach to acute care, specialty care, diagnostic and investigations and wellness program. This includes risks related to inadequate facilities and inaccurate treatment of an ailment in each of the service area.</t>
  </si>
  <si>
    <t>Service Excellence</t>
  </si>
  <si>
    <t>Risks associated with inadequate infrastructure to support patient services, patient satisfaction and care for in-patient and out-patients.</t>
  </si>
  <si>
    <t>Quality Accreditations</t>
  </si>
  <si>
    <t> Risk associated with infection control, physician licensing and credentialing, medicare documentation and reporting, clinical standards and practices, emergency procedures, clinical audits, etc.</t>
  </si>
  <si>
    <t>Health and Safety</t>
  </si>
  <si>
    <t> Risk associated with environment pollution, safety of resources and employees’ health and security at health care establishments.</t>
  </si>
  <si>
    <t>Nursing Operations</t>
  </si>
  <si>
    <t> Risks related to the inadequacy of policies and procedures related to nursing operations and maintain continuous care.</t>
  </si>
  <si>
    <t>Facilities and Equipment</t>
  </si>
  <si>
    <t> Risk associated with inadequacy or failure of facilities and equipment for delivery of care.</t>
  </si>
  <si>
    <t>Pharmacy</t>
  </si>
  <si>
    <t> Risk associated with operation of pharmacy and delivery of pharmaceutical products to hospital units and out patients.</t>
  </si>
  <si>
    <t>Human Resource</t>
  </si>
  <si>
    <t>Risk associated with culture, organizational structure, communication, recruitment, performance management, remuneration, learning &amp; development, retention, Occupational health&amp; Safety and industrial relations, including supporting systems, processes and procedures.</t>
  </si>
  <si>
    <t xml:space="preserve">Information Technology </t>
  </si>
  <si>
    <t>The risk that systems are inadequately managed or controlled, data integrity, reliability may not be ensured, inadequate dealer performance and monitoring, system or network architecture not supporting medium or long term business initiatives and strategy, capacity planning not being reviewed on a regular basis resulting in processing failures, risks of data or system migration or interfaces.</t>
  </si>
  <si>
    <t>Marketing/Business Development</t>
  </si>
  <si>
    <t>Risk associated with customer sources, competition, brand management &amp; brand licensing and reputation of the institution.</t>
  </si>
  <si>
    <t>Finance</t>
  </si>
  <si>
    <t>Risk related to liquidity/treasury operations, relationship management with lenders, management of cash, billing and claims processing, customer credit risks, receivables management inadequacy of controls and lack of monitoring leading to a higher risks of fraud.</t>
  </si>
  <si>
    <t>Legal and Compliance</t>
  </si>
  <si>
    <t>Risk relating to non-compliance with legislations including direct &amp; indirect tax law provisions, adequacy of financial reporting &amp; disclosures, regulations, internal policies and procedures.</t>
  </si>
  <si>
    <t>Supply Chain</t>
  </si>
  <si>
    <t>Risks associated with sourcing and dealer management.</t>
  </si>
  <si>
    <t>Planning and Strategy</t>
  </si>
  <si>
    <t>Risks associated with strategy development, strategic alliances, business planning, business mix, performance targets, failure to align functional strategies and objectives with institutional wide-strategies. Risk related to improper capital structuring and funding.</t>
  </si>
  <si>
    <t>Governance</t>
  </si>
  <si>
    <t>The risks associated with the executive and management procedures including risk oversight, internal controls, and stakeholder relations.</t>
  </si>
  <si>
    <t>Institutional/External Communication</t>
  </si>
  <si>
    <t> Risk associated with appropriateness/adequacy of external communication &amp; public relations.</t>
  </si>
  <si>
    <t>Environmental impact assessment</t>
  </si>
  <si>
    <t> Risk associated with changing clients/business trends/technological shifts affecting all aspect of business and adequacy of assessment of such risks.</t>
  </si>
  <si>
    <t>Example Risks for Practices</t>
  </si>
  <si>
    <t>Context/ Category</t>
  </si>
  <si>
    <t>Business</t>
  </si>
  <si>
    <t>Failure to diversify client base, i.e. a single client or client group accounts for significant portion of practice fees</t>
  </si>
  <si>
    <t>Loss of key client</t>
  </si>
  <si>
    <t>Loss of revenue                                                                                                                              Failure of practice</t>
  </si>
  <si>
    <t>Failure to deliver quality product or service</t>
  </si>
  <si>
    <t>Lack of staff training
Ineffective quality control and engagement review
Service not delivered in a timely manner</t>
  </si>
  <si>
    <t>Reputational damage
Damage relationship with clients
Increase in client complaints                                                                                                                        Increased scrutiny from regulators                                                                                   Increased likelihood of claims</t>
  </si>
  <si>
    <t>Loss of key staff member</t>
  </si>
  <si>
    <t>Accident, illness, retirement or lack of opportunity for progression</t>
  </si>
  <si>
    <t>Loss of key business intelligence, loss of clients
Lack of continuity of client service</t>
  </si>
  <si>
    <t>Concentration of services provided in an area of advice/compliance or to a particular industry</t>
  </si>
  <si>
    <t>Market conditions negatively impact client business, e.g. if majority of clients are agriculture-based and there is a drought.
Change in compliance framework</t>
  </si>
  <si>
    <t>Loss of significant portion of client work                                                                                                                                Failure of practice</t>
  </si>
  <si>
    <t xml:space="preserve">Negative comment on social media   </t>
  </si>
  <si>
    <t>Failure to communicate effectively with client/s</t>
  </si>
  <si>
    <t>Significant loss of reputation and client fees</t>
  </si>
  <si>
    <t>Failure to identify new service offerings</t>
  </si>
  <si>
    <t>Failure to understand the market and the requirements or market desire for new service offerings</t>
  </si>
  <si>
    <t>Incorrect Pricing strategy for the market</t>
  </si>
  <si>
    <t>Failure to understand the market and demand for services
Failure to connect with clients to understand capacity to spend
Failure to understand competitors and their pricing</t>
  </si>
  <si>
    <t>Increased risk of fraud</t>
  </si>
  <si>
    <t>Failure to put in place processes which clearly outline roles and responsibilities and identify risks and mitigating controls</t>
  </si>
  <si>
    <t>Loss of reputation and supporting funds to grow and sustain the business</t>
  </si>
  <si>
    <t>Uninsured loss due to flood or fire</t>
  </si>
  <si>
    <t>Damage to property not covered under policy, e.g. policy covers fire but not water damage from fighting fire in adjacent office.</t>
  </si>
  <si>
    <t>Cost to business                                                                                                                     Serious disruption to service                                                                                           Possible failure of business</t>
  </si>
  <si>
    <t>Failure to manage conflict of interest</t>
  </si>
  <si>
    <t>A major dispute between clients, e.g. divorce, family dispute, business owners</t>
  </si>
  <si>
    <t>Business Continuity</t>
  </si>
  <si>
    <t>Loss or serious impairment of key Partner/Practitioner</t>
  </si>
  <si>
    <t>Inadequate training, inadequate compensation, death, mental illness, substance abuse.</t>
  </si>
  <si>
    <t>Loss of key business intelligence, inability to service clients (e.g. where partner is only RCA or RTA)
Lack of continuity of client service</t>
  </si>
  <si>
    <t>Loss or damage to office premises, office equipment and/or client records</t>
  </si>
  <si>
    <t>Natural catastrophe, e.g. fire, flood, earthquake</t>
  </si>
  <si>
    <t>Serious disruption to service                                                                                           Possible failure of business</t>
  </si>
  <si>
    <t>Financial</t>
  </si>
  <si>
    <t>Failure to fully recognise revenue</t>
  </si>
  <si>
    <t xml:space="preserve">Inaccurate recording of time spent on client work </t>
  </si>
  <si>
    <t>Significant unexpected change in practice overheads</t>
  </si>
  <si>
    <t>Change in market conditions     
Failure to monitor and/or negotiate supplier agreements</t>
  </si>
  <si>
    <t>Partnership profitability reduced                                                                                                Failure of practice</t>
  </si>
  <si>
    <t>Failure to collect receivables in a timely manner</t>
  </si>
  <si>
    <t>Slow payment from debtors 
Lack of monitoring of outstanding debtors</t>
  </si>
  <si>
    <t>Poor cashflow
Outstanding debts become uncollectable
Loss of revenue</t>
  </si>
  <si>
    <t>Significant loan commitment not supported by business model</t>
  </si>
  <si>
    <t>Over estimating value of goodwill and borrowing based on estimate 
Use inflated goodwill calculation when paying our departing Partners</t>
  </si>
  <si>
    <t>Inability to service loan
Reduction in value of goodwill</t>
  </si>
  <si>
    <t>Failure to monitor partnership distribution agreements</t>
  </si>
  <si>
    <t>Dispute between partners regarding contribution to the firm revenues and/or distribution of profits</t>
  </si>
  <si>
    <t>Business strategy does not accommodate changing market conditions</t>
  </si>
  <si>
    <t>Failure to plan for changing market conditions                                                     
Activities of competitor
Insufficient research and/or understanding of key markets</t>
  </si>
  <si>
    <t>Loss of clients
Reduction in market share</t>
  </si>
  <si>
    <t>Failure to make or execute strategic decisions in a timely manner</t>
  </si>
  <si>
    <t>Ineffective execution of strategy by leadership
Lack of accountability
Objectives of practice not clearly documented
Lack of communication throughout the practice of strategies and objectives</t>
  </si>
  <si>
    <t>Loss of market share                                                                              Failure to capitalise on opportunities                                                                                                          Poor partner/staff retention</t>
  </si>
  <si>
    <t xml:space="preserve">Disengagement of Partners over change strategy    </t>
  </si>
  <si>
    <t>Partner(s) not identifying with Firm's strategy</t>
  </si>
  <si>
    <t xml:space="preserve">Partners acting in self-interest over Firm strategy                                                                                                                    Partner(s)  leaving Firm                                                                                                Loss of client fees                                                                      Pressures on fixed overheads
</t>
  </si>
  <si>
    <t>Lack of cooperation between service areas</t>
  </si>
  <si>
    <t>Remuneration model encourages excessive internal competition</t>
  </si>
  <si>
    <t>Technical expertise not fully utilised                                                                            Increased likelihood of claims                                                                                        Poor partner retention                                                                                                                          Loss of client fees</t>
  </si>
  <si>
    <t>Human Resources</t>
  </si>
  <si>
    <t>Failure to provide appropriate training and skill development for staff</t>
  </si>
  <si>
    <t>Budget and time pressures reduce opportunity for necessary training
Not effectively identifying training requirements</t>
  </si>
  <si>
    <t>Damage relationship with client through sub-standard service delivery                                                                                                                   Poor staff retention                                                                                        Increased likelihood of claims</t>
  </si>
  <si>
    <t>Inadequate staff numbers to provide high quality services</t>
  </si>
  <si>
    <t>Unavailability of experienced qualified employees</t>
  </si>
  <si>
    <t>Poor client services                                                                                 Loss of clients                                                                                         Increased likelihood of claims</t>
  </si>
  <si>
    <t>Failure of HR/firm policy to meet legislative requirements</t>
  </si>
  <si>
    <t>Unfair dismissal or sexual harassment claim</t>
  </si>
  <si>
    <t xml:space="preserve">Cost to practice                                                                                                                       Lower staff morale                                                                                                     </t>
  </si>
  <si>
    <t>Increase in Workers' Compensation claims</t>
  </si>
  <si>
    <t>Inadequate training and monitoring of OH &amp; S policies</t>
  </si>
  <si>
    <t>Penalties and fines                                                                                                               Increased scrutiny from regulators</t>
  </si>
  <si>
    <t>Increase in staff turnover and therefore loss of knowledge</t>
  </si>
  <si>
    <t>Inadequate training, inadequate compensation</t>
  </si>
  <si>
    <t>Loss of key clients, Loss of knowledge of key clients</t>
  </si>
  <si>
    <t>Regulatory</t>
  </si>
  <si>
    <t>Failure to comply with regulatory, legal and policy obligations</t>
  </si>
  <si>
    <t>Lack of monitoring/understanding of legislative obligations</t>
  </si>
  <si>
    <t>Penalties and fines                                                                                                               Increased scrutiny from regulators
Reputational damage</t>
  </si>
  <si>
    <t>Technology</t>
  </si>
  <si>
    <t>Failure to backup client data and records</t>
  </si>
  <si>
    <t>No or inadequate data backup plan in place</t>
  </si>
  <si>
    <t>Loss of client records
Poor client service
Loss of clients</t>
  </si>
  <si>
    <t>Security of data compromised</t>
  </si>
  <si>
    <t xml:space="preserve">Target of criminal hacker
Insider threat for business                                       </t>
  </si>
  <si>
    <t>Disruption to provision of services</t>
  </si>
  <si>
    <t>Technology service interruption
No or inadequate disaster recovery plan</t>
  </si>
  <si>
    <t>Cost to practice                                                                                                                       Poor client service                                                                                                                                            Loss of clients</t>
  </si>
  <si>
    <t>Failure of IT systems to meet the needs of the business</t>
  </si>
  <si>
    <t>No IT strategy which is aligned and considers the requirements of the business</t>
  </si>
  <si>
    <t>Poor client service                                                                                                                                            Loss of clients</t>
  </si>
  <si>
    <t>Lack of maintenance to office premises or improper usage of facilities</t>
  </si>
  <si>
    <t>Water damage to IT equipment e.g. overflow from the floor above</t>
  </si>
  <si>
    <t>Cost to practice                                                                                                                                Disruption to client service</t>
  </si>
  <si>
    <t>Assessment Criteria − Likelihood</t>
  </si>
  <si>
    <t>RATING</t>
  </si>
  <si>
    <t>POTENTIAL FOR RISK TO OCCUR (2 years)</t>
  </si>
  <si>
    <t>PROBABILITY</t>
  </si>
  <si>
    <t>POTENTIAL FOR RISK TO OCCUR 
(1 year)</t>
  </si>
  <si>
    <t>likely to occur once a month</t>
  </si>
  <si>
    <t>&gt;90%</t>
  </si>
  <si>
    <t xml:space="preserve">likely to occur more than ten times </t>
  </si>
  <si>
    <t>likely to occur four times in a year</t>
  </si>
  <si>
    <t>50%-90%</t>
  </si>
  <si>
    <t>likely to occur seven  to ten times a year</t>
  </si>
  <si>
    <t>51%-90%</t>
  </si>
  <si>
    <t>likely to occur two times a year</t>
  </si>
  <si>
    <t>10%-50%</t>
  </si>
  <si>
    <t>likely to occur three to six times a year</t>
  </si>
  <si>
    <t>25%-50%</t>
  </si>
  <si>
    <t>likely to occur once a year</t>
  </si>
  <si>
    <t>5%-10%</t>
  </si>
  <si>
    <t>likely to occur twice a year</t>
  </si>
  <si>
    <t>10%-24%</t>
  </si>
  <si>
    <t>likely to occur once every two years</t>
  </si>
  <si>
    <t>&lt;5%</t>
  </si>
  <si>
    <t>&lt;10%</t>
  </si>
  <si>
    <t>Assessment Criteria − Consequence</t>
  </si>
  <si>
    <t>IMPACT</t>
  </si>
  <si>
    <t>FINANCIAL</t>
  </si>
  <si>
    <t>OPERATIONAL</t>
  </si>
  <si>
    <t>COMPLIANCE</t>
  </si>
  <si>
    <t>STRATEGIC</t>
  </si>
  <si>
    <t>EBIT</t>
  </si>
  <si>
    <t>Loss of market value</t>
  </si>
  <si>
    <t>Disclosure</t>
  </si>
  <si>
    <t>Scope</t>
  </si>
  <si>
    <t>Legal/Regulatory</t>
  </si>
  <si>
    <t>Action Plan</t>
  </si>
  <si>
    <t>&gt;50%</t>
  </si>
  <si>
    <t>Fiscal Year Restatement</t>
  </si>
  <si>
    <t>Loss of confidence in all stakeholder groups</t>
  </si>
  <si>
    <t>Potential acquisition or bankruptcy</t>
  </si>
  <si>
    <t>30%-50%</t>
  </si>
  <si>
    <t>&lt;50%</t>
  </si>
  <si>
    <t>Fiscal Quarter Restatement</t>
  </si>
  <si>
    <t>Loss of confidence by 3 or more stakeholder groups</t>
  </si>
  <si>
    <t>15%-30%</t>
  </si>
  <si>
    <t>&lt;25%</t>
  </si>
  <si>
    <t>Significant deficiency</t>
  </si>
  <si>
    <t>Loss of confidence by 2 or more stakeholder groups</t>
  </si>
  <si>
    <t>Some impact that is easily remedied.</t>
  </si>
  <si>
    <t>5%-15%</t>
  </si>
  <si>
    <t>Control weakness</t>
  </si>
  <si>
    <t>Loss of confidence by 1 or more stakeholder groups</t>
  </si>
  <si>
    <t>Refinements or adjustments to operating plans and execution</t>
  </si>
  <si>
    <t>Impact not visible.</t>
  </si>
  <si>
    <t>Additional risk disclosure</t>
  </si>
  <si>
    <t>Limited interruptions within 1 business unit</t>
  </si>
  <si>
    <t>Limited liabilities or regulatory impact</t>
  </si>
  <si>
    <t>Limited impact to 1 stakeholder group</t>
  </si>
  <si>
    <t>Limited adjustment necessary</t>
  </si>
  <si>
    <t>Risk Rating Matrix</t>
  </si>
  <si>
    <t>SEVERITY</t>
  </si>
  <si>
    <t>Catastrophic</t>
  </si>
  <si>
    <t>LOW</t>
  </si>
  <si>
    <t>TOLERABLE</t>
  </si>
  <si>
    <t>HIGH</t>
  </si>
  <si>
    <t>Major</t>
  </si>
  <si>
    <t>Moderate</t>
  </si>
  <si>
    <t>VERY HIGH</t>
  </si>
  <si>
    <t>Minor</t>
  </si>
  <si>
    <t>Negligible</t>
  </si>
  <si>
    <t>Rare</t>
  </si>
  <si>
    <t>Unlikely</t>
  </si>
  <si>
    <t>Possible</t>
  </si>
  <si>
    <t>Likely</t>
  </si>
  <si>
    <t>Almost Certain</t>
  </si>
  <si>
    <t>OCCURRENCE/DETECTION</t>
  </si>
  <si>
    <t>Assessment Criteria − Control Activity</t>
  </si>
  <si>
    <t>ACTION</t>
  </si>
  <si>
    <t>DESCRIPTION</t>
  </si>
  <si>
    <t>NEEDS IMMEDIATE ACTION</t>
  </si>
  <si>
    <t>Critical improvement opportunity</t>
  </si>
  <si>
    <t>Controls and/or management activities are non-existent or have major deficiencies and don’t operate as intended.</t>
  </si>
  <si>
    <t>Significant improvement opportunity</t>
  </si>
  <si>
    <t>Limited controls and/or management activities are in place, high level of risk remains.</t>
  </si>
  <si>
    <t>Moderate improvement opportunity</t>
  </si>
  <si>
    <t>Controls and/or management activities are in place, with opportunities for improvement identified.</t>
  </si>
  <si>
    <t>Limited improvement opportunity</t>
  </si>
  <si>
    <t>Controls and/or management activities are properly designed and operating, with limited opportunities for improvement identified.</t>
  </si>
  <si>
    <t>Effective</t>
  </si>
  <si>
    <t>Controls and/or management activities are properly designed and operating as intended.</t>
  </si>
  <si>
    <t>Risk Treatment Options</t>
  </si>
  <si>
    <t>Depending on the type and nature of the risk, the following options are available:</t>
  </si>
  <si>
    <t>OPTION</t>
  </si>
  <si>
    <t>TREATMENT</t>
  </si>
  <si>
    <t>Deciding not to proceed with the activity that introduced the unacceptable risk, choosing an alternative more acceptable activity that meets business objectives, or choosing an alternative less risky approach or process.</t>
  </si>
  <si>
    <t>Implementing a strategy that is designed to reduce the likelihood or consequence of the risk to an acceptable level, where elimination is considered to be excessive in terms of time or expense.</t>
  </si>
  <si>
    <t>Exploiting the positive impact of risk/s to achieve maximum benefit/s from the risk/s.</t>
  </si>
  <si>
    <t>Making an informed decision that the risk rating is at an acceptable level or that the cost of the treatment outweighs the benefit. This option may also be relevant in situations where a residual risk remains after other treatment options have been put in place. No further action is taken to treat the risk, however, ongoing monitoring is recommended.</t>
  </si>
  <si>
    <t>Lists used in the Risk Register</t>
  </si>
  <si>
    <t>Changing List Values</t>
  </si>
  <si>
    <t>The Risk Register contains drop-down lists for the following entries:</t>
  </si>
  <si>
    <t>Control Effectiveness</t>
  </si>
  <si>
    <t xml:space="preserve">To change the content of any drop-down list, refer to the information below. </t>
  </si>
  <si>
    <t>If you do change a value in any drop-down list, remember to update the selections on the Risk Register for any risks already assessed.</t>
  </si>
  <si>
    <t>Risk Categories</t>
  </si>
  <si>
    <r>
      <rPr>
        <sz val="12"/>
        <color theme="1"/>
        <rFont val="Arial"/>
        <family val="2"/>
      </rPr>
      <t xml:space="preserve">Under APES 325, at minimum risks should be considered within the following categories. If you add categories to the list below that may be relevant to your firm, you will need to update the cell naming defined as </t>
    </r>
    <r>
      <rPr>
        <b/>
        <sz val="12"/>
        <color theme="1"/>
        <rFont val="Arial"/>
        <family val="2"/>
      </rPr>
      <t>Risk_Category</t>
    </r>
    <r>
      <rPr>
        <sz val="12"/>
        <color theme="1"/>
        <rFont val="Arial"/>
        <family val="2"/>
      </rPr>
      <t xml:space="preserve"> to ensure the any additions display in the drop-down lists on the Risk Register.</t>
    </r>
  </si>
  <si>
    <t>Information Technology</t>
  </si>
  <si>
    <t>Environmental Impact Assessment</t>
  </si>
  <si>
    <t>Assessment Criteria &amp; Ratings</t>
  </si>
  <si>
    <t>To change the terminology for any of the criteria or ratings, make the edit to the lists below and then the remainder of the spreadsheet will automatically update.</t>
  </si>
  <si>
    <t>Controls</t>
  </si>
  <si>
    <t>CATASTROPHIC</t>
  </si>
  <si>
    <t>NONE</t>
  </si>
  <si>
    <t>LIKELY</t>
  </si>
  <si>
    <t>NEEDS IMPROVEMENT</t>
  </si>
  <si>
    <t>POSSIBLE</t>
  </si>
  <si>
    <t>MODERATE</t>
  </si>
  <si>
    <t>ADEQUATE</t>
  </si>
  <si>
    <t>UNLIKELY</t>
  </si>
  <si>
    <t>MINOR</t>
  </si>
  <si>
    <t>STRONG</t>
  </si>
  <si>
    <t>RARE</t>
  </si>
  <si>
    <t>NEGLIGIBLE</t>
  </si>
  <si>
    <t>VERY LOW</t>
  </si>
  <si>
    <t>EFFECTIVE</t>
  </si>
  <si>
    <t>Treatment</t>
  </si>
  <si>
    <t>To change the wording used for the treatment options, make the edit to the list below and then the remainder of the spreadsheet will automatically update.</t>
  </si>
  <si>
    <t>ACCEPT</t>
  </si>
  <si>
    <t>AVOID</t>
  </si>
  <si>
    <t>TRANSFER</t>
  </si>
  <si>
    <t>To change the wording used for the status of risks, make the edit to the list below and then the remainder of the spreadsheet will automatically update.</t>
  </si>
  <si>
    <t>OPEN</t>
  </si>
  <si>
    <t>CLOSED</t>
  </si>
  <si>
    <t>Could shut down  hospital operation
Hospital objectives not achieved.</t>
  </si>
  <si>
    <t>Material impact on hospital operations.
Key hospital objectives not achieved.</t>
  </si>
  <si>
    <t xml:space="preserve">Noticeable impact on hospital operations.
Some hospital objectives not achieved. </t>
  </si>
  <si>
    <t>Process Owner</t>
  </si>
  <si>
    <t>Reviewed by:</t>
  </si>
  <si>
    <t>Medical Center Chief</t>
  </si>
  <si>
    <t>Effectivity: December 31, 2022</t>
  </si>
  <si>
    <t>Identify if the event is a risk or has an opportunity</t>
  </si>
  <si>
    <t>Enter the date when risk was reassessed</t>
  </si>
  <si>
    <t>SHARE</t>
  </si>
  <si>
    <t>Management unaffected
Minimal liabilities
Regulatory attention</t>
  </si>
  <si>
    <t>Regulatory fines
Legal reserve established
Regulatory investigation</t>
  </si>
  <si>
    <t>1 Business Units
Significant interruptions to business operations with 1 or more business units</t>
  </si>
  <si>
    <t>2 Business Units
Significant interruptions to business operations with 2 or more business units</t>
  </si>
  <si>
    <t>Enterprise wide
Inability to continue normal business operations across all business units</t>
  </si>
  <si>
    <t>3 Business Units
Significant interruptions to business operations with 3 or more business units</t>
  </si>
  <si>
    <t>Management challenges
Large legal liability
Regulatory fines</t>
  </si>
  <si>
    <t>2 or more changes in senior leadership
Financial restructuring
Significant changes to strategic plan</t>
  </si>
  <si>
    <t>1 or more changes in senior leadership
Financial restructuring
Significant changes to strategic plan</t>
  </si>
  <si>
    <t>Management Indictments
Large Scale Class Actions
Regulatory Sanctions</t>
  </si>
  <si>
    <t>customer satisfaction/client satisfaction/
negative feedback</t>
  </si>
  <si>
    <t>Rev. No: 03</t>
  </si>
  <si>
    <t>likely to occur once or none in a year</t>
  </si>
  <si>
    <t>Implementing a strategy that shares the risk to another service/department/unit within the institution. The involved party accepting the risk should be aware of and agree to accept this obligation.</t>
  </si>
  <si>
    <t>Implementing a strategy that transfers the risk to another party or parties, such as outsourcing the management of physical assets, developing contracts with service providers or insuring against the risk. The third-party accepting the risk should be aware of and agree to accept this obligation.</t>
  </si>
  <si>
    <t>Enter the date by which the action is to be implemented &amp; by whom.</t>
  </si>
  <si>
    <t>Resolve by Who/When</t>
  </si>
  <si>
    <t>List the methods/activities of monitoring action plan(s) and review points</t>
  </si>
  <si>
    <t>Track (date), report on the progress of action plan(s), and note any non-compliance, breaches, or near misses. It must be supported by evidence.</t>
  </si>
  <si>
    <r>
      <rPr>
        <b/>
        <sz val="11"/>
        <color theme="1"/>
        <rFont val="Arial Narrow"/>
        <family val="2"/>
      </rPr>
      <t>Service -</t>
    </r>
    <r>
      <rPr>
        <sz val="11"/>
        <color theme="1"/>
        <rFont val="Arial Narrow"/>
        <family val="2"/>
      </rPr>
      <t xml:space="preserve">
Medical
Specialized
Finance
Allied
HOPSD
</t>
    </r>
  </si>
  <si>
    <t>Prepared by: Assigned Person
Reviewed by: Department Head
Approved: Service Head</t>
  </si>
  <si>
    <t>Prepared by: Assigned Person
Reviewed by: Service Head
Approved: MCC</t>
  </si>
  <si>
    <t xml:space="preserve">Department:
Department of Pharmacy 
</t>
  </si>
  <si>
    <t xml:space="preserve">Unit/Section
Head Unit/Section 
</t>
  </si>
  <si>
    <t>Prepared by:  Head of Unit/Section
Reviewed by: Department Head
Approved: Service Head</t>
  </si>
  <si>
    <t xml:space="preserve">AREA: </t>
  </si>
  <si>
    <t>Marketing/
Business Development</t>
  </si>
  <si>
    <t>Institutional/
External Communication</t>
  </si>
  <si>
    <t>Bloodbank &amp; Transfusion Service</t>
  </si>
  <si>
    <t>BLOOD BANK AND TRANSFUSION SERVICE</t>
  </si>
  <si>
    <t>RISK</t>
  </si>
  <si>
    <t>RISK ASSESSMENT 3RD QUARTER</t>
  </si>
  <si>
    <t>RISK REASSESSMENT 4TH QUARTER</t>
  </si>
  <si>
    <t>tolerable</t>
  </si>
  <si>
    <t>Raymundo B. Ibarrientos, MD</t>
  </si>
  <si>
    <t>MARY JANE G. UY, MD, FPDS, FAAD, MPH</t>
  </si>
  <si>
    <t>RONNIE GREGORIO B. GIGANTONE III, MD, MHA, FPSGS, FPALES, FPCS, FACS</t>
  </si>
  <si>
    <t>Chief of Medical Professional Staff II</t>
  </si>
  <si>
    <t>high</t>
  </si>
  <si>
    <t>Blood Stock level below the Ideal Inventory Requirements</t>
  </si>
  <si>
    <t>Delay in the release or availabilty of Blood components</t>
  </si>
  <si>
    <t>Over stocks blood inventory</t>
  </si>
  <si>
    <t>Wastage of Blood Bank Supplies and Components</t>
  </si>
  <si>
    <t>Loss or unavailable/ inaccurate data for traceability of Blood Bank activities from collection to transfusion</t>
  </si>
  <si>
    <t>Blood Program Operations and Technical Staff</t>
  </si>
  <si>
    <t>Immediately</t>
  </si>
  <si>
    <t>Adopt a FiFO in inventory management
Proper planning and scheduling of MBD activities 
Re-schedule other MBD
Improve demand forecasting
Implement inventory control policies 
Enhance supply chain coordination
Optimize storage capacity 
Adopt an emergency and contigency plan.
Assess daily usage vs. storage capacity
Upgrade or add storage equipments with monitoring features.
Conduct training on blood usage trends and proper forecasting</t>
  </si>
  <si>
    <t>Break in traceability chain; transfusion risk
Loss of data entries; inability to track unit compatibility history</t>
  </si>
  <si>
    <t>Enforce strict documentation policies; train staff in real-time data entry during compatibility tests
Communicate with the App provider for High protection of datas.
Regular backup or papers fallback.</t>
  </si>
  <si>
    <t>•Maintain proper inventory system (FIFO)
•Improve blood collection planning
•Train staff to handle and process blood with minimal wastage
•Maintain equipment  calibration and maintenance  schedules
•Daily inventory audits to monitr near-expiry units
•Implement a BBSI that can display the inventory in real-time</t>
  </si>
  <si>
    <t>•Shrortage of Blood supply 
•Transport temperature  not met from MBD to Facility
•Errors or mix-ups during sorting and validation of large numbers of blood units
•Unavailability or Shortage of supplies and reagents (blood screening)
•Uncalibrated machines and equipments
•Hemolysed samples for testing
•Mislabeling of Blood units from MBD and plasma components during component processing
•Insufficient storage space or equipment for blood components
•Unavailability of blood units needed especially Rh negative  blood units
•Natural Disasters ex. Flooding, Earthquake  and Fire.  
•Staff shortage, absenteeism, or lack of training
•Power interruption or LIS downtime
•Improperly labeled or incomplete request forms requiring clarification
•Inexperience or lack of training of staff in  blood bank procedures ( slow processing)
•Machine errors ( delays reading of results, LIS errors)
•Multiple wards are claiming of blood at the same time</t>
  </si>
  <si>
    <t xml:space="preserve">•Delay in critical transfusions (surgery, trauma, obstetrics)
•Higher death rates (trauma, pediatric anemia, obstetric hemorrhage)
•Dissatisfaction or complaints from clinicians and patients
•Additional workload and stress on laboratory staff
•Possible regulatory non-compliance (unmet targets)
•Slower processing time for compatibility testing
•Pressure on staff, leading to clerical or technical errors.
</t>
  </si>
  <si>
    <t xml:space="preserve">•Maintain adequate stocks of of supplies testing reagents
•Maintain a Proper inventory management
•Regular preventive maintenance of equipment and validated emergency power backup
•Improve/ upgrade electronic LIS for faster release and reduced clerical errors  
•Standardize and simplify request forms to avoid incomplete entries
•Continuous staff training and Cross-train staff to handle key tasks and build a duty roster with backups. 
•FIrst come first served basis or the urgency based triaging (e.g emergency, stat, routine)
</t>
  </si>
  <si>
    <t>Failure to document test results accurately or on time
LIS (Laboratory Information System) failure or network issues
Unintentional omission of critical data
Flooding
Power Interruption
Typo/ clerical error</t>
  </si>
  <si>
    <r>
      <rPr>
        <sz val="12"/>
        <rFont val="Calibri"/>
        <family val="2"/>
      </rPr>
      <t>•</t>
    </r>
    <r>
      <rPr>
        <sz val="12"/>
        <rFont val="Arial Narrow"/>
        <family val="2"/>
      </rPr>
      <t xml:space="preserve">Strengthen donor recruitment and retention programs; schedule targeted mobile blood drives, especially before anticipated shortages
</t>
    </r>
    <r>
      <rPr>
        <sz val="12"/>
        <rFont val="Calibri"/>
        <family val="2"/>
      </rPr>
      <t>•</t>
    </r>
    <r>
      <rPr>
        <sz val="12"/>
        <rFont val="Arial Narrow"/>
        <family val="2"/>
      </rPr>
      <t xml:space="preserve">Establish a demand-based minimum and critical stock level per blood group and components
</t>
    </r>
    <r>
      <rPr>
        <sz val="12"/>
        <rFont val="Calibri"/>
        <family val="2"/>
      </rPr>
      <t>•</t>
    </r>
    <r>
      <rPr>
        <sz val="12"/>
        <rFont val="Arial Narrow"/>
        <family val="2"/>
      </rPr>
      <t xml:space="preserve">Develop an emergency blood stock contingency plan
</t>
    </r>
    <r>
      <rPr>
        <sz val="12"/>
        <rFont val="Calibri"/>
        <family val="2"/>
      </rPr>
      <t>•</t>
    </r>
    <r>
      <rPr>
        <sz val="12"/>
        <rFont val="Arial Narrow"/>
        <family val="2"/>
      </rPr>
      <t xml:space="preserve">Promote rational use of blood and alternatives
</t>
    </r>
    <r>
      <rPr>
        <sz val="12"/>
        <rFont val="Calibri"/>
        <family val="2"/>
      </rPr>
      <t>•</t>
    </r>
    <r>
      <rPr>
        <sz val="12"/>
        <rFont val="Arial Narrow"/>
        <family val="2"/>
      </rPr>
      <t xml:space="preserve">Improve communication with nearby blood center for urgent borrowing/exchange agreements.
</t>
    </r>
    <r>
      <rPr>
        <sz val="12"/>
        <rFont val="Calibri"/>
        <family val="2"/>
      </rPr>
      <t>•</t>
    </r>
    <r>
      <rPr>
        <sz val="12"/>
        <rFont val="Arial Narrow"/>
        <family val="2"/>
      </rPr>
      <t xml:space="preserve">Regular monitoring (daily/weekly) of inventory vs. average demand
</t>
    </r>
    <r>
      <rPr>
        <sz val="12"/>
        <rFont val="Calibri"/>
        <family val="2"/>
      </rPr>
      <t>•</t>
    </r>
    <r>
      <rPr>
        <sz val="12"/>
        <rFont val="Arial Narrow"/>
        <family val="2"/>
      </rPr>
      <t xml:space="preserve">Coordinate with clinical departments or ward to prioritize critical cases and limit non-urgent transfusions.
</t>
    </r>
    <r>
      <rPr>
        <sz val="12"/>
        <rFont val="Calibri"/>
        <family val="2"/>
      </rPr>
      <t>•</t>
    </r>
    <r>
      <rPr>
        <sz val="12"/>
        <rFont val="Arial Narrow"/>
        <family val="2"/>
      </rPr>
      <t xml:space="preserve">Conduct monthly reviews of supply vs. usage trends.
</t>
    </r>
    <r>
      <rPr>
        <sz val="12"/>
        <rFont val="Calibri"/>
        <family val="2"/>
      </rPr>
      <t>•</t>
    </r>
    <r>
      <rPr>
        <sz val="12"/>
        <rFont val="Arial Narrow"/>
        <family val="2"/>
      </rPr>
      <t>Intensify Public awareness  of current Code  Red status thru  donor engagement  and social media  
•Double check details from blood units, tubes and sero worksheet before endorsing to quality assurance unit.</t>
    </r>
  </si>
  <si>
    <t xml:space="preserve">
•Staff exhaustion due to workload
•Reduced Traceability of blood units 
•Risk for transfusion error
•Increased operational cost
•Strained storage  capacity for blood units
•Blood wastage due to expiry
•Returned near expiry blood units from other Blood Service Facilities
•High reactivity rate of TTi's
</t>
  </si>
  <si>
    <t>•Mass Blood Donation Drive
•Peak seasonal Collection
•Overestimation of blood demand during planning and collection
•Poor coordination between demand forecasting and donor recruitment activities 
•Excessive not properly  coordinated Blood donations
•Overcompensation for emergency readiness.
•Poor planning and coordination of Mobile Blood donation activities</t>
  </si>
  <si>
    <r>
      <rPr>
        <sz val="12"/>
        <rFont val="Calibri"/>
        <family val="2"/>
      </rPr>
      <t>•</t>
    </r>
    <r>
      <rPr>
        <sz val="12"/>
        <rFont val="Arial Narrow"/>
        <family val="2"/>
      </rPr>
      <t xml:space="preserve">Rare Blood Groups (Rh neg)
•Improper storage conditions
•Over collection of Blood
•Poor inventory management of supplies annd reagents
•Short shelf life of components( platelets)
•Inadequate trainig of staff 
•Hemolysed samples forn testing
•Receiving nearly expired  supplies and reagents
•Unmaintained temperature  of blood units from MBD
•Mislabeling of blood products from collection to processing
•Power interruption during machine/ equipment  operations
•Burst blood units during component preparation
•Presence of  platelet aggregates and air bubbles in processed platelet concentrates
•Returned nearly expired units from BSF
•Staff not following SOP
•Not updated SOP
•Uncalibrated machines and equipments
•Mislabeling of samples and blood units
•High reactivity rate of TTI's
</t>
    </r>
  </si>
  <si>
    <t xml:space="preserve">•Reagents deteriorates faster, causing invalid results and re testing 
•Expiry and disposal of unused materials
•Repeat testing (unreliable result, inaccurate, rejection to outcomes)
•Expired reagents, over stock, uneven quantity of stocks
•Expired  blood components. 
•Financial loss
•Hemolysed samples to re-collect using new sets of tubes. 
</t>
  </si>
  <si>
    <r>
      <rPr>
        <sz val="12"/>
        <rFont val="Calibri"/>
        <family val="2"/>
      </rPr>
      <t>•</t>
    </r>
    <r>
      <rPr>
        <sz val="12"/>
        <rFont val="Arial Narrow"/>
        <family val="2"/>
      </rPr>
      <t xml:space="preserve">Re-scheduled MBD due to   low budget allocations of LGU and BRGY.
</t>
    </r>
    <r>
      <rPr>
        <sz val="12"/>
        <rFont val="Calibri"/>
        <family val="2"/>
      </rPr>
      <t>•</t>
    </r>
    <r>
      <rPr>
        <sz val="12"/>
        <rFont val="Arial Narrow"/>
        <family val="2"/>
      </rPr>
      <t xml:space="preserve">Low blood donor turnout (e.g., due to holidays, weather disturbances)
</t>
    </r>
    <r>
      <rPr>
        <sz val="12"/>
        <rFont val="Calibri"/>
        <family val="2"/>
      </rPr>
      <t>•</t>
    </r>
    <r>
      <rPr>
        <sz val="12"/>
        <rFont val="Arial Narrow"/>
        <family val="2"/>
      </rPr>
      <t xml:space="preserve">Lean months in blood collection
</t>
    </r>
    <r>
      <rPr>
        <sz val="12"/>
        <rFont val="Calibri"/>
        <family val="2"/>
      </rPr>
      <t>•</t>
    </r>
    <r>
      <rPr>
        <sz val="12"/>
        <rFont val="Arial Narrow"/>
        <family val="2"/>
      </rPr>
      <t xml:space="preserve">Poor planning and scheduling of blood donation activities.
</t>
    </r>
    <r>
      <rPr>
        <sz val="12"/>
        <rFont val="Calibri"/>
        <family val="2"/>
      </rPr>
      <t>•</t>
    </r>
    <r>
      <rPr>
        <sz val="12"/>
        <rFont val="Arial Narrow"/>
        <family val="2"/>
      </rPr>
      <t xml:space="preserve">High patient demand 
</t>
    </r>
    <r>
      <rPr>
        <sz val="12"/>
        <rFont val="Calibri"/>
        <family val="2"/>
      </rPr>
      <t>•</t>
    </r>
    <r>
      <rPr>
        <sz val="12"/>
        <rFont val="Arial Narrow"/>
        <family val="2"/>
      </rPr>
      <t xml:space="preserve">Delayed action and response of management in crtitcal blood stock level
</t>
    </r>
    <r>
      <rPr>
        <sz val="12"/>
        <rFont val="Calibri"/>
        <family val="2"/>
      </rPr>
      <t>•</t>
    </r>
    <r>
      <rPr>
        <sz val="12"/>
        <rFont val="Arial Narrow"/>
        <family val="2"/>
      </rPr>
      <t xml:space="preserve">Low production of plasma components due to equipment malfunction
</t>
    </r>
    <r>
      <rPr>
        <sz val="12"/>
        <rFont val="Calibri"/>
        <family val="2"/>
      </rPr>
      <t>•</t>
    </r>
    <r>
      <rPr>
        <sz val="12"/>
        <rFont val="Arial Narrow"/>
        <family val="2"/>
      </rPr>
      <t xml:space="preserve">Disruption in blood collection by Pandemic and lockdowns
</t>
    </r>
    <r>
      <rPr>
        <sz val="12"/>
        <rFont val="Calibri"/>
        <family val="2"/>
      </rPr>
      <t>•</t>
    </r>
    <r>
      <rPr>
        <sz val="12"/>
        <rFont val="Arial Narrow"/>
        <family val="2"/>
      </rPr>
      <t xml:space="preserve">Limited  equipment  for storing  blood units at required temperatures (PRBC, PC, FFP, and other components
</t>
    </r>
    <r>
      <rPr>
        <sz val="12"/>
        <rFont val="Calibri"/>
        <family val="2"/>
      </rPr>
      <t>•</t>
    </r>
    <r>
      <rPr>
        <sz val="12"/>
        <rFont val="Arial Narrow"/>
        <family val="2"/>
      </rPr>
      <t xml:space="preserve">Delayed in delivery of supply consumables (blood bags, reagents)
•  Errors/discrepancies on collected units from MBD(ex.no segment number in tubes, wrong segment number in sero worksheet and tubes.
</t>
    </r>
  </si>
  <si>
    <r>
      <rPr>
        <sz val="12"/>
        <rFont val="Calibri"/>
        <family val="2"/>
      </rPr>
      <t>•</t>
    </r>
    <r>
      <rPr>
        <sz val="12"/>
        <rFont val="Arial Narrow"/>
        <family val="2"/>
      </rPr>
      <t xml:space="preserve">Delay or cancellation of blood transfusion of   BSF and BMC  patients.
</t>
    </r>
    <r>
      <rPr>
        <sz val="12"/>
        <rFont val="Calibri"/>
        <family val="2"/>
      </rPr>
      <t>•</t>
    </r>
    <r>
      <rPr>
        <sz val="12"/>
        <rFont val="Arial Narrow"/>
        <family val="2"/>
      </rPr>
      <t xml:space="preserve">Unmet target collection per MBD
</t>
    </r>
    <r>
      <rPr>
        <sz val="12"/>
        <rFont val="Calibri"/>
        <family val="2"/>
      </rPr>
      <t>•</t>
    </r>
    <r>
      <rPr>
        <sz val="12"/>
        <rFont val="Arial Narrow"/>
        <family val="2"/>
      </rPr>
      <t xml:space="preserve">Increased number of  pending requests.
</t>
    </r>
    <r>
      <rPr>
        <sz val="12"/>
        <rFont val="Calibri"/>
        <family val="2"/>
      </rPr>
      <t>•</t>
    </r>
    <r>
      <rPr>
        <sz val="12"/>
        <rFont val="Arial Narrow"/>
        <family val="2"/>
      </rPr>
      <t xml:space="preserve">Low production of plasma  components 
</t>
    </r>
    <r>
      <rPr>
        <sz val="12"/>
        <rFont val="Calibri"/>
        <family val="2"/>
      </rPr>
      <t>•</t>
    </r>
    <r>
      <rPr>
        <sz val="12"/>
        <rFont val="Arial Narrow"/>
        <family val="2"/>
      </rPr>
      <t xml:space="preserve">Increased risk to patient safety, especially in critical cases.
</t>
    </r>
    <r>
      <rPr>
        <sz val="12"/>
        <rFont val="Calibri"/>
        <family val="2"/>
      </rPr>
      <t>•</t>
    </r>
    <r>
      <rPr>
        <sz val="12"/>
        <rFont val="Arial Narrow"/>
        <family val="2"/>
      </rPr>
      <t xml:space="preserve">Staff stress and burnout from managing shortages
</t>
    </r>
    <r>
      <rPr>
        <sz val="12"/>
        <rFont val="Calibri"/>
        <family val="2"/>
      </rPr>
      <t>•</t>
    </r>
    <r>
      <rPr>
        <sz val="12"/>
        <rFont val="Arial Narrow"/>
        <family val="2"/>
      </rPr>
      <t xml:space="preserve">unrmet quality objectives .
</t>
    </r>
    <r>
      <rPr>
        <sz val="12"/>
        <rFont val="Calibri"/>
        <family val="2"/>
      </rPr>
      <t>•</t>
    </r>
    <r>
      <rPr>
        <sz val="12"/>
        <rFont val="Arial Narrow"/>
        <family val="2"/>
      </rPr>
      <t xml:space="preserve">Complaint from blood donors,  different Brgy. /LGU and NGO that can lead to reputational damage to the hospital 
</t>
    </r>
    <r>
      <rPr>
        <sz val="12"/>
        <rFont val="Calibri"/>
        <family val="2"/>
      </rPr>
      <t>•</t>
    </r>
    <r>
      <rPr>
        <sz val="12"/>
        <rFont val="Arial Narrow"/>
        <family val="2"/>
      </rPr>
      <t>Limited blood units can be released to other BLood Service Facilities.
•Delayed processing of blood units due to errors/ discrepancies from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</si>
</sst>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C09]dd\-mmm\-yy"/>
  </numFmts>
  <fonts count="64">
    <font>
      <sz val="12"/>
      <color theme="1"/>
      <name val="Calibri"/>
      <charset val="134"/>
      <scheme val="minor"/>
    </font>
    <font>
      <sz val="14"/>
      <color theme="1"/>
      <name val="Arial"/>
      <family val="2"/>
    </font>
    <font>
      <b/>
      <sz val="14"/>
      <color theme="1"/>
      <name val="Arial"/>
      <family val="2"/>
    </font>
    <font>
      <b/>
      <sz val="12"/>
      <color theme="1"/>
      <name val="Arial"/>
      <family val="2"/>
    </font>
    <font>
      <sz val="12"/>
      <color theme="1"/>
      <name val="Arial"/>
      <family val="2"/>
    </font>
    <font>
      <sz val="11"/>
      <color theme="1"/>
      <name val="Arial"/>
      <family val="2"/>
    </font>
    <font>
      <sz val="12"/>
      <color rgb="FF000000"/>
      <name val="Arial"/>
      <family val="2"/>
    </font>
    <font>
      <sz val="16"/>
      <color theme="1"/>
      <name val="Arial"/>
      <family val="2"/>
    </font>
    <font>
      <sz val="14"/>
      <name val="Arial"/>
      <family val="2"/>
    </font>
    <font>
      <sz val="16"/>
      <color theme="0"/>
      <name val="Arial"/>
      <family val="2"/>
    </font>
    <font>
      <b/>
      <sz val="14"/>
      <name val="Arial"/>
      <family val="2"/>
    </font>
    <font>
      <b/>
      <sz val="15"/>
      <color theme="1"/>
      <name val="Wingdings"/>
      <charset val="2"/>
    </font>
    <font>
      <sz val="15"/>
      <color theme="1"/>
      <name val="Arial"/>
      <family val="2"/>
    </font>
    <font>
      <b/>
      <sz val="18"/>
      <color theme="1"/>
      <name val="Arial"/>
      <family val="2"/>
    </font>
    <font>
      <b/>
      <sz val="12"/>
      <color rgb="FF000000"/>
      <name val="Arial"/>
      <family val="2"/>
    </font>
    <font>
      <b/>
      <sz val="14"/>
      <color rgb="FF000000"/>
      <name val="Arial"/>
      <family val="2"/>
    </font>
    <font>
      <b/>
      <sz val="11"/>
      <color theme="1"/>
      <name val="Arial"/>
      <family val="2"/>
    </font>
    <font>
      <b/>
      <sz val="16"/>
      <color rgb="FF000000"/>
      <name val="Arial"/>
      <family val="2"/>
    </font>
    <font>
      <sz val="16"/>
      <color rgb="FF000000"/>
      <name val="Arial"/>
      <family val="2"/>
    </font>
    <font>
      <sz val="10"/>
      <color theme="1"/>
      <name val="Arial"/>
      <family val="2"/>
    </font>
    <font>
      <sz val="20"/>
      <color theme="1"/>
      <name val="Arial Narrow"/>
      <family val="2"/>
    </font>
    <font>
      <b/>
      <sz val="20"/>
      <color rgb="FFFFFFFF"/>
      <name val="Arial Narrow"/>
      <family val="2"/>
    </font>
    <font>
      <sz val="20"/>
      <color rgb="FF000000"/>
      <name val="Arial Narrow"/>
      <family val="2"/>
    </font>
    <font>
      <sz val="11"/>
      <color theme="1"/>
      <name val="Arial Narrow"/>
      <family val="2"/>
    </font>
    <font>
      <b/>
      <u/>
      <sz val="11"/>
      <color theme="1"/>
      <name val="Arial Narrow"/>
      <family val="2"/>
    </font>
    <font>
      <sz val="11"/>
      <color theme="1"/>
      <name val="Calibri"/>
      <family val="2"/>
      <scheme val="minor"/>
    </font>
    <font>
      <sz val="11"/>
      <color theme="1"/>
      <name val="Arial Narrow"/>
      <family val="2"/>
    </font>
    <font>
      <sz val="12"/>
      <name val="Calibri"/>
      <family val="2"/>
      <scheme val="minor"/>
    </font>
    <font>
      <b/>
      <sz val="10"/>
      <color theme="1"/>
      <name val="Arial"/>
      <family val="2"/>
    </font>
    <font>
      <sz val="11"/>
      <name val="Arial Narrow"/>
      <family val="2"/>
    </font>
    <font>
      <sz val="11"/>
      <name val="Arial"/>
      <family val="2"/>
    </font>
    <font>
      <sz val="14"/>
      <color rgb="FF000000"/>
      <name val="Arial"/>
      <family val="2"/>
    </font>
    <font>
      <sz val="12"/>
      <color theme="1"/>
      <name val="Calibri"/>
      <family val="2"/>
      <scheme val="minor"/>
    </font>
    <font>
      <b/>
      <sz val="16"/>
      <color theme="1"/>
      <name val="Arial"/>
      <family val="2"/>
    </font>
    <font>
      <b/>
      <sz val="28"/>
      <name val="Calibri"/>
      <family val="2"/>
    </font>
    <font>
      <b/>
      <sz val="36"/>
      <name val="Calibri"/>
      <family val="2"/>
    </font>
    <font>
      <sz val="14"/>
      <color theme="0"/>
      <name val="Arial"/>
      <family val="2"/>
    </font>
    <font>
      <b/>
      <sz val="20"/>
      <color rgb="FF000000"/>
      <name val="Arial"/>
      <family val="2"/>
    </font>
    <font>
      <b/>
      <sz val="20"/>
      <color theme="1"/>
      <name val="Arial"/>
      <family val="2"/>
    </font>
    <font>
      <b/>
      <sz val="22"/>
      <color theme="1"/>
      <name val="Arial"/>
      <family val="2"/>
    </font>
    <font>
      <b/>
      <sz val="10"/>
      <name val="Arial"/>
      <family val="2"/>
    </font>
    <font>
      <sz val="10"/>
      <name val="Arial"/>
      <family val="2"/>
    </font>
    <font>
      <sz val="10"/>
      <color rgb="FF000000"/>
      <name val="Arial"/>
      <family val="2"/>
    </font>
    <font>
      <sz val="10"/>
      <color theme="1" tint="4.9989318521683403E-2"/>
      <name val="Arial"/>
      <family val="2"/>
    </font>
    <font>
      <b/>
      <sz val="11"/>
      <color theme="1"/>
      <name val="Arial Narrow"/>
      <family val="2"/>
    </font>
    <font>
      <sz val="12"/>
      <color theme="1"/>
      <name val="Arial Narrow"/>
      <family val="2"/>
    </font>
    <font>
      <sz val="8"/>
      <name val="Calibri"/>
      <family val="2"/>
      <scheme val="minor"/>
    </font>
    <font>
      <sz val="10"/>
      <color theme="1"/>
      <name val="Arial Narrow"/>
      <family val="2"/>
    </font>
    <font>
      <b/>
      <sz val="10"/>
      <color theme="1"/>
      <name val="Arial Narrow"/>
      <family val="2"/>
    </font>
    <font>
      <sz val="8"/>
      <color theme="0" tint="-0.34998626667073579"/>
      <name val="Gill Sans Nova Light"/>
      <family val="2"/>
    </font>
    <font>
      <sz val="10"/>
      <color rgb="FF000000"/>
      <name val="Arial Narrow"/>
      <family val="2"/>
    </font>
    <font>
      <b/>
      <sz val="10"/>
      <color rgb="FF000000"/>
      <name val="Arial Narrow"/>
      <family val="2"/>
    </font>
    <font>
      <sz val="10"/>
      <name val="Arial Narrow"/>
      <family val="2"/>
    </font>
    <font>
      <b/>
      <sz val="11"/>
      <name val="Arial Narrow"/>
      <family val="2"/>
    </font>
    <font>
      <sz val="14"/>
      <name val="Arial Narrow"/>
      <family val="2"/>
    </font>
    <font>
      <b/>
      <sz val="28"/>
      <name val="Arial Narrow"/>
      <family val="2"/>
    </font>
    <font>
      <sz val="20"/>
      <name val="Arial Narrow"/>
      <family val="2"/>
    </font>
    <font>
      <b/>
      <sz val="12"/>
      <name val="Arial Narrow"/>
      <family val="2"/>
    </font>
    <font>
      <b/>
      <sz val="14"/>
      <name val="Arial Narrow"/>
      <family val="2"/>
    </font>
    <font>
      <b/>
      <sz val="16"/>
      <name val="Arial Narrow"/>
      <family val="2"/>
    </font>
    <font>
      <b/>
      <sz val="10"/>
      <name val="Arial Narrow"/>
      <family val="2"/>
    </font>
    <font>
      <sz val="8"/>
      <name val="Arial Narrow"/>
      <family val="2"/>
    </font>
    <font>
      <sz val="12"/>
      <name val="Arial Narrow"/>
      <family val="2"/>
    </font>
    <font>
      <sz val="12"/>
      <name val="Calibri"/>
      <family val="2"/>
    </font>
  </fonts>
  <fills count="26">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rgb="FFDF0A0A"/>
        <bgColor rgb="FF000000"/>
      </patternFill>
    </fill>
    <fill>
      <patternFill patternType="solid">
        <fgColor rgb="FFE66E00"/>
        <bgColor rgb="FF000000"/>
      </patternFill>
    </fill>
    <fill>
      <patternFill patternType="solid">
        <fgColor rgb="FFFFD00B"/>
        <bgColor rgb="FF000000"/>
      </patternFill>
    </fill>
    <fill>
      <patternFill patternType="solid">
        <fgColor rgb="FFAFCE0F"/>
        <bgColor rgb="FF000000"/>
      </patternFill>
    </fill>
    <fill>
      <patternFill patternType="solid">
        <fgColor rgb="FF109F10"/>
        <bgColor rgb="FF000000"/>
      </patternFill>
    </fill>
    <fill>
      <patternFill patternType="solid">
        <fgColor theme="0" tint="-0.14990691854609822"/>
        <bgColor indexed="64"/>
      </patternFill>
    </fill>
    <fill>
      <patternFill patternType="solid">
        <fgColor rgb="FF92D050"/>
        <bgColor indexed="64"/>
      </patternFill>
    </fill>
    <fill>
      <patternFill patternType="solid">
        <fgColor rgb="FFFFFF00"/>
        <bgColor indexed="64"/>
      </patternFill>
    </fill>
    <fill>
      <patternFill patternType="solid">
        <fgColor theme="9" tint="-0.249977111117893"/>
        <bgColor indexed="64"/>
      </patternFill>
    </fill>
    <fill>
      <patternFill patternType="solid">
        <fgColor rgb="FFDF0A0A"/>
        <bgColor indexed="64"/>
      </patternFill>
    </fill>
    <fill>
      <patternFill patternType="solid">
        <fgColor rgb="FF109F10"/>
        <bgColor indexed="64"/>
      </patternFill>
    </fill>
    <fill>
      <patternFill patternType="solid">
        <fgColor rgb="FFE66E00"/>
        <bgColor indexed="64"/>
      </patternFill>
    </fill>
    <fill>
      <patternFill patternType="solid">
        <fgColor rgb="FFED7D31"/>
        <bgColor indexed="64"/>
      </patternFill>
    </fill>
    <fill>
      <patternFill patternType="solid">
        <fgColor rgb="FFF8D7CD"/>
        <bgColor indexed="64"/>
      </patternFill>
    </fill>
    <fill>
      <patternFill patternType="solid">
        <fgColor rgb="FFFCECE8"/>
        <bgColor indexed="64"/>
      </patternFill>
    </fill>
    <fill>
      <patternFill patternType="solid">
        <fgColor theme="0"/>
        <bgColor indexed="64"/>
      </patternFill>
    </fill>
    <fill>
      <patternFill patternType="solid">
        <fgColor rgb="FF18CB0F"/>
        <bgColor indexed="64"/>
      </patternFill>
    </fill>
    <fill>
      <patternFill patternType="solid">
        <fgColor rgb="FF95FD6B"/>
        <bgColor indexed="64"/>
      </patternFill>
    </fill>
    <fill>
      <patternFill patternType="solid">
        <fgColor theme="6" tint="-0.249977111117893"/>
        <bgColor indexed="64"/>
      </patternFill>
    </fill>
    <fill>
      <patternFill patternType="solid">
        <fgColor rgb="FF00B050"/>
        <bgColor indexed="64"/>
      </patternFill>
    </fill>
    <fill>
      <patternFill patternType="solid">
        <fgColor rgb="FFC1D947"/>
        <bgColor indexed="64"/>
      </patternFill>
    </fill>
    <fill>
      <patternFill patternType="solid">
        <fgColor rgb="FFFF0000"/>
        <bgColor rgb="FF000000"/>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top/>
      <bottom style="double">
        <color auto="1"/>
      </bottom>
      <diagonal/>
    </border>
    <border>
      <left/>
      <right/>
      <top style="double">
        <color auto="1"/>
      </top>
      <bottom/>
      <diagonal/>
    </border>
    <border>
      <left/>
      <right style="thin">
        <color indexed="64"/>
      </right>
      <top/>
      <bottom/>
      <diagonal/>
    </border>
    <border>
      <left/>
      <right style="thin">
        <color indexed="64"/>
      </right>
      <top/>
      <bottom style="double">
        <color auto="1"/>
      </bottom>
      <diagonal/>
    </border>
    <border>
      <left/>
      <right/>
      <top/>
      <bottom style="thin">
        <color auto="1"/>
      </bottom>
      <diagonal/>
    </border>
  </borders>
  <cellStyleXfs count="2">
    <xf numFmtId="0" fontId="0" fillId="0" borderId="0"/>
    <xf numFmtId="0" fontId="32" fillId="0" borderId="0"/>
  </cellStyleXfs>
  <cellXfs count="263">
    <xf numFmtId="0" fontId="0" fillId="0" borderId="0" xfId="0"/>
    <xf numFmtId="0" fontId="1" fillId="0" borderId="0" xfId="0" applyFont="1"/>
    <xf numFmtId="0" fontId="2" fillId="0" borderId="0" xfId="0" applyFont="1" applyAlignment="1">
      <alignment vertical="center"/>
    </xf>
    <xf numFmtId="0" fontId="4" fillId="0" borderId="0" xfId="0" applyFont="1" applyAlignment="1">
      <alignment horizontal="center" vertical="center" wrapText="1"/>
    </xf>
    <xf numFmtId="0" fontId="5" fillId="0" borderId="0" xfId="0" applyFont="1"/>
    <xf numFmtId="0" fontId="5" fillId="0" borderId="0" xfId="0" applyFont="1" applyAlignment="1">
      <alignment horizontal="center"/>
    </xf>
    <xf numFmtId="0" fontId="6" fillId="0" borderId="1" xfId="0" applyFont="1" applyBorder="1" applyAlignment="1">
      <alignment horizontal="center" vertical="center" wrapText="1"/>
    </xf>
    <xf numFmtId="0" fontId="4" fillId="0" borderId="1" xfId="0" applyFont="1" applyBorder="1" applyAlignment="1">
      <alignment horizontal="left" vertical="center" wrapText="1" indent="1"/>
    </xf>
    <xf numFmtId="0" fontId="0" fillId="0" borderId="0" xfId="0" applyAlignment="1">
      <alignment horizontal="center"/>
    </xf>
    <xf numFmtId="0" fontId="7" fillId="0" borderId="0" xfId="0" applyFont="1" applyAlignment="1">
      <alignment vertical="center"/>
    </xf>
    <xf numFmtId="0" fontId="8"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4" fillId="0" borderId="0" xfId="0" applyFont="1"/>
    <xf numFmtId="0" fontId="9" fillId="3" borderId="0" xfId="0" applyFont="1" applyFill="1" applyAlignment="1">
      <alignment horizontal="left" vertical="center" indent="1"/>
    </xf>
    <xf numFmtId="0" fontId="9" fillId="3" borderId="0" xfId="0" applyFont="1" applyFill="1" applyAlignment="1">
      <alignment vertical="center"/>
    </xf>
    <xf numFmtId="0" fontId="9" fillId="3" borderId="0" xfId="0" applyFont="1" applyFill="1" applyAlignment="1">
      <alignment horizontal="center" vertical="center"/>
    </xf>
    <xf numFmtId="0" fontId="9" fillId="0" borderId="0" xfId="0" applyFont="1" applyAlignment="1">
      <alignment vertical="center"/>
    </xf>
    <xf numFmtId="0" fontId="10" fillId="2" borderId="0" xfId="0" applyFont="1" applyFill="1" applyAlignment="1">
      <alignment vertical="center"/>
    </xf>
    <xf numFmtId="0" fontId="8" fillId="2" borderId="0" xfId="0" applyFont="1" applyFill="1" applyAlignment="1">
      <alignment vertical="center"/>
    </xf>
    <xf numFmtId="0" fontId="11" fillId="0" borderId="0" xfId="0" applyFont="1" applyAlignment="1">
      <alignment horizontal="right"/>
    </xf>
    <xf numFmtId="0" fontId="12"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4" fillId="0" borderId="0" xfId="0" applyFont="1" applyAlignment="1">
      <alignment vertical="top" wrapText="1"/>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horizontal="center"/>
    </xf>
    <xf numFmtId="0" fontId="5" fillId="0" borderId="0" xfId="0" applyFont="1" applyAlignment="1">
      <alignment wrapText="1"/>
    </xf>
    <xf numFmtId="0" fontId="4" fillId="0" borderId="0" xfId="0" applyFont="1" applyAlignment="1">
      <alignment wrapText="1"/>
    </xf>
    <xf numFmtId="0" fontId="14" fillId="2"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5" borderId="1" xfId="0" applyFont="1" applyFill="1" applyBorder="1" applyAlignment="1">
      <alignment horizontal="center" vertical="center" wrapText="1"/>
    </xf>
    <xf numFmtId="0" fontId="5" fillId="0" borderId="0" xfId="0" applyFont="1" applyAlignment="1">
      <alignment horizontal="center" vertical="center"/>
    </xf>
    <xf numFmtId="0" fontId="3" fillId="0" borderId="0" xfId="0" applyFont="1" applyAlignment="1">
      <alignment vertical="center"/>
    </xf>
    <xf numFmtId="0" fontId="15" fillId="0" borderId="0" xfId="0" applyFont="1"/>
    <xf numFmtId="0" fontId="4" fillId="2" borderId="0" xfId="0" applyFont="1" applyFill="1" applyAlignment="1">
      <alignment horizontal="center" vertical="center"/>
    </xf>
    <xf numFmtId="0" fontId="16" fillId="0" borderId="0" xfId="0" applyFont="1" applyAlignment="1">
      <alignment vertical="center"/>
    </xf>
    <xf numFmtId="0" fontId="7" fillId="0" borderId="0" xfId="0" applyFont="1"/>
    <xf numFmtId="0" fontId="3" fillId="0" borderId="0" xfId="0" applyFont="1"/>
    <xf numFmtId="0" fontId="17" fillId="0" borderId="0" xfId="0" applyFont="1"/>
    <xf numFmtId="0" fontId="17" fillId="0" borderId="0" xfId="0" applyFont="1" applyAlignment="1">
      <alignment wrapText="1"/>
    </xf>
    <xf numFmtId="0" fontId="17" fillId="0" borderId="0" xfId="0" applyFont="1" applyAlignment="1">
      <alignment horizontal="center" wrapText="1"/>
    </xf>
    <xf numFmtId="0" fontId="6" fillId="0" borderId="0" xfId="0" applyFont="1" applyAlignment="1">
      <alignment horizontal="center" vertical="center" wrapText="1"/>
    </xf>
    <xf numFmtId="0" fontId="1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5" fillId="0" borderId="0" xfId="0" applyFont="1" applyAlignment="1">
      <alignment vertical="center"/>
    </xf>
    <xf numFmtId="0" fontId="6" fillId="0" borderId="0" xfId="0" applyFont="1"/>
    <xf numFmtId="0" fontId="14" fillId="2" borderId="1" xfId="0" applyFont="1" applyFill="1" applyBorder="1" applyAlignment="1">
      <alignment horizontal="center" vertical="center"/>
    </xf>
    <xf numFmtId="0" fontId="6" fillId="0" borderId="1" xfId="0" applyFont="1" applyBorder="1" applyAlignment="1">
      <alignment horizontal="center" vertical="center"/>
    </xf>
    <xf numFmtId="0" fontId="10" fillId="0" borderId="0" xfId="0" applyFont="1" applyAlignment="1">
      <alignment horizontal="center" vertical="center" wrapText="1"/>
    </xf>
    <xf numFmtId="0" fontId="4" fillId="0" borderId="0" xfId="0" applyFont="1" applyAlignment="1">
      <alignment vertical="top"/>
    </xf>
    <xf numFmtId="0" fontId="10" fillId="2"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6" fillId="0" borderId="1" xfId="0" applyFont="1" applyBorder="1" applyAlignment="1">
      <alignment horizontal="left" vertical="center" wrapText="1" indent="1"/>
    </xf>
    <xf numFmtId="0" fontId="19" fillId="0" borderId="0" xfId="0" applyFont="1" applyAlignment="1">
      <alignment horizontal="justify" vertical="center"/>
    </xf>
    <xf numFmtId="0" fontId="20" fillId="0" borderId="0" xfId="0" applyFont="1"/>
    <xf numFmtId="0" fontId="21" fillId="16" borderId="10" xfId="0" applyFont="1" applyFill="1" applyBorder="1" applyAlignment="1">
      <alignment horizontal="left" vertical="center" wrapText="1" readingOrder="1"/>
    </xf>
    <xf numFmtId="0" fontId="22" fillId="17" borderId="11" xfId="0" applyFont="1" applyFill="1" applyBorder="1" applyAlignment="1">
      <alignment horizontal="left" vertical="center" wrapText="1" readingOrder="1"/>
    </xf>
    <xf numFmtId="0" fontId="21" fillId="16" borderId="12" xfId="0" applyFont="1" applyFill="1" applyBorder="1" applyAlignment="1">
      <alignment horizontal="left" vertical="center" wrapText="1" readingOrder="1"/>
    </xf>
    <xf numFmtId="0" fontId="22" fillId="18" borderId="11" xfId="0" applyFont="1" applyFill="1" applyBorder="1" applyAlignment="1">
      <alignment horizontal="left" vertical="center" wrapText="1" readingOrder="1"/>
    </xf>
    <xf numFmtId="0" fontId="21" fillId="16" borderId="9" xfId="0" applyFont="1" applyFill="1" applyBorder="1" applyAlignment="1">
      <alignment horizontal="left" vertical="center" wrapText="1" readingOrder="1"/>
    </xf>
    <xf numFmtId="0" fontId="20" fillId="2" borderId="9" xfId="0" applyFont="1" applyFill="1" applyBorder="1" applyAlignment="1">
      <alignment horizontal="left" vertical="center" wrapText="1" readingOrder="1"/>
    </xf>
    <xf numFmtId="0" fontId="21" fillId="16" borderId="13" xfId="0" applyFont="1" applyFill="1" applyBorder="1" applyAlignment="1">
      <alignment horizontal="left" vertical="center" wrapText="1" readingOrder="1"/>
    </xf>
    <xf numFmtId="0" fontId="22" fillId="17" borderId="13" xfId="0" applyFont="1" applyFill="1" applyBorder="1" applyAlignment="1">
      <alignment horizontal="left" vertical="center" wrapText="1" readingOrder="1"/>
    </xf>
    <xf numFmtId="0" fontId="21" fillId="16" borderId="14" xfId="0" applyFont="1" applyFill="1" applyBorder="1" applyAlignment="1">
      <alignment horizontal="left" vertical="center" wrapText="1" readingOrder="1"/>
    </xf>
    <xf numFmtId="0" fontId="22" fillId="18" borderId="14" xfId="0" applyFont="1" applyFill="1" applyBorder="1" applyAlignment="1">
      <alignment horizontal="left" vertical="center" wrapText="1" readingOrder="1"/>
    </xf>
    <xf numFmtId="0" fontId="22" fillId="17" borderId="14" xfId="0" applyFont="1" applyFill="1" applyBorder="1" applyAlignment="1">
      <alignment horizontal="left" vertical="center" wrapText="1" readingOrder="1"/>
    </xf>
    <xf numFmtId="0" fontId="20" fillId="2" borderId="15" xfId="0" applyFont="1" applyFill="1" applyBorder="1" applyAlignment="1">
      <alignment horizontal="left" vertical="center" wrapText="1" readingOrder="1"/>
    </xf>
    <xf numFmtId="0" fontId="1" fillId="19" borderId="0" xfId="0" applyFont="1" applyFill="1"/>
    <xf numFmtId="0" fontId="23" fillId="0" borderId="0" xfId="0" applyFont="1"/>
    <xf numFmtId="0" fontId="23" fillId="0" borderId="0" xfId="0" applyFont="1" applyAlignment="1">
      <alignment horizontal="center" vertical="center" wrapText="1"/>
    </xf>
    <xf numFmtId="0" fontId="23" fillId="0" borderId="0" xfId="0" applyFont="1" applyAlignment="1">
      <alignment horizontal="left" vertical="center" wrapText="1"/>
    </xf>
    <xf numFmtId="165" fontId="23" fillId="0" borderId="0" xfId="0" applyNumberFormat="1" applyFont="1" applyAlignment="1">
      <alignment horizontal="center" vertical="center" wrapText="1"/>
    </xf>
    <xf numFmtId="0" fontId="24" fillId="0" borderId="0" xfId="0" applyFont="1" applyAlignment="1">
      <alignment horizontal="center" vertical="center" wrapText="1"/>
    </xf>
    <xf numFmtId="0" fontId="23" fillId="0" borderId="16" xfId="0" applyFont="1" applyBorder="1" applyAlignment="1">
      <alignment horizontal="center" vertical="center" wrapText="1"/>
    </xf>
    <xf numFmtId="0" fontId="23" fillId="0" borderId="16" xfId="0" applyFont="1" applyBorder="1"/>
    <xf numFmtId="0" fontId="24" fillId="0" borderId="16" xfId="0" applyFont="1" applyBorder="1" applyAlignment="1">
      <alignment horizontal="center" vertical="center" wrapText="1"/>
    </xf>
    <xf numFmtId="0" fontId="23" fillId="0" borderId="0" xfId="0" applyFont="1" applyAlignment="1">
      <alignment vertical="center"/>
    </xf>
    <xf numFmtId="0" fontId="25" fillId="0" borderId="0" xfId="0" applyFont="1" applyAlignment="1">
      <alignment horizontal="center" vertical="center" wrapText="1"/>
    </xf>
    <xf numFmtId="165" fontId="23" fillId="0" borderId="16" xfId="0" applyNumberFormat="1"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23" fillId="0" borderId="0" xfId="0" applyFont="1" applyAlignment="1">
      <alignment horizontal="center" vertical="center"/>
    </xf>
    <xf numFmtId="165" fontId="23" fillId="0" borderId="0" xfId="0" applyNumberFormat="1" applyFont="1" applyAlignment="1">
      <alignment horizontal="left" vertical="center" wrapText="1"/>
    </xf>
    <xf numFmtId="0" fontId="28" fillId="0" borderId="0" xfId="0" applyFont="1" applyAlignment="1">
      <alignment horizontal="center" vertical="center" wrapText="1"/>
    </xf>
    <xf numFmtId="0" fontId="23" fillId="0" borderId="16" xfId="0" applyFont="1" applyBorder="1" applyAlignment="1">
      <alignment horizontal="center" vertical="center"/>
    </xf>
    <xf numFmtId="0" fontId="27" fillId="0" borderId="0" xfId="0" applyFont="1"/>
    <xf numFmtId="165" fontId="29" fillId="0" borderId="0" xfId="0" applyNumberFormat="1" applyFont="1" applyAlignment="1">
      <alignment horizontal="center" vertical="center" wrapText="1"/>
    </xf>
    <xf numFmtId="165" fontId="29" fillId="0" borderId="16" xfId="0" applyNumberFormat="1" applyFont="1" applyBorder="1" applyAlignment="1">
      <alignment horizontal="center" vertical="center" wrapText="1"/>
    </xf>
    <xf numFmtId="0" fontId="30" fillId="0" borderId="0" xfId="0" applyFont="1"/>
    <xf numFmtId="0" fontId="13" fillId="2" borderId="1" xfId="0" applyFont="1" applyFill="1" applyBorder="1" applyAlignment="1">
      <alignment horizontal="center" vertical="center"/>
    </xf>
    <xf numFmtId="0" fontId="28" fillId="2" borderId="1" xfId="0" applyFont="1" applyFill="1" applyBorder="1" applyAlignment="1">
      <alignment horizontal="center" vertical="center"/>
    </xf>
    <xf numFmtId="0" fontId="15" fillId="0" borderId="7" xfId="0" applyFont="1" applyBorder="1" applyAlignment="1">
      <alignment horizontal="center" vertical="center"/>
    </xf>
    <xf numFmtId="0" fontId="15" fillId="2" borderId="7" xfId="0" applyFont="1" applyFill="1" applyBorder="1" applyAlignment="1">
      <alignment horizontal="center" vertical="center"/>
    </xf>
    <xf numFmtId="0" fontId="32" fillId="0" borderId="0" xfId="0" applyFont="1"/>
    <xf numFmtId="0" fontId="33" fillId="0" borderId="0" xfId="0" applyFont="1" applyAlignment="1">
      <alignment horizontal="center" vertical="center" wrapText="1"/>
    </xf>
    <xf numFmtId="0" fontId="33" fillId="0" borderId="0" xfId="0" applyFont="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horizontal="center" vertical="center"/>
    </xf>
    <xf numFmtId="165" fontId="23" fillId="0" borderId="18" xfId="0" applyNumberFormat="1" applyFont="1" applyBorder="1" applyAlignment="1">
      <alignment horizontal="center" vertical="center" wrapText="1"/>
    </xf>
    <xf numFmtId="165" fontId="23" fillId="0" borderId="19" xfId="0" applyNumberFormat="1" applyFont="1" applyBorder="1" applyAlignment="1">
      <alignment horizontal="center" vertical="center" wrapText="1"/>
    </xf>
    <xf numFmtId="0" fontId="0" fillId="0" borderId="18" xfId="0" applyBorder="1" applyAlignment="1">
      <alignment horizontal="center" vertical="center"/>
    </xf>
    <xf numFmtId="0" fontId="5" fillId="0" borderId="18" xfId="0" applyFont="1" applyBorder="1" applyAlignment="1">
      <alignment horizontal="center" vertical="center"/>
    </xf>
    <xf numFmtId="0" fontId="34" fillId="16" borderId="9" xfId="0" applyFont="1" applyFill="1" applyBorder="1" applyAlignment="1">
      <alignment horizontal="center" vertical="center" wrapText="1" readingOrder="1"/>
    </xf>
    <xf numFmtId="0" fontId="35" fillId="16" borderId="9" xfId="0" applyFont="1" applyFill="1" applyBorder="1" applyAlignment="1">
      <alignment horizontal="center" vertical="center" wrapText="1" readingOrder="1"/>
    </xf>
    <xf numFmtId="0" fontId="31" fillId="0" borderId="1" xfId="0" applyFont="1" applyBorder="1" applyAlignment="1">
      <alignment horizontal="center" vertical="center" wrapText="1"/>
    </xf>
    <xf numFmtId="0" fontId="36" fillId="3" borderId="0" xfId="0" applyFont="1" applyFill="1" applyAlignment="1">
      <alignment vertical="center"/>
    </xf>
    <xf numFmtId="0" fontId="15" fillId="0" borderId="0" xfId="0" applyFont="1" applyAlignment="1">
      <alignment horizontal="center"/>
    </xf>
    <xf numFmtId="0" fontId="15" fillId="0" borderId="4" xfId="0" applyFont="1" applyBorder="1" applyAlignment="1">
      <alignment horizontal="center" vertical="center"/>
    </xf>
    <xf numFmtId="0" fontId="15" fillId="2" borderId="4" xfId="0" applyFont="1" applyFill="1" applyBorder="1" applyAlignment="1">
      <alignment horizontal="center" vertical="center"/>
    </xf>
    <xf numFmtId="0" fontId="15" fillId="2" borderId="4"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6" fillId="2" borderId="1" xfId="0" applyFont="1" applyFill="1" applyBorder="1" applyAlignment="1">
      <alignment horizontal="left" vertical="center" wrapText="1"/>
    </xf>
    <xf numFmtId="0" fontId="14" fillId="0" borderId="7" xfId="0" applyFont="1" applyBorder="1" applyAlignment="1">
      <alignment horizontal="center" vertical="center" wrapText="1"/>
    </xf>
    <xf numFmtId="0" fontId="1" fillId="0" borderId="1" xfId="0" applyFont="1" applyBorder="1" applyAlignment="1">
      <alignment vertical="center" wrapText="1"/>
    </xf>
    <xf numFmtId="0" fontId="1" fillId="0" borderId="5" xfId="0" applyFont="1" applyBorder="1" applyAlignment="1">
      <alignment horizontal="left" vertical="center" wrapText="1"/>
    </xf>
    <xf numFmtId="0" fontId="39" fillId="0" borderId="1" xfId="0" applyFont="1" applyBorder="1" applyAlignment="1">
      <alignment horizontal="center" vertical="center" wrapText="1"/>
    </xf>
    <xf numFmtId="0" fontId="39" fillId="0" borderId="5" xfId="0" applyFont="1" applyBorder="1" applyAlignment="1">
      <alignment horizontal="center" vertical="center" wrapText="1"/>
    </xf>
    <xf numFmtId="0" fontId="40" fillId="2" borderId="0" xfId="0" applyFont="1" applyFill="1" applyAlignment="1">
      <alignment vertical="center"/>
    </xf>
    <xf numFmtId="0" fontId="41" fillId="2" borderId="0" xfId="0" applyFont="1" applyFill="1" applyAlignment="1">
      <alignment vertical="center"/>
    </xf>
    <xf numFmtId="0" fontId="19" fillId="0" borderId="0" xfId="0" applyFont="1"/>
    <xf numFmtId="0" fontId="19" fillId="0" borderId="1" xfId="0" applyFont="1" applyBorder="1" applyAlignment="1">
      <alignment horizontal="center" vertical="center"/>
    </xf>
    <xf numFmtId="0" fontId="19" fillId="0" borderId="6" xfId="0" applyFont="1" applyBorder="1" applyAlignment="1">
      <alignment horizontal="center" vertical="center"/>
    </xf>
    <xf numFmtId="0" fontId="19" fillId="0" borderId="0" xfId="0" applyFont="1" applyAlignment="1">
      <alignment vertical="top" wrapText="1"/>
    </xf>
    <xf numFmtId="0" fontId="42" fillId="25" borderId="1" xfId="0" applyFont="1" applyFill="1" applyBorder="1" applyAlignment="1">
      <alignment horizontal="center" vertical="center"/>
    </xf>
    <xf numFmtId="0" fontId="42" fillId="5" borderId="1" xfId="0" applyFont="1" applyFill="1" applyBorder="1" applyAlignment="1">
      <alignment horizontal="center" vertical="center"/>
    </xf>
    <xf numFmtId="0" fontId="42" fillId="6" borderId="1" xfId="0" applyFont="1" applyFill="1" applyBorder="1" applyAlignment="1">
      <alignment horizontal="center" vertical="center"/>
    </xf>
    <xf numFmtId="0" fontId="42" fillId="7" borderId="1" xfId="0" applyFont="1" applyFill="1" applyBorder="1" applyAlignment="1">
      <alignment horizontal="center" vertical="center"/>
    </xf>
    <xf numFmtId="0" fontId="42" fillId="8" borderId="1" xfId="0" applyFont="1" applyFill="1" applyBorder="1" applyAlignment="1">
      <alignment horizontal="center" vertical="center"/>
    </xf>
    <xf numFmtId="0" fontId="43" fillId="0" borderId="1" xfId="0" applyFont="1" applyBorder="1" applyAlignment="1">
      <alignment horizontal="center" vertical="center"/>
    </xf>
    <xf numFmtId="0" fontId="1" fillId="0" borderId="1" xfId="0" applyFont="1" applyBorder="1" applyAlignment="1">
      <alignment wrapText="1"/>
    </xf>
    <xf numFmtId="0" fontId="47" fillId="2" borderId="0" xfId="0" applyFont="1" applyFill="1" applyAlignment="1">
      <alignment horizontal="justify" vertical="center"/>
    </xf>
    <xf numFmtId="0" fontId="47" fillId="2" borderId="0" xfId="0" applyFont="1" applyFill="1" applyAlignment="1">
      <alignment horizontal="justify" vertical="center" wrapText="1"/>
    </xf>
    <xf numFmtId="0" fontId="47" fillId="2" borderId="0" xfId="0" applyFont="1" applyFill="1" applyAlignment="1">
      <alignment horizontal="left" vertical="center" wrapText="1"/>
    </xf>
    <xf numFmtId="0" fontId="47" fillId="0" borderId="0" xfId="0" applyFont="1" applyAlignment="1">
      <alignment horizontal="center" vertical="top" wrapText="1"/>
    </xf>
    <xf numFmtId="0" fontId="47" fillId="0" borderId="1" xfId="0" applyFont="1" applyBorder="1" applyAlignment="1">
      <alignment horizontal="center" vertical="top" wrapText="1"/>
    </xf>
    <xf numFmtId="0" fontId="48" fillId="0" borderId="0" xfId="0" applyFont="1" applyAlignment="1">
      <alignment horizontal="center" vertical="center" wrapText="1"/>
    </xf>
    <xf numFmtId="0" fontId="49" fillId="0" borderId="0" xfId="0" applyFont="1" applyAlignment="1">
      <alignment horizontal="left" vertical="top" wrapText="1"/>
    </xf>
    <xf numFmtId="0" fontId="50" fillId="4" borderId="1" xfId="0" applyFont="1" applyFill="1" applyBorder="1" applyAlignment="1">
      <alignment horizontal="center" vertical="center"/>
    </xf>
    <xf numFmtId="0" fontId="50" fillId="5" borderId="1" xfId="0" applyFont="1" applyFill="1" applyBorder="1" applyAlignment="1">
      <alignment horizontal="center" vertical="center"/>
    </xf>
    <xf numFmtId="0" fontId="50" fillId="6" borderId="1" xfId="0" applyFont="1" applyFill="1" applyBorder="1" applyAlignment="1">
      <alignment horizontal="center" vertical="center"/>
    </xf>
    <xf numFmtId="0" fontId="50" fillId="7" borderId="1" xfId="0" applyFont="1" applyFill="1" applyBorder="1" applyAlignment="1">
      <alignment horizontal="center" vertical="center"/>
    </xf>
    <xf numFmtId="0" fontId="50" fillId="8" borderId="1" xfId="0" applyFont="1" applyFill="1" applyBorder="1" applyAlignment="1">
      <alignment horizontal="center" vertical="center"/>
    </xf>
    <xf numFmtId="0" fontId="51" fillId="4" borderId="1" xfId="0" applyFont="1" applyFill="1" applyBorder="1" applyAlignment="1">
      <alignment horizontal="center" vertical="center"/>
    </xf>
    <xf numFmtId="0" fontId="51" fillId="5" borderId="1" xfId="0" applyFont="1" applyFill="1" applyBorder="1" applyAlignment="1">
      <alignment horizontal="center" vertical="center"/>
    </xf>
    <xf numFmtId="0" fontId="51" fillId="6" borderId="1" xfId="0" applyFont="1" applyFill="1" applyBorder="1" applyAlignment="1">
      <alignment horizontal="center" vertical="center"/>
    </xf>
    <xf numFmtId="0" fontId="51" fillId="7" borderId="1" xfId="0" applyFont="1" applyFill="1" applyBorder="1" applyAlignment="1">
      <alignment horizontal="center" vertical="center"/>
    </xf>
    <xf numFmtId="0" fontId="51" fillId="8" borderId="1" xfId="0" applyFont="1" applyFill="1" applyBorder="1" applyAlignment="1">
      <alignment horizontal="center" vertical="center"/>
    </xf>
    <xf numFmtId="0" fontId="47" fillId="0" borderId="0" xfId="0" applyFont="1"/>
    <xf numFmtId="0" fontId="47" fillId="24" borderId="8" xfId="0" applyFont="1" applyFill="1" applyBorder="1" applyAlignment="1">
      <alignment horizontal="center" vertical="center"/>
    </xf>
    <xf numFmtId="0" fontId="50" fillId="11" borderId="8" xfId="0" applyFont="1" applyFill="1" applyBorder="1" applyAlignment="1">
      <alignment horizontal="center" vertical="center"/>
    </xf>
    <xf numFmtId="0" fontId="50" fillId="12" borderId="8" xfId="0" applyFont="1" applyFill="1" applyBorder="1" applyAlignment="1">
      <alignment horizontal="center" vertical="center"/>
    </xf>
    <xf numFmtId="0" fontId="47" fillId="13" borderId="8" xfId="0" applyFont="1" applyFill="1" applyBorder="1" applyAlignment="1">
      <alignment horizontal="center" vertical="center"/>
    </xf>
    <xf numFmtId="0" fontId="47" fillId="11" borderId="8" xfId="0" applyFont="1" applyFill="1" applyBorder="1" applyAlignment="1">
      <alignment horizontal="center" vertical="center"/>
    </xf>
    <xf numFmtId="0" fontId="50" fillId="15" borderId="8" xfId="0" applyFont="1" applyFill="1" applyBorder="1" applyAlignment="1">
      <alignment horizontal="center" vertical="center"/>
    </xf>
    <xf numFmtId="0" fontId="47" fillId="14" borderId="8" xfId="0" applyFont="1" applyFill="1" applyBorder="1" applyAlignment="1">
      <alignment horizontal="center" vertical="center"/>
    </xf>
    <xf numFmtId="0" fontId="23" fillId="0" borderId="16" xfId="0" applyFont="1" applyBorder="1" applyAlignment="1">
      <alignment vertical="center"/>
    </xf>
    <xf numFmtId="0" fontId="52" fillId="0" borderId="1" xfId="1" applyFont="1" applyBorder="1" applyAlignment="1">
      <alignment horizontal="left" vertical="center" wrapText="1"/>
    </xf>
    <xf numFmtId="165" fontId="53" fillId="0" borderId="0" xfId="0" applyNumberFormat="1" applyFont="1" applyAlignment="1">
      <alignment horizontal="center" vertical="center" wrapText="1"/>
    </xf>
    <xf numFmtId="0" fontId="53" fillId="0" borderId="0" xfId="0" applyFont="1"/>
    <xf numFmtId="0" fontId="54" fillId="20" borderId="0" xfId="0" applyFont="1" applyFill="1"/>
    <xf numFmtId="0" fontId="55" fillId="20" borderId="0" xfId="0" applyFont="1" applyFill="1" applyAlignment="1">
      <alignment horizontal="left"/>
    </xf>
    <xf numFmtId="0" fontId="54" fillId="20" borderId="0" xfId="0" applyFont="1" applyFill="1" applyAlignment="1">
      <alignment vertical="center"/>
    </xf>
    <xf numFmtId="0" fontId="54" fillId="20" borderId="0" xfId="0" applyFont="1" applyFill="1" applyAlignment="1">
      <alignment horizontal="center" vertical="center"/>
    </xf>
    <xf numFmtId="0" fontId="54" fillId="20" borderId="18" xfId="0" applyFont="1" applyFill="1" applyBorder="1" applyAlignment="1">
      <alignment horizontal="center" vertical="center"/>
    </xf>
    <xf numFmtId="0" fontId="54" fillId="0" borderId="0" xfId="0" applyFont="1"/>
    <xf numFmtId="0" fontId="57" fillId="0" borderId="0" xfId="0" applyFont="1"/>
    <xf numFmtId="0" fontId="54" fillId="0" borderId="0" xfId="0" applyFont="1" applyAlignment="1">
      <alignment vertical="center"/>
    </xf>
    <xf numFmtId="0" fontId="54" fillId="0" borderId="18" xfId="0" applyFont="1" applyBorder="1" applyAlignment="1">
      <alignment horizontal="center" vertical="center"/>
    </xf>
    <xf numFmtId="0" fontId="60" fillId="2" borderId="1" xfId="0" applyFont="1" applyFill="1" applyBorder="1" applyAlignment="1">
      <alignment horizontal="center" vertical="center" wrapText="1"/>
    </xf>
    <xf numFmtId="0" fontId="60" fillId="2" borderId="1" xfId="0" applyFont="1" applyFill="1" applyBorder="1" applyAlignment="1">
      <alignment horizontal="center" vertical="center"/>
    </xf>
    <xf numFmtId="164" fontId="61" fillId="0" borderId="5" xfId="0" applyNumberFormat="1" applyFont="1" applyBorder="1" applyAlignment="1">
      <alignment horizontal="center" vertical="top" wrapText="1"/>
    </xf>
    <xf numFmtId="0" fontId="61" fillId="0" borderId="5" xfId="0" applyFont="1" applyBorder="1" applyAlignment="1">
      <alignment horizontal="center" vertical="top" wrapText="1"/>
    </xf>
    <xf numFmtId="0" fontId="61" fillId="0" borderId="5" xfId="0" applyFont="1" applyBorder="1" applyAlignment="1">
      <alignment horizontal="center" vertical="center" wrapText="1"/>
    </xf>
    <xf numFmtId="0" fontId="61" fillId="0" borderId="1" xfId="0" applyFont="1" applyBorder="1" applyAlignment="1">
      <alignment horizontal="center" vertical="top" wrapText="1"/>
    </xf>
    <xf numFmtId="0" fontId="52" fillId="0" borderId="1" xfId="0" applyFont="1" applyBorder="1" applyAlignment="1">
      <alignment horizontal="center" vertical="center" wrapText="1"/>
    </xf>
    <xf numFmtId="164" fontId="52" fillId="0" borderId="1" xfId="0" applyNumberFormat="1" applyFont="1" applyBorder="1" applyAlignment="1">
      <alignment horizontal="center" vertical="center" wrapText="1"/>
    </xf>
    <xf numFmtId="0" fontId="52" fillId="0" borderId="6" xfId="0" applyFont="1" applyBorder="1" applyAlignment="1">
      <alignment horizontal="center" vertical="center" wrapText="1"/>
    </xf>
    <xf numFmtId="0" fontId="52" fillId="0" borderId="1" xfId="1" applyFont="1" applyBorder="1" applyAlignment="1">
      <alignment horizontal="center" vertical="center" wrapText="1"/>
    </xf>
    <xf numFmtId="164" fontId="52" fillId="0" borderId="1" xfId="1" applyNumberFormat="1" applyFont="1" applyBorder="1" applyAlignment="1">
      <alignment horizontal="center" vertical="center" wrapText="1"/>
    </xf>
    <xf numFmtId="0" fontId="52" fillId="0" borderId="1" xfId="1" applyFont="1" applyBorder="1" applyAlignment="1">
      <alignment vertical="center" wrapText="1"/>
    </xf>
    <xf numFmtId="14" fontId="52" fillId="0" borderId="1" xfId="0" applyNumberFormat="1" applyFont="1" applyBorder="1" applyAlignment="1">
      <alignment horizontal="center" vertical="center" wrapText="1"/>
    </xf>
    <xf numFmtId="0" fontId="52" fillId="0" borderId="1" xfId="0" applyFont="1" applyBorder="1" applyAlignment="1">
      <alignment vertical="center" wrapText="1"/>
    </xf>
    <xf numFmtId="0" fontId="52" fillId="0" borderId="1" xfId="0" applyFont="1" applyBorder="1" applyAlignment="1">
      <alignment vertical="top" wrapText="1"/>
    </xf>
    <xf numFmtId="0" fontId="29" fillId="0" borderId="0" xfId="0" applyFont="1" applyAlignment="1">
      <alignment horizontal="center" vertical="center" wrapText="1"/>
    </xf>
    <xf numFmtId="0" fontId="29" fillId="0" borderId="0" xfId="0" applyFont="1" applyAlignment="1">
      <alignment vertical="center"/>
    </xf>
    <xf numFmtId="0" fontId="29" fillId="0" borderId="0" xfId="0" applyFont="1"/>
    <xf numFmtId="0" fontId="29" fillId="0" borderId="0" xfId="0" applyFont="1" applyAlignment="1">
      <alignment horizontal="center" vertical="center"/>
    </xf>
    <xf numFmtId="0" fontId="29" fillId="0" borderId="0" xfId="0" applyFont="1" applyAlignment="1">
      <alignment horizontal="left" vertical="center" wrapText="1"/>
    </xf>
    <xf numFmtId="165" fontId="29" fillId="0" borderId="18" xfId="0" applyNumberFormat="1" applyFont="1" applyBorder="1" applyAlignment="1">
      <alignment horizontal="center" vertical="center" wrapText="1"/>
    </xf>
    <xf numFmtId="0" fontId="53" fillId="0" borderId="0" xfId="0" applyFont="1" applyAlignment="1">
      <alignment horizontal="center" vertical="center"/>
    </xf>
    <xf numFmtId="0" fontId="53" fillId="0" borderId="0" xfId="0" applyFont="1" applyAlignment="1">
      <alignment horizontal="center" vertical="center" wrapText="1"/>
    </xf>
    <xf numFmtId="0" fontId="53" fillId="0" borderId="0" xfId="0" applyFont="1" applyAlignment="1">
      <alignment vertical="center" wrapText="1"/>
    </xf>
    <xf numFmtId="0" fontId="53" fillId="0" borderId="0" xfId="0" applyFont="1" applyAlignment="1">
      <alignment vertical="center"/>
    </xf>
    <xf numFmtId="0" fontId="29" fillId="0" borderId="18" xfId="0" applyFont="1" applyBorder="1" applyAlignment="1">
      <alignment horizontal="center" vertical="center"/>
    </xf>
    <xf numFmtId="0" fontId="62" fillId="0" borderId="1" xfId="0" applyFont="1" applyBorder="1" applyAlignment="1">
      <alignment horizontal="center" vertical="center" wrapText="1"/>
    </xf>
    <xf numFmtId="164" fontId="62" fillId="0" borderId="1" xfId="0" applyNumberFormat="1" applyFont="1" applyBorder="1" applyAlignment="1">
      <alignment horizontal="center" vertical="center" wrapText="1"/>
    </xf>
    <xf numFmtId="0" fontId="62" fillId="0" borderId="1" xfId="0" applyFont="1" applyBorder="1" applyAlignment="1">
      <alignment horizontal="left" vertical="center" wrapText="1"/>
    </xf>
    <xf numFmtId="0" fontId="62" fillId="0" borderId="1" xfId="0" applyFont="1" applyBorder="1" applyAlignment="1">
      <alignment vertical="top" wrapText="1"/>
    </xf>
    <xf numFmtId="0" fontId="62" fillId="0" borderId="6" xfId="0" applyFont="1" applyBorder="1" applyAlignment="1">
      <alignment horizontal="center" vertical="center" wrapText="1"/>
    </xf>
    <xf numFmtId="0" fontId="62" fillId="0" borderId="5" xfId="0" applyFont="1" applyBorder="1" applyAlignment="1">
      <alignment horizontal="left" vertical="top" wrapText="1"/>
    </xf>
    <xf numFmtId="0" fontId="62" fillId="0" borderId="1" xfId="1" applyFont="1" applyBorder="1" applyAlignment="1">
      <alignment horizontal="center" vertical="center" wrapText="1"/>
    </xf>
    <xf numFmtId="164" fontId="62" fillId="0" borderId="1" xfId="1" applyNumberFormat="1" applyFont="1" applyBorder="1" applyAlignment="1">
      <alignment horizontal="center" vertical="center" wrapText="1"/>
    </xf>
    <xf numFmtId="0" fontId="62" fillId="0" borderId="1" xfId="0" applyFont="1" applyBorder="1" applyAlignment="1">
      <alignment horizontal="left" wrapText="1"/>
    </xf>
    <xf numFmtId="0" fontId="62" fillId="0" borderId="1" xfId="0" applyFont="1" applyBorder="1" applyAlignment="1">
      <alignment horizontal="left" vertical="top" wrapText="1"/>
    </xf>
    <xf numFmtId="0" fontId="62" fillId="0" borderId="1" xfId="1" applyFont="1" applyBorder="1" applyAlignment="1">
      <alignment horizontal="left" vertical="top" wrapText="1"/>
    </xf>
    <xf numFmtId="0" fontId="62" fillId="0" borderId="1" xfId="1" applyFont="1" applyBorder="1" applyAlignment="1">
      <alignment horizontal="left" vertical="center" wrapText="1"/>
    </xf>
    <xf numFmtId="14" fontId="62" fillId="0" borderId="1" xfId="0" applyNumberFormat="1" applyFont="1" applyBorder="1" applyAlignment="1">
      <alignment horizontal="center" vertical="center" wrapText="1"/>
    </xf>
    <xf numFmtId="0" fontId="62" fillId="0" borderId="2" xfId="0" applyFont="1" applyBorder="1" applyAlignment="1">
      <alignment horizontal="left" vertical="center" wrapText="1" indent="1"/>
    </xf>
    <xf numFmtId="0" fontId="62" fillId="0" borderId="1" xfId="0" applyFont="1" applyBorder="1" applyAlignment="1">
      <alignment vertical="center" wrapText="1"/>
    </xf>
    <xf numFmtId="0" fontId="60" fillId="2" borderId="5" xfId="0" applyFont="1" applyFill="1" applyBorder="1" applyAlignment="1">
      <alignment horizontal="center" vertical="center" wrapText="1"/>
    </xf>
    <xf numFmtId="0" fontId="60" fillId="2" borderId="6" xfId="0" applyFont="1" applyFill="1" applyBorder="1" applyAlignment="1">
      <alignment horizontal="center" vertical="center" wrapText="1"/>
    </xf>
    <xf numFmtId="0" fontId="29" fillId="0" borderId="0" xfId="0" applyFont="1" applyAlignment="1">
      <alignment horizontal="left" vertical="center" wrapText="1"/>
    </xf>
    <xf numFmtId="165" fontId="29" fillId="0" borderId="0" xfId="0" applyNumberFormat="1" applyFont="1" applyAlignment="1">
      <alignment horizontal="left" vertical="center" wrapText="1"/>
    </xf>
    <xf numFmtId="164" fontId="53" fillId="0" borderId="0" xfId="1" applyNumberFormat="1" applyFont="1" applyAlignment="1">
      <alignment wrapText="1"/>
    </xf>
    <xf numFmtId="0" fontId="53" fillId="0" borderId="0" xfId="0" applyFont="1" applyAlignment="1">
      <alignment horizontal="left"/>
    </xf>
    <xf numFmtId="0" fontId="58" fillId="10" borderId="1" xfId="0" applyFont="1" applyFill="1" applyBorder="1" applyAlignment="1">
      <alignment horizontal="center" vertical="center" wrapText="1"/>
    </xf>
    <xf numFmtId="0" fontId="59" fillId="22" borderId="1" xfId="0" applyFont="1" applyFill="1" applyBorder="1" applyAlignment="1">
      <alignment horizontal="center" vertical="center"/>
    </xf>
    <xf numFmtId="0" fontId="58" fillId="10" borderId="2" xfId="0" applyFont="1" applyFill="1" applyBorder="1" applyAlignment="1">
      <alignment horizontal="center" vertical="center" wrapText="1"/>
    </xf>
    <xf numFmtId="0" fontId="58" fillId="10" borderId="3" xfId="0" applyFont="1" applyFill="1" applyBorder="1" applyAlignment="1">
      <alignment horizontal="center" vertical="center" wrapText="1"/>
    </xf>
    <xf numFmtId="0" fontId="58" fillId="10" borderId="4" xfId="0" applyFont="1" applyFill="1" applyBorder="1" applyAlignment="1">
      <alignment horizontal="center" vertical="center" wrapText="1"/>
    </xf>
    <xf numFmtId="0" fontId="58" fillId="22" borderId="1" xfId="0" applyFont="1" applyFill="1" applyBorder="1" applyAlignment="1">
      <alignment horizontal="center" vertical="center"/>
    </xf>
    <xf numFmtId="0" fontId="57" fillId="0" borderId="20" xfId="0" applyFont="1" applyBorder="1" applyAlignment="1">
      <alignment horizontal="left"/>
    </xf>
    <xf numFmtId="0" fontId="58" fillId="21" borderId="2" xfId="0" applyFont="1" applyFill="1" applyBorder="1" applyAlignment="1">
      <alignment horizontal="center" vertical="center" wrapText="1"/>
    </xf>
    <xf numFmtId="0" fontId="58" fillId="21" borderId="3" xfId="0" applyFont="1" applyFill="1" applyBorder="1" applyAlignment="1">
      <alignment horizontal="center" vertical="center" wrapText="1"/>
    </xf>
    <xf numFmtId="0" fontId="58" fillId="21" borderId="4" xfId="0" applyFont="1" applyFill="1" applyBorder="1" applyAlignment="1">
      <alignment horizontal="center" vertical="center" wrapText="1"/>
    </xf>
    <xf numFmtId="0" fontId="56" fillId="0" borderId="20" xfId="0" applyFont="1" applyBorder="1" applyAlignment="1">
      <alignment horizontal="left" vertical="center"/>
    </xf>
    <xf numFmtId="165" fontId="23" fillId="0" borderId="16" xfId="0" applyNumberFormat="1" applyFont="1" applyBorder="1" applyAlignment="1">
      <alignment horizontal="left" vertical="center" wrapText="1"/>
    </xf>
    <xf numFmtId="0" fontId="58" fillId="23" borderId="2" xfId="0" applyFont="1" applyFill="1" applyBorder="1" applyAlignment="1">
      <alignment horizontal="center" vertical="center" wrapText="1"/>
    </xf>
    <xf numFmtId="0" fontId="58" fillId="23" borderId="3" xfId="0" applyFont="1" applyFill="1" applyBorder="1" applyAlignment="1">
      <alignment horizontal="center" vertical="center" wrapText="1"/>
    </xf>
    <xf numFmtId="0" fontId="58" fillId="23" borderId="4" xfId="0" applyFont="1" applyFill="1" applyBorder="1" applyAlignment="1">
      <alignment horizontal="center" vertical="center" wrapText="1"/>
    </xf>
    <xf numFmtId="0" fontId="60" fillId="2" borderId="1" xfId="0" applyFont="1" applyFill="1" applyBorder="1" applyAlignment="1">
      <alignment horizontal="center" vertical="center" wrapText="1"/>
    </xf>
    <xf numFmtId="164" fontId="60" fillId="2" borderId="1" xfId="0" applyNumberFormat="1" applyFont="1" applyFill="1" applyBorder="1" applyAlignment="1">
      <alignment horizontal="center" vertical="center" wrapText="1"/>
    </xf>
    <xf numFmtId="164" fontId="60" fillId="2" borderId="5" xfId="0" applyNumberFormat="1" applyFont="1" applyFill="1" applyBorder="1" applyAlignment="1">
      <alignment horizontal="center" vertical="center" wrapText="1"/>
    </xf>
    <xf numFmtId="164" fontId="60" fillId="2" borderId="6" xfId="0" applyNumberFormat="1" applyFont="1" applyFill="1" applyBorder="1" applyAlignment="1">
      <alignment horizontal="center" vertical="center" wrapText="1"/>
    </xf>
    <xf numFmtId="165" fontId="45" fillId="0" borderId="1" xfId="0" applyNumberFormat="1" applyFont="1" applyBorder="1" applyAlignment="1">
      <alignment horizontal="left" vertical="center" wrapText="1"/>
    </xf>
    <xf numFmtId="0" fontId="45" fillId="0" borderId="1" xfId="0" applyFont="1" applyBorder="1" applyAlignment="1">
      <alignment horizontal="left" vertical="center" wrapText="1"/>
    </xf>
    <xf numFmtId="165" fontId="23" fillId="0" borderId="1" xfId="0" applyNumberFormat="1" applyFont="1" applyBorder="1" applyAlignment="1">
      <alignment horizontal="right" vertical="center" wrapText="1"/>
    </xf>
    <xf numFmtId="165" fontId="23" fillId="0" borderId="1" xfId="0" applyNumberFormat="1" applyFont="1" applyBorder="1" applyAlignment="1">
      <alignment horizontal="right" wrapText="1"/>
    </xf>
    <xf numFmtId="0" fontId="26" fillId="0" borderId="17" xfId="0" applyFont="1" applyBorder="1" applyAlignment="1">
      <alignment horizontal="left" vertical="center" wrapText="1"/>
    </xf>
    <xf numFmtId="0" fontId="26" fillId="0" borderId="16" xfId="0" applyFont="1" applyBorder="1" applyAlignment="1">
      <alignment horizontal="left" vertical="center" wrapText="1"/>
    </xf>
    <xf numFmtId="165" fontId="53" fillId="0" borderId="0" xfId="0" applyNumberFormat="1" applyFont="1" applyAlignment="1">
      <alignment horizontal="left" wrapText="1"/>
    </xf>
    <xf numFmtId="164" fontId="29" fillId="0" borderId="0" xfId="1" applyNumberFormat="1" applyFont="1" applyAlignment="1">
      <alignment wrapText="1"/>
    </xf>
    <xf numFmtId="0" fontId="29" fillId="0" borderId="0" xfId="0" applyFont="1" applyAlignment="1">
      <alignment horizontal="left"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37" fillId="2" borderId="5" xfId="0" applyFont="1" applyFill="1" applyBorder="1" applyAlignment="1">
      <alignment horizontal="center" vertical="center"/>
    </xf>
    <xf numFmtId="0" fontId="37" fillId="2" borderId="6" xfId="0" applyFont="1" applyFill="1" applyBorder="1" applyAlignment="1">
      <alignment horizontal="center" vertical="center"/>
    </xf>
    <xf numFmtId="0" fontId="37" fillId="2" borderId="5" xfId="0" applyFont="1" applyFill="1" applyBorder="1" applyAlignment="1">
      <alignment horizontal="center" vertical="center" wrapText="1"/>
    </xf>
    <xf numFmtId="0" fontId="37" fillId="2" borderId="6" xfId="0" applyFont="1" applyFill="1" applyBorder="1" applyAlignment="1">
      <alignment horizontal="center" vertical="center" wrapText="1"/>
    </xf>
    <xf numFmtId="0" fontId="13" fillId="9" borderId="0" xfId="0" applyFont="1" applyFill="1" applyAlignment="1">
      <alignment horizontal="center" vertical="center"/>
    </xf>
    <xf numFmtId="0" fontId="38" fillId="9" borderId="0" xfId="0" applyFont="1" applyFill="1" applyAlignment="1">
      <alignment horizontal="center" vertical="center" textRotation="90"/>
    </xf>
    <xf numFmtId="0" fontId="4" fillId="0" borderId="0" xfId="0" applyFont="1" applyAlignment="1">
      <alignment horizontal="left" vertical="top" wrapText="1"/>
    </xf>
  </cellXfs>
  <cellStyles count="2">
    <cellStyle name="Normal" xfId="0" builtinId="0"/>
    <cellStyle name="Normal 2" xfId="1" xr:uid="{E0BA9124-C677-4572-A340-D774C6F629BC}"/>
  </cellStyles>
  <dxfs count="443">
    <dxf>
      <font>
        <b val="0"/>
        <i val="0"/>
        <color theme="0"/>
      </font>
      <fill>
        <patternFill patternType="solid">
          <bgColor theme="1" tint="0.34998626667073579"/>
        </patternFill>
      </fill>
    </dxf>
    <dxf>
      <font>
        <b val="0"/>
        <i val="0"/>
        <color auto="1"/>
      </font>
      <fill>
        <patternFill patternType="solid">
          <bgColor rgb="FFE66E00"/>
        </patternFill>
      </fill>
    </dxf>
    <dxf>
      <font>
        <b val="0"/>
        <i val="0"/>
        <color auto="1"/>
      </font>
      <fill>
        <patternFill patternType="solid">
          <bgColor rgb="FFE90A0A"/>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theme="1"/>
      </font>
      <fill>
        <patternFill patternType="none"/>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E90A0A"/>
        </patternFill>
      </fill>
    </dxf>
    <dxf>
      <font>
        <b val="0"/>
        <i val="0"/>
        <color theme="1"/>
      </font>
      <fill>
        <patternFill patternType="none"/>
      </fill>
    </dxf>
    <dxf>
      <font>
        <b val="0"/>
        <i val="0"/>
        <color theme="0"/>
      </font>
      <fill>
        <patternFill patternType="solid">
          <bgColor theme="1" tint="0.34998626667073579"/>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E90A0A"/>
        </patternFill>
      </fill>
    </dxf>
    <dxf>
      <font>
        <b val="0"/>
        <i val="0"/>
        <color auto="1"/>
      </font>
      <fill>
        <patternFill patternType="solid">
          <bgColor rgb="FFDF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E90A0A"/>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theme="1"/>
      </font>
      <fill>
        <patternFill patternType="none"/>
      </fill>
    </dxf>
    <dxf>
      <font>
        <b val="0"/>
        <i val="0"/>
        <color theme="0"/>
      </font>
      <fill>
        <patternFill patternType="solid">
          <bgColor theme="1" tint="0.34998626667073579"/>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E90A0A"/>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theme="1"/>
      </font>
      <fill>
        <patternFill patternType="none"/>
      </fill>
    </dxf>
    <dxf>
      <font>
        <b val="0"/>
        <i val="0"/>
        <color theme="0"/>
      </font>
      <fill>
        <patternFill patternType="solid">
          <bgColor theme="1" tint="0.34998626667073579"/>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E90A0A"/>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theme="1"/>
      </font>
      <fill>
        <patternFill patternType="none"/>
      </fill>
    </dxf>
    <dxf>
      <font>
        <b val="0"/>
        <i val="0"/>
        <color theme="0"/>
      </font>
      <fill>
        <patternFill patternType="solid">
          <bgColor theme="1" tint="0.34998626667073579"/>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E90A0A"/>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theme="1"/>
      </font>
      <fill>
        <patternFill patternType="none"/>
      </fill>
    </dxf>
    <dxf>
      <font>
        <b val="0"/>
        <i val="0"/>
        <color theme="0"/>
      </font>
      <fill>
        <patternFill patternType="solid">
          <bgColor theme="1" tint="0.34998626667073579"/>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E90A0A"/>
        </patternFill>
      </fill>
    </dxf>
    <dxf>
      <font>
        <b val="0"/>
        <i val="0"/>
        <color auto="1"/>
      </font>
      <fill>
        <patternFill patternType="solid">
          <bgColor rgb="FFE90A0A"/>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theme="1"/>
      </font>
      <fill>
        <patternFill patternType="none"/>
      </fill>
    </dxf>
    <dxf>
      <font>
        <b val="0"/>
        <i val="0"/>
        <color theme="0"/>
      </font>
      <fill>
        <patternFill patternType="solid">
          <bgColor theme="1" tint="0.34998626667073579"/>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E90A0A"/>
        </patternFill>
      </fill>
    </dxf>
    <dxf>
      <font>
        <b val="0"/>
        <i val="0"/>
        <color auto="1"/>
      </font>
      <fill>
        <patternFill patternType="solid">
          <bgColor rgb="FFE90A0A"/>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theme="1"/>
      </font>
      <fill>
        <patternFill patternType="none"/>
      </fill>
    </dxf>
    <dxf>
      <font>
        <b val="0"/>
        <i val="0"/>
        <color theme="0"/>
      </font>
      <fill>
        <patternFill patternType="solid">
          <bgColor theme="1" tint="0.34998626667073579"/>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E90A0A"/>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auto="1"/>
      </font>
      <fill>
        <patternFill patternType="solid">
          <bgColor rgb="FF109F10"/>
        </patternFill>
      </fill>
    </dxf>
    <dxf>
      <font>
        <b val="0"/>
        <i val="0"/>
        <color theme="1"/>
      </font>
      <fill>
        <patternFill patternType="none"/>
      </fill>
    </dxf>
    <dxf>
      <font>
        <b val="0"/>
        <i val="0"/>
        <color theme="0"/>
      </font>
      <fill>
        <patternFill patternType="solid">
          <bgColor theme="1" tint="0.34998626667073579"/>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theme="0"/>
      </font>
      <fill>
        <patternFill patternType="solid">
          <bgColor theme="1" tint="0.34998626667073579"/>
        </patternFill>
      </fill>
    </dxf>
    <dxf>
      <font>
        <b val="0"/>
        <i val="0"/>
        <color theme="1" tint="4.9989318521683403E-2"/>
      </font>
      <fill>
        <patternFill patternType="none"/>
      </fill>
    </dxf>
    <dxf>
      <font>
        <b val="0"/>
        <i val="0"/>
        <color auto="1"/>
      </font>
      <fill>
        <patternFill patternType="solid">
          <bgColor rgb="FFDF0A0A"/>
        </patternFill>
      </fill>
    </dxf>
    <dxf>
      <font>
        <b val="0"/>
        <i val="0"/>
        <color auto="1"/>
      </font>
      <fill>
        <patternFill patternType="solid">
          <bgColor rgb="FFE9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theme="0"/>
      </font>
      <fill>
        <patternFill patternType="solid">
          <bgColor theme="1" tint="0.34998626667073579"/>
        </patternFill>
      </fill>
    </dxf>
    <dxf>
      <font>
        <b val="0"/>
        <i val="0"/>
        <color theme="1" tint="4.9989318521683403E-2"/>
      </font>
      <fill>
        <patternFill patternType="none"/>
      </fill>
    </dxf>
    <dxf>
      <font>
        <b val="0"/>
        <i val="0"/>
        <color auto="1"/>
      </font>
      <fill>
        <patternFill patternType="solid">
          <bgColor rgb="FFE66E00"/>
        </patternFill>
      </fill>
    </dxf>
    <dxf>
      <font>
        <b val="0"/>
        <i val="0"/>
        <color auto="1"/>
      </font>
      <fill>
        <patternFill patternType="solid">
          <bgColor rgb="FFE90A0A"/>
        </patternFill>
      </fill>
    </dxf>
    <dxf>
      <font>
        <b val="0"/>
        <i val="0"/>
        <color auto="1"/>
      </font>
      <fill>
        <patternFill patternType="solid">
          <bgColor rgb="FFFFD00B"/>
        </patternFill>
      </fill>
    </dxf>
    <dxf>
      <font>
        <b val="0"/>
        <i val="0"/>
        <color theme="0"/>
      </font>
      <fill>
        <patternFill patternType="solid">
          <bgColor theme="1" tint="0.34998626667073579"/>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DF6E00"/>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109F10"/>
        </patternFill>
      </fill>
    </dxf>
    <dxf>
      <font>
        <b val="0"/>
        <i val="0"/>
        <color auto="1"/>
      </font>
      <fill>
        <patternFill patternType="solid">
          <bgColor rgb="FFE66E00"/>
        </patternFill>
      </fill>
    </dxf>
    <dxf>
      <font>
        <b val="0"/>
        <i val="0"/>
        <color theme="1" tint="4.9989318521683403E-2"/>
      </font>
      <fill>
        <patternFill patternType="none"/>
      </fill>
    </dxf>
    <dxf>
      <font>
        <b val="0"/>
        <i val="0"/>
        <color auto="1"/>
      </font>
      <fill>
        <patternFill patternType="solid">
          <bgColor rgb="FFE90A0A"/>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auto="1"/>
      </font>
      <fill>
        <patternFill patternType="solid">
          <bgColor rgb="FFFFD00B"/>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theme="0"/>
      </font>
      <fill>
        <patternFill patternType="solid">
          <bgColor theme="1" tint="0.34998626667073579"/>
        </patternFill>
      </fill>
    </dxf>
    <dxf>
      <font>
        <b val="0"/>
        <i val="0"/>
        <color theme="1" tint="4.9989318521683403E-2"/>
      </font>
      <fill>
        <patternFill patternType="none"/>
      </fill>
    </dxf>
    <dxf>
      <font>
        <b val="0"/>
        <i val="0"/>
        <color auto="1"/>
      </font>
      <fill>
        <patternFill patternType="solid">
          <bgColor rgb="FFE90A0A"/>
        </patternFill>
      </fill>
    </dxf>
    <dxf>
      <font>
        <b val="0"/>
        <i val="0"/>
        <color auto="1"/>
      </font>
      <fill>
        <patternFill patternType="solid">
          <bgColor rgb="FFAFCE0F"/>
        </patternFill>
      </fill>
    </dxf>
    <dxf>
      <font>
        <b val="0"/>
        <i val="0"/>
        <color auto="1"/>
      </font>
      <fill>
        <patternFill patternType="solid">
          <bgColor rgb="FFE66E00"/>
        </patternFill>
      </fill>
    </dxf>
    <dxf>
      <font>
        <b val="0"/>
        <i val="0"/>
        <color auto="1"/>
      </font>
      <fill>
        <patternFill patternType="solid">
          <bgColor rgb="FF109F10"/>
        </patternFill>
      </fill>
    </dxf>
    <dxf>
      <font>
        <b val="0"/>
        <i val="0"/>
        <color theme="1" tint="4.9989318521683403E-2"/>
      </font>
      <fill>
        <patternFill patternType="none"/>
      </fill>
    </dxf>
    <dxf>
      <font>
        <b val="0"/>
        <i val="0"/>
        <color theme="0"/>
      </font>
      <fill>
        <patternFill patternType="solid">
          <bgColor theme="1" tint="0.34998626667073579"/>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DF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E90A0A"/>
        </patternFill>
      </fill>
    </dxf>
    <dxf>
      <font>
        <b val="0"/>
        <i val="0"/>
        <color auto="1"/>
      </font>
      <fill>
        <patternFill patternType="solid">
          <bgColor rgb="FFE90A0A"/>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auto="1"/>
      </font>
      <fill>
        <patternFill patternType="solid">
          <bgColor rgb="FFDF6E00"/>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theme="0"/>
      </font>
      <fill>
        <patternFill patternType="solid">
          <bgColor theme="1" tint="0.34998626667073579"/>
        </patternFill>
      </fill>
    </dxf>
    <dxf>
      <font>
        <b val="0"/>
        <i val="0"/>
        <color theme="1" tint="4.9989318521683403E-2"/>
      </font>
      <fill>
        <patternFill patternType="none"/>
      </fill>
    </dxf>
    <dxf>
      <font>
        <b val="0"/>
        <i val="0"/>
        <color auto="1"/>
      </font>
      <fill>
        <patternFill patternType="solid">
          <bgColor rgb="FF109F10"/>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FFD00B"/>
        </patternFill>
      </fill>
    </dxf>
    <dxf>
      <font>
        <b val="0"/>
        <i val="0"/>
        <color auto="1"/>
      </font>
      <fill>
        <patternFill patternType="solid">
          <bgColor rgb="FF109F10"/>
        </patternFill>
      </fill>
    </dxf>
    <dxf>
      <font>
        <b val="0"/>
        <i val="0"/>
        <color auto="1"/>
      </font>
      <fill>
        <patternFill patternType="solid">
          <bgColor rgb="FFE66E00"/>
        </patternFill>
      </fill>
    </dxf>
    <dxf>
      <font>
        <b val="0"/>
        <i val="0"/>
        <color auto="1"/>
      </font>
      <fill>
        <patternFill patternType="solid">
          <bgColor rgb="FFE90A0A"/>
        </patternFill>
      </fill>
    </dxf>
    <dxf>
      <font>
        <b val="0"/>
        <i val="0"/>
        <color theme="1" tint="4.9989318521683403E-2"/>
      </font>
      <fill>
        <patternFill patternType="none"/>
      </fill>
    </dxf>
    <dxf>
      <font>
        <b val="0"/>
        <i val="0"/>
        <color theme="0"/>
      </font>
      <fill>
        <patternFill patternType="solid">
          <bgColor theme="1" tint="0.34998626667073579"/>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6E00"/>
        </patternFill>
      </fill>
    </dxf>
    <dxf>
      <font>
        <b val="0"/>
        <i val="0"/>
        <color auto="1"/>
      </font>
      <fill>
        <patternFill patternType="solid">
          <bgColor rgb="FFDF0A0A"/>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DF0A0A"/>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E90A0A"/>
        </patternFill>
      </fill>
    </dxf>
    <dxf>
      <font>
        <b val="0"/>
        <i val="0"/>
        <color auto="1"/>
      </font>
      <fill>
        <patternFill patternType="solid">
          <bgColor rgb="FFDF0A0A"/>
        </patternFill>
      </fill>
    </dxf>
    <dxf>
      <font>
        <b val="0"/>
        <i val="0"/>
        <color theme="1" tint="4.9989318521683403E-2"/>
      </font>
      <fill>
        <patternFill patternType="none"/>
      </fill>
    </dxf>
    <dxf>
      <font>
        <b val="0"/>
        <i val="0"/>
        <color theme="0"/>
      </font>
      <fill>
        <patternFill patternType="solid">
          <bgColor theme="1" tint="0.34998626667073579"/>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DF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auto="1"/>
      </font>
      <fill>
        <patternFill patternType="solid">
          <bgColor rgb="FFDF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theme="0"/>
      </font>
      <fill>
        <patternFill patternType="solid">
          <bgColor theme="1" tint="0.34998626667073579"/>
        </patternFill>
      </fill>
    </dxf>
    <dxf>
      <font>
        <b val="0"/>
        <i val="0"/>
        <color theme="1" tint="4.9989318521683403E-2"/>
      </font>
      <fill>
        <patternFill patternType="none"/>
      </fill>
    </dxf>
    <dxf>
      <font>
        <b val="0"/>
        <i val="0"/>
        <color auto="1"/>
      </font>
      <fill>
        <patternFill patternType="solid">
          <bgColor rgb="FFE90A0A"/>
        </patternFill>
      </fill>
    </dxf>
    <dxf>
      <font>
        <b val="0"/>
        <i val="0"/>
        <color auto="1"/>
      </font>
      <fill>
        <patternFill patternType="solid">
          <bgColor rgb="FFE66E00"/>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auto="1"/>
      </font>
      <fill>
        <patternFill patternType="solid">
          <bgColor rgb="FFFFD00B"/>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E90A0A"/>
        </patternFill>
      </fill>
    </dxf>
    <dxf>
      <font>
        <b val="0"/>
        <i val="0"/>
        <color auto="1"/>
      </font>
      <fill>
        <patternFill patternType="solid">
          <bgColor rgb="FFFFD00B"/>
        </patternFill>
      </fill>
    </dxf>
    <dxf>
      <font>
        <b val="0"/>
        <i val="0"/>
        <color auto="1"/>
      </font>
      <fill>
        <patternFill patternType="solid">
          <bgColor rgb="FFAFCE0F"/>
        </patternFill>
      </fill>
    </dxf>
    <dxf>
      <font>
        <b val="0"/>
        <i val="0"/>
        <color auto="1"/>
      </font>
      <fill>
        <patternFill patternType="solid">
          <bgColor rgb="FF109F10"/>
        </patternFill>
      </fill>
    </dxf>
    <dxf>
      <font>
        <b val="0"/>
        <i val="0"/>
        <color auto="1"/>
      </font>
      <fill>
        <patternFill patternType="solid">
          <bgColor rgb="FFDF0A0A"/>
        </patternFill>
      </fill>
    </dxf>
    <dxf>
      <font>
        <b val="0"/>
        <i val="0"/>
        <color auto="1"/>
      </font>
      <fill>
        <patternFill patternType="solid">
          <bgColor rgb="FFAFCE0F"/>
        </patternFill>
      </fill>
    </dxf>
    <dxf>
      <font>
        <b val="0"/>
        <i val="0"/>
        <color auto="1"/>
      </font>
      <fill>
        <patternFill patternType="solid">
          <bgColor rgb="FFDF6E00"/>
        </patternFill>
      </fill>
    </dxf>
    <dxf>
      <font>
        <b val="0"/>
        <i val="0"/>
        <color auto="1"/>
      </font>
      <fill>
        <patternFill patternType="solid">
          <bgColor rgb="FF109F10"/>
        </patternFill>
      </fill>
    </dxf>
    <dxf>
      <font>
        <b val="0"/>
        <i val="0"/>
        <color theme="0"/>
      </font>
      <fill>
        <patternFill patternType="solid">
          <bgColor theme="1" tint="0.34998626667073579"/>
        </patternFill>
      </fill>
    </dxf>
    <dxf>
      <font>
        <b val="0"/>
        <i val="0"/>
        <color theme="1" tint="4.9989318521683403E-2"/>
      </font>
      <fill>
        <patternFill patternType="none"/>
      </fill>
    </dxf>
    <dxf>
      <font>
        <b val="0"/>
        <i val="0"/>
        <color auto="1"/>
      </font>
      <fill>
        <patternFill patternType="solid">
          <bgColor rgb="FFE66E00"/>
        </patternFill>
      </fill>
    </dxf>
    <dxf>
      <font>
        <b val="0"/>
        <i val="0"/>
        <color auto="1"/>
      </font>
      <fill>
        <patternFill patternType="solid">
          <bgColor rgb="FFFFD00B"/>
        </patternFill>
      </fill>
    </dxf>
    <dxf>
      <font>
        <b val="0"/>
        <i val="0"/>
        <color theme="1" tint="4.9989318521683403E-2"/>
      </font>
      <fill>
        <patternFill patternType="none"/>
      </fill>
    </dxf>
    <dxf>
      <font>
        <b val="0"/>
        <i val="0"/>
        <color theme="0"/>
      </font>
      <fill>
        <patternFill patternType="solid">
          <bgColor theme="1" tint="0.34998626667073579"/>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DF0A0A"/>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109F10"/>
        </patternFill>
      </fill>
    </dxf>
    <dxf>
      <font>
        <b val="0"/>
        <i val="0"/>
        <color auto="1"/>
      </font>
      <fill>
        <patternFill patternType="solid">
          <bgColor rgb="FFAFCE0F"/>
        </patternFill>
      </fill>
    </dxf>
    <dxf>
      <font>
        <b val="0"/>
        <i val="0"/>
        <color auto="1"/>
      </font>
      <fill>
        <patternFill patternType="solid">
          <bgColor rgb="FFE66E00"/>
        </patternFill>
      </fill>
    </dxf>
    <dxf>
      <font>
        <b val="0"/>
        <i val="0"/>
        <color auto="1"/>
      </font>
      <fill>
        <patternFill patternType="solid">
          <bgColor rgb="FFFFD00B"/>
        </patternFill>
      </fill>
    </dxf>
    <dxf>
      <font>
        <b val="0"/>
        <i val="0"/>
        <color auto="1"/>
      </font>
      <fill>
        <patternFill patternType="solid">
          <bgColor rgb="FFDF0A0A"/>
        </patternFill>
      </fill>
    </dxf>
    <dxf>
      <font>
        <b val="0"/>
        <i val="0"/>
        <color auto="1"/>
      </font>
      <fill>
        <patternFill patternType="solid">
          <bgColor rgb="FFE66E00"/>
        </patternFill>
      </fill>
    </dxf>
    <dxf>
      <font>
        <b val="0"/>
        <i val="0"/>
        <color auto="1"/>
      </font>
      <fill>
        <patternFill patternType="solid">
          <bgColor rgb="FFDF0A0A"/>
        </patternFill>
      </fill>
    </dxf>
    <dxf>
      <font>
        <b val="0"/>
        <i val="0"/>
        <color auto="1"/>
      </font>
      <fill>
        <patternFill patternType="solid">
          <bgColor rgb="FFDF6E00"/>
        </patternFill>
      </fill>
    </dxf>
    <dxf>
      <font>
        <b val="0"/>
        <i val="0"/>
        <color auto="1"/>
      </font>
      <fill>
        <patternFill patternType="solid">
          <bgColor rgb="FFAFCE0F"/>
        </patternFill>
      </fill>
    </dxf>
    <dxf>
      <font>
        <b val="0"/>
        <i val="0"/>
        <color auto="1"/>
      </font>
      <fill>
        <patternFill patternType="solid">
          <bgColor rgb="FFFFD00B"/>
        </patternFill>
      </fill>
    </dxf>
    <dxf>
      <font>
        <b val="0"/>
        <i val="0"/>
        <color auto="1"/>
      </font>
      <fill>
        <patternFill patternType="solid">
          <bgColor rgb="FFE66E00"/>
        </patternFill>
      </fill>
    </dxf>
    <dxf>
      <font>
        <b val="0"/>
        <i val="0"/>
        <color auto="1"/>
      </font>
      <fill>
        <patternFill patternType="solid">
          <bgColor rgb="FFE90A0A"/>
        </patternFill>
      </fill>
    </dxf>
    <dxf>
      <font>
        <b val="0"/>
        <i val="0"/>
        <color auto="1"/>
      </font>
      <fill>
        <patternFill patternType="solid">
          <bgColor rgb="FF109F10"/>
        </patternFill>
      </fill>
    </dxf>
  </dxfs>
  <tableStyles count="0" defaultTableStyle="TableStyleMedium9" defaultPivotStyle="PivotStyleMedium4"/>
  <colors>
    <mruColors>
      <color rgb="FF285507"/>
      <color rgb="FFC1D947"/>
      <color rgb="FFABD749"/>
      <color rgb="FF18CB0F"/>
      <color rgb="FF95FD6B"/>
      <color rgb="FF87FD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536965</xdr:colOff>
      <xdr:row>0</xdr:row>
      <xdr:rowOff>35719</xdr:rowOff>
    </xdr:from>
    <xdr:to>
      <xdr:col>1</xdr:col>
      <xdr:colOff>303717</xdr:colOff>
      <xdr:row>1</xdr:row>
      <xdr:rowOff>299137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536965" y="35719"/>
          <a:ext cx="790690" cy="7753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13608</xdr:rowOff>
    </xdr:from>
    <xdr:to>
      <xdr:col>8</xdr:col>
      <xdr:colOff>204107</xdr:colOff>
      <xdr:row>9</xdr:row>
      <xdr:rowOff>42062</xdr:rowOff>
    </xdr:to>
    <xdr:grpSp>
      <xdr:nvGrpSpPr>
        <xdr:cNvPr id="11" name="Group 10">
          <a:extLst>
            <a:ext uri="{FF2B5EF4-FFF2-40B4-BE49-F238E27FC236}">
              <a16:creationId xmlns:a16="http://schemas.microsoft.com/office/drawing/2014/main" id="{00000000-0008-0000-0500-00000B000000}"/>
            </a:ext>
          </a:extLst>
        </xdr:cNvPr>
        <xdr:cNvGrpSpPr/>
      </xdr:nvGrpSpPr>
      <xdr:grpSpPr>
        <a:xfrm>
          <a:off x="2366367" y="416719"/>
          <a:ext cx="6454888" cy="5399874"/>
          <a:chOff x="1270000" y="836195"/>
          <a:chExt cx="5774299" cy="3896400"/>
        </a:xfrm>
      </xdr:grpSpPr>
      <xdr:cxnSp macro="">
        <xdr:nvCxnSpPr>
          <xdr:cNvPr id="5" name="Straight Arrow Connector 4">
            <a:extLst>
              <a:ext uri="{FF2B5EF4-FFF2-40B4-BE49-F238E27FC236}">
                <a16:creationId xmlns:a16="http://schemas.microsoft.com/office/drawing/2014/main" id="{00000000-0008-0000-0500-000005000000}"/>
              </a:ext>
            </a:extLst>
          </xdr:cNvPr>
          <xdr:cNvCxnSpPr/>
        </xdr:nvCxnSpPr>
        <xdr:spPr>
          <a:xfrm flipV="1">
            <a:off x="1270000" y="836195"/>
            <a:ext cx="12156" cy="3896400"/>
          </a:xfrm>
          <a:prstGeom prst="straightConnector1">
            <a:avLst/>
          </a:prstGeom>
          <a:ln w="76200">
            <a:solidFill>
              <a:schemeClr val="tx1"/>
            </a:solidFill>
            <a:tailEnd type="arrow"/>
          </a:ln>
        </xdr:spPr>
        <xdr:style>
          <a:lnRef idx="3">
            <a:schemeClr val="dk1"/>
          </a:lnRef>
          <a:fillRef idx="0">
            <a:schemeClr val="dk1"/>
          </a:fillRef>
          <a:effectRef idx="2">
            <a:schemeClr val="dk1"/>
          </a:effectRef>
          <a:fontRef idx="minor">
            <a:schemeClr val="tx1"/>
          </a:fontRef>
        </xdr:style>
      </xdr:cxnSp>
      <xdr:cxnSp macro="">
        <xdr:nvCxnSpPr>
          <xdr:cNvPr id="9" name="Straight Arrow Connector 8">
            <a:extLst>
              <a:ext uri="{FF2B5EF4-FFF2-40B4-BE49-F238E27FC236}">
                <a16:creationId xmlns:a16="http://schemas.microsoft.com/office/drawing/2014/main" id="{00000000-0008-0000-0500-000009000000}"/>
              </a:ext>
            </a:extLst>
          </xdr:cNvPr>
          <xdr:cNvCxnSpPr/>
        </xdr:nvCxnSpPr>
        <xdr:spPr>
          <a:xfrm flipV="1">
            <a:off x="1286933" y="4707473"/>
            <a:ext cx="5757366" cy="8460"/>
          </a:xfrm>
          <a:prstGeom prst="straightConnector1">
            <a:avLst/>
          </a:prstGeom>
          <a:ln w="76200">
            <a:solidFill>
              <a:schemeClr val="tx1">
                <a:lumMod val="75000"/>
                <a:lumOff val="25000"/>
              </a:schemeClr>
            </a:solidFill>
            <a:tailEnd type="arrow"/>
          </a:ln>
        </xdr:spPr>
        <xdr:style>
          <a:lnRef idx="3">
            <a:schemeClr val="dk1"/>
          </a:lnRef>
          <a:fillRef idx="0">
            <a:schemeClr val="dk1"/>
          </a:fillRef>
          <a:effectRef idx="2">
            <a:schemeClr val="dk1"/>
          </a:effectRef>
          <a:fontRef idx="minor">
            <a:schemeClr val="tx1"/>
          </a:fontRef>
        </xdr:style>
      </xdr:cxn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B0F0"/>
    <pageSetUpPr fitToPage="1"/>
  </sheetPr>
  <dimension ref="A1:AEO50"/>
  <sheetViews>
    <sheetView tabSelected="1" view="pageBreakPreview" zoomScale="85" zoomScaleNormal="50" zoomScaleSheetLayoutView="85" zoomScalePageLayoutView="70" workbookViewId="0">
      <pane ySplit="5" topLeftCell="A6" activePane="bottomLeft" state="frozen"/>
      <selection activeCell="C1" sqref="C1"/>
      <selection pane="bottomLeft" activeCell="H7" sqref="H7"/>
    </sheetView>
  </sheetViews>
  <sheetFormatPr defaultColWidth="14.125" defaultRowHeight="14.25" outlineLevelRow="1"/>
  <cols>
    <col min="1" max="1" width="13.375" style="4" customWidth="1"/>
    <col min="2" max="2" width="8" style="4" customWidth="1"/>
    <col min="3" max="3" width="8.625" style="5" customWidth="1"/>
    <col min="4" max="4" width="10.75" style="50" customWidth="1"/>
    <col min="5" max="5" width="12.375" style="4" customWidth="1"/>
    <col min="6" max="6" width="31.25" style="37" customWidth="1"/>
    <col min="7" max="7" width="23.25" style="4" customWidth="1"/>
    <col min="8" max="9" width="9.375" style="4" customWidth="1"/>
    <col min="10" max="10" width="12" style="4" customWidth="1"/>
    <col min="11" max="11" width="9.75" style="4" customWidth="1"/>
    <col min="12" max="12" width="9.625" style="4" customWidth="1"/>
    <col min="13" max="13" width="29.25" style="37" customWidth="1"/>
    <col min="14" max="14" width="10.5" style="4" customWidth="1"/>
    <col min="15" max="15" width="11.125" style="95" customWidth="1"/>
    <col min="16" max="18" width="6" style="4" customWidth="1"/>
    <col min="19" max="19" width="6" style="50" customWidth="1"/>
    <col min="20" max="23" width="9.25" style="4" customWidth="1"/>
    <col min="24" max="24" width="9.375" style="4" customWidth="1"/>
    <col min="25" max="25" width="12.875" style="4" customWidth="1"/>
    <col min="26" max="26" width="7" style="108" customWidth="1"/>
    <col min="27" max="16384" width="14.125" style="4"/>
  </cols>
  <sheetData>
    <row r="1" spans="1:821" s="74" customFormat="1" ht="40.5" customHeight="1">
      <c r="A1" s="167"/>
      <c r="B1" s="167"/>
      <c r="C1" s="168" t="s">
        <v>0</v>
      </c>
      <c r="D1" s="169"/>
      <c r="E1" s="167"/>
      <c r="F1" s="170"/>
      <c r="G1" s="167"/>
      <c r="H1" s="167"/>
      <c r="I1" s="167"/>
      <c r="J1" s="167"/>
      <c r="K1" s="167"/>
      <c r="L1" s="167"/>
      <c r="M1" s="170"/>
      <c r="N1" s="167"/>
      <c r="O1" s="167"/>
      <c r="P1" s="167"/>
      <c r="Q1" s="167"/>
      <c r="R1" s="167"/>
      <c r="S1" s="169"/>
      <c r="T1" s="167"/>
      <c r="U1" s="167"/>
      <c r="V1" s="167"/>
      <c r="W1" s="167"/>
      <c r="X1" s="167"/>
      <c r="Y1" s="167"/>
      <c r="Z1" s="171"/>
    </row>
    <row r="2" spans="1:821" s="1" customFormat="1" ht="24" customHeight="1">
      <c r="A2" s="172"/>
      <c r="B2" s="172"/>
      <c r="C2" s="233" t="s">
        <v>1</v>
      </c>
      <c r="D2" s="233"/>
      <c r="E2" s="233"/>
      <c r="F2" s="233"/>
      <c r="G2" s="233"/>
      <c r="H2" s="233"/>
      <c r="I2" s="173" t="s">
        <v>351</v>
      </c>
      <c r="J2" s="172" t="s">
        <v>355</v>
      </c>
      <c r="K2" s="172"/>
      <c r="L2" s="172"/>
      <c r="M2" s="229" t="s">
        <v>2</v>
      </c>
      <c r="N2" s="229"/>
      <c r="O2" s="229"/>
      <c r="P2" s="173"/>
      <c r="Q2" s="172"/>
      <c r="R2" s="173"/>
      <c r="S2" s="174"/>
      <c r="T2" s="172"/>
      <c r="U2" s="172"/>
      <c r="V2" s="172"/>
      <c r="W2" s="172"/>
      <c r="X2" s="172"/>
      <c r="Y2" s="172"/>
      <c r="Z2" s="175"/>
    </row>
    <row r="3" spans="1:821" s="2" customFormat="1" ht="33" customHeight="1">
      <c r="A3" s="230" t="s">
        <v>3</v>
      </c>
      <c r="B3" s="231"/>
      <c r="C3" s="231"/>
      <c r="D3" s="231"/>
      <c r="E3" s="231"/>
      <c r="F3" s="231"/>
      <c r="G3" s="231"/>
      <c r="H3" s="232"/>
      <c r="I3" s="223" t="s">
        <v>357</v>
      </c>
      <c r="J3" s="223"/>
      <c r="K3" s="223"/>
      <c r="L3" s="224" t="s">
        <v>4</v>
      </c>
      <c r="M3" s="224"/>
      <c r="N3" s="224"/>
      <c r="O3" s="224"/>
      <c r="P3" s="225" t="s">
        <v>358</v>
      </c>
      <c r="Q3" s="226"/>
      <c r="R3" s="226"/>
      <c r="S3" s="227"/>
      <c r="T3" s="228" t="s">
        <v>4</v>
      </c>
      <c r="U3" s="228"/>
      <c r="V3" s="228"/>
      <c r="W3" s="228"/>
      <c r="X3" s="235" t="s">
        <v>5</v>
      </c>
      <c r="Y3" s="236"/>
      <c r="Z3" s="237"/>
    </row>
    <row r="4" spans="1:821" s="90" customFormat="1" ht="12.75" customHeight="1">
      <c r="A4" s="239" t="s">
        <v>6</v>
      </c>
      <c r="B4" s="239" t="s">
        <v>7</v>
      </c>
      <c r="C4" s="238" t="s">
        <v>8</v>
      </c>
      <c r="D4" s="238" t="s">
        <v>9</v>
      </c>
      <c r="E4" s="238" t="s">
        <v>10</v>
      </c>
      <c r="F4" s="238" t="s">
        <v>11</v>
      </c>
      <c r="G4" s="238" t="s">
        <v>12</v>
      </c>
      <c r="H4" s="217" t="s">
        <v>13</v>
      </c>
      <c r="I4" s="238" t="s">
        <v>14</v>
      </c>
      <c r="J4" s="238"/>
      <c r="K4" s="238"/>
      <c r="L4" s="238" t="s">
        <v>15</v>
      </c>
      <c r="M4" s="238" t="s">
        <v>16</v>
      </c>
      <c r="N4" s="238" t="s">
        <v>17</v>
      </c>
      <c r="O4" s="239" t="s">
        <v>342</v>
      </c>
      <c r="P4" s="240" t="s">
        <v>18</v>
      </c>
      <c r="Q4" s="238" t="s">
        <v>14</v>
      </c>
      <c r="R4" s="238"/>
      <c r="S4" s="238"/>
      <c r="T4" s="238" t="s">
        <v>15</v>
      </c>
      <c r="U4" s="238" t="s">
        <v>16</v>
      </c>
      <c r="V4" s="238" t="s">
        <v>17</v>
      </c>
      <c r="W4" s="239" t="s">
        <v>342</v>
      </c>
      <c r="X4" s="217" t="s">
        <v>19</v>
      </c>
      <c r="Y4" s="217" t="s">
        <v>20</v>
      </c>
      <c r="Z4" s="217" t="s">
        <v>21</v>
      </c>
    </row>
    <row r="5" spans="1:821" s="143" customFormat="1" ht="40.5" customHeight="1">
      <c r="A5" s="239"/>
      <c r="B5" s="239"/>
      <c r="C5" s="238"/>
      <c r="D5" s="238"/>
      <c r="E5" s="238"/>
      <c r="F5" s="238"/>
      <c r="G5" s="238"/>
      <c r="H5" s="218"/>
      <c r="I5" s="176" t="s">
        <v>22</v>
      </c>
      <c r="J5" s="176" t="s">
        <v>23</v>
      </c>
      <c r="K5" s="176" t="s">
        <v>24</v>
      </c>
      <c r="L5" s="238"/>
      <c r="M5" s="238"/>
      <c r="N5" s="238"/>
      <c r="O5" s="239"/>
      <c r="P5" s="241"/>
      <c r="Q5" s="176" t="s">
        <v>22</v>
      </c>
      <c r="R5" s="177" t="s">
        <v>23</v>
      </c>
      <c r="S5" s="176" t="s">
        <v>24</v>
      </c>
      <c r="T5" s="238"/>
      <c r="U5" s="238"/>
      <c r="V5" s="238"/>
      <c r="W5" s="239"/>
      <c r="X5" s="218"/>
      <c r="Y5" s="218"/>
      <c r="Z5" s="218"/>
    </row>
    <row r="6" spans="1:821" s="144" customFormat="1" ht="60" hidden="1" customHeight="1" outlineLevel="1">
      <c r="A6" s="178" t="s">
        <v>25</v>
      </c>
      <c r="B6" s="178" t="s">
        <v>26</v>
      </c>
      <c r="C6" s="179" t="s">
        <v>27</v>
      </c>
      <c r="D6" s="180" t="s">
        <v>28</v>
      </c>
      <c r="E6" s="179" t="s">
        <v>29</v>
      </c>
      <c r="F6" s="179" t="s">
        <v>30</v>
      </c>
      <c r="G6" s="179" t="s">
        <v>31</v>
      </c>
      <c r="H6" s="179" t="s">
        <v>323</v>
      </c>
      <c r="I6" s="179" t="s">
        <v>32</v>
      </c>
      <c r="J6" s="179" t="s">
        <v>33</v>
      </c>
      <c r="K6" s="181" t="s">
        <v>34</v>
      </c>
      <c r="L6" s="179" t="s">
        <v>35</v>
      </c>
      <c r="M6" s="179" t="s">
        <v>36</v>
      </c>
      <c r="N6" s="179" t="s">
        <v>37</v>
      </c>
      <c r="O6" s="178" t="s">
        <v>341</v>
      </c>
      <c r="P6" s="178" t="s">
        <v>324</v>
      </c>
      <c r="Q6" s="179" t="s">
        <v>32</v>
      </c>
      <c r="R6" s="179" t="s">
        <v>33</v>
      </c>
      <c r="S6" s="181" t="s">
        <v>34</v>
      </c>
      <c r="T6" s="179" t="s">
        <v>35</v>
      </c>
      <c r="U6" s="179" t="s">
        <v>36</v>
      </c>
      <c r="V6" s="179" t="s">
        <v>37</v>
      </c>
      <c r="W6" s="178" t="s">
        <v>341</v>
      </c>
      <c r="X6" s="179" t="s">
        <v>343</v>
      </c>
      <c r="Y6" s="179" t="s">
        <v>344</v>
      </c>
      <c r="Z6" s="179" t="s">
        <v>38</v>
      </c>
    </row>
    <row r="7" spans="1:821" s="142" customFormat="1" ht="375" customHeight="1" collapsed="1">
      <c r="A7" s="202"/>
      <c r="B7" s="203">
        <v>45871</v>
      </c>
      <c r="C7" s="204" t="s">
        <v>354</v>
      </c>
      <c r="D7" s="204" t="s">
        <v>52</v>
      </c>
      <c r="E7" s="204" t="s">
        <v>365</v>
      </c>
      <c r="F7" s="205" t="s">
        <v>385</v>
      </c>
      <c r="G7" s="205" t="s">
        <v>386</v>
      </c>
      <c r="H7" s="202" t="s">
        <v>41</v>
      </c>
      <c r="I7" s="202" t="s">
        <v>298</v>
      </c>
      <c r="J7" s="202" t="s">
        <v>47</v>
      </c>
      <c r="K7" s="206" t="s">
        <v>364</v>
      </c>
      <c r="L7" s="202" t="s">
        <v>42</v>
      </c>
      <c r="M7" s="207" t="s">
        <v>380</v>
      </c>
      <c r="N7" s="208" t="s">
        <v>370</v>
      </c>
      <c r="O7" s="209" t="s">
        <v>371</v>
      </c>
      <c r="P7" s="183"/>
      <c r="Q7" s="182"/>
      <c r="R7" s="182"/>
      <c r="S7" s="184"/>
      <c r="T7" s="182"/>
      <c r="U7" s="164"/>
      <c r="V7" s="185"/>
      <c r="W7" s="186"/>
      <c r="X7" s="187"/>
      <c r="Y7" s="187"/>
      <c r="Z7" s="182"/>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1"/>
      <c r="BJ7" s="141"/>
      <c r="BK7" s="141"/>
      <c r="BL7" s="141"/>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c r="CK7" s="141"/>
      <c r="CL7" s="141"/>
      <c r="CM7" s="141"/>
      <c r="CN7" s="141"/>
      <c r="CO7" s="141"/>
      <c r="CP7" s="141"/>
      <c r="CQ7" s="141"/>
      <c r="CR7" s="141"/>
      <c r="CS7" s="141"/>
      <c r="CT7" s="141"/>
      <c r="CU7" s="141"/>
      <c r="CV7" s="141"/>
      <c r="CW7" s="141"/>
      <c r="CX7" s="141"/>
      <c r="CY7" s="141"/>
      <c r="CZ7" s="141"/>
      <c r="DA7" s="141"/>
      <c r="DB7" s="141"/>
      <c r="DC7" s="141"/>
      <c r="DD7" s="141"/>
      <c r="DE7" s="141"/>
      <c r="DF7" s="141"/>
      <c r="DG7" s="141"/>
      <c r="DH7" s="141"/>
      <c r="DI7" s="141"/>
      <c r="DJ7" s="141"/>
      <c r="DK7" s="141"/>
      <c r="DL7" s="141"/>
      <c r="DM7" s="141"/>
      <c r="DN7" s="141"/>
      <c r="DO7" s="141"/>
      <c r="DP7" s="141"/>
      <c r="DQ7" s="141"/>
      <c r="DR7" s="141"/>
      <c r="DS7" s="141"/>
      <c r="DT7" s="141"/>
      <c r="DU7" s="141"/>
      <c r="DV7" s="141"/>
      <c r="DW7" s="141"/>
      <c r="DX7" s="141"/>
      <c r="DY7" s="141"/>
      <c r="DZ7" s="141"/>
      <c r="EA7" s="141"/>
      <c r="EB7" s="141"/>
      <c r="EC7" s="141"/>
      <c r="ED7" s="141"/>
      <c r="EE7" s="141"/>
      <c r="EF7" s="141"/>
      <c r="EG7" s="141"/>
      <c r="EH7" s="141"/>
      <c r="EI7" s="141"/>
      <c r="EJ7" s="141"/>
      <c r="EK7" s="141"/>
      <c r="EL7" s="141"/>
      <c r="EM7" s="141"/>
      <c r="EN7" s="141"/>
      <c r="EO7" s="141"/>
      <c r="EP7" s="141"/>
      <c r="EQ7" s="141"/>
      <c r="ER7" s="141"/>
      <c r="ES7" s="141"/>
      <c r="ET7" s="141"/>
      <c r="EU7" s="141"/>
      <c r="EV7" s="141"/>
      <c r="EW7" s="141"/>
      <c r="EX7" s="141"/>
      <c r="EY7" s="141"/>
      <c r="EZ7" s="141"/>
      <c r="FA7" s="141"/>
      <c r="FB7" s="141"/>
      <c r="FC7" s="141"/>
      <c r="FD7" s="141"/>
      <c r="FE7" s="141"/>
      <c r="FF7" s="141"/>
      <c r="FG7" s="141"/>
      <c r="FH7" s="141"/>
      <c r="FI7" s="141"/>
      <c r="FJ7" s="141"/>
      <c r="FK7" s="141"/>
      <c r="FL7" s="141"/>
      <c r="FM7" s="141"/>
      <c r="FN7" s="141"/>
      <c r="FO7" s="141"/>
      <c r="FP7" s="141"/>
      <c r="FQ7" s="141"/>
      <c r="FR7" s="141"/>
      <c r="FS7" s="141"/>
      <c r="FT7" s="141"/>
      <c r="FU7" s="141"/>
      <c r="FV7" s="141"/>
      <c r="FW7" s="141"/>
      <c r="FX7" s="141"/>
      <c r="FY7" s="141"/>
      <c r="FZ7" s="141"/>
      <c r="GA7" s="141"/>
      <c r="GB7" s="141"/>
      <c r="GC7" s="141"/>
      <c r="GD7" s="141"/>
      <c r="GE7" s="141"/>
      <c r="GF7" s="141"/>
      <c r="GG7" s="141"/>
      <c r="GH7" s="141"/>
      <c r="GI7" s="141"/>
      <c r="GJ7" s="141"/>
      <c r="GK7" s="141"/>
      <c r="GL7" s="141"/>
      <c r="GM7" s="141"/>
      <c r="GN7" s="141"/>
      <c r="GO7" s="141"/>
      <c r="GP7" s="141"/>
      <c r="GQ7" s="141"/>
      <c r="GR7" s="141"/>
      <c r="GS7" s="141"/>
      <c r="GT7" s="141"/>
      <c r="GU7" s="141"/>
      <c r="GV7" s="141"/>
      <c r="GW7" s="141"/>
      <c r="GX7" s="141"/>
      <c r="GY7" s="141"/>
      <c r="GZ7" s="141"/>
      <c r="HA7" s="141"/>
      <c r="HB7" s="141"/>
      <c r="HC7" s="141"/>
      <c r="HD7" s="141"/>
      <c r="HE7" s="141"/>
      <c r="HF7" s="141"/>
      <c r="HG7" s="141"/>
      <c r="HH7" s="141"/>
      <c r="HI7" s="141"/>
      <c r="HJ7" s="141"/>
      <c r="HK7" s="141"/>
      <c r="HL7" s="141"/>
      <c r="HM7" s="141"/>
      <c r="HN7" s="141"/>
      <c r="HO7" s="141"/>
      <c r="HP7" s="141"/>
      <c r="HQ7" s="141"/>
      <c r="HR7" s="141"/>
      <c r="HS7" s="141"/>
      <c r="HT7" s="141"/>
      <c r="HU7" s="141"/>
      <c r="HV7" s="141"/>
      <c r="HW7" s="141"/>
      <c r="HX7" s="141"/>
      <c r="HY7" s="141"/>
      <c r="HZ7" s="141"/>
      <c r="IA7" s="141"/>
      <c r="IB7" s="141"/>
      <c r="IC7" s="141"/>
      <c r="ID7" s="141"/>
      <c r="IE7" s="141"/>
      <c r="IF7" s="141"/>
      <c r="IG7" s="141"/>
      <c r="IH7" s="141"/>
      <c r="II7" s="141"/>
      <c r="IJ7" s="141"/>
      <c r="IK7" s="141"/>
      <c r="IL7" s="141"/>
      <c r="IM7" s="141"/>
      <c r="IN7" s="141"/>
      <c r="IO7" s="141"/>
      <c r="IP7" s="141"/>
      <c r="IQ7" s="141"/>
      <c r="IR7" s="141"/>
      <c r="IS7" s="141"/>
      <c r="IT7" s="141"/>
      <c r="IU7" s="141"/>
      <c r="IV7" s="141"/>
      <c r="IW7" s="141"/>
      <c r="IX7" s="141"/>
      <c r="IY7" s="141"/>
      <c r="IZ7" s="141"/>
      <c r="JA7" s="141"/>
      <c r="JB7" s="141"/>
      <c r="JC7" s="141"/>
      <c r="JD7" s="141"/>
      <c r="JE7" s="141"/>
      <c r="JF7" s="141"/>
      <c r="JG7" s="141"/>
      <c r="JH7" s="141"/>
      <c r="JI7" s="141"/>
      <c r="JJ7" s="141"/>
      <c r="JK7" s="141"/>
      <c r="JL7" s="141"/>
      <c r="JM7" s="141"/>
      <c r="JN7" s="141"/>
      <c r="JO7" s="141"/>
      <c r="JP7" s="141"/>
      <c r="JQ7" s="141"/>
      <c r="JR7" s="141"/>
      <c r="JS7" s="141"/>
      <c r="JT7" s="141"/>
      <c r="JU7" s="141"/>
      <c r="JV7" s="141"/>
      <c r="JW7" s="141"/>
      <c r="JX7" s="141"/>
      <c r="JY7" s="141"/>
      <c r="JZ7" s="141"/>
      <c r="KA7" s="141"/>
      <c r="KB7" s="141"/>
      <c r="KC7" s="141"/>
      <c r="KD7" s="141"/>
      <c r="KE7" s="141"/>
      <c r="KF7" s="141"/>
      <c r="KG7" s="141"/>
      <c r="KH7" s="141"/>
      <c r="KI7" s="141"/>
      <c r="KJ7" s="141"/>
      <c r="KK7" s="141"/>
      <c r="KL7" s="141"/>
      <c r="KM7" s="141"/>
      <c r="KN7" s="141"/>
      <c r="KO7" s="141"/>
      <c r="KP7" s="141"/>
      <c r="KQ7" s="141"/>
      <c r="KR7" s="141"/>
      <c r="KS7" s="141"/>
      <c r="KT7" s="141"/>
      <c r="KU7" s="141"/>
      <c r="KV7" s="141"/>
      <c r="KW7" s="141"/>
      <c r="KX7" s="141"/>
      <c r="KY7" s="141"/>
      <c r="KZ7" s="141"/>
      <c r="LA7" s="141"/>
      <c r="LB7" s="141"/>
      <c r="LC7" s="141"/>
      <c r="LD7" s="141"/>
      <c r="LE7" s="141"/>
      <c r="LF7" s="141"/>
      <c r="LG7" s="141"/>
      <c r="LH7" s="141"/>
      <c r="LI7" s="141"/>
      <c r="LJ7" s="141"/>
      <c r="LK7" s="141"/>
      <c r="LL7" s="141"/>
      <c r="LM7" s="141"/>
      <c r="LN7" s="141"/>
      <c r="LO7" s="141"/>
      <c r="LP7" s="141"/>
      <c r="LQ7" s="141"/>
      <c r="LR7" s="141"/>
      <c r="LS7" s="141"/>
      <c r="LT7" s="141"/>
      <c r="LU7" s="141"/>
      <c r="LV7" s="141"/>
      <c r="LW7" s="141"/>
      <c r="LX7" s="141"/>
      <c r="LY7" s="141"/>
      <c r="LZ7" s="141"/>
      <c r="MA7" s="141"/>
      <c r="MB7" s="141"/>
      <c r="MC7" s="141"/>
      <c r="MD7" s="141"/>
      <c r="ME7" s="141"/>
      <c r="MF7" s="141"/>
      <c r="MG7" s="141"/>
      <c r="MH7" s="141"/>
      <c r="MI7" s="141"/>
      <c r="MJ7" s="141"/>
      <c r="MK7" s="141"/>
      <c r="ML7" s="141"/>
      <c r="MM7" s="141"/>
      <c r="MN7" s="141"/>
      <c r="MO7" s="141"/>
      <c r="MP7" s="141"/>
      <c r="MQ7" s="141"/>
      <c r="MR7" s="141"/>
      <c r="MS7" s="141"/>
      <c r="MT7" s="141"/>
      <c r="MU7" s="141"/>
      <c r="MV7" s="141"/>
      <c r="MW7" s="141"/>
      <c r="MX7" s="141"/>
      <c r="MY7" s="141"/>
      <c r="MZ7" s="141"/>
      <c r="NA7" s="141"/>
      <c r="NB7" s="141"/>
      <c r="NC7" s="141"/>
      <c r="ND7" s="141"/>
      <c r="NE7" s="141"/>
      <c r="NF7" s="141"/>
      <c r="NG7" s="141"/>
      <c r="NH7" s="141"/>
      <c r="NI7" s="141"/>
      <c r="NJ7" s="141"/>
      <c r="NK7" s="141"/>
      <c r="NL7" s="141"/>
      <c r="NM7" s="141"/>
      <c r="NN7" s="141"/>
      <c r="NO7" s="141"/>
      <c r="NP7" s="141"/>
      <c r="NQ7" s="141"/>
      <c r="NR7" s="141"/>
      <c r="NS7" s="141"/>
      <c r="NT7" s="141"/>
      <c r="NU7" s="141"/>
      <c r="NV7" s="141"/>
      <c r="NW7" s="141"/>
      <c r="NX7" s="141"/>
      <c r="NY7" s="141"/>
      <c r="NZ7" s="141"/>
      <c r="OA7" s="141"/>
      <c r="OB7" s="141"/>
      <c r="OC7" s="141"/>
      <c r="OD7" s="141"/>
      <c r="OE7" s="141"/>
      <c r="OF7" s="141"/>
      <c r="OG7" s="141"/>
      <c r="OH7" s="141"/>
      <c r="OI7" s="141"/>
      <c r="OJ7" s="141"/>
      <c r="OK7" s="141"/>
      <c r="OL7" s="141"/>
      <c r="OM7" s="141"/>
      <c r="ON7" s="141"/>
      <c r="OO7" s="141"/>
      <c r="OP7" s="141"/>
      <c r="OQ7" s="141"/>
      <c r="OR7" s="141"/>
      <c r="OS7" s="141"/>
      <c r="OT7" s="141"/>
      <c r="OU7" s="141"/>
      <c r="OV7" s="141"/>
      <c r="OW7" s="141"/>
      <c r="OX7" s="141"/>
      <c r="OY7" s="141"/>
      <c r="OZ7" s="141"/>
      <c r="PA7" s="141"/>
      <c r="PB7" s="141"/>
      <c r="PC7" s="141"/>
      <c r="PD7" s="141"/>
      <c r="PE7" s="141"/>
      <c r="PF7" s="141"/>
      <c r="PG7" s="141"/>
      <c r="PH7" s="141"/>
      <c r="PI7" s="141"/>
      <c r="PJ7" s="141"/>
      <c r="PK7" s="141"/>
      <c r="PL7" s="141"/>
      <c r="PM7" s="141"/>
      <c r="PN7" s="141"/>
      <c r="PO7" s="141"/>
      <c r="PP7" s="141"/>
      <c r="PQ7" s="141"/>
      <c r="PR7" s="141"/>
      <c r="PS7" s="141"/>
      <c r="PT7" s="141"/>
      <c r="PU7" s="141"/>
      <c r="PV7" s="141"/>
      <c r="PW7" s="141"/>
      <c r="PX7" s="141"/>
      <c r="PY7" s="141"/>
      <c r="PZ7" s="141"/>
      <c r="QA7" s="141"/>
      <c r="QB7" s="141"/>
      <c r="QC7" s="141"/>
      <c r="QD7" s="141"/>
      <c r="QE7" s="141"/>
      <c r="QF7" s="141"/>
      <c r="QG7" s="141"/>
      <c r="QH7" s="141"/>
      <c r="QI7" s="141"/>
      <c r="QJ7" s="141"/>
      <c r="QK7" s="141"/>
      <c r="QL7" s="141"/>
      <c r="QM7" s="141"/>
      <c r="QN7" s="141"/>
      <c r="QO7" s="141"/>
      <c r="QP7" s="141"/>
      <c r="QQ7" s="141"/>
      <c r="QR7" s="141"/>
      <c r="QS7" s="141"/>
      <c r="QT7" s="141"/>
      <c r="QU7" s="141"/>
      <c r="QV7" s="141"/>
      <c r="QW7" s="141"/>
      <c r="QX7" s="141"/>
      <c r="QY7" s="141"/>
      <c r="QZ7" s="141"/>
      <c r="RA7" s="141"/>
      <c r="RB7" s="141"/>
      <c r="RC7" s="141"/>
      <c r="RD7" s="141"/>
      <c r="RE7" s="141"/>
      <c r="RF7" s="141"/>
      <c r="RG7" s="141"/>
      <c r="RH7" s="141"/>
      <c r="RI7" s="141"/>
      <c r="RJ7" s="141"/>
      <c r="RK7" s="141"/>
      <c r="RL7" s="141"/>
      <c r="RM7" s="141"/>
      <c r="RN7" s="141"/>
      <c r="RO7" s="141"/>
      <c r="RP7" s="141"/>
      <c r="RQ7" s="141"/>
      <c r="RR7" s="141"/>
      <c r="RS7" s="141"/>
      <c r="RT7" s="141"/>
      <c r="RU7" s="141"/>
      <c r="RV7" s="141"/>
      <c r="RW7" s="141"/>
      <c r="RX7" s="141"/>
      <c r="RY7" s="141"/>
      <c r="RZ7" s="141"/>
      <c r="SA7" s="141"/>
      <c r="SB7" s="141"/>
      <c r="SC7" s="141"/>
      <c r="SD7" s="141"/>
      <c r="SE7" s="141"/>
      <c r="SF7" s="141"/>
      <c r="SG7" s="141"/>
      <c r="SH7" s="141"/>
      <c r="SI7" s="141"/>
      <c r="SJ7" s="141"/>
      <c r="SK7" s="141"/>
      <c r="SL7" s="141"/>
      <c r="SM7" s="141"/>
      <c r="SN7" s="141"/>
      <c r="SO7" s="141"/>
      <c r="SP7" s="141"/>
      <c r="SQ7" s="141"/>
      <c r="SR7" s="141"/>
      <c r="SS7" s="141"/>
      <c r="ST7" s="141"/>
      <c r="SU7" s="141"/>
      <c r="SV7" s="141"/>
      <c r="SW7" s="141"/>
      <c r="SX7" s="141"/>
      <c r="SY7" s="141"/>
      <c r="SZ7" s="141"/>
      <c r="TA7" s="141"/>
      <c r="TB7" s="141"/>
      <c r="TC7" s="141"/>
      <c r="TD7" s="141"/>
      <c r="TE7" s="141"/>
      <c r="TF7" s="141"/>
      <c r="TG7" s="141"/>
      <c r="TH7" s="141"/>
      <c r="TI7" s="141"/>
      <c r="TJ7" s="141"/>
      <c r="TK7" s="141"/>
      <c r="TL7" s="141"/>
      <c r="TM7" s="141"/>
      <c r="TN7" s="141"/>
      <c r="TO7" s="141"/>
      <c r="TP7" s="141"/>
      <c r="TQ7" s="141"/>
      <c r="TR7" s="141"/>
      <c r="TS7" s="141"/>
      <c r="TT7" s="141"/>
      <c r="TU7" s="141"/>
      <c r="TV7" s="141"/>
      <c r="TW7" s="141"/>
      <c r="TX7" s="141"/>
      <c r="TY7" s="141"/>
      <c r="TZ7" s="141"/>
      <c r="UA7" s="141"/>
      <c r="UB7" s="141"/>
      <c r="UC7" s="141"/>
      <c r="UD7" s="141"/>
      <c r="UE7" s="141"/>
      <c r="UF7" s="141"/>
      <c r="UG7" s="141"/>
      <c r="UH7" s="141"/>
      <c r="UI7" s="141"/>
      <c r="UJ7" s="141"/>
      <c r="UK7" s="141"/>
      <c r="UL7" s="141"/>
      <c r="UM7" s="141"/>
      <c r="UN7" s="141"/>
      <c r="UO7" s="141"/>
      <c r="UP7" s="141"/>
      <c r="UQ7" s="141"/>
      <c r="UR7" s="141"/>
      <c r="US7" s="141"/>
      <c r="UT7" s="141"/>
      <c r="UU7" s="141"/>
      <c r="UV7" s="141"/>
      <c r="UW7" s="141"/>
      <c r="UX7" s="141"/>
      <c r="UY7" s="141"/>
      <c r="UZ7" s="141"/>
      <c r="VA7" s="141"/>
      <c r="VB7" s="141"/>
      <c r="VC7" s="141"/>
      <c r="VD7" s="141"/>
      <c r="VE7" s="141"/>
      <c r="VF7" s="141"/>
      <c r="VG7" s="141"/>
      <c r="VH7" s="141"/>
      <c r="VI7" s="141"/>
      <c r="VJ7" s="141"/>
      <c r="VK7" s="141"/>
      <c r="VL7" s="141"/>
      <c r="VM7" s="141"/>
      <c r="VN7" s="141"/>
      <c r="VO7" s="141"/>
      <c r="VP7" s="141"/>
      <c r="VQ7" s="141"/>
      <c r="VR7" s="141"/>
      <c r="VS7" s="141"/>
      <c r="VT7" s="141"/>
      <c r="VU7" s="141"/>
      <c r="VV7" s="141"/>
      <c r="VW7" s="141"/>
      <c r="VX7" s="141"/>
      <c r="VY7" s="141"/>
      <c r="VZ7" s="141"/>
      <c r="WA7" s="141"/>
      <c r="WB7" s="141"/>
      <c r="WC7" s="141"/>
      <c r="WD7" s="141"/>
      <c r="WE7" s="141"/>
      <c r="WF7" s="141"/>
      <c r="WG7" s="141"/>
      <c r="WH7" s="141"/>
      <c r="WI7" s="141"/>
      <c r="WJ7" s="141"/>
      <c r="WK7" s="141"/>
      <c r="WL7" s="141"/>
      <c r="WM7" s="141"/>
      <c r="WN7" s="141"/>
      <c r="WO7" s="141"/>
      <c r="WP7" s="141"/>
      <c r="WQ7" s="141"/>
      <c r="WR7" s="141"/>
      <c r="WS7" s="141"/>
      <c r="WT7" s="141"/>
      <c r="WU7" s="141"/>
      <c r="WV7" s="141"/>
      <c r="WW7" s="141"/>
      <c r="WX7" s="141"/>
      <c r="WY7" s="141"/>
      <c r="WZ7" s="141"/>
      <c r="XA7" s="141"/>
      <c r="XB7" s="141"/>
      <c r="XC7" s="141"/>
      <c r="XD7" s="141"/>
      <c r="XE7" s="141"/>
      <c r="XF7" s="141"/>
      <c r="XG7" s="141"/>
      <c r="XH7" s="141"/>
      <c r="XI7" s="141"/>
      <c r="XJ7" s="141"/>
      <c r="XK7" s="141"/>
      <c r="XL7" s="141"/>
      <c r="XM7" s="141"/>
      <c r="XN7" s="141"/>
      <c r="XO7" s="141"/>
      <c r="XP7" s="141"/>
      <c r="XQ7" s="141"/>
      <c r="XR7" s="141"/>
      <c r="XS7" s="141"/>
      <c r="XT7" s="141"/>
      <c r="XU7" s="141"/>
      <c r="XV7" s="141"/>
      <c r="XW7" s="141"/>
      <c r="XX7" s="141"/>
      <c r="XY7" s="141"/>
      <c r="XZ7" s="141"/>
      <c r="YA7" s="141"/>
      <c r="YB7" s="141"/>
      <c r="YC7" s="141"/>
      <c r="YD7" s="141"/>
      <c r="YE7" s="141"/>
      <c r="YF7" s="141"/>
      <c r="YG7" s="141"/>
      <c r="YH7" s="141"/>
      <c r="YI7" s="141"/>
      <c r="YJ7" s="141"/>
      <c r="YK7" s="141"/>
      <c r="YL7" s="141"/>
      <c r="YM7" s="141"/>
      <c r="YN7" s="141"/>
      <c r="YO7" s="141"/>
      <c r="YP7" s="141"/>
      <c r="YQ7" s="141"/>
      <c r="YR7" s="141"/>
      <c r="YS7" s="141"/>
      <c r="YT7" s="141"/>
      <c r="YU7" s="141"/>
      <c r="YV7" s="141"/>
      <c r="YW7" s="141"/>
      <c r="YX7" s="141"/>
      <c r="YY7" s="141"/>
      <c r="YZ7" s="141"/>
      <c r="ZA7" s="141"/>
      <c r="ZB7" s="141"/>
      <c r="ZC7" s="141"/>
      <c r="ZD7" s="141"/>
      <c r="ZE7" s="141"/>
      <c r="ZF7" s="141"/>
      <c r="ZG7" s="141"/>
      <c r="ZH7" s="141"/>
      <c r="ZI7" s="141"/>
      <c r="ZJ7" s="141"/>
      <c r="ZK7" s="141"/>
      <c r="ZL7" s="141"/>
      <c r="ZM7" s="141"/>
      <c r="ZN7" s="141"/>
      <c r="ZO7" s="141"/>
      <c r="ZP7" s="141"/>
      <c r="ZQ7" s="141"/>
      <c r="ZR7" s="141"/>
      <c r="ZS7" s="141"/>
      <c r="ZT7" s="141"/>
      <c r="ZU7" s="141"/>
      <c r="ZV7" s="141"/>
      <c r="ZW7" s="141"/>
      <c r="ZX7" s="141"/>
      <c r="ZY7" s="141"/>
      <c r="ZZ7" s="141"/>
      <c r="AAA7" s="141"/>
      <c r="AAB7" s="141"/>
      <c r="AAC7" s="141"/>
      <c r="AAD7" s="141"/>
      <c r="AAE7" s="141"/>
      <c r="AAF7" s="141"/>
      <c r="AAG7" s="141"/>
      <c r="AAH7" s="141"/>
      <c r="AAI7" s="141"/>
      <c r="AAJ7" s="141"/>
      <c r="AAK7" s="141"/>
      <c r="AAL7" s="141"/>
      <c r="AAM7" s="141"/>
      <c r="AAN7" s="141"/>
      <c r="AAO7" s="141"/>
      <c r="AAP7" s="141"/>
      <c r="AAQ7" s="141"/>
      <c r="AAR7" s="141"/>
      <c r="AAS7" s="141"/>
      <c r="AAT7" s="141"/>
      <c r="AAU7" s="141"/>
      <c r="AAV7" s="141"/>
      <c r="AAW7" s="141"/>
      <c r="AAX7" s="141"/>
      <c r="AAY7" s="141"/>
      <c r="AAZ7" s="141"/>
      <c r="ABA7" s="141"/>
      <c r="ABB7" s="141"/>
      <c r="ABC7" s="141"/>
      <c r="ABD7" s="141"/>
      <c r="ABE7" s="141"/>
      <c r="ABF7" s="141"/>
      <c r="ABG7" s="141"/>
      <c r="ABH7" s="141"/>
      <c r="ABI7" s="141"/>
      <c r="ABJ7" s="141"/>
      <c r="ABK7" s="141"/>
      <c r="ABL7" s="141"/>
      <c r="ABM7" s="141"/>
      <c r="ABN7" s="141"/>
      <c r="ABO7" s="141"/>
      <c r="ABP7" s="141"/>
      <c r="ABQ7" s="141"/>
      <c r="ABR7" s="141"/>
      <c r="ABS7" s="141"/>
      <c r="ABT7" s="141"/>
      <c r="ABU7" s="141"/>
      <c r="ABV7" s="141"/>
      <c r="ABW7" s="141"/>
      <c r="ABX7" s="141"/>
      <c r="ABY7" s="141"/>
      <c r="ABZ7" s="141"/>
      <c r="ACA7" s="141"/>
      <c r="ACB7" s="141"/>
      <c r="ACC7" s="141"/>
      <c r="ACD7" s="141"/>
      <c r="ACE7" s="141"/>
      <c r="ACF7" s="141"/>
      <c r="ACG7" s="141"/>
      <c r="ACH7" s="141"/>
      <c r="ACI7" s="141"/>
      <c r="ACJ7" s="141"/>
      <c r="ACK7" s="141"/>
      <c r="ACL7" s="141"/>
      <c r="ACM7" s="141"/>
      <c r="ACN7" s="141"/>
      <c r="ACO7" s="141"/>
      <c r="ACP7" s="141"/>
      <c r="ACQ7" s="141"/>
      <c r="ACR7" s="141"/>
      <c r="ACS7" s="141"/>
      <c r="ACT7" s="141"/>
      <c r="ACU7" s="141"/>
      <c r="ACV7" s="141"/>
      <c r="ACW7" s="141"/>
      <c r="ACX7" s="141"/>
      <c r="ACY7" s="141"/>
      <c r="ACZ7" s="141"/>
      <c r="ADA7" s="141"/>
      <c r="ADB7" s="141"/>
      <c r="ADC7" s="141"/>
      <c r="ADD7" s="141"/>
      <c r="ADE7" s="141"/>
      <c r="ADF7" s="141"/>
      <c r="ADG7" s="141"/>
      <c r="ADH7" s="141"/>
      <c r="ADI7" s="141"/>
      <c r="ADJ7" s="141"/>
      <c r="ADK7" s="141"/>
      <c r="ADL7" s="141"/>
      <c r="ADM7" s="141"/>
      <c r="ADN7" s="141"/>
      <c r="ADO7" s="141"/>
      <c r="ADP7" s="141"/>
      <c r="ADQ7" s="141"/>
      <c r="ADR7" s="141"/>
      <c r="ADS7" s="141"/>
      <c r="ADT7" s="141"/>
      <c r="ADU7" s="141"/>
      <c r="ADV7" s="141"/>
      <c r="ADW7" s="141"/>
      <c r="ADX7" s="141"/>
      <c r="ADY7" s="141"/>
      <c r="ADZ7" s="141"/>
      <c r="AEA7" s="141"/>
      <c r="AEB7" s="141"/>
      <c r="AEC7" s="141"/>
      <c r="AED7" s="141"/>
      <c r="AEE7" s="141"/>
      <c r="AEF7" s="141"/>
      <c r="AEG7" s="141"/>
      <c r="AEH7" s="141"/>
      <c r="AEI7" s="141"/>
      <c r="AEJ7" s="141"/>
      <c r="AEK7" s="141"/>
      <c r="AEL7" s="141"/>
      <c r="AEM7" s="141"/>
      <c r="AEN7" s="141"/>
      <c r="AEO7" s="141"/>
    </row>
    <row r="8" spans="1:821" s="142" customFormat="1" ht="409.5">
      <c r="A8" s="202"/>
      <c r="B8" s="203">
        <v>45871</v>
      </c>
      <c r="C8" s="204" t="s">
        <v>354</v>
      </c>
      <c r="D8" s="204" t="s">
        <v>52</v>
      </c>
      <c r="E8" s="204" t="s">
        <v>366</v>
      </c>
      <c r="F8" s="210" t="s">
        <v>376</v>
      </c>
      <c r="G8" s="211" t="s">
        <v>377</v>
      </c>
      <c r="H8" s="202" t="s">
        <v>41</v>
      </c>
      <c r="I8" s="202" t="s">
        <v>296</v>
      </c>
      <c r="J8" s="202" t="s">
        <v>47</v>
      </c>
      <c r="K8" s="206" t="s">
        <v>364</v>
      </c>
      <c r="L8" s="202" t="s">
        <v>42</v>
      </c>
      <c r="M8" s="212" t="s">
        <v>378</v>
      </c>
      <c r="N8" s="208" t="s">
        <v>370</v>
      </c>
      <c r="O8" s="209" t="s">
        <v>371</v>
      </c>
      <c r="P8" s="183"/>
      <c r="Q8" s="182"/>
      <c r="R8" s="182"/>
      <c r="S8" s="184"/>
      <c r="T8" s="182"/>
      <c r="U8" s="164"/>
      <c r="V8" s="185"/>
      <c r="W8" s="186"/>
      <c r="X8" s="187"/>
      <c r="Y8" s="187"/>
      <c r="Z8" s="182"/>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c r="BO8" s="141"/>
      <c r="BP8" s="141"/>
      <c r="BQ8" s="141"/>
      <c r="BR8" s="141"/>
      <c r="BS8" s="141"/>
      <c r="BT8" s="141"/>
      <c r="BU8" s="141"/>
      <c r="BV8" s="141"/>
      <c r="BW8" s="141"/>
      <c r="BX8" s="141"/>
      <c r="BY8" s="141"/>
      <c r="BZ8" s="141"/>
      <c r="CA8" s="141"/>
      <c r="CB8" s="141"/>
      <c r="CC8" s="141"/>
      <c r="CD8" s="141"/>
      <c r="CE8" s="141"/>
      <c r="CF8" s="141"/>
      <c r="CG8" s="141"/>
      <c r="CH8" s="141"/>
      <c r="CI8" s="141"/>
      <c r="CJ8" s="141"/>
      <c r="CK8" s="141"/>
      <c r="CL8" s="141"/>
      <c r="CM8" s="141"/>
      <c r="CN8" s="141"/>
      <c r="CO8" s="141"/>
      <c r="CP8" s="141"/>
      <c r="CQ8" s="141"/>
      <c r="CR8" s="141"/>
      <c r="CS8" s="141"/>
      <c r="CT8" s="141"/>
      <c r="CU8" s="141"/>
      <c r="CV8" s="141"/>
      <c r="CW8" s="141"/>
      <c r="CX8" s="141"/>
      <c r="CY8" s="141"/>
      <c r="CZ8" s="141"/>
      <c r="DA8" s="141"/>
      <c r="DB8" s="141"/>
      <c r="DC8" s="141"/>
      <c r="DD8" s="141"/>
      <c r="DE8" s="141"/>
      <c r="DF8" s="141"/>
      <c r="DG8" s="141"/>
      <c r="DH8" s="141"/>
      <c r="DI8" s="141"/>
      <c r="DJ8" s="141"/>
      <c r="DK8" s="141"/>
      <c r="DL8" s="141"/>
      <c r="DM8" s="141"/>
      <c r="DN8" s="141"/>
      <c r="DO8" s="141"/>
      <c r="DP8" s="141"/>
      <c r="DQ8" s="141"/>
      <c r="DR8" s="141"/>
      <c r="DS8" s="141"/>
      <c r="DT8" s="141"/>
      <c r="DU8" s="141"/>
      <c r="DV8" s="141"/>
      <c r="DW8" s="141"/>
      <c r="DX8" s="141"/>
      <c r="DY8" s="141"/>
      <c r="DZ8" s="141"/>
      <c r="EA8" s="141"/>
      <c r="EB8" s="141"/>
      <c r="EC8" s="141"/>
      <c r="ED8" s="141"/>
      <c r="EE8" s="141"/>
      <c r="EF8" s="141"/>
      <c r="EG8" s="141"/>
      <c r="EH8" s="141"/>
      <c r="EI8" s="141"/>
      <c r="EJ8" s="141"/>
      <c r="EK8" s="141"/>
      <c r="EL8" s="141"/>
      <c r="EM8" s="141"/>
      <c r="EN8" s="141"/>
      <c r="EO8" s="141"/>
      <c r="EP8" s="141"/>
      <c r="EQ8" s="141"/>
      <c r="ER8" s="141"/>
      <c r="ES8" s="141"/>
      <c r="ET8" s="141"/>
      <c r="EU8" s="141"/>
      <c r="EV8" s="141"/>
      <c r="EW8" s="141"/>
      <c r="EX8" s="141"/>
      <c r="EY8" s="141"/>
      <c r="EZ8" s="141"/>
      <c r="FA8" s="141"/>
      <c r="FB8" s="141"/>
      <c r="FC8" s="141"/>
      <c r="FD8" s="141"/>
      <c r="FE8" s="141"/>
      <c r="FF8" s="141"/>
      <c r="FG8" s="141"/>
      <c r="FH8" s="141"/>
      <c r="FI8" s="141"/>
      <c r="FJ8" s="141"/>
      <c r="FK8" s="141"/>
      <c r="FL8" s="141"/>
      <c r="FM8" s="141"/>
      <c r="FN8" s="141"/>
      <c r="FO8" s="141"/>
      <c r="FP8" s="141"/>
      <c r="FQ8" s="141"/>
      <c r="FR8" s="141"/>
      <c r="FS8" s="141"/>
      <c r="FT8" s="141"/>
      <c r="FU8" s="141"/>
      <c r="FV8" s="141"/>
      <c r="FW8" s="141"/>
      <c r="FX8" s="141"/>
      <c r="FY8" s="141"/>
      <c r="FZ8" s="141"/>
      <c r="GA8" s="141"/>
      <c r="GB8" s="141"/>
      <c r="GC8" s="141"/>
      <c r="GD8" s="141"/>
      <c r="GE8" s="141"/>
      <c r="GF8" s="141"/>
      <c r="GG8" s="141"/>
      <c r="GH8" s="141"/>
      <c r="GI8" s="141"/>
      <c r="GJ8" s="141"/>
      <c r="GK8" s="141"/>
      <c r="GL8" s="141"/>
      <c r="GM8" s="141"/>
      <c r="GN8" s="141"/>
      <c r="GO8" s="141"/>
      <c r="GP8" s="141"/>
      <c r="GQ8" s="141"/>
      <c r="GR8" s="141"/>
      <c r="GS8" s="141"/>
      <c r="GT8" s="141"/>
      <c r="GU8" s="141"/>
      <c r="GV8" s="141"/>
      <c r="GW8" s="141"/>
      <c r="GX8" s="141"/>
      <c r="GY8" s="141"/>
      <c r="GZ8" s="141"/>
      <c r="HA8" s="141"/>
      <c r="HB8" s="141"/>
      <c r="HC8" s="141"/>
      <c r="HD8" s="141"/>
      <c r="HE8" s="141"/>
      <c r="HF8" s="141"/>
      <c r="HG8" s="141"/>
      <c r="HH8" s="141"/>
      <c r="HI8" s="141"/>
      <c r="HJ8" s="141"/>
      <c r="HK8" s="141"/>
      <c r="HL8" s="141"/>
      <c r="HM8" s="141"/>
      <c r="HN8" s="141"/>
      <c r="HO8" s="141"/>
      <c r="HP8" s="141"/>
      <c r="HQ8" s="141"/>
      <c r="HR8" s="141"/>
      <c r="HS8" s="141"/>
      <c r="HT8" s="141"/>
      <c r="HU8" s="141"/>
      <c r="HV8" s="141"/>
      <c r="HW8" s="141"/>
      <c r="HX8" s="141"/>
      <c r="HY8" s="141"/>
      <c r="HZ8" s="141"/>
      <c r="IA8" s="141"/>
      <c r="IB8" s="141"/>
      <c r="IC8" s="141"/>
      <c r="ID8" s="141"/>
      <c r="IE8" s="141"/>
      <c r="IF8" s="141"/>
      <c r="IG8" s="141"/>
      <c r="IH8" s="141"/>
      <c r="II8" s="141"/>
      <c r="IJ8" s="141"/>
      <c r="IK8" s="141"/>
      <c r="IL8" s="141"/>
      <c r="IM8" s="141"/>
      <c r="IN8" s="141"/>
      <c r="IO8" s="141"/>
      <c r="IP8" s="141"/>
      <c r="IQ8" s="141"/>
      <c r="IR8" s="141"/>
      <c r="IS8" s="141"/>
      <c r="IT8" s="141"/>
      <c r="IU8" s="141"/>
      <c r="IV8" s="141"/>
      <c r="IW8" s="141"/>
      <c r="IX8" s="141"/>
      <c r="IY8" s="141"/>
      <c r="IZ8" s="141"/>
      <c r="JA8" s="141"/>
      <c r="JB8" s="141"/>
      <c r="JC8" s="141"/>
      <c r="JD8" s="141"/>
      <c r="JE8" s="141"/>
      <c r="JF8" s="141"/>
      <c r="JG8" s="141"/>
      <c r="JH8" s="141"/>
      <c r="JI8" s="141"/>
      <c r="JJ8" s="141"/>
      <c r="JK8" s="141"/>
      <c r="JL8" s="141"/>
      <c r="JM8" s="141"/>
      <c r="JN8" s="141"/>
      <c r="JO8" s="141"/>
      <c r="JP8" s="141"/>
      <c r="JQ8" s="141"/>
      <c r="JR8" s="141"/>
      <c r="JS8" s="141"/>
      <c r="JT8" s="141"/>
      <c r="JU8" s="141"/>
      <c r="JV8" s="141"/>
      <c r="JW8" s="141"/>
      <c r="JX8" s="141"/>
      <c r="JY8" s="141"/>
      <c r="JZ8" s="141"/>
      <c r="KA8" s="141"/>
      <c r="KB8" s="141"/>
      <c r="KC8" s="141"/>
      <c r="KD8" s="141"/>
      <c r="KE8" s="141"/>
      <c r="KF8" s="141"/>
      <c r="KG8" s="141"/>
      <c r="KH8" s="141"/>
      <c r="KI8" s="141"/>
      <c r="KJ8" s="141"/>
      <c r="KK8" s="141"/>
      <c r="KL8" s="141"/>
      <c r="KM8" s="141"/>
      <c r="KN8" s="141"/>
      <c r="KO8" s="141"/>
      <c r="KP8" s="141"/>
      <c r="KQ8" s="141"/>
      <c r="KR8" s="141"/>
      <c r="KS8" s="141"/>
      <c r="KT8" s="141"/>
      <c r="KU8" s="141"/>
      <c r="KV8" s="141"/>
      <c r="KW8" s="141"/>
      <c r="KX8" s="141"/>
      <c r="KY8" s="141"/>
      <c r="KZ8" s="141"/>
      <c r="LA8" s="141"/>
      <c r="LB8" s="141"/>
      <c r="LC8" s="141"/>
      <c r="LD8" s="141"/>
      <c r="LE8" s="141"/>
      <c r="LF8" s="141"/>
      <c r="LG8" s="141"/>
      <c r="LH8" s="141"/>
      <c r="LI8" s="141"/>
      <c r="LJ8" s="141"/>
      <c r="LK8" s="141"/>
      <c r="LL8" s="141"/>
      <c r="LM8" s="141"/>
      <c r="LN8" s="141"/>
      <c r="LO8" s="141"/>
      <c r="LP8" s="141"/>
      <c r="LQ8" s="141"/>
      <c r="LR8" s="141"/>
      <c r="LS8" s="141"/>
      <c r="LT8" s="141"/>
      <c r="LU8" s="141"/>
      <c r="LV8" s="141"/>
      <c r="LW8" s="141"/>
      <c r="LX8" s="141"/>
      <c r="LY8" s="141"/>
      <c r="LZ8" s="141"/>
      <c r="MA8" s="141"/>
      <c r="MB8" s="141"/>
      <c r="MC8" s="141"/>
      <c r="MD8" s="141"/>
      <c r="ME8" s="141"/>
      <c r="MF8" s="141"/>
      <c r="MG8" s="141"/>
      <c r="MH8" s="141"/>
      <c r="MI8" s="141"/>
      <c r="MJ8" s="141"/>
      <c r="MK8" s="141"/>
      <c r="ML8" s="141"/>
      <c r="MM8" s="141"/>
      <c r="MN8" s="141"/>
      <c r="MO8" s="141"/>
      <c r="MP8" s="141"/>
      <c r="MQ8" s="141"/>
      <c r="MR8" s="141"/>
      <c r="MS8" s="141"/>
      <c r="MT8" s="141"/>
      <c r="MU8" s="141"/>
      <c r="MV8" s="141"/>
      <c r="MW8" s="141"/>
      <c r="MX8" s="141"/>
      <c r="MY8" s="141"/>
      <c r="MZ8" s="141"/>
      <c r="NA8" s="141"/>
      <c r="NB8" s="141"/>
      <c r="NC8" s="141"/>
      <c r="ND8" s="141"/>
      <c r="NE8" s="141"/>
      <c r="NF8" s="141"/>
      <c r="NG8" s="141"/>
      <c r="NH8" s="141"/>
      <c r="NI8" s="141"/>
      <c r="NJ8" s="141"/>
      <c r="NK8" s="141"/>
      <c r="NL8" s="141"/>
      <c r="NM8" s="141"/>
      <c r="NN8" s="141"/>
      <c r="NO8" s="141"/>
      <c r="NP8" s="141"/>
      <c r="NQ8" s="141"/>
      <c r="NR8" s="141"/>
      <c r="NS8" s="141"/>
      <c r="NT8" s="141"/>
      <c r="NU8" s="141"/>
      <c r="NV8" s="141"/>
      <c r="NW8" s="141"/>
      <c r="NX8" s="141"/>
      <c r="NY8" s="141"/>
      <c r="NZ8" s="141"/>
      <c r="OA8" s="141"/>
      <c r="OB8" s="141"/>
      <c r="OC8" s="141"/>
      <c r="OD8" s="141"/>
      <c r="OE8" s="141"/>
      <c r="OF8" s="141"/>
      <c r="OG8" s="141"/>
      <c r="OH8" s="141"/>
      <c r="OI8" s="141"/>
      <c r="OJ8" s="141"/>
      <c r="OK8" s="141"/>
      <c r="OL8" s="141"/>
      <c r="OM8" s="141"/>
      <c r="ON8" s="141"/>
      <c r="OO8" s="141"/>
      <c r="OP8" s="141"/>
      <c r="OQ8" s="141"/>
      <c r="OR8" s="141"/>
      <c r="OS8" s="141"/>
      <c r="OT8" s="141"/>
      <c r="OU8" s="141"/>
      <c r="OV8" s="141"/>
      <c r="OW8" s="141"/>
      <c r="OX8" s="141"/>
      <c r="OY8" s="141"/>
      <c r="OZ8" s="141"/>
      <c r="PA8" s="141"/>
      <c r="PB8" s="141"/>
      <c r="PC8" s="141"/>
      <c r="PD8" s="141"/>
      <c r="PE8" s="141"/>
      <c r="PF8" s="141"/>
      <c r="PG8" s="141"/>
      <c r="PH8" s="141"/>
      <c r="PI8" s="141"/>
      <c r="PJ8" s="141"/>
      <c r="PK8" s="141"/>
      <c r="PL8" s="141"/>
      <c r="PM8" s="141"/>
      <c r="PN8" s="141"/>
      <c r="PO8" s="141"/>
      <c r="PP8" s="141"/>
      <c r="PQ8" s="141"/>
      <c r="PR8" s="141"/>
      <c r="PS8" s="141"/>
      <c r="PT8" s="141"/>
      <c r="PU8" s="141"/>
      <c r="PV8" s="141"/>
      <c r="PW8" s="141"/>
      <c r="PX8" s="141"/>
      <c r="PY8" s="141"/>
      <c r="PZ8" s="141"/>
      <c r="QA8" s="141"/>
      <c r="QB8" s="141"/>
      <c r="QC8" s="141"/>
      <c r="QD8" s="141"/>
      <c r="QE8" s="141"/>
      <c r="QF8" s="141"/>
      <c r="QG8" s="141"/>
      <c r="QH8" s="141"/>
      <c r="QI8" s="141"/>
      <c r="QJ8" s="141"/>
      <c r="QK8" s="141"/>
      <c r="QL8" s="141"/>
      <c r="QM8" s="141"/>
      <c r="QN8" s="141"/>
      <c r="QO8" s="141"/>
      <c r="QP8" s="141"/>
      <c r="QQ8" s="141"/>
      <c r="QR8" s="141"/>
      <c r="QS8" s="141"/>
      <c r="QT8" s="141"/>
      <c r="QU8" s="141"/>
      <c r="QV8" s="141"/>
      <c r="QW8" s="141"/>
      <c r="QX8" s="141"/>
      <c r="QY8" s="141"/>
      <c r="QZ8" s="141"/>
      <c r="RA8" s="141"/>
      <c r="RB8" s="141"/>
      <c r="RC8" s="141"/>
      <c r="RD8" s="141"/>
      <c r="RE8" s="141"/>
      <c r="RF8" s="141"/>
      <c r="RG8" s="141"/>
      <c r="RH8" s="141"/>
      <c r="RI8" s="141"/>
      <c r="RJ8" s="141"/>
      <c r="RK8" s="141"/>
      <c r="RL8" s="141"/>
      <c r="RM8" s="141"/>
      <c r="RN8" s="141"/>
      <c r="RO8" s="141"/>
      <c r="RP8" s="141"/>
      <c r="RQ8" s="141"/>
      <c r="RR8" s="141"/>
      <c r="RS8" s="141"/>
      <c r="RT8" s="141"/>
      <c r="RU8" s="141"/>
      <c r="RV8" s="141"/>
      <c r="RW8" s="141"/>
      <c r="RX8" s="141"/>
      <c r="RY8" s="141"/>
      <c r="RZ8" s="141"/>
      <c r="SA8" s="141"/>
      <c r="SB8" s="141"/>
      <c r="SC8" s="141"/>
      <c r="SD8" s="141"/>
      <c r="SE8" s="141"/>
      <c r="SF8" s="141"/>
      <c r="SG8" s="141"/>
      <c r="SH8" s="141"/>
      <c r="SI8" s="141"/>
      <c r="SJ8" s="141"/>
      <c r="SK8" s="141"/>
      <c r="SL8" s="141"/>
      <c r="SM8" s="141"/>
      <c r="SN8" s="141"/>
      <c r="SO8" s="141"/>
      <c r="SP8" s="141"/>
      <c r="SQ8" s="141"/>
      <c r="SR8" s="141"/>
      <c r="SS8" s="141"/>
      <c r="ST8" s="141"/>
      <c r="SU8" s="141"/>
      <c r="SV8" s="141"/>
      <c r="SW8" s="141"/>
      <c r="SX8" s="141"/>
      <c r="SY8" s="141"/>
      <c r="SZ8" s="141"/>
      <c r="TA8" s="141"/>
      <c r="TB8" s="141"/>
      <c r="TC8" s="141"/>
      <c r="TD8" s="141"/>
      <c r="TE8" s="141"/>
      <c r="TF8" s="141"/>
      <c r="TG8" s="141"/>
      <c r="TH8" s="141"/>
      <c r="TI8" s="141"/>
      <c r="TJ8" s="141"/>
      <c r="TK8" s="141"/>
      <c r="TL8" s="141"/>
      <c r="TM8" s="141"/>
      <c r="TN8" s="141"/>
      <c r="TO8" s="141"/>
      <c r="TP8" s="141"/>
      <c r="TQ8" s="141"/>
      <c r="TR8" s="141"/>
      <c r="TS8" s="141"/>
      <c r="TT8" s="141"/>
      <c r="TU8" s="141"/>
      <c r="TV8" s="141"/>
      <c r="TW8" s="141"/>
      <c r="TX8" s="141"/>
      <c r="TY8" s="141"/>
      <c r="TZ8" s="141"/>
      <c r="UA8" s="141"/>
      <c r="UB8" s="141"/>
      <c r="UC8" s="141"/>
      <c r="UD8" s="141"/>
      <c r="UE8" s="141"/>
      <c r="UF8" s="141"/>
      <c r="UG8" s="141"/>
      <c r="UH8" s="141"/>
      <c r="UI8" s="141"/>
      <c r="UJ8" s="141"/>
      <c r="UK8" s="141"/>
      <c r="UL8" s="141"/>
      <c r="UM8" s="141"/>
      <c r="UN8" s="141"/>
      <c r="UO8" s="141"/>
      <c r="UP8" s="141"/>
      <c r="UQ8" s="141"/>
      <c r="UR8" s="141"/>
      <c r="US8" s="141"/>
      <c r="UT8" s="141"/>
      <c r="UU8" s="141"/>
      <c r="UV8" s="141"/>
      <c r="UW8" s="141"/>
      <c r="UX8" s="141"/>
      <c r="UY8" s="141"/>
      <c r="UZ8" s="141"/>
      <c r="VA8" s="141"/>
      <c r="VB8" s="141"/>
      <c r="VC8" s="141"/>
      <c r="VD8" s="141"/>
      <c r="VE8" s="141"/>
      <c r="VF8" s="141"/>
      <c r="VG8" s="141"/>
      <c r="VH8" s="141"/>
      <c r="VI8" s="141"/>
      <c r="VJ8" s="141"/>
      <c r="VK8" s="141"/>
      <c r="VL8" s="141"/>
      <c r="VM8" s="141"/>
      <c r="VN8" s="141"/>
      <c r="VO8" s="141"/>
      <c r="VP8" s="141"/>
      <c r="VQ8" s="141"/>
      <c r="VR8" s="141"/>
      <c r="VS8" s="141"/>
      <c r="VT8" s="141"/>
      <c r="VU8" s="141"/>
      <c r="VV8" s="141"/>
      <c r="VW8" s="141"/>
      <c r="VX8" s="141"/>
      <c r="VY8" s="141"/>
      <c r="VZ8" s="141"/>
      <c r="WA8" s="141"/>
      <c r="WB8" s="141"/>
      <c r="WC8" s="141"/>
      <c r="WD8" s="141"/>
      <c r="WE8" s="141"/>
      <c r="WF8" s="141"/>
      <c r="WG8" s="141"/>
      <c r="WH8" s="141"/>
      <c r="WI8" s="141"/>
      <c r="WJ8" s="141"/>
      <c r="WK8" s="141"/>
      <c r="WL8" s="141"/>
      <c r="WM8" s="141"/>
      <c r="WN8" s="141"/>
      <c r="WO8" s="141"/>
      <c r="WP8" s="141"/>
      <c r="WQ8" s="141"/>
      <c r="WR8" s="141"/>
      <c r="WS8" s="141"/>
      <c r="WT8" s="141"/>
      <c r="WU8" s="141"/>
      <c r="WV8" s="141"/>
      <c r="WW8" s="141"/>
      <c r="WX8" s="141"/>
      <c r="WY8" s="141"/>
      <c r="WZ8" s="141"/>
      <c r="XA8" s="141"/>
      <c r="XB8" s="141"/>
      <c r="XC8" s="141"/>
      <c r="XD8" s="141"/>
      <c r="XE8" s="141"/>
      <c r="XF8" s="141"/>
      <c r="XG8" s="141"/>
      <c r="XH8" s="141"/>
      <c r="XI8" s="141"/>
      <c r="XJ8" s="141"/>
      <c r="XK8" s="141"/>
      <c r="XL8" s="141"/>
      <c r="XM8" s="141"/>
      <c r="XN8" s="141"/>
      <c r="XO8" s="141"/>
      <c r="XP8" s="141"/>
      <c r="XQ8" s="141"/>
      <c r="XR8" s="141"/>
      <c r="XS8" s="141"/>
      <c r="XT8" s="141"/>
      <c r="XU8" s="141"/>
      <c r="XV8" s="141"/>
      <c r="XW8" s="141"/>
      <c r="XX8" s="141"/>
      <c r="XY8" s="141"/>
      <c r="XZ8" s="141"/>
      <c r="YA8" s="141"/>
      <c r="YB8" s="141"/>
      <c r="YC8" s="141"/>
      <c r="YD8" s="141"/>
      <c r="YE8" s="141"/>
      <c r="YF8" s="141"/>
      <c r="YG8" s="141"/>
      <c r="YH8" s="141"/>
      <c r="YI8" s="141"/>
      <c r="YJ8" s="141"/>
      <c r="YK8" s="141"/>
      <c r="YL8" s="141"/>
      <c r="YM8" s="141"/>
      <c r="YN8" s="141"/>
      <c r="YO8" s="141"/>
      <c r="YP8" s="141"/>
      <c r="YQ8" s="141"/>
      <c r="YR8" s="141"/>
      <c r="YS8" s="141"/>
      <c r="YT8" s="141"/>
      <c r="YU8" s="141"/>
      <c r="YV8" s="141"/>
      <c r="YW8" s="141"/>
      <c r="YX8" s="141"/>
      <c r="YY8" s="141"/>
      <c r="YZ8" s="141"/>
      <c r="ZA8" s="141"/>
      <c r="ZB8" s="141"/>
      <c r="ZC8" s="141"/>
      <c r="ZD8" s="141"/>
      <c r="ZE8" s="141"/>
      <c r="ZF8" s="141"/>
      <c r="ZG8" s="141"/>
      <c r="ZH8" s="141"/>
      <c r="ZI8" s="141"/>
      <c r="ZJ8" s="141"/>
      <c r="ZK8" s="141"/>
      <c r="ZL8" s="141"/>
      <c r="ZM8" s="141"/>
      <c r="ZN8" s="141"/>
      <c r="ZO8" s="141"/>
      <c r="ZP8" s="141"/>
      <c r="ZQ8" s="141"/>
      <c r="ZR8" s="141"/>
      <c r="ZS8" s="141"/>
      <c r="ZT8" s="141"/>
      <c r="ZU8" s="141"/>
      <c r="ZV8" s="141"/>
      <c r="ZW8" s="141"/>
      <c r="ZX8" s="141"/>
      <c r="ZY8" s="141"/>
      <c r="ZZ8" s="141"/>
      <c r="AAA8" s="141"/>
      <c r="AAB8" s="141"/>
      <c r="AAC8" s="141"/>
      <c r="AAD8" s="141"/>
      <c r="AAE8" s="141"/>
      <c r="AAF8" s="141"/>
      <c r="AAG8" s="141"/>
      <c r="AAH8" s="141"/>
      <c r="AAI8" s="141"/>
      <c r="AAJ8" s="141"/>
      <c r="AAK8" s="141"/>
      <c r="AAL8" s="141"/>
      <c r="AAM8" s="141"/>
      <c r="AAN8" s="141"/>
      <c r="AAO8" s="141"/>
      <c r="AAP8" s="141"/>
      <c r="AAQ8" s="141"/>
      <c r="AAR8" s="141"/>
      <c r="AAS8" s="141"/>
      <c r="AAT8" s="141"/>
      <c r="AAU8" s="141"/>
      <c r="AAV8" s="141"/>
      <c r="AAW8" s="141"/>
      <c r="AAX8" s="141"/>
      <c r="AAY8" s="141"/>
      <c r="AAZ8" s="141"/>
      <c r="ABA8" s="141"/>
      <c r="ABB8" s="141"/>
      <c r="ABC8" s="141"/>
      <c r="ABD8" s="141"/>
      <c r="ABE8" s="141"/>
      <c r="ABF8" s="141"/>
      <c r="ABG8" s="141"/>
      <c r="ABH8" s="141"/>
      <c r="ABI8" s="141"/>
      <c r="ABJ8" s="141"/>
      <c r="ABK8" s="141"/>
      <c r="ABL8" s="141"/>
      <c r="ABM8" s="141"/>
      <c r="ABN8" s="141"/>
      <c r="ABO8" s="141"/>
      <c r="ABP8" s="141"/>
      <c r="ABQ8" s="141"/>
      <c r="ABR8" s="141"/>
      <c r="ABS8" s="141"/>
      <c r="ABT8" s="141"/>
      <c r="ABU8" s="141"/>
      <c r="ABV8" s="141"/>
      <c r="ABW8" s="141"/>
      <c r="ABX8" s="141"/>
      <c r="ABY8" s="141"/>
      <c r="ABZ8" s="141"/>
      <c r="ACA8" s="141"/>
      <c r="ACB8" s="141"/>
      <c r="ACC8" s="141"/>
      <c r="ACD8" s="141"/>
      <c r="ACE8" s="141"/>
      <c r="ACF8" s="141"/>
      <c r="ACG8" s="141"/>
      <c r="ACH8" s="141"/>
      <c r="ACI8" s="141"/>
      <c r="ACJ8" s="141"/>
      <c r="ACK8" s="141"/>
      <c r="ACL8" s="141"/>
      <c r="ACM8" s="141"/>
      <c r="ACN8" s="141"/>
      <c r="ACO8" s="141"/>
      <c r="ACP8" s="141"/>
      <c r="ACQ8" s="141"/>
      <c r="ACR8" s="141"/>
      <c r="ACS8" s="141"/>
      <c r="ACT8" s="141"/>
      <c r="ACU8" s="141"/>
      <c r="ACV8" s="141"/>
      <c r="ACW8" s="141"/>
      <c r="ACX8" s="141"/>
      <c r="ACY8" s="141"/>
      <c r="ACZ8" s="141"/>
      <c r="ADA8" s="141"/>
      <c r="ADB8" s="141"/>
      <c r="ADC8" s="141"/>
      <c r="ADD8" s="141"/>
      <c r="ADE8" s="141"/>
      <c r="ADF8" s="141"/>
      <c r="ADG8" s="141"/>
      <c r="ADH8" s="141"/>
      <c r="ADI8" s="141"/>
      <c r="ADJ8" s="141"/>
      <c r="ADK8" s="141"/>
      <c r="ADL8" s="141"/>
      <c r="ADM8" s="141"/>
      <c r="ADN8" s="141"/>
      <c r="ADO8" s="141"/>
      <c r="ADP8" s="141"/>
      <c r="ADQ8" s="141"/>
      <c r="ADR8" s="141"/>
      <c r="ADS8" s="141"/>
      <c r="ADT8" s="141"/>
      <c r="ADU8" s="141"/>
      <c r="ADV8" s="141"/>
      <c r="ADW8" s="141"/>
      <c r="ADX8" s="141"/>
      <c r="ADY8" s="141"/>
      <c r="ADZ8" s="141"/>
      <c r="AEA8" s="141"/>
      <c r="AEB8" s="141"/>
      <c r="AEC8" s="141"/>
      <c r="AED8" s="141"/>
      <c r="AEE8" s="141"/>
      <c r="AEF8" s="141"/>
      <c r="AEG8" s="141"/>
      <c r="AEH8" s="141"/>
      <c r="AEI8" s="141"/>
      <c r="AEJ8" s="141"/>
      <c r="AEK8" s="141"/>
      <c r="AEL8" s="141"/>
      <c r="AEM8" s="141"/>
      <c r="AEN8" s="141"/>
      <c r="AEO8" s="141"/>
    </row>
    <row r="9" spans="1:821" s="142" customFormat="1" ht="402.75" customHeight="1">
      <c r="A9" s="202"/>
      <c r="B9" s="203">
        <v>45871</v>
      </c>
      <c r="C9" s="204" t="s">
        <v>354</v>
      </c>
      <c r="D9" s="204" t="s">
        <v>52</v>
      </c>
      <c r="E9" s="202" t="s">
        <v>367</v>
      </c>
      <c r="F9" s="204" t="s">
        <v>382</v>
      </c>
      <c r="G9" s="204" t="s">
        <v>381</v>
      </c>
      <c r="H9" s="202" t="s">
        <v>356</v>
      </c>
      <c r="I9" s="202" t="s">
        <v>298</v>
      </c>
      <c r="J9" s="202" t="s">
        <v>299</v>
      </c>
      <c r="K9" s="206" t="s">
        <v>359</v>
      </c>
      <c r="L9" s="202" t="s">
        <v>42</v>
      </c>
      <c r="M9" s="213" t="s">
        <v>372</v>
      </c>
      <c r="N9" s="208" t="s">
        <v>370</v>
      </c>
      <c r="O9" s="209" t="s">
        <v>371</v>
      </c>
      <c r="P9" s="183"/>
      <c r="Q9" s="182"/>
      <c r="R9" s="182"/>
      <c r="S9" s="184"/>
      <c r="T9" s="182"/>
      <c r="U9" s="164"/>
      <c r="V9" s="185"/>
      <c r="W9" s="183"/>
      <c r="X9" s="187"/>
      <c r="Y9" s="164"/>
      <c r="Z9" s="182"/>
      <c r="AA9" s="141"/>
      <c r="AB9" s="141"/>
      <c r="AC9" s="141"/>
      <c r="AD9" s="141"/>
      <c r="AE9" s="141"/>
      <c r="AF9" s="141"/>
      <c r="AG9" s="141"/>
      <c r="AH9" s="141"/>
      <c r="AI9" s="141"/>
      <c r="AJ9" s="141"/>
      <c r="AK9" s="141"/>
      <c r="AL9" s="141"/>
      <c r="AM9" s="141"/>
      <c r="AN9" s="141"/>
      <c r="AO9" s="141"/>
      <c r="AP9" s="141"/>
      <c r="AQ9" s="141"/>
      <c r="AR9" s="141"/>
      <c r="AS9" s="141"/>
      <c r="AT9" s="141"/>
      <c r="AU9" s="141"/>
      <c r="AV9" s="141"/>
      <c r="AW9" s="141"/>
      <c r="AX9" s="141"/>
      <c r="AY9" s="141"/>
      <c r="AZ9" s="141"/>
      <c r="BA9" s="141"/>
      <c r="BB9" s="141"/>
      <c r="BC9" s="141"/>
      <c r="BD9" s="141"/>
      <c r="BE9" s="141"/>
      <c r="BF9" s="141"/>
      <c r="BG9" s="141"/>
      <c r="BH9" s="141"/>
      <c r="BI9" s="141"/>
      <c r="BJ9" s="141"/>
      <c r="BK9" s="141"/>
      <c r="BL9" s="141"/>
      <c r="BM9" s="141"/>
      <c r="BN9" s="141"/>
      <c r="BO9" s="141"/>
      <c r="BP9" s="141"/>
      <c r="BQ9" s="141"/>
      <c r="BR9" s="141"/>
      <c r="BS9" s="141"/>
      <c r="BT9" s="141"/>
      <c r="BU9" s="141"/>
      <c r="BV9" s="141"/>
      <c r="BW9" s="141"/>
      <c r="BX9" s="141"/>
      <c r="BY9" s="141"/>
      <c r="BZ9" s="141"/>
      <c r="CA9" s="141"/>
      <c r="CB9" s="141"/>
      <c r="CC9" s="141"/>
      <c r="CD9" s="141"/>
      <c r="CE9" s="141"/>
      <c r="CF9" s="141"/>
      <c r="CG9" s="141"/>
      <c r="CH9" s="141"/>
      <c r="CI9" s="141"/>
      <c r="CJ9" s="141"/>
      <c r="CK9" s="141"/>
      <c r="CL9" s="141"/>
      <c r="CM9" s="141"/>
      <c r="CN9" s="141"/>
      <c r="CO9" s="141"/>
      <c r="CP9" s="141"/>
      <c r="CQ9" s="141"/>
      <c r="CR9" s="141"/>
      <c r="CS9" s="141"/>
      <c r="CT9" s="141"/>
      <c r="CU9" s="141"/>
      <c r="CV9" s="141"/>
      <c r="CW9" s="141"/>
      <c r="CX9" s="141"/>
      <c r="CY9" s="141"/>
      <c r="CZ9" s="141"/>
      <c r="DA9" s="141"/>
      <c r="DB9" s="141"/>
      <c r="DC9" s="141"/>
      <c r="DD9" s="141"/>
      <c r="DE9" s="141"/>
      <c r="DF9" s="141"/>
      <c r="DG9" s="141"/>
      <c r="DH9" s="141"/>
      <c r="DI9" s="141"/>
      <c r="DJ9" s="141"/>
      <c r="DK9" s="141"/>
      <c r="DL9" s="141"/>
      <c r="DM9" s="141"/>
      <c r="DN9" s="141"/>
      <c r="DO9" s="141"/>
      <c r="DP9" s="141"/>
      <c r="DQ9" s="141"/>
      <c r="DR9" s="141"/>
      <c r="DS9" s="141"/>
      <c r="DT9" s="141"/>
      <c r="DU9" s="141"/>
      <c r="DV9" s="141"/>
      <c r="DW9" s="141"/>
      <c r="DX9" s="141"/>
      <c r="DY9" s="141"/>
      <c r="DZ9" s="141"/>
      <c r="EA9" s="141"/>
      <c r="EB9" s="141"/>
      <c r="EC9" s="141"/>
      <c r="ED9" s="141"/>
      <c r="EE9" s="141"/>
      <c r="EF9" s="141"/>
      <c r="EG9" s="141"/>
      <c r="EH9" s="141"/>
      <c r="EI9" s="141"/>
      <c r="EJ9" s="141"/>
      <c r="EK9" s="141"/>
      <c r="EL9" s="141"/>
      <c r="EM9" s="141"/>
      <c r="EN9" s="141"/>
      <c r="EO9" s="141"/>
      <c r="EP9" s="141"/>
      <c r="EQ9" s="141"/>
      <c r="ER9" s="141"/>
      <c r="ES9" s="141"/>
      <c r="ET9" s="141"/>
      <c r="EU9" s="141"/>
      <c r="EV9" s="141"/>
      <c r="EW9" s="141"/>
      <c r="EX9" s="141"/>
      <c r="EY9" s="141"/>
      <c r="EZ9" s="141"/>
      <c r="FA9" s="141"/>
      <c r="FB9" s="141"/>
      <c r="FC9" s="141"/>
      <c r="FD9" s="141"/>
      <c r="FE9" s="141"/>
      <c r="FF9" s="141"/>
      <c r="FG9" s="141"/>
      <c r="FH9" s="141"/>
      <c r="FI9" s="141"/>
      <c r="FJ9" s="141"/>
      <c r="FK9" s="141"/>
      <c r="FL9" s="141"/>
      <c r="FM9" s="141"/>
      <c r="FN9" s="141"/>
      <c r="FO9" s="141"/>
      <c r="FP9" s="141"/>
      <c r="FQ9" s="141"/>
      <c r="FR9" s="141"/>
      <c r="FS9" s="141"/>
      <c r="FT9" s="141"/>
      <c r="FU9" s="141"/>
      <c r="FV9" s="141"/>
      <c r="FW9" s="141"/>
      <c r="FX9" s="141"/>
      <c r="FY9" s="141"/>
      <c r="FZ9" s="141"/>
      <c r="GA9" s="141"/>
      <c r="GB9" s="141"/>
      <c r="GC9" s="141"/>
      <c r="GD9" s="141"/>
      <c r="GE9" s="141"/>
      <c r="GF9" s="141"/>
      <c r="GG9" s="141"/>
      <c r="GH9" s="141"/>
      <c r="GI9" s="141"/>
      <c r="GJ9" s="141"/>
      <c r="GK9" s="141"/>
      <c r="GL9" s="141"/>
      <c r="GM9" s="141"/>
      <c r="GN9" s="141"/>
      <c r="GO9" s="141"/>
      <c r="GP9" s="141"/>
      <c r="GQ9" s="141"/>
      <c r="GR9" s="141"/>
      <c r="GS9" s="141"/>
      <c r="GT9" s="141"/>
      <c r="GU9" s="141"/>
      <c r="GV9" s="141"/>
      <c r="GW9" s="141"/>
      <c r="GX9" s="141"/>
      <c r="GY9" s="141"/>
      <c r="GZ9" s="141"/>
      <c r="HA9" s="141"/>
      <c r="HB9" s="141"/>
      <c r="HC9" s="141"/>
      <c r="HD9" s="141"/>
      <c r="HE9" s="141"/>
      <c r="HF9" s="141"/>
      <c r="HG9" s="141"/>
      <c r="HH9" s="141"/>
      <c r="HI9" s="141"/>
      <c r="HJ9" s="141"/>
      <c r="HK9" s="141"/>
      <c r="HL9" s="141"/>
      <c r="HM9" s="141"/>
      <c r="HN9" s="141"/>
      <c r="HO9" s="141"/>
      <c r="HP9" s="141"/>
      <c r="HQ9" s="141"/>
      <c r="HR9" s="141"/>
      <c r="HS9" s="141"/>
      <c r="HT9" s="141"/>
      <c r="HU9" s="141"/>
      <c r="HV9" s="141"/>
      <c r="HW9" s="141"/>
      <c r="HX9" s="141"/>
      <c r="HY9" s="141"/>
      <c r="HZ9" s="141"/>
      <c r="IA9" s="141"/>
      <c r="IB9" s="141"/>
      <c r="IC9" s="141"/>
      <c r="ID9" s="141"/>
      <c r="IE9" s="141"/>
      <c r="IF9" s="141"/>
      <c r="IG9" s="141"/>
      <c r="IH9" s="141"/>
      <c r="II9" s="141"/>
      <c r="IJ9" s="141"/>
      <c r="IK9" s="141"/>
      <c r="IL9" s="141"/>
      <c r="IM9" s="141"/>
      <c r="IN9" s="141"/>
      <c r="IO9" s="141"/>
      <c r="IP9" s="141"/>
      <c r="IQ9" s="141"/>
      <c r="IR9" s="141"/>
      <c r="IS9" s="141"/>
      <c r="IT9" s="141"/>
      <c r="IU9" s="141"/>
      <c r="IV9" s="141"/>
      <c r="IW9" s="141"/>
      <c r="IX9" s="141"/>
      <c r="IY9" s="141"/>
      <c r="IZ9" s="141"/>
      <c r="JA9" s="141"/>
      <c r="JB9" s="141"/>
      <c r="JC9" s="141"/>
      <c r="JD9" s="141"/>
      <c r="JE9" s="141"/>
      <c r="JF9" s="141"/>
      <c r="JG9" s="141"/>
      <c r="JH9" s="141"/>
      <c r="JI9" s="141"/>
      <c r="JJ9" s="141"/>
      <c r="JK9" s="141"/>
      <c r="JL9" s="141"/>
      <c r="JM9" s="141"/>
      <c r="JN9" s="141"/>
      <c r="JO9" s="141"/>
      <c r="JP9" s="141"/>
      <c r="JQ9" s="141"/>
      <c r="JR9" s="141"/>
      <c r="JS9" s="141"/>
      <c r="JT9" s="141"/>
      <c r="JU9" s="141"/>
      <c r="JV9" s="141"/>
      <c r="JW9" s="141"/>
      <c r="JX9" s="141"/>
      <c r="JY9" s="141"/>
      <c r="JZ9" s="141"/>
      <c r="KA9" s="141"/>
      <c r="KB9" s="141"/>
      <c r="KC9" s="141"/>
      <c r="KD9" s="141"/>
      <c r="KE9" s="141"/>
      <c r="KF9" s="141"/>
      <c r="KG9" s="141"/>
      <c r="KH9" s="141"/>
      <c r="KI9" s="141"/>
      <c r="KJ9" s="141"/>
      <c r="KK9" s="141"/>
      <c r="KL9" s="141"/>
      <c r="KM9" s="141"/>
      <c r="KN9" s="141"/>
      <c r="KO9" s="141"/>
      <c r="KP9" s="141"/>
      <c r="KQ9" s="141"/>
      <c r="KR9" s="141"/>
      <c r="KS9" s="141"/>
      <c r="KT9" s="141"/>
      <c r="KU9" s="141"/>
      <c r="KV9" s="141"/>
      <c r="KW9" s="141"/>
      <c r="KX9" s="141"/>
      <c r="KY9" s="141"/>
      <c r="KZ9" s="141"/>
      <c r="LA9" s="141"/>
      <c r="LB9" s="141"/>
      <c r="LC9" s="141"/>
      <c r="LD9" s="141"/>
      <c r="LE9" s="141"/>
      <c r="LF9" s="141"/>
      <c r="LG9" s="141"/>
      <c r="LH9" s="141"/>
      <c r="LI9" s="141"/>
      <c r="LJ9" s="141"/>
      <c r="LK9" s="141"/>
      <c r="LL9" s="141"/>
      <c r="LM9" s="141"/>
      <c r="LN9" s="141"/>
      <c r="LO9" s="141"/>
      <c r="LP9" s="141"/>
      <c r="LQ9" s="141"/>
      <c r="LR9" s="141"/>
      <c r="LS9" s="141"/>
      <c r="LT9" s="141"/>
      <c r="LU9" s="141"/>
      <c r="LV9" s="141"/>
      <c r="LW9" s="141"/>
      <c r="LX9" s="141"/>
      <c r="LY9" s="141"/>
      <c r="LZ9" s="141"/>
      <c r="MA9" s="141"/>
      <c r="MB9" s="141"/>
      <c r="MC9" s="141"/>
      <c r="MD9" s="141"/>
      <c r="ME9" s="141"/>
      <c r="MF9" s="141"/>
      <c r="MG9" s="141"/>
      <c r="MH9" s="141"/>
      <c r="MI9" s="141"/>
      <c r="MJ9" s="141"/>
      <c r="MK9" s="141"/>
      <c r="ML9" s="141"/>
      <c r="MM9" s="141"/>
      <c r="MN9" s="141"/>
      <c r="MO9" s="141"/>
      <c r="MP9" s="141"/>
      <c r="MQ9" s="141"/>
      <c r="MR9" s="141"/>
      <c r="MS9" s="141"/>
      <c r="MT9" s="141"/>
      <c r="MU9" s="141"/>
      <c r="MV9" s="141"/>
      <c r="MW9" s="141"/>
      <c r="MX9" s="141"/>
      <c r="MY9" s="141"/>
      <c r="MZ9" s="141"/>
      <c r="NA9" s="141"/>
      <c r="NB9" s="141"/>
      <c r="NC9" s="141"/>
      <c r="ND9" s="141"/>
      <c r="NE9" s="141"/>
      <c r="NF9" s="141"/>
      <c r="NG9" s="141"/>
      <c r="NH9" s="141"/>
      <c r="NI9" s="141"/>
      <c r="NJ9" s="141"/>
      <c r="NK9" s="141"/>
      <c r="NL9" s="141"/>
      <c r="NM9" s="141"/>
      <c r="NN9" s="141"/>
      <c r="NO9" s="141"/>
      <c r="NP9" s="141"/>
      <c r="NQ9" s="141"/>
      <c r="NR9" s="141"/>
      <c r="NS9" s="141"/>
      <c r="NT9" s="141"/>
      <c r="NU9" s="141"/>
      <c r="NV9" s="141"/>
      <c r="NW9" s="141"/>
      <c r="NX9" s="141"/>
      <c r="NY9" s="141"/>
      <c r="NZ9" s="141"/>
      <c r="OA9" s="141"/>
      <c r="OB9" s="141"/>
      <c r="OC9" s="141"/>
      <c r="OD9" s="141"/>
      <c r="OE9" s="141"/>
      <c r="OF9" s="141"/>
      <c r="OG9" s="141"/>
      <c r="OH9" s="141"/>
      <c r="OI9" s="141"/>
      <c r="OJ9" s="141"/>
      <c r="OK9" s="141"/>
      <c r="OL9" s="141"/>
      <c r="OM9" s="141"/>
      <c r="ON9" s="141"/>
      <c r="OO9" s="141"/>
      <c r="OP9" s="141"/>
      <c r="OQ9" s="141"/>
      <c r="OR9" s="141"/>
      <c r="OS9" s="141"/>
      <c r="OT9" s="141"/>
      <c r="OU9" s="141"/>
      <c r="OV9" s="141"/>
      <c r="OW9" s="141"/>
      <c r="OX9" s="141"/>
      <c r="OY9" s="141"/>
      <c r="OZ9" s="141"/>
      <c r="PA9" s="141"/>
      <c r="PB9" s="141"/>
      <c r="PC9" s="141"/>
      <c r="PD9" s="141"/>
      <c r="PE9" s="141"/>
      <c r="PF9" s="141"/>
      <c r="PG9" s="141"/>
      <c r="PH9" s="141"/>
      <c r="PI9" s="141"/>
      <c r="PJ9" s="141"/>
      <c r="PK9" s="141"/>
      <c r="PL9" s="141"/>
      <c r="PM9" s="141"/>
      <c r="PN9" s="141"/>
      <c r="PO9" s="141"/>
      <c r="PP9" s="141"/>
      <c r="PQ9" s="141"/>
      <c r="PR9" s="141"/>
      <c r="PS9" s="141"/>
      <c r="PT9" s="141"/>
      <c r="PU9" s="141"/>
      <c r="PV9" s="141"/>
      <c r="PW9" s="141"/>
      <c r="PX9" s="141"/>
      <c r="PY9" s="141"/>
      <c r="PZ9" s="141"/>
      <c r="QA9" s="141"/>
      <c r="QB9" s="141"/>
      <c r="QC9" s="141"/>
      <c r="QD9" s="141"/>
      <c r="QE9" s="141"/>
      <c r="QF9" s="141"/>
      <c r="QG9" s="141"/>
      <c r="QH9" s="141"/>
      <c r="QI9" s="141"/>
      <c r="QJ9" s="141"/>
      <c r="QK9" s="141"/>
      <c r="QL9" s="141"/>
      <c r="QM9" s="141"/>
      <c r="QN9" s="141"/>
      <c r="QO9" s="141"/>
      <c r="QP9" s="141"/>
      <c r="QQ9" s="141"/>
      <c r="QR9" s="141"/>
      <c r="QS9" s="141"/>
      <c r="QT9" s="141"/>
      <c r="QU9" s="141"/>
      <c r="QV9" s="141"/>
      <c r="QW9" s="141"/>
      <c r="QX9" s="141"/>
      <c r="QY9" s="141"/>
      <c r="QZ9" s="141"/>
      <c r="RA9" s="141"/>
      <c r="RB9" s="141"/>
      <c r="RC9" s="141"/>
      <c r="RD9" s="141"/>
      <c r="RE9" s="141"/>
      <c r="RF9" s="141"/>
      <c r="RG9" s="141"/>
      <c r="RH9" s="141"/>
      <c r="RI9" s="141"/>
      <c r="RJ9" s="141"/>
      <c r="RK9" s="141"/>
      <c r="RL9" s="141"/>
      <c r="RM9" s="141"/>
      <c r="RN9" s="141"/>
      <c r="RO9" s="141"/>
      <c r="RP9" s="141"/>
      <c r="RQ9" s="141"/>
      <c r="RR9" s="141"/>
      <c r="RS9" s="141"/>
      <c r="RT9" s="141"/>
      <c r="RU9" s="141"/>
      <c r="RV9" s="141"/>
      <c r="RW9" s="141"/>
      <c r="RX9" s="141"/>
      <c r="RY9" s="141"/>
      <c r="RZ9" s="141"/>
      <c r="SA9" s="141"/>
      <c r="SB9" s="141"/>
      <c r="SC9" s="141"/>
      <c r="SD9" s="141"/>
      <c r="SE9" s="141"/>
      <c r="SF9" s="141"/>
      <c r="SG9" s="141"/>
      <c r="SH9" s="141"/>
      <c r="SI9" s="141"/>
      <c r="SJ9" s="141"/>
      <c r="SK9" s="141"/>
      <c r="SL9" s="141"/>
      <c r="SM9" s="141"/>
      <c r="SN9" s="141"/>
      <c r="SO9" s="141"/>
      <c r="SP9" s="141"/>
      <c r="SQ9" s="141"/>
      <c r="SR9" s="141"/>
      <c r="SS9" s="141"/>
      <c r="ST9" s="141"/>
      <c r="SU9" s="141"/>
      <c r="SV9" s="141"/>
      <c r="SW9" s="141"/>
      <c r="SX9" s="141"/>
      <c r="SY9" s="141"/>
      <c r="SZ9" s="141"/>
      <c r="TA9" s="141"/>
      <c r="TB9" s="141"/>
      <c r="TC9" s="141"/>
      <c r="TD9" s="141"/>
      <c r="TE9" s="141"/>
      <c r="TF9" s="141"/>
      <c r="TG9" s="141"/>
      <c r="TH9" s="141"/>
      <c r="TI9" s="141"/>
      <c r="TJ9" s="141"/>
      <c r="TK9" s="141"/>
      <c r="TL9" s="141"/>
      <c r="TM9" s="141"/>
      <c r="TN9" s="141"/>
      <c r="TO9" s="141"/>
      <c r="TP9" s="141"/>
      <c r="TQ9" s="141"/>
      <c r="TR9" s="141"/>
      <c r="TS9" s="141"/>
      <c r="TT9" s="141"/>
      <c r="TU9" s="141"/>
      <c r="TV9" s="141"/>
      <c r="TW9" s="141"/>
      <c r="TX9" s="141"/>
      <c r="TY9" s="141"/>
      <c r="TZ9" s="141"/>
      <c r="UA9" s="141"/>
      <c r="UB9" s="141"/>
      <c r="UC9" s="141"/>
      <c r="UD9" s="141"/>
      <c r="UE9" s="141"/>
      <c r="UF9" s="141"/>
      <c r="UG9" s="141"/>
      <c r="UH9" s="141"/>
      <c r="UI9" s="141"/>
      <c r="UJ9" s="141"/>
      <c r="UK9" s="141"/>
      <c r="UL9" s="141"/>
      <c r="UM9" s="141"/>
      <c r="UN9" s="141"/>
      <c r="UO9" s="141"/>
      <c r="UP9" s="141"/>
      <c r="UQ9" s="141"/>
      <c r="UR9" s="141"/>
      <c r="US9" s="141"/>
      <c r="UT9" s="141"/>
      <c r="UU9" s="141"/>
      <c r="UV9" s="141"/>
      <c r="UW9" s="141"/>
      <c r="UX9" s="141"/>
      <c r="UY9" s="141"/>
      <c r="UZ9" s="141"/>
      <c r="VA9" s="141"/>
      <c r="VB9" s="141"/>
      <c r="VC9" s="141"/>
      <c r="VD9" s="141"/>
      <c r="VE9" s="141"/>
      <c r="VF9" s="141"/>
      <c r="VG9" s="141"/>
      <c r="VH9" s="141"/>
      <c r="VI9" s="141"/>
      <c r="VJ9" s="141"/>
      <c r="VK9" s="141"/>
      <c r="VL9" s="141"/>
      <c r="VM9" s="141"/>
      <c r="VN9" s="141"/>
      <c r="VO9" s="141"/>
      <c r="VP9" s="141"/>
      <c r="VQ9" s="141"/>
      <c r="VR9" s="141"/>
      <c r="VS9" s="141"/>
      <c r="VT9" s="141"/>
      <c r="VU9" s="141"/>
      <c r="VV9" s="141"/>
      <c r="VW9" s="141"/>
      <c r="VX9" s="141"/>
      <c r="VY9" s="141"/>
      <c r="VZ9" s="141"/>
      <c r="WA9" s="141"/>
      <c r="WB9" s="141"/>
      <c r="WC9" s="141"/>
      <c r="WD9" s="141"/>
      <c r="WE9" s="141"/>
      <c r="WF9" s="141"/>
      <c r="WG9" s="141"/>
      <c r="WH9" s="141"/>
      <c r="WI9" s="141"/>
      <c r="WJ9" s="141"/>
      <c r="WK9" s="141"/>
      <c r="WL9" s="141"/>
      <c r="WM9" s="141"/>
      <c r="WN9" s="141"/>
      <c r="WO9" s="141"/>
      <c r="WP9" s="141"/>
      <c r="WQ9" s="141"/>
      <c r="WR9" s="141"/>
      <c r="WS9" s="141"/>
      <c r="WT9" s="141"/>
      <c r="WU9" s="141"/>
      <c r="WV9" s="141"/>
      <c r="WW9" s="141"/>
      <c r="WX9" s="141"/>
      <c r="WY9" s="141"/>
      <c r="WZ9" s="141"/>
      <c r="XA9" s="141"/>
      <c r="XB9" s="141"/>
      <c r="XC9" s="141"/>
      <c r="XD9" s="141"/>
      <c r="XE9" s="141"/>
      <c r="XF9" s="141"/>
      <c r="XG9" s="141"/>
      <c r="XH9" s="141"/>
      <c r="XI9" s="141"/>
      <c r="XJ9" s="141"/>
      <c r="XK9" s="141"/>
      <c r="XL9" s="141"/>
      <c r="XM9" s="141"/>
      <c r="XN9" s="141"/>
      <c r="XO9" s="141"/>
      <c r="XP9" s="141"/>
      <c r="XQ9" s="141"/>
      <c r="XR9" s="141"/>
      <c r="XS9" s="141"/>
      <c r="XT9" s="141"/>
      <c r="XU9" s="141"/>
      <c r="XV9" s="141"/>
      <c r="XW9" s="141"/>
      <c r="XX9" s="141"/>
      <c r="XY9" s="141"/>
      <c r="XZ9" s="141"/>
      <c r="YA9" s="141"/>
      <c r="YB9" s="141"/>
      <c r="YC9" s="141"/>
      <c r="YD9" s="141"/>
      <c r="YE9" s="141"/>
      <c r="YF9" s="141"/>
      <c r="YG9" s="141"/>
      <c r="YH9" s="141"/>
      <c r="YI9" s="141"/>
      <c r="YJ9" s="141"/>
      <c r="YK9" s="141"/>
      <c r="YL9" s="141"/>
      <c r="YM9" s="141"/>
      <c r="YN9" s="141"/>
      <c r="YO9" s="141"/>
      <c r="YP9" s="141"/>
      <c r="YQ9" s="141"/>
      <c r="YR9" s="141"/>
      <c r="YS9" s="141"/>
      <c r="YT9" s="141"/>
      <c r="YU9" s="141"/>
      <c r="YV9" s="141"/>
      <c r="YW9" s="141"/>
      <c r="YX9" s="141"/>
      <c r="YY9" s="141"/>
      <c r="YZ9" s="141"/>
      <c r="ZA9" s="141"/>
      <c r="ZB9" s="141"/>
      <c r="ZC9" s="141"/>
      <c r="ZD9" s="141"/>
      <c r="ZE9" s="141"/>
      <c r="ZF9" s="141"/>
      <c r="ZG9" s="141"/>
      <c r="ZH9" s="141"/>
      <c r="ZI9" s="141"/>
      <c r="ZJ9" s="141"/>
      <c r="ZK9" s="141"/>
      <c r="ZL9" s="141"/>
      <c r="ZM9" s="141"/>
      <c r="ZN9" s="141"/>
      <c r="ZO9" s="141"/>
      <c r="ZP9" s="141"/>
      <c r="ZQ9" s="141"/>
      <c r="ZR9" s="141"/>
      <c r="ZS9" s="141"/>
      <c r="ZT9" s="141"/>
      <c r="ZU9" s="141"/>
      <c r="ZV9" s="141"/>
      <c r="ZW9" s="141"/>
      <c r="ZX9" s="141"/>
      <c r="ZY9" s="141"/>
      <c r="ZZ9" s="141"/>
      <c r="AAA9" s="141"/>
      <c r="AAB9" s="141"/>
      <c r="AAC9" s="141"/>
      <c r="AAD9" s="141"/>
      <c r="AAE9" s="141"/>
      <c r="AAF9" s="141"/>
      <c r="AAG9" s="141"/>
      <c r="AAH9" s="141"/>
      <c r="AAI9" s="141"/>
      <c r="AAJ9" s="141"/>
      <c r="AAK9" s="141"/>
      <c r="AAL9" s="141"/>
      <c r="AAM9" s="141"/>
      <c r="AAN9" s="141"/>
      <c r="AAO9" s="141"/>
      <c r="AAP9" s="141"/>
      <c r="AAQ9" s="141"/>
      <c r="AAR9" s="141"/>
      <c r="AAS9" s="141"/>
      <c r="AAT9" s="141"/>
      <c r="AAU9" s="141"/>
      <c r="AAV9" s="141"/>
      <c r="AAW9" s="141"/>
      <c r="AAX9" s="141"/>
      <c r="AAY9" s="141"/>
      <c r="AAZ9" s="141"/>
      <c r="ABA9" s="141"/>
      <c r="ABB9" s="141"/>
      <c r="ABC9" s="141"/>
      <c r="ABD9" s="141"/>
      <c r="ABE9" s="141"/>
      <c r="ABF9" s="141"/>
      <c r="ABG9" s="141"/>
      <c r="ABH9" s="141"/>
      <c r="ABI9" s="141"/>
      <c r="ABJ9" s="141"/>
      <c r="ABK9" s="141"/>
      <c r="ABL9" s="141"/>
      <c r="ABM9" s="141"/>
      <c r="ABN9" s="141"/>
      <c r="ABO9" s="141"/>
      <c r="ABP9" s="141"/>
      <c r="ABQ9" s="141"/>
      <c r="ABR9" s="141"/>
      <c r="ABS9" s="141"/>
      <c r="ABT9" s="141"/>
      <c r="ABU9" s="141"/>
      <c r="ABV9" s="141"/>
      <c r="ABW9" s="141"/>
      <c r="ABX9" s="141"/>
      <c r="ABY9" s="141"/>
      <c r="ABZ9" s="141"/>
      <c r="ACA9" s="141"/>
      <c r="ACB9" s="141"/>
      <c r="ACC9" s="141"/>
      <c r="ACD9" s="141"/>
      <c r="ACE9" s="141"/>
      <c r="ACF9" s="141"/>
      <c r="ACG9" s="141"/>
      <c r="ACH9" s="141"/>
      <c r="ACI9" s="141"/>
      <c r="ACJ9" s="141"/>
      <c r="ACK9" s="141"/>
      <c r="ACL9" s="141"/>
      <c r="ACM9" s="141"/>
      <c r="ACN9" s="141"/>
      <c r="ACO9" s="141"/>
      <c r="ACP9" s="141"/>
      <c r="ACQ9" s="141"/>
      <c r="ACR9" s="141"/>
      <c r="ACS9" s="141"/>
      <c r="ACT9" s="141"/>
      <c r="ACU9" s="141"/>
      <c r="ACV9" s="141"/>
      <c r="ACW9" s="141"/>
      <c r="ACX9" s="141"/>
      <c r="ACY9" s="141"/>
      <c r="ACZ9" s="141"/>
      <c r="ADA9" s="141"/>
      <c r="ADB9" s="141"/>
      <c r="ADC9" s="141"/>
      <c r="ADD9" s="141"/>
      <c r="ADE9" s="141"/>
      <c r="ADF9" s="141"/>
      <c r="ADG9" s="141"/>
      <c r="ADH9" s="141"/>
      <c r="ADI9" s="141"/>
      <c r="ADJ9" s="141"/>
      <c r="ADK9" s="141"/>
      <c r="ADL9" s="141"/>
      <c r="ADM9" s="141"/>
      <c r="ADN9" s="141"/>
      <c r="ADO9" s="141"/>
      <c r="ADP9" s="141"/>
      <c r="ADQ9" s="141"/>
      <c r="ADR9" s="141"/>
      <c r="ADS9" s="141"/>
      <c r="ADT9" s="141"/>
      <c r="ADU9" s="141"/>
      <c r="ADV9" s="141"/>
      <c r="ADW9" s="141"/>
      <c r="ADX9" s="141"/>
      <c r="ADY9" s="141"/>
      <c r="ADZ9" s="141"/>
      <c r="AEA9" s="141"/>
      <c r="AEB9" s="141"/>
      <c r="AEC9" s="141"/>
      <c r="AED9" s="141"/>
      <c r="AEE9" s="141"/>
      <c r="AEF9" s="141"/>
      <c r="AEG9" s="141"/>
      <c r="AEH9" s="141"/>
      <c r="AEI9" s="141"/>
      <c r="AEJ9" s="141"/>
      <c r="AEK9" s="141"/>
      <c r="AEL9" s="141"/>
      <c r="AEM9" s="141"/>
      <c r="AEN9" s="141"/>
      <c r="AEO9" s="141"/>
    </row>
    <row r="10" spans="1:821" s="142" customFormat="1" ht="409.5">
      <c r="A10" s="202"/>
      <c r="B10" s="203">
        <v>45871</v>
      </c>
      <c r="C10" s="204" t="s">
        <v>354</v>
      </c>
      <c r="D10" s="204" t="s">
        <v>52</v>
      </c>
      <c r="E10" s="202" t="s">
        <v>368</v>
      </c>
      <c r="F10" s="204" t="s">
        <v>383</v>
      </c>
      <c r="G10" s="211" t="s">
        <v>384</v>
      </c>
      <c r="H10" s="202" t="s">
        <v>356</v>
      </c>
      <c r="I10" s="202" t="s">
        <v>296</v>
      </c>
      <c r="J10" s="202" t="s">
        <v>299</v>
      </c>
      <c r="K10" s="206" t="s">
        <v>364</v>
      </c>
      <c r="L10" s="202" t="s">
        <v>42</v>
      </c>
      <c r="M10" s="213" t="s">
        <v>375</v>
      </c>
      <c r="N10" s="208" t="s">
        <v>370</v>
      </c>
      <c r="O10" s="209" t="s">
        <v>371</v>
      </c>
      <c r="P10" s="183"/>
      <c r="Q10" s="182"/>
      <c r="R10" s="182"/>
      <c r="S10" s="184"/>
      <c r="T10" s="182"/>
      <c r="U10" s="164"/>
      <c r="V10" s="185"/>
      <c r="W10" s="183"/>
      <c r="X10" s="187"/>
      <c r="Y10" s="164"/>
      <c r="Z10" s="182"/>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c r="BF10" s="141"/>
      <c r="BG10" s="141"/>
      <c r="BH10" s="141"/>
      <c r="BI10" s="141"/>
      <c r="BJ10" s="141"/>
      <c r="BK10" s="141"/>
      <c r="BL10" s="141"/>
      <c r="BM10" s="141"/>
      <c r="BN10" s="141"/>
      <c r="BO10" s="141"/>
      <c r="BP10" s="141"/>
      <c r="BQ10" s="141"/>
      <c r="BR10" s="141"/>
      <c r="BS10" s="141"/>
      <c r="BT10" s="141"/>
      <c r="BU10" s="141"/>
      <c r="BV10" s="141"/>
      <c r="BW10" s="141"/>
      <c r="BX10" s="141"/>
      <c r="BY10" s="141"/>
      <c r="BZ10" s="141"/>
      <c r="CA10" s="141"/>
      <c r="CB10" s="141"/>
      <c r="CC10" s="141"/>
      <c r="CD10" s="141"/>
      <c r="CE10" s="141"/>
      <c r="CF10" s="141"/>
      <c r="CG10" s="141"/>
      <c r="CH10" s="141"/>
      <c r="CI10" s="141"/>
      <c r="CJ10" s="141"/>
      <c r="CK10" s="141"/>
      <c r="CL10" s="141"/>
      <c r="CM10" s="141"/>
      <c r="CN10" s="141"/>
      <c r="CO10" s="141"/>
      <c r="CP10" s="141"/>
      <c r="CQ10" s="141"/>
      <c r="CR10" s="141"/>
      <c r="CS10" s="141"/>
      <c r="CT10" s="141"/>
      <c r="CU10" s="141"/>
      <c r="CV10" s="141"/>
      <c r="CW10" s="141"/>
      <c r="CX10" s="141"/>
      <c r="CY10" s="141"/>
      <c r="CZ10" s="141"/>
      <c r="DA10" s="141"/>
      <c r="DB10" s="141"/>
      <c r="DC10" s="141"/>
      <c r="DD10" s="141"/>
      <c r="DE10" s="141"/>
      <c r="DF10" s="141"/>
      <c r="DG10" s="141"/>
      <c r="DH10" s="141"/>
      <c r="DI10" s="141"/>
      <c r="DJ10" s="141"/>
      <c r="DK10" s="141"/>
      <c r="DL10" s="141"/>
      <c r="DM10" s="141"/>
      <c r="DN10" s="141"/>
      <c r="DO10" s="141"/>
      <c r="DP10" s="141"/>
      <c r="DQ10" s="141"/>
      <c r="DR10" s="141"/>
      <c r="DS10" s="141"/>
      <c r="DT10" s="141"/>
      <c r="DU10" s="141"/>
      <c r="DV10" s="141"/>
      <c r="DW10" s="141"/>
      <c r="DX10" s="141"/>
      <c r="DY10" s="141"/>
      <c r="DZ10" s="141"/>
      <c r="EA10" s="141"/>
      <c r="EB10" s="141"/>
      <c r="EC10" s="141"/>
      <c r="ED10" s="141"/>
      <c r="EE10" s="141"/>
      <c r="EF10" s="141"/>
      <c r="EG10" s="141"/>
      <c r="EH10" s="141"/>
      <c r="EI10" s="141"/>
      <c r="EJ10" s="141"/>
      <c r="EK10" s="141"/>
      <c r="EL10" s="141"/>
      <c r="EM10" s="141"/>
      <c r="EN10" s="141"/>
      <c r="EO10" s="141"/>
      <c r="EP10" s="141"/>
      <c r="EQ10" s="141"/>
      <c r="ER10" s="141"/>
      <c r="ES10" s="141"/>
      <c r="ET10" s="141"/>
      <c r="EU10" s="141"/>
      <c r="EV10" s="141"/>
      <c r="EW10" s="141"/>
      <c r="EX10" s="141"/>
      <c r="EY10" s="141"/>
      <c r="EZ10" s="141"/>
      <c r="FA10" s="141"/>
      <c r="FB10" s="141"/>
      <c r="FC10" s="141"/>
      <c r="FD10" s="141"/>
      <c r="FE10" s="141"/>
      <c r="FF10" s="141"/>
      <c r="FG10" s="141"/>
      <c r="FH10" s="141"/>
      <c r="FI10" s="141"/>
      <c r="FJ10" s="141"/>
      <c r="FK10" s="141"/>
      <c r="FL10" s="141"/>
      <c r="FM10" s="141"/>
      <c r="FN10" s="141"/>
      <c r="FO10" s="141"/>
      <c r="FP10" s="141"/>
      <c r="FQ10" s="141"/>
      <c r="FR10" s="141"/>
      <c r="FS10" s="141"/>
      <c r="FT10" s="141"/>
      <c r="FU10" s="141"/>
      <c r="FV10" s="141"/>
      <c r="FW10" s="141"/>
      <c r="FX10" s="141"/>
      <c r="FY10" s="141"/>
      <c r="FZ10" s="141"/>
      <c r="GA10" s="141"/>
      <c r="GB10" s="141"/>
      <c r="GC10" s="141"/>
      <c r="GD10" s="141"/>
      <c r="GE10" s="141"/>
      <c r="GF10" s="141"/>
      <c r="GG10" s="141"/>
      <c r="GH10" s="141"/>
      <c r="GI10" s="141"/>
      <c r="GJ10" s="141"/>
      <c r="GK10" s="141"/>
      <c r="GL10" s="141"/>
      <c r="GM10" s="141"/>
      <c r="GN10" s="141"/>
      <c r="GO10" s="141"/>
      <c r="GP10" s="141"/>
      <c r="GQ10" s="141"/>
      <c r="GR10" s="141"/>
      <c r="GS10" s="141"/>
      <c r="GT10" s="141"/>
      <c r="GU10" s="141"/>
      <c r="GV10" s="141"/>
      <c r="GW10" s="141"/>
      <c r="GX10" s="141"/>
      <c r="GY10" s="141"/>
      <c r="GZ10" s="141"/>
      <c r="HA10" s="141"/>
      <c r="HB10" s="141"/>
      <c r="HC10" s="141"/>
      <c r="HD10" s="141"/>
      <c r="HE10" s="141"/>
      <c r="HF10" s="141"/>
      <c r="HG10" s="141"/>
      <c r="HH10" s="141"/>
      <c r="HI10" s="141"/>
      <c r="HJ10" s="141"/>
      <c r="HK10" s="141"/>
      <c r="HL10" s="141"/>
      <c r="HM10" s="141"/>
      <c r="HN10" s="141"/>
      <c r="HO10" s="141"/>
      <c r="HP10" s="141"/>
      <c r="HQ10" s="141"/>
      <c r="HR10" s="141"/>
      <c r="HS10" s="141"/>
      <c r="HT10" s="141"/>
      <c r="HU10" s="141"/>
      <c r="HV10" s="141"/>
      <c r="HW10" s="141"/>
      <c r="HX10" s="141"/>
      <c r="HY10" s="141"/>
      <c r="HZ10" s="141"/>
      <c r="IA10" s="141"/>
      <c r="IB10" s="141"/>
      <c r="IC10" s="141"/>
      <c r="ID10" s="141"/>
      <c r="IE10" s="141"/>
      <c r="IF10" s="141"/>
      <c r="IG10" s="141"/>
      <c r="IH10" s="141"/>
      <c r="II10" s="141"/>
      <c r="IJ10" s="141"/>
      <c r="IK10" s="141"/>
      <c r="IL10" s="141"/>
      <c r="IM10" s="141"/>
      <c r="IN10" s="141"/>
      <c r="IO10" s="141"/>
      <c r="IP10" s="141"/>
      <c r="IQ10" s="141"/>
      <c r="IR10" s="141"/>
      <c r="IS10" s="141"/>
      <c r="IT10" s="141"/>
      <c r="IU10" s="141"/>
      <c r="IV10" s="141"/>
      <c r="IW10" s="141"/>
      <c r="IX10" s="141"/>
      <c r="IY10" s="141"/>
      <c r="IZ10" s="141"/>
      <c r="JA10" s="141"/>
      <c r="JB10" s="141"/>
      <c r="JC10" s="141"/>
      <c r="JD10" s="141"/>
      <c r="JE10" s="141"/>
      <c r="JF10" s="141"/>
      <c r="JG10" s="141"/>
      <c r="JH10" s="141"/>
      <c r="JI10" s="141"/>
      <c r="JJ10" s="141"/>
      <c r="JK10" s="141"/>
      <c r="JL10" s="141"/>
      <c r="JM10" s="141"/>
      <c r="JN10" s="141"/>
      <c r="JO10" s="141"/>
      <c r="JP10" s="141"/>
      <c r="JQ10" s="141"/>
      <c r="JR10" s="141"/>
      <c r="JS10" s="141"/>
      <c r="JT10" s="141"/>
      <c r="JU10" s="141"/>
      <c r="JV10" s="141"/>
      <c r="JW10" s="141"/>
      <c r="JX10" s="141"/>
      <c r="JY10" s="141"/>
      <c r="JZ10" s="141"/>
      <c r="KA10" s="141"/>
      <c r="KB10" s="141"/>
      <c r="KC10" s="141"/>
      <c r="KD10" s="141"/>
      <c r="KE10" s="141"/>
      <c r="KF10" s="141"/>
      <c r="KG10" s="141"/>
      <c r="KH10" s="141"/>
      <c r="KI10" s="141"/>
      <c r="KJ10" s="141"/>
      <c r="KK10" s="141"/>
      <c r="KL10" s="141"/>
      <c r="KM10" s="141"/>
      <c r="KN10" s="141"/>
      <c r="KO10" s="141"/>
      <c r="KP10" s="141"/>
      <c r="KQ10" s="141"/>
      <c r="KR10" s="141"/>
      <c r="KS10" s="141"/>
      <c r="KT10" s="141"/>
      <c r="KU10" s="141"/>
      <c r="KV10" s="141"/>
      <c r="KW10" s="141"/>
      <c r="KX10" s="141"/>
      <c r="KY10" s="141"/>
      <c r="KZ10" s="141"/>
      <c r="LA10" s="141"/>
      <c r="LB10" s="141"/>
      <c r="LC10" s="141"/>
      <c r="LD10" s="141"/>
      <c r="LE10" s="141"/>
      <c r="LF10" s="141"/>
      <c r="LG10" s="141"/>
      <c r="LH10" s="141"/>
      <c r="LI10" s="141"/>
      <c r="LJ10" s="141"/>
      <c r="LK10" s="141"/>
      <c r="LL10" s="141"/>
      <c r="LM10" s="141"/>
      <c r="LN10" s="141"/>
      <c r="LO10" s="141"/>
      <c r="LP10" s="141"/>
      <c r="LQ10" s="141"/>
      <c r="LR10" s="141"/>
      <c r="LS10" s="141"/>
      <c r="LT10" s="141"/>
      <c r="LU10" s="141"/>
      <c r="LV10" s="141"/>
      <c r="LW10" s="141"/>
      <c r="LX10" s="141"/>
      <c r="LY10" s="141"/>
      <c r="LZ10" s="141"/>
      <c r="MA10" s="141"/>
      <c r="MB10" s="141"/>
      <c r="MC10" s="141"/>
      <c r="MD10" s="141"/>
      <c r="ME10" s="141"/>
      <c r="MF10" s="141"/>
      <c r="MG10" s="141"/>
      <c r="MH10" s="141"/>
      <c r="MI10" s="141"/>
      <c r="MJ10" s="141"/>
      <c r="MK10" s="141"/>
      <c r="ML10" s="141"/>
      <c r="MM10" s="141"/>
      <c r="MN10" s="141"/>
      <c r="MO10" s="141"/>
      <c r="MP10" s="141"/>
      <c r="MQ10" s="141"/>
      <c r="MR10" s="141"/>
      <c r="MS10" s="141"/>
      <c r="MT10" s="141"/>
      <c r="MU10" s="141"/>
      <c r="MV10" s="141"/>
      <c r="MW10" s="141"/>
      <c r="MX10" s="141"/>
      <c r="MY10" s="141"/>
      <c r="MZ10" s="141"/>
      <c r="NA10" s="141"/>
      <c r="NB10" s="141"/>
      <c r="NC10" s="141"/>
      <c r="ND10" s="141"/>
      <c r="NE10" s="141"/>
      <c r="NF10" s="141"/>
      <c r="NG10" s="141"/>
      <c r="NH10" s="141"/>
      <c r="NI10" s="141"/>
      <c r="NJ10" s="141"/>
      <c r="NK10" s="141"/>
      <c r="NL10" s="141"/>
      <c r="NM10" s="141"/>
      <c r="NN10" s="141"/>
      <c r="NO10" s="141"/>
      <c r="NP10" s="141"/>
      <c r="NQ10" s="141"/>
      <c r="NR10" s="141"/>
      <c r="NS10" s="141"/>
      <c r="NT10" s="141"/>
      <c r="NU10" s="141"/>
      <c r="NV10" s="141"/>
      <c r="NW10" s="141"/>
      <c r="NX10" s="141"/>
      <c r="NY10" s="141"/>
      <c r="NZ10" s="141"/>
      <c r="OA10" s="141"/>
      <c r="OB10" s="141"/>
      <c r="OC10" s="141"/>
      <c r="OD10" s="141"/>
      <c r="OE10" s="141"/>
      <c r="OF10" s="141"/>
      <c r="OG10" s="141"/>
      <c r="OH10" s="141"/>
      <c r="OI10" s="141"/>
      <c r="OJ10" s="141"/>
      <c r="OK10" s="141"/>
      <c r="OL10" s="141"/>
      <c r="OM10" s="141"/>
      <c r="ON10" s="141"/>
      <c r="OO10" s="141"/>
      <c r="OP10" s="141"/>
      <c r="OQ10" s="141"/>
      <c r="OR10" s="141"/>
      <c r="OS10" s="141"/>
      <c r="OT10" s="141"/>
      <c r="OU10" s="141"/>
      <c r="OV10" s="141"/>
      <c r="OW10" s="141"/>
      <c r="OX10" s="141"/>
      <c r="OY10" s="141"/>
      <c r="OZ10" s="141"/>
      <c r="PA10" s="141"/>
      <c r="PB10" s="141"/>
      <c r="PC10" s="141"/>
      <c r="PD10" s="141"/>
      <c r="PE10" s="141"/>
      <c r="PF10" s="141"/>
      <c r="PG10" s="141"/>
      <c r="PH10" s="141"/>
      <c r="PI10" s="141"/>
      <c r="PJ10" s="141"/>
      <c r="PK10" s="141"/>
      <c r="PL10" s="141"/>
      <c r="PM10" s="141"/>
      <c r="PN10" s="141"/>
      <c r="PO10" s="141"/>
      <c r="PP10" s="141"/>
      <c r="PQ10" s="141"/>
      <c r="PR10" s="141"/>
      <c r="PS10" s="141"/>
      <c r="PT10" s="141"/>
      <c r="PU10" s="141"/>
      <c r="PV10" s="141"/>
      <c r="PW10" s="141"/>
      <c r="PX10" s="141"/>
      <c r="PY10" s="141"/>
      <c r="PZ10" s="141"/>
      <c r="QA10" s="141"/>
      <c r="QB10" s="141"/>
      <c r="QC10" s="141"/>
      <c r="QD10" s="141"/>
      <c r="QE10" s="141"/>
      <c r="QF10" s="141"/>
      <c r="QG10" s="141"/>
      <c r="QH10" s="141"/>
      <c r="QI10" s="141"/>
      <c r="QJ10" s="141"/>
      <c r="QK10" s="141"/>
      <c r="QL10" s="141"/>
      <c r="QM10" s="141"/>
      <c r="QN10" s="141"/>
      <c r="QO10" s="141"/>
      <c r="QP10" s="141"/>
      <c r="QQ10" s="141"/>
      <c r="QR10" s="141"/>
      <c r="QS10" s="141"/>
      <c r="QT10" s="141"/>
      <c r="QU10" s="141"/>
      <c r="QV10" s="141"/>
      <c r="QW10" s="141"/>
      <c r="QX10" s="141"/>
      <c r="QY10" s="141"/>
      <c r="QZ10" s="141"/>
      <c r="RA10" s="141"/>
      <c r="RB10" s="141"/>
      <c r="RC10" s="141"/>
      <c r="RD10" s="141"/>
      <c r="RE10" s="141"/>
      <c r="RF10" s="141"/>
      <c r="RG10" s="141"/>
      <c r="RH10" s="141"/>
      <c r="RI10" s="141"/>
      <c r="RJ10" s="141"/>
      <c r="RK10" s="141"/>
      <c r="RL10" s="141"/>
      <c r="RM10" s="141"/>
      <c r="RN10" s="141"/>
      <c r="RO10" s="141"/>
      <c r="RP10" s="141"/>
      <c r="RQ10" s="141"/>
      <c r="RR10" s="141"/>
      <c r="RS10" s="141"/>
      <c r="RT10" s="141"/>
      <c r="RU10" s="141"/>
      <c r="RV10" s="141"/>
      <c r="RW10" s="141"/>
      <c r="RX10" s="141"/>
      <c r="RY10" s="141"/>
      <c r="RZ10" s="141"/>
      <c r="SA10" s="141"/>
      <c r="SB10" s="141"/>
      <c r="SC10" s="141"/>
      <c r="SD10" s="141"/>
      <c r="SE10" s="141"/>
      <c r="SF10" s="141"/>
      <c r="SG10" s="141"/>
      <c r="SH10" s="141"/>
      <c r="SI10" s="141"/>
      <c r="SJ10" s="141"/>
      <c r="SK10" s="141"/>
      <c r="SL10" s="141"/>
      <c r="SM10" s="141"/>
      <c r="SN10" s="141"/>
      <c r="SO10" s="141"/>
      <c r="SP10" s="141"/>
      <c r="SQ10" s="141"/>
      <c r="SR10" s="141"/>
      <c r="SS10" s="141"/>
      <c r="ST10" s="141"/>
      <c r="SU10" s="141"/>
      <c r="SV10" s="141"/>
      <c r="SW10" s="141"/>
      <c r="SX10" s="141"/>
      <c r="SY10" s="141"/>
      <c r="SZ10" s="141"/>
      <c r="TA10" s="141"/>
      <c r="TB10" s="141"/>
      <c r="TC10" s="141"/>
      <c r="TD10" s="141"/>
      <c r="TE10" s="141"/>
      <c r="TF10" s="141"/>
      <c r="TG10" s="141"/>
      <c r="TH10" s="141"/>
      <c r="TI10" s="141"/>
      <c r="TJ10" s="141"/>
      <c r="TK10" s="141"/>
      <c r="TL10" s="141"/>
      <c r="TM10" s="141"/>
      <c r="TN10" s="141"/>
      <c r="TO10" s="141"/>
      <c r="TP10" s="141"/>
      <c r="TQ10" s="141"/>
      <c r="TR10" s="141"/>
      <c r="TS10" s="141"/>
      <c r="TT10" s="141"/>
      <c r="TU10" s="141"/>
      <c r="TV10" s="141"/>
      <c r="TW10" s="141"/>
      <c r="TX10" s="141"/>
      <c r="TY10" s="141"/>
      <c r="TZ10" s="141"/>
      <c r="UA10" s="141"/>
      <c r="UB10" s="141"/>
      <c r="UC10" s="141"/>
      <c r="UD10" s="141"/>
      <c r="UE10" s="141"/>
      <c r="UF10" s="141"/>
      <c r="UG10" s="141"/>
      <c r="UH10" s="141"/>
      <c r="UI10" s="141"/>
      <c r="UJ10" s="141"/>
      <c r="UK10" s="141"/>
      <c r="UL10" s="141"/>
      <c r="UM10" s="141"/>
      <c r="UN10" s="141"/>
      <c r="UO10" s="141"/>
      <c r="UP10" s="141"/>
      <c r="UQ10" s="141"/>
      <c r="UR10" s="141"/>
      <c r="US10" s="141"/>
      <c r="UT10" s="141"/>
      <c r="UU10" s="141"/>
      <c r="UV10" s="141"/>
      <c r="UW10" s="141"/>
      <c r="UX10" s="141"/>
      <c r="UY10" s="141"/>
      <c r="UZ10" s="141"/>
      <c r="VA10" s="141"/>
      <c r="VB10" s="141"/>
      <c r="VC10" s="141"/>
      <c r="VD10" s="141"/>
      <c r="VE10" s="141"/>
      <c r="VF10" s="141"/>
      <c r="VG10" s="141"/>
      <c r="VH10" s="141"/>
      <c r="VI10" s="141"/>
      <c r="VJ10" s="141"/>
      <c r="VK10" s="141"/>
      <c r="VL10" s="141"/>
      <c r="VM10" s="141"/>
      <c r="VN10" s="141"/>
      <c r="VO10" s="141"/>
      <c r="VP10" s="141"/>
      <c r="VQ10" s="141"/>
      <c r="VR10" s="141"/>
      <c r="VS10" s="141"/>
      <c r="VT10" s="141"/>
      <c r="VU10" s="141"/>
      <c r="VV10" s="141"/>
      <c r="VW10" s="141"/>
      <c r="VX10" s="141"/>
      <c r="VY10" s="141"/>
      <c r="VZ10" s="141"/>
      <c r="WA10" s="141"/>
      <c r="WB10" s="141"/>
      <c r="WC10" s="141"/>
      <c r="WD10" s="141"/>
      <c r="WE10" s="141"/>
      <c r="WF10" s="141"/>
      <c r="WG10" s="141"/>
      <c r="WH10" s="141"/>
      <c r="WI10" s="141"/>
      <c r="WJ10" s="141"/>
      <c r="WK10" s="141"/>
      <c r="WL10" s="141"/>
      <c r="WM10" s="141"/>
      <c r="WN10" s="141"/>
      <c r="WO10" s="141"/>
      <c r="WP10" s="141"/>
      <c r="WQ10" s="141"/>
      <c r="WR10" s="141"/>
      <c r="WS10" s="141"/>
      <c r="WT10" s="141"/>
      <c r="WU10" s="141"/>
      <c r="WV10" s="141"/>
      <c r="WW10" s="141"/>
      <c r="WX10" s="141"/>
      <c r="WY10" s="141"/>
      <c r="WZ10" s="141"/>
      <c r="XA10" s="141"/>
      <c r="XB10" s="141"/>
      <c r="XC10" s="141"/>
      <c r="XD10" s="141"/>
      <c r="XE10" s="141"/>
      <c r="XF10" s="141"/>
      <c r="XG10" s="141"/>
      <c r="XH10" s="141"/>
      <c r="XI10" s="141"/>
      <c r="XJ10" s="141"/>
      <c r="XK10" s="141"/>
      <c r="XL10" s="141"/>
      <c r="XM10" s="141"/>
      <c r="XN10" s="141"/>
      <c r="XO10" s="141"/>
      <c r="XP10" s="141"/>
      <c r="XQ10" s="141"/>
      <c r="XR10" s="141"/>
      <c r="XS10" s="141"/>
      <c r="XT10" s="141"/>
      <c r="XU10" s="141"/>
      <c r="XV10" s="141"/>
      <c r="XW10" s="141"/>
      <c r="XX10" s="141"/>
      <c r="XY10" s="141"/>
      <c r="XZ10" s="141"/>
      <c r="YA10" s="141"/>
      <c r="YB10" s="141"/>
      <c r="YC10" s="141"/>
      <c r="YD10" s="141"/>
      <c r="YE10" s="141"/>
      <c r="YF10" s="141"/>
      <c r="YG10" s="141"/>
      <c r="YH10" s="141"/>
      <c r="YI10" s="141"/>
      <c r="YJ10" s="141"/>
      <c r="YK10" s="141"/>
      <c r="YL10" s="141"/>
      <c r="YM10" s="141"/>
      <c r="YN10" s="141"/>
      <c r="YO10" s="141"/>
      <c r="YP10" s="141"/>
      <c r="YQ10" s="141"/>
      <c r="YR10" s="141"/>
      <c r="YS10" s="141"/>
      <c r="YT10" s="141"/>
      <c r="YU10" s="141"/>
      <c r="YV10" s="141"/>
      <c r="YW10" s="141"/>
      <c r="YX10" s="141"/>
      <c r="YY10" s="141"/>
      <c r="YZ10" s="141"/>
      <c r="ZA10" s="141"/>
      <c r="ZB10" s="141"/>
      <c r="ZC10" s="141"/>
      <c r="ZD10" s="141"/>
      <c r="ZE10" s="141"/>
      <c r="ZF10" s="141"/>
      <c r="ZG10" s="141"/>
      <c r="ZH10" s="141"/>
      <c r="ZI10" s="141"/>
      <c r="ZJ10" s="141"/>
      <c r="ZK10" s="141"/>
      <c r="ZL10" s="141"/>
      <c r="ZM10" s="141"/>
      <c r="ZN10" s="141"/>
      <c r="ZO10" s="141"/>
      <c r="ZP10" s="141"/>
      <c r="ZQ10" s="141"/>
      <c r="ZR10" s="141"/>
      <c r="ZS10" s="141"/>
      <c r="ZT10" s="141"/>
      <c r="ZU10" s="141"/>
      <c r="ZV10" s="141"/>
      <c r="ZW10" s="141"/>
      <c r="ZX10" s="141"/>
      <c r="ZY10" s="141"/>
      <c r="ZZ10" s="141"/>
      <c r="AAA10" s="141"/>
      <c r="AAB10" s="141"/>
      <c r="AAC10" s="141"/>
      <c r="AAD10" s="141"/>
      <c r="AAE10" s="141"/>
      <c r="AAF10" s="141"/>
      <c r="AAG10" s="141"/>
      <c r="AAH10" s="141"/>
      <c r="AAI10" s="141"/>
      <c r="AAJ10" s="141"/>
      <c r="AAK10" s="141"/>
      <c r="AAL10" s="141"/>
      <c r="AAM10" s="141"/>
      <c r="AAN10" s="141"/>
      <c r="AAO10" s="141"/>
      <c r="AAP10" s="141"/>
      <c r="AAQ10" s="141"/>
      <c r="AAR10" s="141"/>
      <c r="AAS10" s="141"/>
      <c r="AAT10" s="141"/>
      <c r="AAU10" s="141"/>
      <c r="AAV10" s="141"/>
      <c r="AAW10" s="141"/>
      <c r="AAX10" s="141"/>
      <c r="AAY10" s="141"/>
      <c r="AAZ10" s="141"/>
      <c r="ABA10" s="141"/>
      <c r="ABB10" s="141"/>
      <c r="ABC10" s="141"/>
      <c r="ABD10" s="141"/>
      <c r="ABE10" s="141"/>
      <c r="ABF10" s="141"/>
      <c r="ABG10" s="141"/>
      <c r="ABH10" s="141"/>
      <c r="ABI10" s="141"/>
      <c r="ABJ10" s="141"/>
      <c r="ABK10" s="141"/>
      <c r="ABL10" s="141"/>
      <c r="ABM10" s="141"/>
      <c r="ABN10" s="141"/>
      <c r="ABO10" s="141"/>
      <c r="ABP10" s="141"/>
      <c r="ABQ10" s="141"/>
      <c r="ABR10" s="141"/>
      <c r="ABS10" s="141"/>
      <c r="ABT10" s="141"/>
      <c r="ABU10" s="141"/>
      <c r="ABV10" s="141"/>
      <c r="ABW10" s="141"/>
      <c r="ABX10" s="141"/>
      <c r="ABY10" s="141"/>
      <c r="ABZ10" s="141"/>
      <c r="ACA10" s="141"/>
      <c r="ACB10" s="141"/>
      <c r="ACC10" s="141"/>
      <c r="ACD10" s="141"/>
      <c r="ACE10" s="141"/>
      <c r="ACF10" s="141"/>
      <c r="ACG10" s="141"/>
      <c r="ACH10" s="141"/>
      <c r="ACI10" s="141"/>
      <c r="ACJ10" s="141"/>
      <c r="ACK10" s="141"/>
      <c r="ACL10" s="141"/>
      <c r="ACM10" s="141"/>
      <c r="ACN10" s="141"/>
      <c r="ACO10" s="141"/>
      <c r="ACP10" s="141"/>
      <c r="ACQ10" s="141"/>
      <c r="ACR10" s="141"/>
      <c r="ACS10" s="141"/>
      <c r="ACT10" s="141"/>
      <c r="ACU10" s="141"/>
      <c r="ACV10" s="141"/>
      <c r="ACW10" s="141"/>
      <c r="ACX10" s="141"/>
      <c r="ACY10" s="141"/>
      <c r="ACZ10" s="141"/>
      <c r="ADA10" s="141"/>
      <c r="ADB10" s="141"/>
      <c r="ADC10" s="141"/>
      <c r="ADD10" s="141"/>
      <c r="ADE10" s="141"/>
      <c r="ADF10" s="141"/>
      <c r="ADG10" s="141"/>
      <c r="ADH10" s="141"/>
      <c r="ADI10" s="141"/>
      <c r="ADJ10" s="141"/>
      <c r="ADK10" s="141"/>
      <c r="ADL10" s="141"/>
      <c r="ADM10" s="141"/>
      <c r="ADN10" s="141"/>
      <c r="ADO10" s="141"/>
      <c r="ADP10" s="141"/>
      <c r="ADQ10" s="141"/>
      <c r="ADR10" s="141"/>
      <c r="ADS10" s="141"/>
      <c r="ADT10" s="141"/>
      <c r="ADU10" s="141"/>
      <c r="ADV10" s="141"/>
      <c r="ADW10" s="141"/>
      <c r="ADX10" s="141"/>
      <c r="ADY10" s="141"/>
      <c r="ADZ10" s="141"/>
      <c r="AEA10" s="141"/>
      <c r="AEB10" s="141"/>
      <c r="AEC10" s="141"/>
      <c r="AED10" s="141"/>
      <c r="AEE10" s="141"/>
      <c r="AEF10" s="141"/>
      <c r="AEG10" s="141"/>
      <c r="AEH10" s="141"/>
      <c r="AEI10" s="141"/>
      <c r="AEJ10" s="141"/>
      <c r="AEK10" s="141"/>
      <c r="AEL10" s="141"/>
      <c r="AEM10" s="141"/>
      <c r="AEN10" s="141"/>
      <c r="AEO10" s="141"/>
    </row>
    <row r="11" spans="1:821" s="84" customFormat="1" ht="156" customHeight="1">
      <c r="A11" s="202"/>
      <c r="B11" s="214"/>
      <c r="C11" s="204" t="s">
        <v>354</v>
      </c>
      <c r="D11" s="204" t="s">
        <v>52</v>
      </c>
      <c r="E11" s="204" t="s">
        <v>369</v>
      </c>
      <c r="F11" s="211" t="s">
        <v>379</v>
      </c>
      <c r="G11" s="215" t="s">
        <v>373</v>
      </c>
      <c r="H11" s="202" t="s">
        <v>356</v>
      </c>
      <c r="I11" s="202" t="s">
        <v>298</v>
      </c>
      <c r="J11" s="202" t="s">
        <v>299</v>
      </c>
      <c r="K11" s="206" t="s">
        <v>246</v>
      </c>
      <c r="L11" s="202" t="s">
        <v>42</v>
      </c>
      <c r="M11" s="216" t="s">
        <v>374</v>
      </c>
      <c r="N11" s="208" t="s">
        <v>354</v>
      </c>
      <c r="O11" s="209" t="s">
        <v>371</v>
      </c>
      <c r="P11" s="188"/>
      <c r="Q11" s="182"/>
      <c r="R11" s="182"/>
      <c r="S11" s="184"/>
      <c r="T11" s="182"/>
      <c r="U11" s="189"/>
      <c r="V11" s="182"/>
      <c r="W11" s="183"/>
      <c r="X11" s="187"/>
      <c r="Y11" s="190"/>
      <c r="Z11" s="182"/>
    </row>
    <row r="12" spans="1:821" s="75" customFormat="1" ht="41.25" customHeight="1">
      <c r="A12" s="191"/>
      <c r="B12" s="220" t="s">
        <v>43</v>
      </c>
      <c r="C12" s="220"/>
      <c r="D12" s="192"/>
      <c r="E12" s="193"/>
      <c r="F12" s="194"/>
      <c r="G12" s="193"/>
      <c r="H12" s="193"/>
      <c r="I12" s="219" t="s">
        <v>320</v>
      </c>
      <c r="J12" s="219"/>
      <c r="K12" s="193"/>
      <c r="L12" s="195"/>
      <c r="M12" s="191"/>
      <c r="N12" s="191"/>
      <c r="O12" s="93"/>
      <c r="P12" s="93"/>
      <c r="Q12" s="93"/>
      <c r="R12" s="219" t="s">
        <v>44</v>
      </c>
      <c r="S12" s="219"/>
      <c r="T12" s="93"/>
      <c r="U12" s="93"/>
      <c r="V12" s="193"/>
      <c r="W12" s="193"/>
      <c r="X12" s="93"/>
      <c r="Y12" s="93"/>
      <c r="Z12" s="196"/>
      <c r="AA12" s="78"/>
      <c r="AB12" s="78"/>
      <c r="AC12" s="78"/>
      <c r="AD12" s="78"/>
      <c r="AE12" s="77"/>
      <c r="AF12" s="77"/>
      <c r="AG12" s="76"/>
      <c r="AH12" s="76"/>
      <c r="AI12" s="76"/>
      <c r="AJ12" s="76"/>
      <c r="AK12" s="76"/>
    </row>
    <row r="13" spans="1:821" s="75" customFormat="1" ht="18" customHeight="1">
      <c r="A13" s="191"/>
      <c r="B13" s="221" t="s">
        <v>360</v>
      </c>
      <c r="C13" s="221"/>
      <c r="D13" s="221"/>
      <c r="E13" s="221"/>
      <c r="F13" s="197"/>
      <c r="G13" s="166"/>
      <c r="H13" s="166"/>
      <c r="I13" s="222" t="s">
        <v>361</v>
      </c>
      <c r="J13" s="222"/>
      <c r="K13" s="222"/>
      <c r="L13" s="222"/>
      <c r="M13" s="222"/>
      <c r="N13" s="198"/>
      <c r="O13" s="165"/>
      <c r="P13" s="165"/>
      <c r="Q13" s="165"/>
      <c r="R13" s="248" t="s">
        <v>362</v>
      </c>
      <c r="S13" s="248"/>
      <c r="T13" s="248"/>
      <c r="U13" s="248"/>
      <c r="V13" s="248"/>
      <c r="W13" s="248"/>
      <c r="X13" s="248"/>
      <c r="Y13" s="93"/>
      <c r="Z13" s="196"/>
      <c r="AG13" s="76"/>
      <c r="AH13" s="76"/>
      <c r="AI13" s="76"/>
      <c r="AJ13" s="76"/>
      <c r="AK13" s="76"/>
    </row>
    <row r="14" spans="1:821" s="75" customFormat="1" ht="18" customHeight="1">
      <c r="A14" s="191"/>
      <c r="B14" s="249" t="s">
        <v>319</v>
      </c>
      <c r="C14" s="249"/>
      <c r="D14" s="249"/>
      <c r="E14" s="249"/>
      <c r="F14" s="198"/>
      <c r="G14" s="198"/>
      <c r="H14" s="198"/>
      <c r="I14" s="250" t="s">
        <v>363</v>
      </c>
      <c r="J14" s="250"/>
      <c r="K14" s="250"/>
      <c r="L14" s="199"/>
      <c r="M14" s="197"/>
      <c r="N14" s="166"/>
      <c r="O14" s="166"/>
      <c r="P14" s="166"/>
      <c r="Q14" s="166"/>
      <c r="R14" s="192" t="s">
        <v>321</v>
      </c>
      <c r="S14" s="200"/>
      <c r="T14" s="166"/>
      <c r="U14" s="166"/>
      <c r="V14" s="166"/>
      <c r="W14" s="193"/>
      <c r="X14" s="193"/>
      <c r="Y14" s="193"/>
      <c r="Z14" s="201"/>
      <c r="AA14" s="78"/>
      <c r="AB14" s="78"/>
      <c r="AC14" s="78"/>
      <c r="AD14" s="78"/>
      <c r="AE14" s="77"/>
      <c r="AF14" s="77"/>
      <c r="AG14" s="76"/>
      <c r="AH14" s="76"/>
      <c r="AI14" s="76"/>
      <c r="AJ14" s="76"/>
      <c r="AK14" s="76"/>
    </row>
    <row r="15" spans="1:821" s="75" customFormat="1" ht="18" customHeight="1" thickBot="1">
      <c r="A15" s="80"/>
      <c r="B15" s="234"/>
      <c r="C15" s="234"/>
      <c r="D15" s="163"/>
      <c r="E15" s="81"/>
      <c r="F15" s="91"/>
      <c r="G15" s="81"/>
      <c r="H15" s="81"/>
      <c r="I15" s="82"/>
      <c r="J15" s="82"/>
      <c r="K15" s="81"/>
      <c r="L15" s="247"/>
      <c r="M15" s="247"/>
      <c r="N15" s="80"/>
      <c r="O15" s="94"/>
      <c r="P15" s="85"/>
      <c r="Q15" s="85"/>
      <c r="R15" s="85"/>
      <c r="S15" s="85"/>
      <c r="T15" s="85"/>
      <c r="U15" s="85"/>
      <c r="V15" s="81"/>
      <c r="W15" s="81"/>
      <c r="X15" s="85"/>
      <c r="Y15" s="85"/>
      <c r="Z15" s="106"/>
      <c r="AA15" s="78"/>
      <c r="AB15" s="78"/>
      <c r="AC15" s="78"/>
      <c r="AD15" s="78"/>
      <c r="AE15" s="77"/>
      <c r="AF15" s="77"/>
      <c r="AG15" s="76"/>
      <c r="AH15" s="76"/>
      <c r="AI15" s="76"/>
      <c r="AJ15" s="76"/>
      <c r="AK15" s="76"/>
    </row>
    <row r="16" spans="1:821" s="75" customFormat="1" ht="31.5" customHeight="1" thickTop="1">
      <c r="A16" s="246" t="s">
        <v>45</v>
      </c>
      <c r="B16" s="246"/>
      <c r="C16" s="89"/>
      <c r="D16" s="83"/>
      <c r="F16" s="88"/>
      <c r="I16" s="79"/>
      <c r="J16" s="79"/>
      <c r="L16" s="77"/>
      <c r="M16" s="76"/>
      <c r="N16" s="100" t="s">
        <v>337</v>
      </c>
      <c r="O16" s="93"/>
      <c r="P16" s="78"/>
      <c r="Q16" s="78"/>
      <c r="R16" s="78"/>
      <c r="S16" s="78"/>
      <c r="T16" s="78"/>
      <c r="U16" s="78"/>
      <c r="X16" s="78"/>
      <c r="Y16" t="s">
        <v>322</v>
      </c>
      <c r="Z16" s="105"/>
      <c r="AA16" s="78"/>
      <c r="AB16" s="78"/>
      <c r="AC16" s="78"/>
      <c r="AD16" s="78"/>
      <c r="AE16" s="77"/>
      <c r="AF16" s="77"/>
      <c r="AG16" s="76"/>
      <c r="AH16" s="76"/>
      <c r="AI16" s="76"/>
      <c r="AJ16" s="76"/>
      <c r="AK16" s="76"/>
    </row>
    <row r="17" spans="1:26" customFormat="1" ht="69" customHeight="1">
      <c r="A17" s="245" t="s">
        <v>345</v>
      </c>
      <c r="B17" s="245"/>
      <c r="C17" s="242" t="s">
        <v>347</v>
      </c>
      <c r="D17" s="242"/>
      <c r="E17" s="242"/>
      <c r="F17" s="242"/>
      <c r="G17" s="242"/>
      <c r="H17" s="75"/>
      <c r="I17" s="79"/>
      <c r="J17" s="79"/>
      <c r="K17" s="75"/>
      <c r="L17" s="77"/>
      <c r="M17" s="76"/>
      <c r="N17" s="76"/>
      <c r="O17" s="93"/>
      <c r="P17" s="78"/>
      <c r="Q17" s="78"/>
      <c r="R17" s="78"/>
      <c r="S17" s="78"/>
      <c r="T17" s="78"/>
      <c r="U17" s="78"/>
      <c r="V17" s="75"/>
      <c r="W17" s="75"/>
      <c r="X17" s="78"/>
      <c r="Y17" s="78"/>
      <c r="Z17" s="105"/>
    </row>
    <row r="18" spans="1:26" customFormat="1" ht="62.25" customHeight="1">
      <c r="A18" s="244" t="s">
        <v>348</v>
      </c>
      <c r="B18" s="244"/>
      <c r="C18" s="243" t="s">
        <v>346</v>
      </c>
      <c r="D18" s="243"/>
      <c r="E18" s="243"/>
      <c r="F18" s="243"/>
      <c r="G18" s="243"/>
      <c r="M18" s="87"/>
      <c r="O18" s="92"/>
      <c r="S18" s="86"/>
      <c r="Z18" s="107"/>
    </row>
    <row r="19" spans="1:26" customFormat="1" ht="16.5">
      <c r="A19" s="244" t="s">
        <v>349</v>
      </c>
      <c r="B19" s="244"/>
      <c r="C19" s="243" t="s">
        <v>350</v>
      </c>
      <c r="D19" s="243"/>
      <c r="E19" s="243"/>
      <c r="F19" s="243"/>
      <c r="G19" s="243"/>
      <c r="M19" s="87"/>
      <c r="O19" s="92"/>
      <c r="S19" s="86"/>
      <c r="Z19" s="107"/>
    </row>
    <row r="20" spans="1:26" customFormat="1" ht="15.75">
      <c r="D20" s="86"/>
      <c r="F20" s="87"/>
      <c r="M20" s="87"/>
      <c r="O20" s="92"/>
      <c r="S20" s="86"/>
      <c r="Z20" s="107"/>
    </row>
    <row r="21" spans="1:26" customFormat="1" ht="15.75">
      <c r="D21" s="86"/>
      <c r="F21" s="87"/>
      <c r="M21" s="87"/>
      <c r="O21" s="92"/>
      <c r="S21" s="86"/>
      <c r="Z21" s="107"/>
    </row>
    <row r="22" spans="1:26" ht="15.75">
      <c r="A22"/>
      <c r="B22"/>
      <c r="C22"/>
      <c r="D22" s="86"/>
      <c r="E22"/>
      <c r="F22" s="87"/>
      <c r="G22"/>
      <c r="H22"/>
      <c r="I22"/>
      <c r="J22"/>
      <c r="K22"/>
      <c r="L22"/>
      <c r="M22" s="87"/>
      <c r="N22"/>
      <c r="O22" s="92"/>
      <c r="P22"/>
      <c r="Q22"/>
      <c r="R22"/>
      <c r="S22" s="86"/>
      <c r="T22"/>
      <c r="U22"/>
      <c r="V22"/>
      <c r="W22"/>
      <c r="X22"/>
      <c r="Y22"/>
      <c r="Z22" s="107"/>
    </row>
    <row r="35" spans="3:3" ht="15.75">
      <c r="C35" s="8"/>
    </row>
    <row r="36" spans="3:3" ht="15.75">
      <c r="C36" s="8"/>
    </row>
    <row r="37" spans="3:3" ht="15.75">
      <c r="C37" s="8"/>
    </row>
    <row r="38" spans="3:3" ht="15.75">
      <c r="C38" s="8"/>
    </row>
    <row r="39" spans="3:3" ht="15.75">
      <c r="C39" s="8"/>
    </row>
    <row r="40" spans="3:3" ht="15.75">
      <c r="C40" s="8"/>
    </row>
    <row r="41" spans="3:3" ht="15.75">
      <c r="C41" s="8"/>
    </row>
    <row r="42" spans="3:3" ht="15.75">
      <c r="C42" s="8"/>
    </row>
    <row r="43" spans="3:3" ht="15.75">
      <c r="C43" s="8"/>
    </row>
    <row r="44" spans="3:3" ht="15.75">
      <c r="C44" s="8"/>
    </row>
    <row r="45" spans="3:3" ht="15.75">
      <c r="C45" s="8"/>
    </row>
    <row r="46" spans="3:3" ht="15.75">
      <c r="C46" s="8"/>
    </row>
    <row r="47" spans="3:3" ht="15.75">
      <c r="C47" s="8"/>
    </row>
    <row r="48" spans="3:3" ht="15.75">
      <c r="C48" s="8"/>
    </row>
    <row r="49" spans="3:3" ht="15.75">
      <c r="C49" s="8"/>
    </row>
    <row r="50" spans="3:3" ht="15.75">
      <c r="C50" s="8"/>
    </row>
  </sheetData>
  <dataConsolidate function="varp"/>
  <mergeCells count="47">
    <mergeCell ref="R13:X13"/>
    <mergeCell ref="B14:E14"/>
    <mergeCell ref="I14:K14"/>
    <mergeCell ref="A19:B19"/>
    <mergeCell ref="C19:G19"/>
    <mergeCell ref="Z4:Z5"/>
    <mergeCell ref="C17:G17"/>
    <mergeCell ref="C18:G18"/>
    <mergeCell ref="A18:B18"/>
    <mergeCell ref="A17:B17"/>
    <mergeCell ref="A16:B16"/>
    <mergeCell ref="L4:L5"/>
    <mergeCell ref="M4:M5"/>
    <mergeCell ref="A4:A5"/>
    <mergeCell ref="B4:B5"/>
    <mergeCell ref="C4:C5"/>
    <mergeCell ref="D4:D5"/>
    <mergeCell ref="E4:E5"/>
    <mergeCell ref="L15:M15"/>
    <mergeCell ref="F4:F5"/>
    <mergeCell ref="G4:G5"/>
    <mergeCell ref="A3:H3"/>
    <mergeCell ref="C2:H2"/>
    <mergeCell ref="B15:C15"/>
    <mergeCell ref="X3:Z3"/>
    <mergeCell ref="I4:K4"/>
    <mergeCell ref="Q4:S4"/>
    <mergeCell ref="N4:N5"/>
    <mergeCell ref="O4:O5"/>
    <mergeCell ref="P4:P5"/>
    <mergeCell ref="T4:T5"/>
    <mergeCell ref="U4:U5"/>
    <mergeCell ref="V4:V5"/>
    <mergeCell ref="W4:W5"/>
    <mergeCell ref="X4:X5"/>
    <mergeCell ref="Y4:Y5"/>
    <mergeCell ref="R12:S12"/>
    <mergeCell ref="I3:K3"/>
    <mergeCell ref="L3:O3"/>
    <mergeCell ref="P3:S3"/>
    <mergeCell ref="T3:W3"/>
    <mergeCell ref="M2:O2"/>
    <mergeCell ref="H4:H5"/>
    <mergeCell ref="I12:J12"/>
    <mergeCell ref="B12:C12"/>
    <mergeCell ref="B13:E13"/>
    <mergeCell ref="I13:M13"/>
  </mergeCells>
  <phoneticPr fontId="46" type="noConversion"/>
  <dataValidations count="9">
    <dataValidation type="list" allowBlank="1" showErrorMessage="1" sqref="D15:D16 D12" xr:uid="{00000000-0002-0000-0200-000002000000}">
      <formula1>Risk_Category</formula1>
    </dataValidation>
    <dataValidation type="list" allowBlank="1" showErrorMessage="1" sqref="AG14:AG16" xr:uid="{00000000-0002-0000-0200-000004000000}">
      <formula1>Status</formula1>
    </dataValidation>
    <dataValidation type="list" allowBlank="1" showInputMessage="1" showErrorMessage="1" sqref="T7:T10 L7:L10" xr:uid="{786236E4-AEF2-4D04-B2AA-50D5A88E22E1}">
      <formula1>"ACCEPT,AVOID,REDUCE,TAKE ADVANTAGE,TRANSFER, SHARE"</formula1>
    </dataValidation>
    <dataValidation type="list" allowBlank="1" showInputMessage="1" showErrorMessage="1" sqref="H9:H11" xr:uid="{18EC07F0-BCEA-47BC-9A3C-B22F2075B2D2}">
      <formula1>"RISK,OPPORTUNITY"</formula1>
    </dataValidation>
    <dataValidation type="list" allowBlank="1" showInputMessage="1" showErrorMessage="1" sqref="H7:H8" xr:uid="{253D82C7-A080-4B08-9AEF-D8448E382DCB}">
      <formula1>"Risk,Opportunity"</formula1>
    </dataValidation>
    <dataValidation type="list" allowBlank="1" showInputMessage="1" showErrorMessage="1" sqref="T11 L11" xr:uid="{E1E7755B-2192-4840-8097-E89DEA47010C}">
      <formula1>Treatment</formula1>
    </dataValidation>
    <dataValidation type="list" allowBlank="1" showInputMessage="1" showErrorMessage="1" sqref="Q7:Q11 I7:I11" xr:uid="{00000000-0002-0000-0200-000005000000}">
      <formula1>Likelihood</formula1>
    </dataValidation>
    <dataValidation type="list" allowBlank="1" showInputMessage="1" showErrorMessage="1" sqref="R7:R11 J7:J11" xr:uid="{00000000-0002-0000-0200-000006000000}">
      <formula1>Consequence</formula1>
    </dataValidation>
    <dataValidation type="list" allowBlank="1" showInputMessage="1" showErrorMessage="1" sqref="Z7:Z11" xr:uid="{00000000-0002-0000-0200-000008000000}">
      <formula1>Status</formula1>
    </dataValidation>
  </dataValidations>
  <printOptions horizontalCentered="1" verticalCentered="1"/>
  <pageMargins left="0" right="0" top="0.12" bottom="0.25" header="0.12" footer="0.23"/>
  <pageSetup paperSize="14" scale="50" fitToHeight="2" pageOrder="overThenDown" orientation="landscape" horizontalDpi="360" verticalDpi="360" r:id="rId1"/>
  <rowBreaks count="2" manualBreakCount="2">
    <brk id="8" max="25" man="1"/>
    <brk id="16" max="25" man="1"/>
  </rowBreaks>
  <colBreaks count="1" manualBreakCount="1">
    <brk id="15" max="17" man="1"/>
  </colBreaks>
  <drawing r:id="rId2"/>
  <extLst>
    <ext xmlns:x14="http://schemas.microsoft.com/office/spreadsheetml/2009/9/main" uri="{78C0D931-6437-407d-A8EE-F0AAD7539E65}">
      <x14:conditionalFormattings>
        <x14:conditionalFormatting xmlns:xm="http://schemas.microsoft.com/office/excel/2006/main">
          <x14:cfRule type="cellIs" priority="225" operator="equal" id="{4E91E08E-A549-46D7-9CC1-1F45D2BFD15B}">
            <xm:f>Lists_rvsd!$B$45</xm:f>
            <x14:dxf>
              <font>
                <b val="0"/>
                <i val="0"/>
                <color auto="1"/>
              </font>
              <fill>
                <patternFill patternType="solid">
                  <bgColor rgb="FF109F10"/>
                </patternFill>
              </fill>
            </x14:dxf>
          </x14:cfRule>
          <x14:cfRule type="cellIs" priority="221" operator="equal" id="{7A0CF6BD-BF9F-43B5-8528-DFD4ED08A420}">
            <xm:f>Lists_rvsd!$B$41</xm:f>
            <x14:dxf>
              <font>
                <b val="0"/>
                <i val="0"/>
                <color auto="1"/>
              </font>
              <fill>
                <patternFill patternType="solid">
                  <bgColor rgb="FFE90A0A"/>
                </patternFill>
              </fill>
            </x14:dxf>
          </x14:cfRule>
          <x14:cfRule type="cellIs" priority="222" operator="equal" id="{67F37CE6-057C-42BC-AB29-E4E4D65B3CB4}">
            <xm:f>Lists_rvsd!$B$42</xm:f>
            <x14:dxf>
              <font>
                <b val="0"/>
                <i val="0"/>
                <color auto="1"/>
              </font>
              <fill>
                <patternFill patternType="solid">
                  <bgColor rgb="FFE66E00"/>
                </patternFill>
              </fill>
            </x14:dxf>
          </x14:cfRule>
          <x14:cfRule type="cellIs" priority="223" operator="equal" id="{19AFAF60-4D5A-49F5-81C0-7BC66F454C1F}">
            <xm:f>Lists_rvsd!$B$43</xm:f>
            <x14:dxf>
              <font>
                <b val="0"/>
                <i val="0"/>
                <color auto="1"/>
              </font>
              <fill>
                <patternFill patternType="solid">
                  <bgColor rgb="FFFFD00B"/>
                </patternFill>
              </fill>
            </x14:dxf>
          </x14:cfRule>
          <x14:cfRule type="cellIs" priority="224" operator="equal" id="{FE60C159-6D23-4CA1-A7AA-074274A7FC3C}">
            <xm:f>Lists_rvsd!$B$44</xm:f>
            <x14:dxf>
              <font>
                <b val="0"/>
                <i val="0"/>
                <color auto="1"/>
              </font>
              <fill>
                <patternFill patternType="solid">
                  <bgColor rgb="FFAFCE0F"/>
                </patternFill>
              </fill>
            </x14:dxf>
          </x14:cfRule>
          <x14:cfRule type="cellIs" priority="237" operator="equal" id="{6EE35F77-76AD-4242-8342-BC4E155036FC}">
            <xm:f>Lists_rvsd!$E$42</xm:f>
            <x14:dxf>
              <font>
                <b val="0"/>
                <i val="0"/>
                <color auto="1"/>
              </font>
              <fill>
                <patternFill patternType="solid">
                  <bgColor rgb="FFDF6E00"/>
                </patternFill>
              </fill>
            </x14:dxf>
          </x14:cfRule>
          <x14:cfRule type="cellIs" priority="226" operator="equal" id="{5EFC7E4D-BD20-4878-B2A1-5C9E797F5100}">
            <xm:f>Lists_rvsd!$C$41</xm:f>
            <x14:dxf>
              <font>
                <b val="0"/>
                <i val="0"/>
                <color auto="1"/>
              </font>
              <fill>
                <patternFill patternType="solid">
                  <bgColor rgb="FFDF0A0A"/>
                </patternFill>
              </fill>
            </x14:dxf>
          </x14:cfRule>
          <x14:cfRule type="cellIs" priority="227" operator="equal" id="{8FF40890-2408-4441-9083-A4D4026CE242}">
            <xm:f>Lists_rvsd!$C$42</xm:f>
            <x14:dxf>
              <font>
                <b val="0"/>
                <i val="0"/>
                <color auto="1"/>
              </font>
              <fill>
                <patternFill patternType="solid">
                  <bgColor rgb="FFE66E00"/>
                </patternFill>
              </fill>
            </x14:dxf>
          </x14:cfRule>
          <x14:cfRule type="cellIs" priority="231" operator="equal" id="{36359AFA-8E88-4C22-9305-33A0283E5F84}">
            <xm:f>Lists_rvsd!$D$41</xm:f>
            <x14:dxf>
              <font>
                <b val="0"/>
                <i val="0"/>
                <color auto="1"/>
              </font>
              <fill>
                <patternFill patternType="solid">
                  <bgColor rgb="FFDF0A0A"/>
                </patternFill>
              </fill>
            </x14:dxf>
          </x14:cfRule>
          <x14:cfRule type="cellIs" priority="228" operator="equal" id="{AD789F66-8CF6-4147-AB1A-6B18163965F9}">
            <xm:f>Lists_rvsd!$C$43</xm:f>
            <x14:dxf>
              <font>
                <b val="0"/>
                <i val="0"/>
                <color auto="1"/>
              </font>
              <fill>
                <patternFill patternType="solid">
                  <bgColor rgb="FFFFD00B"/>
                </patternFill>
              </fill>
            </x14:dxf>
          </x14:cfRule>
          <x14:cfRule type="cellIs" priority="232" operator="equal" id="{EFE4E14E-F64B-408F-953D-2A1E852B1D27}">
            <xm:f>Lists_rvsd!$D$42</xm:f>
            <x14:dxf>
              <font>
                <b val="0"/>
                <i val="0"/>
                <color auto="1"/>
              </font>
              <fill>
                <patternFill patternType="solid">
                  <bgColor rgb="FFE66E00"/>
                </patternFill>
              </fill>
            </x14:dxf>
          </x14:cfRule>
          <x14:cfRule type="cellIs" priority="229" operator="equal" id="{6F1BAE40-DE9C-4993-BF00-6BE482FD9399}">
            <xm:f>Lists_rvsd!$C$44</xm:f>
            <x14:dxf>
              <font>
                <b val="0"/>
                <i val="0"/>
                <color auto="1"/>
              </font>
              <fill>
                <patternFill patternType="solid">
                  <bgColor rgb="FFAFCE0F"/>
                </patternFill>
              </fill>
            </x14:dxf>
          </x14:cfRule>
          <x14:cfRule type="cellIs" priority="230" operator="equal" id="{9067C2F7-92FA-4DE4-818E-99D5A9B76B1A}">
            <xm:f>Lists_rvsd!$C$45</xm:f>
            <x14:dxf>
              <font>
                <b val="0"/>
                <i val="0"/>
                <color auto="1"/>
              </font>
              <fill>
                <patternFill patternType="solid">
                  <bgColor rgb="FF109F10"/>
                </patternFill>
              </fill>
            </x14:dxf>
          </x14:cfRule>
          <x14:cfRule type="cellIs" priority="233" operator="equal" id="{0E2DEE35-1B63-4741-B12D-7AFD3042AB13}">
            <xm:f>Lists_rvsd!$D$43</xm:f>
            <x14:dxf>
              <font>
                <b val="0"/>
                <i val="0"/>
                <color auto="1"/>
              </font>
              <fill>
                <patternFill patternType="solid">
                  <bgColor rgb="FFFFD00B"/>
                </patternFill>
              </fill>
            </x14:dxf>
          </x14:cfRule>
          <x14:cfRule type="cellIs" priority="234" operator="equal" id="{481E3C2F-BB07-4349-B1F5-51AA6F2BF5FC}">
            <xm:f>Lists_rvsd!$D$44</xm:f>
            <x14:dxf>
              <font>
                <b val="0"/>
                <i val="0"/>
                <color auto="1"/>
              </font>
              <fill>
                <patternFill patternType="solid">
                  <bgColor rgb="FFAFCE0F"/>
                </patternFill>
              </fill>
            </x14:dxf>
          </x14:cfRule>
          <x14:cfRule type="cellIs" priority="235" operator="equal" id="{2A0AE720-56A4-45B1-B033-92D18BEBDAD7}">
            <xm:f>Lists_rvsd!$D$45</xm:f>
            <x14:dxf>
              <font>
                <b val="0"/>
                <i val="0"/>
                <color auto="1"/>
              </font>
              <fill>
                <patternFill patternType="solid">
                  <bgColor rgb="FF109F10"/>
                </patternFill>
              </fill>
            </x14:dxf>
          </x14:cfRule>
          <x14:cfRule type="cellIs" priority="236" operator="equal" id="{3D576B75-DCE5-4F9C-A41F-F2795E224E40}">
            <xm:f>Lists_rvsd!$E$41</xm:f>
            <x14:dxf>
              <font>
                <b val="0"/>
                <i val="0"/>
                <color auto="1"/>
              </font>
              <fill>
                <patternFill patternType="solid">
                  <bgColor rgb="FFDF0A0A"/>
                </patternFill>
              </fill>
            </x14:dxf>
          </x14:cfRule>
          <x14:cfRule type="cellIs" priority="238" operator="equal" id="{6E1BA03C-BDD8-47AC-BBEA-B57941F3205F}">
            <xm:f>Lists_rvsd!$E$43</xm:f>
            <x14:dxf>
              <font>
                <b val="0"/>
                <i val="0"/>
                <color auto="1"/>
              </font>
              <fill>
                <patternFill patternType="solid">
                  <bgColor rgb="FFFFD00B"/>
                </patternFill>
              </fill>
            </x14:dxf>
          </x14:cfRule>
          <x14:cfRule type="cellIs" priority="239" operator="equal" id="{5F33F050-5764-4E5B-B5AB-5C25D05FA283}">
            <xm:f>Lists_rvsd!$E$44</xm:f>
            <x14:dxf>
              <font>
                <b val="0"/>
                <i val="0"/>
                <color auto="1"/>
              </font>
              <fill>
                <patternFill patternType="solid">
                  <bgColor rgb="FFAFCE0F"/>
                </patternFill>
              </fill>
            </x14:dxf>
          </x14:cfRule>
          <x14:cfRule type="cellIs" priority="240" operator="equal" id="{4E033842-6D7D-40D2-B792-68A0A141DCBC}">
            <xm:f>Lists_rvsd!$E$45</xm:f>
            <x14:dxf>
              <font>
                <b val="0"/>
                <i val="0"/>
                <color auto="1"/>
              </font>
              <fill>
                <patternFill patternType="solid">
                  <bgColor rgb="FF109F10"/>
                </patternFill>
              </fill>
            </x14:dxf>
          </x14:cfRule>
          <x14:cfRule type="cellIs" priority="241" operator="equal" id="{B5CFE7EB-1167-434D-9409-0E2E845C11DF}">
            <xm:f>Lists_rvsd!$B$63</xm:f>
            <x14:dxf>
              <font>
                <b val="0"/>
                <i val="0"/>
                <color theme="0"/>
              </font>
              <fill>
                <patternFill patternType="solid">
                  <bgColor theme="1" tint="0.34998626667073579"/>
                </patternFill>
              </fill>
            </x14:dxf>
          </x14:cfRule>
          <x14:cfRule type="cellIs" priority="242" operator="equal" id="{E629836D-3F32-4FBA-B77D-D4AF286A4803}">
            <xm:f>Lists_rvsd!$B$64</xm:f>
            <x14:dxf>
              <font>
                <b val="0"/>
                <i val="0"/>
                <color theme="1" tint="4.9989318521683403E-2"/>
              </font>
              <fill>
                <patternFill patternType="none"/>
              </fill>
            </x14:dxf>
          </x14:cfRule>
          <xm:sqref>A7:A11</xm:sqref>
        </x14:conditionalFormatting>
        <x14:conditionalFormatting xmlns:xm="http://schemas.microsoft.com/office/excel/2006/main">
          <x14:cfRule type="cellIs" priority="282" operator="equal" id="{48CD77A6-72F7-4B03-80F9-3473473665F6}">
            <xm:f>Lists_rvsd!$E$43</xm:f>
            <x14:dxf>
              <font>
                <b val="0"/>
                <i val="0"/>
                <color auto="1"/>
              </font>
              <fill>
                <patternFill patternType="solid">
                  <bgColor rgb="FFFFD00B"/>
                </patternFill>
              </fill>
            </x14:dxf>
          </x14:cfRule>
          <x14:cfRule type="cellIs" priority="276" operator="equal" id="{7BCBB44D-62E8-4F1E-873D-01961198A148}">
            <xm:f>Lists_rvsd!$D$42</xm:f>
            <x14:dxf>
              <font>
                <b val="0"/>
                <i val="0"/>
                <color auto="1"/>
              </font>
              <fill>
                <patternFill patternType="solid">
                  <bgColor rgb="FFE66E00"/>
                </patternFill>
              </fill>
            </x14:dxf>
          </x14:cfRule>
          <x14:cfRule type="cellIs" priority="286" operator="equal" id="{ACE9228D-B865-4346-8B30-80780E99414E}">
            <xm:f>Lists_rvsd!$B$64</xm:f>
            <x14:dxf>
              <font>
                <b val="0"/>
                <i val="0"/>
                <color theme="1" tint="4.9989318521683403E-2"/>
              </font>
              <fill>
                <patternFill patternType="none"/>
              </fill>
            </x14:dxf>
          </x14:cfRule>
          <x14:cfRule type="cellIs" priority="285" operator="equal" id="{AA523DF1-9E67-4DED-8E72-4FE79FCB0BAC}">
            <xm:f>Lists_rvsd!$B$63</xm:f>
            <x14:dxf>
              <font>
                <b val="0"/>
                <i val="0"/>
                <color theme="0"/>
              </font>
              <fill>
                <patternFill patternType="solid">
                  <bgColor theme="1" tint="0.34998626667073579"/>
                </patternFill>
              </fill>
            </x14:dxf>
          </x14:cfRule>
          <x14:cfRule type="cellIs" priority="284" operator="equal" id="{2D7F7DE9-4B8A-4C25-9A42-B46F7B27D287}">
            <xm:f>Lists_rvsd!$E$45</xm:f>
            <x14:dxf>
              <font>
                <b val="0"/>
                <i val="0"/>
                <color auto="1"/>
              </font>
              <fill>
                <patternFill patternType="solid">
                  <bgColor rgb="FF109F10"/>
                </patternFill>
              </fill>
            </x14:dxf>
          </x14:cfRule>
          <x14:cfRule type="cellIs" priority="281" operator="equal" id="{251A083E-4596-4047-8DB2-BDBDE5782832}">
            <xm:f>Lists_rvsd!$E$42</xm:f>
            <x14:dxf>
              <font>
                <b val="0"/>
                <i val="0"/>
                <color auto="1"/>
              </font>
              <fill>
                <patternFill patternType="solid">
                  <bgColor rgb="FFDF6E00"/>
                </patternFill>
              </fill>
            </x14:dxf>
          </x14:cfRule>
          <x14:cfRule type="cellIs" priority="283" operator="equal" id="{93BAEA3D-1C32-4741-82AB-8C703D2579CB}">
            <xm:f>Lists_rvsd!$E$44</xm:f>
            <x14:dxf>
              <font>
                <b val="0"/>
                <i val="0"/>
                <color auto="1"/>
              </font>
              <fill>
                <patternFill patternType="solid">
                  <bgColor rgb="FFAFCE0F"/>
                </patternFill>
              </fill>
            </x14:dxf>
          </x14:cfRule>
          <x14:cfRule type="cellIs" priority="280" operator="equal" id="{EF343052-52C4-4AF4-96CB-07B638A9C38E}">
            <xm:f>Lists_rvsd!$E$41</xm:f>
            <x14:dxf>
              <font>
                <b val="0"/>
                <i val="0"/>
                <color auto="1"/>
              </font>
              <fill>
                <patternFill patternType="solid">
                  <bgColor rgb="FFDF0A0A"/>
                </patternFill>
              </fill>
            </x14:dxf>
          </x14:cfRule>
          <x14:cfRule type="cellIs" priority="279" operator="equal" id="{8608F449-314F-4773-96A2-EF42FFC09749}">
            <xm:f>Lists_rvsd!$D$45</xm:f>
            <x14:dxf>
              <font>
                <b val="0"/>
                <i val="0"/>
                <color auto="1"/>
              </font>
              <fill>
                <patternFill patternType="solid">
                  <bgColor rgb="FF109F10"/>
                </patternFill>
              </fill>
            </x14:dxf>
          </x14:cfRule>
          <x14:cfRule type="cellIs" priority="278" operator="equal" id="{D6CB31AC-CB15-4226-A92B-42E70525E7B7}">
            <xm:f>Lists_rvsd!$D$44</xm:f>
            <x14:dxf>
              <font>
                <b val="0"/>
                <i val="0"/>
                <color auto="1"/>
              </font>
              <fill>
                <patternFill patternType="solid">
                  <bgColor rgb="FFAFCE0F"/>
                </patternFill>
              </fill>
            </x14:dxf>
          </x14:cfRule>
          <x14:cfRule type="cellIs" priority="277" operator="equal" id="{6F9292F7-3C7E-4830-86DB-F22775C8F166}">
            <xm:f>Lists_rvsd!$D$43</xm:f>
            <x14:dxf>
              <font>
                <b val="0"/>
                <i val="0"/>
                <color auto="1"/>
              </font>
              <fill>
                <patternFill patternType="solid">
                  <bgColor rgb="FFFFD00B"/>
                </patternFill>
              </fill>
            </x14:dxf>
          </x14:cfRule>
          <x14:cfRule type="cellIs" priority="265" operator="equal" id="{EB7C0C27-45CD-4B12-AFAE-ED897485ED9E}">
            <xm:f>Lists_rvsd!$B$41</xm:f>
            <x14:dxf>
              <font>
                <b val="0"/>
                <i val="0"/>
                <color auto="1"/>
              </font>
              <fill>
                <patternFill patternType="solid">
                  <bgColor rgb="FFE90A0A"/>
                </patternFill>
              </fill>
            </x14:dxf>
          </x14:cfRule>
          <x14:cfRule type="cellIs" priority="266" operator="equal" id="{47EAE491-7B10-4A87-A66F-B167F0FF6BC2}">
            <xm:f>Lists_rvsd!$B$42</xm:f>
            <x14:dxf>
              <font>
                <b val="0"/>
                <i val="0"/>
                <color auto="1"/>
              </font>
              <fill>
                <patternFill patternType="solid">
                  <bgColor rgb="FFE66E00"/>
                </patternFill>
              </fill>
            </x14:dxf>
          </x14:cfRule>
          <x14:cfRule type="cellIs" priority="267" operator="equal" id="{61AF4089-9EFD-45CA-BB39-3523BD118BB6}">
            <xm:f>Lists_rvsd!$B$43</xm:f>
            <x14:dxf>
              <font>
                <b val="0"/>
                <i val="0"/>
                <color auto="1"/>
              </font>
              <fill>
                <patternFill patternType="solid">
                  <bgColor rgb="FFFFD00B"/>
                </patternFill>
              </fill>
            </x14:dxf>
          </x14:cfRule>
          <x14:cfRule type="cellIs" priority="268" operator="equal" id="{88DA8E14-0BC1-4E58-B009-742923BA2E9A}">
            <xm:f>Lists_rvsd!$B$44</xm:f>
            <x14:dxf>
              <font>
                <b val="0"/>
                <i val="0"/>
                <color auto="1"/>
              </font>
              <fill>
                <patternFill patternType="solid">
                  <bgColor rgb="FFAFCE0F"/>
                </patternFill>
              </fill>
            </x14:dxf>
          </x14:cfRule>
          <x14:cfRule type="cellIs" priority="269" operator="equal" id="{A147FD54-2D62-409D-ABBE-D981880C057C}">
            <xm:f>Lists_rvsd!$B$45</xm:f>
            <x14:dxf>
              <font>
                <b val="0"/>
                <i val="0"/>
                <color auto="1"/>
              </font>
              <fill>
                <patternFill patternType="solid">
                  <bgColor rgb="FF109F10"/>
                </patternFill>
              </fill>
            </x14:dxf>
          </x14:cfRule>
          <x14:cfRule type="cellIs" priority="270" operator="equal" id="{4E038EC2-2543-4966-9B49-C72F19B8E986}">
            <xm:f>Lists_rvsd!$C$41</xm:f>
            <x14:dxf>
              <font>
                <b val="0"/>
                <i val="0"/>
                <color auto="1"/>
              </font>
              <fill>
                <patternFill patternType="solid">
                  <bgColor rgb="FFDF0A0A"/>
                </patternFill>
              </fill>
            </x14:dxf>
          </x14:cfRule>
          <x14:cfRule type="cellIs" priority="271" operator="equal" id="{AA535C8F-222D-4483-8DAA-978673519835}">
            <xm:f>Lists_rvsd!$C$42</xm:f>
            <x14:dxf>
              <font>
                <b val="0"/>
                <i val="0"/>
                <color auto="1"/>
              </font>
              <fill>
                <patternFill patternType="solid">
                  <bgColor rgb="FFE66E00"/>
                </patternFill>
              </fill>
            </x14:dxf>
          </x14:cfRule>
          <x14:cfRule type="cellIs" priority="272" operator="equal" id="{0E71A598-144C-4CCB-B6F6-FFB150D6C428}">
            <xm:f>Lists_rvsd!$C$43</xm:f>
            <x14:dxf>
              <font>
                <b val="0"/>
                <i val="0"/>
                <color auto="1"/>
              </font>
              <fill>
                <patternFill patternType="solid">
                  <bgColor rgb="FFFFD00B"/>
                </patternFill>
              </fill>
            </x14:dxf>
          </x14:cfRule>
          <x14:cfRule type="cellIs" priority="273" operator="equal" id="{73B6587F-E0B5-4F38-B6FC-C1964E8B5EFE}">
            <xm:f>Lists_rvsd!$C$44</xm:f>
            <x14:dxf>
              <font>
                <b val="0"/>
                <i val="0"/>
                <color auto="1"/>
              </font>
              <fill>
                <patternFill patternType="solid">
                  <bgColor rgb="FFAFCE0F"/>
                </patternFill>
              </fill>
            </x14:dxf>
          </x14:cfRule>
          <x14:cfRule type="cellIs" priority="274" operator="equal" id="{06173B1B-916F-437A-8553-6E1A369A8E55}">
            <xm:f>Lists_rvsd!$C$45</xm:f>
            <x14:dxf>
              <font>
                <b val="0"/>
                <i val="0"/>
                <color auto="1"/>
              </font>
              <fill>
                <patternFill patternType="solid">
                  <bgColor rgb="FF109F10"/>
                </patternFill>
              </fill>
            </x14:dxf>
          </x14:cfRule>
          <x14:cfRule type="cellIs" priority="275" operator="equal" id="{77033FD6-4C6B-430A-A3F5-E219DFEE2520}">
            <xm:f>Lists_rvsd!$D$41</xm:f>
            <x14:dxf>
              <font>
                <b val="0"/>
                <i val="0"/>
                <color auto="1"/>
              </font>
              <fill>
                <patternFill patternType="solid">
                  <bgColor rgb="FFDF0A0A"/>
                </patternFill>
              </fill>
            </x14:dxf>
          </x14:cfRule>
          <xm:sqref>B11</xm:sqref>
        </x14:conditionalFormatting>
        <x14:conditionalFormatting xmlns:xm="http://schemas.microsoft.com/office/excel/2006/main">
          <x14:cfRule type="cellIs" priority="1081" operator="equal" id="{82E0C6A2-99B5-4CFF-A79F-0FE57201487B}">
            <xm:f>Lists_rvsd!$B$43</xm:f>
            <x14:dxf>
              <font>
                <b val="0"/>
                <i val="0"/>
                <color auto="1"/>
              </font>
              <fill>
                <patternFill patternType="solid">
                  <bgColor rgb="FFFFD00B"/>
                </patternFill>
              </fill>
            </x14:dxf>
          </x14:cfRule>
          <x14:cfRule type="cellIs" priority="1089" operator="equal" id="{C639B20F-2B0A-41B7-9F43-10025AF9D281}">
            <xm:f>Lists_rvsd!$D$41</xm:f>
            <x14:dxf>
              <font>
                <b val="0"/>
                <i val="0"/>
                <color auto="1"/>
              </font>
              <fill>
                <patternFill patternType="solid">
                  <bgColor rgb="FFDF0A0A"/>
                </patternFill>
              </fill>
            </x14:dxf>
          </x14:cfRule>
          <x14:cfRule type="cellIs" priority="1088" operator="equal" id="{3DA76A3D-776D-4895-86D8-3AB7DE6113C7}">
            <xm:f>Lists_rvsd!$C$45</xm:f>
            <x14:dxf>
              <font>
                <b val="0"/>
                <i val="0"/>
                <color auto="1"/>
              </font>
              <fill>
                <patternFill patternType="solid">
                  <bgColor rgb="FF109F10"/>
                </patternFill>
              </fill>
            </x14:dxf>
          </x14:cfRule>
          <x14:cfRule type="cellIs" priority="1087" operator="equal" id="{880EFE13-299D-4EB0-91A1-DAF6A21C2B26}">
            <xm:f>Lists_rvsd!$C$44</xm:f>
            <x14:dxf>
              <font>
                <b val="0"/>
                <i val="0"/>
                <color auto="1"/>
              </font>
              <fill>
                <patternFill patternType="solid">
                  <bgColor rgb="FFAFCE0F"/>
                </patternFill>
              </fill>
            </x14:dxf>
          </x14:cfRule>
          <x14:cfRule type="cellIs" priority="1086" operator="equal" id="{29B26636-917A-47FC-9996-5F37746E80E6}">
            <xm:f>Lists_rvsd!$C$43</xm:f>
            <x14:dxf>
              <font>
                <b val="0"/>
                <i val="0"/>
                <color auto="1"/>
              </font>
              <fill>
                <patternFill patternType="solid">
                  <bgColor rgb="FFFFD00B"/>
                </patternFill>
              </fill>
            </x14:dxf>
          </x14:cfRule>
          <x14:cfRule type="cellIs" priority="1085" operator="equal" id="{7DFBA9F9-C3C1-46DB-BFAD-9367011AB6AC}">
            <xm:f>Lists_rvsd!$C$42</xm:f>
            <x14:dxf>
              <font>
                <b val="0"/>
                <i val="0"/>
                <color auto="1"/>
              </font>
              <fill>
                <patternFill patternType="solid">
                  <bgColor rgb="FFE66E00"/>
                </patternFill>
              </fill>
            </x14:dxf>
          </x14:cfRule>
          <x14:cfRule type="cellIs" priority="1084" operator="equal" id="{91DF3E09-8D60-40A5-AB38-24DEF07EC3A9}">
            <xm:f>Lists_rvsd!$C$41</xm:f>
            <x14:dxf>
              <font>
                <b val="0"/>
                <i val="0"/>
                <color auto="1"/>
              </font>
              <fill>
                <patternFill patternType="solid">
                  <bgColor rgb="FFDF0A0A"/>
                </patternFill>
              </fill>
            </x14:dxf>
          </x14:cfRule>
          <x14:cfRule type="cellIs" priority="1083" operator="equal" id="{20BF3E6B-D0EE-455C-95FE-3172A940F7C6}">
            <xm:f>Lists_rvsd!$B$45</xm:f>
            <x14:dxf>
              <font>
                <b val="0"/>
                <i val="0"/>
                <color auto="1"/>
              </font>
              <fill>
                <patternFill patternType="solid">
                  <bgColor rgb="FF109F10"/>
                </patternFill>
              </fill>
            </x14:dxf>
          </x14:cfRule>
          <x14:cfRule type="cellIs" priority="1082" operator="equal" id="{ABADF8E6-F11B-4AC4-B798-CC6C54D8102F}">
            <xm:f>Lists_rvsd!$B$44</xm:f>
            <x14:dxf>
              <font>
                <b val="0"/>
                <i val="0"/>
                <color auto="1"/>
              </font>
              <fill>
                <patternFill patternType="solid">
                  <bgColor rgb="FFAFCE0F"/>
                </patternFill>
              </fill>
            </x14:dxf>
          </x14:cfRule>
          <x14:cfRule type="cellIs" priority="1080" operator="equal" id="{6189723B-3311-4990-AB5A-FE18CE91F67D}">
            <xm:f>Lists_rvsd!$B$42</xm:f>
            <x14:dxf>
              <font>
                <b val="0"/>
                <i val="0"/>
                <color auto="1"/>
              </font>
              <fill>
                <patternFill patternType="solid">
                  <bgColor rgb="FFE66E00"/>
                </patternFill>
              </fill>
            </x14:dxf>
          </x14:cfRule>
          <x14:cfRule type="cellIs" priority="1079" operator="equal" id="{EB493BB8-7415-4184-83DA-2C6C9B34B98C}">
            <xm:f>Lists_rvsd!$B$41</xm:f>
            <x14:dxf>
              <font>
                <b val="0"/>
                <i val="0"/>
                <color auto="1"/>
              </font>
              <fill>
                <patternFill patternType="solid">
                  <bgColor rgb="FFE90A0A"/>
                </patternFill>
              </fill>
            </x14:dxf>
          </x14:cfRule>
          <x14:cfRule type="cellIs" priority="1100" operator="equal" id="{18FC99B3-20FE-43F6-9702-5340986905B2}">
            <xm:f>Lists_rvsd!$B$64</xm:f>
            <x14:dxf>
              <font>
                <b val="0"/>
                <i val="0"/>
                <color theme="1" tint="4.9989318521683403E-2"/>
              </font>
              <fill>
                <patternFill patternType="none"/>
              </fill>
            </x14:dxf>
          </x14:cfRule>
          <x14:cfRule type="cellIs" priority="1099" operator="equal" id="{41E34710-DAFB-4111-AC0D-0A233357D477}">
            <xm:f>Lists_rvsd!$B$63</xm:f>
            <x14:dxf>
              <font>
                <b val="0"/>
                <i val="0"/>
                <color theme="0"/>
              </font>
              <fill>
                <patternFill patternType="solid">
                  <bgColor theme="1" tint="0.34998626667073579"/>
                </patternFill>
              </fill>
            </x14:dxf>
          </x14:cfRule>
          <x14:cfRule type="cellIs" priority="1098" operator="equal" id="{DCB1E49C-9046-4B73-A1F9-A2452C78C221}">
            <xm:f>Lists_rvsd!$E$45</xm:f>
            <x14:dxf>
              <font>
                <b val="0"/>
                <i val="0"/>
                <color auto="1"/>
              </font>
              <fill>
                <patternFill patternType="solid">
                  <bgColor rgb="FF109F10"/>
                </patternFill>
              </fill>
            </x14:dxf>
          </x14:cfRule>
          <x14:cfRule type="cellIs" priority="1097" operator="equal" id="{4055AB65-D6B2-4B21-8A99-82BB0E74447E}">
            <xm:f>Lists_rvsd!$E$44</xm:f>
            <x14:dxf>
              <font>
                <b val="0"/>
                <i val="0"/>
                <color auto="1"/>
              </font>
              <fill>
                <patternFill patternType="solid">
                  <bgColor rgb="FFAFCE0F"/>
                </patternFill>
              </fill>
            </x14:dxf>
          </x14:cfRule>
          <x14:cfRule type="cellIs" priority="1096" operator="equal" id="{A2D1015C-5A92-4DC3-9708-1DDC360DDF3F}">
            <xm:f>Lists_rvsd!$E$43</xm:f>
            <x14:dxf>
              <font>
                <b val="0"/>
                <i val="0"/>
                <color auto="1"/>
              </font>
              <fill>
                <patternFill patternType="solid">
                  <bgColor rgb="FFFFD00B"/>
                </patternFill>
              </fill>
            </x14:dxf>
          </x14:cfRule>
          <x14:cfRule type="cellIs" priority="1095" operator="equal" id="{1AAE42AF-E3B4-4470-85E1-7846E517D9E1}">
            <xm:f>Lists_rvsd!$E$42</xm:f>
            <x14:dxf>
              <font>
                <b val="0"/>
                <i val="0"/>
                <color auto="1"/>
              </font>
              <fill>
                <patternFill patternType="solid">
                  <bgColor rgb="FFDF6E00"/>
                </patternFill>
              </fill>
            </x14:dxf>
          </x14:cfRule>
          <x14:cfRule type="cellIs" priority="1094" operator="equal" id="{66F0047D-5151-4A1A-9027-49B8187AFF95}">
            <xm:f>Lists_rvsd!$E$41</xm:f>
            <x14:dxf>
              <font>
                <b val="0"/>
                <i val="0"/>
                <color auto="1"/>
              </font>
              <fill>
                <patternFill patternType="solid">
                  <bgColor rgb="FFDF0A0A"/>
                </patternFill>
              </fill>
            </x14:dxf>
          </x14:cfRule>
          <x14:cfRule type="cellIs" priority="1093" operator="equal" id="{DF8899EC-5732-4EA4-9B8E-76AC0AED841E}">
            <xm:f>Lists_rvsd!$D$45</xm:f>
            <x14:dxf>
              <font>
                <b val="0"/>
                <i val="0"/>
                <color auto="1"/>
              </font>
              <fill>
                <patternFill patternType="solid">
                  <bgColor rgb="FF109F10"/>
                </patternFill>
              </fill>
            </x14:dxf>
          </x14:cfRule>
          <x14:cfRule type="cellIs" priority="1092" operator="equal" id="{FA988F68-3CF2-43ED-B876-49451F9681AF}">
            <xm:f>Lists_rvsd!$D$44</xm:f>
            <x14:dxf>
              <font>
                <b val="0"/>
                <i val="0"/>
                <color auto="1"/>
              </font>
              <fill>
                <patternFill patternType="solid">
                  <bgColor rgb="FFAFCE0F"/>
                </patternFill>
              </fill>
            </x14:dxf>
          </x14:cfRule>
          <x14:cfRule type="cellIs" priority="1091" operator="equal" id="{1B3DC1F7-A6E6-463E-8563-639B88203E9B}">
            <xm:f>Lists_rvsd!$D$43</xm:f>
            <x14:dxf>
              <font>
                <b val="0"/>
                <i val="0"/>
                <color auto="1"/>
              </font>
              <fill>
                <patternFill patternType="solid">
                  <bgColor rgb="FFFFD00B"/>
                </patternFill>
              </fill>
            </x14:dxf>
          </x14:cfRule>
          <x14:cfRule type="cellIs" priority="1090" operator="equal" id="{4F179815-270B-42C3-84D8-D6DF4E8E20A1}">
            <xm:f>Lists_rvsd!$D$42</xm:f>
            <x14:dxf>
              <font>
                <b val="0"/>
                <i val="0"/>
                <color auto="1"/>
              </font>
              <fill>
                <patternFill patternType="solid">
                  <bgColor rgb="FFE66E00"/>
                </patternFill>
              </fill>
            </x14:dxf>
          </x14:cfRule>
          <xm:sqref>F1:W1 A1:B2 X1:XFD2 I2:K2 M2 P2 R2:W2 A3:G3 I3 AA3:XFD3 E4:P4 X4:XFD4 A4:D6 E5:G5 I5:O5 X5 Z5:XFD5 E6:P6 X6:XFD6 C7:D11</xm:sqref>
        </x14:conditionalFormatting>
        <x14:conditionalFormatting xmlns:xm="http://schemas.microsoft.com/office/excel/2006/main">
          <x14:cfRule type="cellIs" priority="760" operator="equal" id="{D69BB59C-D6C9-40A0-8444-F483732FDA56}">
            <xm:f>Lists_rvsd!$D$42</xm:f>
            <x14:dxf>
              <font>
                <b val="0"/>
                <i val="0"/>
                <color auto="1"/>
              </font>
              <fill>
                <patternFill patternType="solid">
                  <bgColor rgb="FFE66E00"/>
                </patternFill>
              </fill>
            </x14:dxf>
          </x14:cfRule>
          <x14:cfRule type="cellIs" priority="761" operator="equal" id="{9060820F-BDC0-4430-A58A-C87F49A221A1}">
            <xm:f>Lists_rvsd!$D$43</xm:f>
            <x14:dxf>
              <font>
                <b val="0"/>
                <i val="0"/>
                <color auto="1"/>
              </font>
              <fill>
                <patternFill patternType="solid">
                  <bgColor rgb="FFFFD00B"/>
                </patternFill>
              </fill>
            </x14:dxf>
          </x14:cfRule>
          <x14:cfRule type="cellIs" priority="762" operator="equal" id="{8A14D18C-53F3-4C3C-8E15-907BD365FC24}">
            <xm:f>Lists_rvsd!$D$44</xm:f>
            <x14:dxf>
              <font>
                <b val="0"/>
                <i val="0"/>
                <color auto="1"/>
              </font>
              <fill>
                <patternFill patternType="solid">
                  <bgColor rgb="FFAFCE0F"/>
                </patternFill>
              </fill>
            </x14:dxf>
          </x14:cfRule>
          <x14:cfRule type="cellIs" priority="763" operator="equal" id="{B21CDD9A-6107-4C05-AD5C-47EAE4B4010F}">
            <xm:f>Lists_rvsd!$D$45</xm:f>
            <x14:dxf>
              <font>
                <b val="0"/>
                <i val="0"/>
                <color auto="1"/>
              </font>
              <fill>
                <patternFill patternType="solid">
                  <bgColor rgb="FF109F10"/>
                </patternFill>
              </fill>
            </x14:dxf>
          </x14:cfRule>
          <x14:cfRule type="cellIs" priority="764" operator="equal" id="{B6B35C46-2C95-47A1-8253-726F1C7375AA}">
            <xm:f>Lists_rvsd!$E$41</xm:f>
            <x14:dxf>
              <font>
                <b val="0"/>
                <i val="0"/>
                <color auto="1"/>
              </font>
              <fill>
                <patternFill patternType="solid">
                  <bgColor rgb="FFDF0A0A"/>
                </patternFill>
              </fill>
            </x14:dxf>
          </x14:cfRule>
          <x14:cfRule type="cellIs" priority="765" operator="equal" id="{07CC2EDD-3BC7-4F86-9E22-C21DA64688F0}">
            <xm:f>Lists_rvsd!$E$42</xm:f>
            <x14:dxf>
              <font>
                <b val="0"/>
                <i val="0"/>
                <color auto="1"/>
              </font>
              <fill>
                <patternFill patternType="solid">
                  <bgColor rgb="FFDF6E00"/>
                </patternFill>
              </fill>
            </x14:dxf>
          </x14:cfRule>
          <x14:cfRule type="cellIs" priority="766" operator="equal" id="{FA1BB301-3051-49C6-9F59-B0753177300A}">
            <xm:f>Lists_rvsd!$E$43</xm:f>
            <x14:dxf>
              <font>
                <b val="0"/>
                <i val="0"/>
                <color auto="1"/>
              </font>
              <fill>
                <patternFill patternType="solid">
                  <bgColor rgb="FFFFD00B"/>
                </patternFill>
              </fill>
            </x14:dxf>
          </x14:cfRule>
          <x14:cfRule type="cellIs" priority="767" operator="equal" id="{C77E61FA-817B-42C0-BDF9-91937F264E59}">
            <xm:f>Lists_rvsd!$E$44</xm:f>
            <x14:dxf>
              <font>
                <b val="0"/>
                <i val="0"/>
                <color auto="1"/>
              </font>
              <fill>
                <patternFill patternType="solid">
                  <bgColor rgb="FFAFCE0F"/>
                </patternFill>
              </fill>
            </x14:dxf>
          </x14:cfRule>
          <x14:cfRule type="cellIs" priority="768" operator="equal" id="{C1E51858-D673-492F-B0DA-5E05AE98B071}">
            <xm:f>Lists_rvsd!$E$45</xm:f>
            <x14:dxf>
              <font>
                <b val="0"/>
                <i val="0"/>
                <color auto="1"/>
              </font>
              <fill>
                <patternFill patternType="solid">
                  <bgColor rgb="FF109F10"/>
                </patternFill>
              </fill>
            </x14:dxf>
          </x14:cfRule>
          <x14:cfRule type="cellIs" priority="769" operator="equal" id="{BFB9E1D6-455B-4CFA-AE16-E7A39D15FE15}">
            <xm:f>Lists_rvsd!$B$63</xm:f>
            <x14:dxf>
              <font>
                <b val="0"/>
                <i val="0"/>
                <color theme="0"/>
              </font>
              <fill>
                <patternFill patternType="solid">
                  <bgColor theme="1" tint="0.34998626667073579"/>
                </patternFill>
              </fill>
            </x14:dxf>
          </x14:cfRule>
          <x14:cfRule type="cellIs" priority="770" operator="equal" id="{CF124926-5E45-4422-A3E0-5FA09EDE249C}">
            <xm:f>Lists_rvsd!$B$64</xm:f>
            <x14:dxf>
              <font>
                <b val="0"/>
                <i val="0"/>
                <color theme="1" tint="4.9989318521683403E-2"/>
              </font>
              <fill>
                <patternFill patternType="none"/>
              </fill>
            </x14:dxf>
          </x14:cfRule>
          <x14:cfRule type="cellIs" priority="754" operator="equal" id="{3BBCD1EE-CE68-4515-BB8B-574DE4B19585}">
            <xm:f>Lists_rvsd!$C$41</xm:f>
            <x14:dxf>
              <font>
                <b val="0"/>
                <i val="0"/>
                <color auto="1"/>
              </font>
              <fill>
                <patternFill patternType="solid">
                  <bgColor rgb="FFDF0A0A"/>
                </patternFill>
              </fill>
            </x14:dxf>
          </x14:cfRule>
          <x14:cfRule type="cellIs" priority="749" operator="equal" id="{40294EAD-EE58-418C-8DAC-0A58129CD15F}">
            <xm:f>Lists_rvsd!$B$41</xm:f>
            <x14:dxf>
              <font>
                <b val="0"/>
                <i val="0"/>
                <color auto="1"/>
              </font>
              <fill>
                <patternFill patternType="solid">
                  <bgColor rgb="FFE90A0A"/>
                </patternFill>
              </fill>
            </x14:dxf>
          </x14:cfRule>
          <x14:cfRule type="cellIs" priority="750" operator="equal" id="{D76717BD-407F-4CA0-BC63-2B109DAED434}">
            <xm:f>Lists_rvsd!$B$42</xm:f>
            <x14:dxf>
              <font>
                <b val="0"/>
                <i val="0"/>
                <color auto="1"/>
              </font>
              <fill>
                <patternFill patternType="solid">
                  <bgColor rgb="FFE66E00"/>
                </patternFill>
              </fill>
            </x14:dxf>
          </x14:cfRule>
          <x14:cfRule type="cellIs" priority="751" operator="equal" id="{4990B27F-62D2-492A-8270-11628F92D2AC}">
            <xm:f>Lists_rvsd!$B$43</xm:f>
            <x14:dxf>
              <font>
                <b val="0"/>
                <i val="0"/>
                <color auto="1"/>
              </font>
              <fill>
                <patternFill patternType="solid">
                  <bgColor rgb="FFFFD00B"/>
                </patternFill>
              </fill>
            </x14:dxf>
          </x14:cfRule>
          <x14:cfRule type="cellIs" priority="752" operator="equal" id="{6D5EAEE6-39B4-4FE5-A2BD-24B6A10B18FB}">
            <xm:f>Lists_rvsd!$B$44</xm:f>
            <x14:dxf>
              <font>
                <b val="0"/>
                <i val="0"/>
                <color auto="1"/>
              </font>
              <fill>
                <patternFill patternType="solid">
                  <bgColor rgb="FFAFCE0F"/>
                </patternFill>
              </fill>
            </x14:dxf>
          </x14:cfRule>
          <x14:cfRule type="cellIs" priority="753" operator="equal" id="{55824B50-8863-48FA-A37E-C63DEF81C71B}">
            <xm:f>Lists_rvsd!$B$45</xm:f>
            <x14:dxf>
              <font>
                <b val="0"/>
                <i val="0"/>
                <color auto="1"/>
              </font>
              <fill>
                <patternFill patternType="solid">
                  <bgColor rgb="FF109F10"/>
                </patternFill>
              </fill>
            </x14:dxf>
          </x14:cfRule>
          <x14:cfRule type="cellIs" priority="755" operator="equal" id="{94004274-D338-424A-8786-F0991C5F1667}">
            <xm:f>Lists_rvsd!$C$42</xm:f>
            <x14:dxf>
              <font>
                <b val="0"/>
                <i val="0"/>
                <color auto="1"/>
              </font>
              <fill>
                <patternFill patternType="solid">
                  <bgColor rgb="FFE66E00"/>
                </patternFill>
              </fill>
            </x14:dxf>
          </x14:cfRule>
          <x14:cfRule type="cellIs" priority="756" operator="equal" id="{CB6B04CF-5295-4415-B25D-E8931B3AF02D}">
            <xm:f>Lists_rvsd!$C$43</xm:f>
            <x14:dxf>
              <font>
                <b val="0"/>
                <i val="0"/>
                <color auto="1"/>
              </font>
              <fill>
                <patternFill patternType="solid">
                  <bgColor rgb="FFFFD00B"/>
                </patternFill>
              </fill>
            </x14:dxf>
          </x14:cfRule>
          <x14:cfRule type="cellIs" priority="757" operator="equal" id="{DACF1666-AE79-466F-9256-70BC9DB244A5}">
            <xm:f>Lists_rvsd!$C$44</xm:f>
            <x14:dxf>
              <font>
                <b val="0"/>
                <i val="0"/>
                <color auto="1"/>
              </font>
              <fill>
                <patternFill patternType="solid">
                  <bgColor rgb="FFAFCE0F"/>
                </patternFill>
              </fill>
            </x14:dxf>
          </x14:cfRule>
          <x14:cfRule type="cellIs" priority="758" operator="equal" id="{4D8F1697-2B65-4D56-B399-4A548BF34732}">
            <xm:f>Lists_rvsd!$C$45</xm:f>
            <x14:dxf>
              <font>
                <b val="0"/>
                <i val="0"/>
                <color auto="1"/>
              </font>
              <fill>
                <patternFill patternType="solid">
                  <bgColor rgb="FF109F10"/>
                </patternFill>
              </fill>
            </x14:dxf>
          </x14:cfRule>
          <x14:cfRule type="cellIs" priority="759" operator="equal" id="{083E3E35-3462-4D24-98C5-9E9E49AAC21F}">
            <xm:f>Lists_rvsd!$D$41</xm:f>
            <x14:dxf>
              <font>
                <b val="0"/>
                <i val="0"/>
                <color auto="1"/>
              </font>
              <fill>
                <patternFill patternType="solid">
                  <bgColor rgb="FFDF0A0A"/>
                </patternFill>
              </fill>
            </x14:dxf>
          </x14:cfRule>
          <xm:sqref>I7:K7</xm:sqref>
        </x14:conditionalFormatting>
        <x14:conditionalFormatting xmlns:xm="http://schemas.microsoft.com/office/excel/2006/main">
          <x14:cfRule type="cellIs" priority="209" operator="equal" id="{18AFE004-B109-47F0-975E-29B48982673C}">
            <xm:f>Lists_rvsd!$D$41</xm:f>
            <x14:dxf>
              <font>
                <b val="0"/>
                <i val="0"/>
                <color auto="1"/>
              </font>
              <fill>
                <patternFill patternType="solid">
                  <bgColor rgb="FFDF0A0A"/>
                </patternFill>
              </fill>
            </x14:dxf>
          </x14:cfRule>
          <x14:cfRule type="cellIs" priority="202" operator="equal" id="{E737607B-D4FD-4335-BD3C-570E0C091CE5}">
            <xm:f>Lists_rvsd!$B$44</xm:f>
            <x14:dxf>
              <font>
                <b val="0"/>
                <i val="0"/>
                <color auto="1"/>
              </font>
              <fill>
                <patternFill patternType="solid">
                  <bgColor rgb="FFAFCE0F"/>
                </patternFill>
              </fill>
            </x14:dxf>
          </x14:cfRule>
          <x14:cfRule type="cellIs" priority="211" operator="equal" id="{92D69B6C-DBDF-499C-A6C1-DE8B598F0441}">
            <xm:f>Lists_rvsd!$D$43</xm:f>
            <x14:dxf>
              <font>
                <b val="0"/>
                <i val="0"/>
                <color auto="1"/>
              </font>
              <fill>
                <patternFill patternType="solid">
                  <bgColor rgb="FFFFD00B"/>
                </patternFill>
              </fill>
            </x14:dxf>
          </x14:cfRule>
          <x14:cfRule type="cellIs" priority="212" operator="equal" id="{6D106D30-EE86-4F2E-A6FE-710C0077133D}">
            <xm:f>Lists_rvsd!$D$44</xm:f>
            <x14:dxf>
              <font>
                <b val="0"/>
                <i val="0"/>
                <color auto="1"/>
              </font>
              <fill>
                <patternFill patternType="solid">
                  <bgColor rgb="FFAFCE0F"/>
                </patternFill>
              </fill>
            </x14:dxf>
          </x14:cfRule>
          <x14:cfRule type="cellIs" priority="214" operator="equal" id="{D10612BC-31C7-4D40-8786-1189EA3806E1}">
            <xm:f>Lists_rvsd!$E$41</xm:f>
            <x14:dxf>
              <font>
                <b val="0"/>
                <i val="0"/>
                <color auto="1"/>
              </font>
              <fill>
                <patternFill patternType="solid">
                  <bgColor rgb="FFDF0A0A"/>
                </patternFill>
              </fill>
            </x14:dxf>
          </x14:cfRule>
          <x14:cfRule type="cellIs" priority="215" operator="equal" id="{948DA2AD-FBF4-4DAD-8A3C-DBE9120EA50C}">
            <xm:f>Lists_rvsd!$E$42</xm:f>
            <x14:dxf>
              <font>
                <b val="0"/>
                <i val="0"/>
                <color auto="1"/>
              </font>
              <fill>
                <patternFill patternType="solid">
                  <bgColor rgb="FFDF6E00"/>
                </patternFill>
              </fill>
            </x14:dxf>
          </x14:cfRule>
          <x14:cfRule type="cellIs" priority="210" operator="equal" id="{C33FF344-8BEF-42CC-8542-61B8AE7655D0}">
            <xm:f>Lists_rvsd!$D$42</xm:f>
            <x14:dxf>
              <font>
                <b val="0"/>
                <i val="0"/>
                <color auto="1"/>
              </font>
              <fill>
                <patternFill patternType="solid">
                  <bgColor rgb="FFE66E00"/>
                </patternFill>
              </fill>
            </x14:dxf>
          </x14:cfRule>
          <x14:cfRule type="cellIs" priority="216" operator="equal" id="{FCAE4857-A065-41AB-B8A6-D5E93391B3A1}">
            <xm:f>Lists_rvsd!$E$43</xm:f>
            <x14:dxf>
              <font>
                <b val="0"/>
                <i val="0"/>
                <color auto="1"/>
              </font>
              <fill>
                <patternFill patternType="solid">
                  <bgColor rgb="FFFFD00B"/>
                </patternFill>
              </fill>
            </x14:dxf>
          </x14:cfRule>
          <x14:cfRule type="cellIs" priority="217" operator="equal" id="{CE0AB85F-CC14-43DB-89A0-B23565A683DC}">
            <xm:f>Lists_rvsd!$E$44</xm:f>
            <x14:dxf>
              <font>
                <b val="0"/>
                <i val="0"/>
                <color auto="1"/>
              </font>
              <fill>
                <patternFill patternType="solid">
                  <bgColor rgb="FFAFCE0F"/>
                </patternFill>
              </fill>
            </x14:dxf>
          </x14:cfRule>
          <x14:cfRule type="cellIs" priority="218" operator="equal" id="{D7903E49-D85F-45BF-9F53-F4154A7382FC}">
            <xm:f>Lists_rvsd!$E$45</xm:f>
            <x14:dxf>
              <font>
                <b val="0"/>
                <i val="0"/>
                <color auto="1"/>
              </font>
              <fill>
                <patternFill patternType="solid">
                  <bgColor rgb="FF109F10"/>
                </patternFill>
              </fill>
            </x14:dxf>
          </x14:cfRule>
          <x14:cfRule type="cellIs" priority="219" operator="equal" id="{AC315980-1CCE-4E58-B21D-8498568B11A6}">
            <xm:f>Lists_rvsd!$B$63</xm:f>
            <x14:dxf>
              <font>
                <b val="0"/>
                <i val="0"/>
                <color theme="0"/>
              </font>
              <fill>
                <patternFill patternType="solid">
                  <bgColor theme="1" tint="0.34998626667073579"/>
                </patternFill>
              </fill>
            </x14:dxf>
          </x14:cfRule>
          <x14:cfRule type="cellIs" priority="220" operator="equal" id="{7413506E-C656-430B-94A1-3D0BBA4AF0BC}">
            <xm:f>Lists_rvsd!$B$64</xm:f>
            <x14:dxf>
              <font>
                <b val="0"/>
                <i val="0"/>
                <color theme="1" tint="4.9989318521683403E-2"/>
              </font>
              <fill>
                <patternFill patternType="none"/>
              </fill>
            </x14:dxf>
          </x14:cfRule>
          <x14:cfRule type="cellIs" priority="199" operator="equal" id="{75426259-6588-4738-85B4-6FEDA55ADAA7}">
            <xm:f>Lists_rvsd!$B$41</xm:f>
            <x14:dxf>
              <font>
                <b val="0"/>
                <i val="0"/>
                <color auto="1"/>
              </font>
              <fill>
                <patternFill patternType="solid">
                  <bgColor rgb="FFE90A0A"/>
                </patternFill>
              </fill>
            </x14:dxf>
          </x14:cfRule>
          <x14:cfRule type="cellIs" priority="200" operator="equal" id="{631E7E2D-D271-4DCB-91A6-3298DA1D46C9}">
            <xm:f>Lists_rvsd!$B$42</xm:f>
            <x14:dxf>
              <font>
                <b val="0"/>
                <i val="0"/>
                <color auto="1"/>
              </font>
              <fill>
                <patternFill patternType="solid">
                  <bgColor rgb="FFE66E00"/>
                </patternFill>
              </fill>
            </x14:dxf>
          </x14:cfRule>
          <x14:cfRule type="cellIs" priority="213" operator="equal" id="{BB3D22FE-EE54-451B-946E-AE0BEBC0F719}">
            <xm:f>Lists_rvsd!$D$45</xm:f>
            <x14:dxf>
              <font>
                <b val="0"/>
                <i val="0"/>
                <color auto="1"/>
              </font>
              <fill>
                <patternFill patternType="solid">
                  <bgColor rgb="FF109F10"/>
                </patternFill>
              </fill>
            </x14:dxf>
          </x14:cfRule>
          <x14:cfRule type="cellIs" priority="201" operator="equal" id="{55747400-6BD3-4EA2-B79B-F74DC0DE8461}">
            <xm:f>Lists_rvsd!$B$43</xm:f>
            <x14:dxf>
              <font>
                <b val="0"/>
                <i val="0"/>
                <color auto="1"/>
              </font>
              <fill>
                <patternFill patternType="solid">
                  <bgColor rgb="FFFFD00B"/>
                </patternFill>
              </fill>
            </x14:dxf>
          </x14:cfRule>
          <x14:cfRule type="cellIs" priority="203" operator="equal" id="{5EC6838A-A4AC-43F9-ADE9-2E9F356AADD5}">
            <xm:f>Lists_rvsd!$B$45</xm:f>
            <x14:dxf>
              <font>
                <b val="0"/>
                <i val="0"/>
                <color auto="1"/>
              </font>
              <fill>
                <patternFill patternType="solid">
                  <bgColor rgb="FF109F10"/>
                </patternFill>
              </fill>
            </x14:dxf>
          </x14:cfRule>
          <x14:cfRule type="cellIs" priority="207" operator="equal" id="{ECB705B2-4A8C-40C2-B3B1-C638EB0D320E}">
            <xm:f>Lists_rvsd!$C$44</xm:f>
            <x14:dxf>
              <font>
                <b val="0"/>
                <i val="0"/>
                <color auto="1"/>
              </font>
              <fill>
                <patternFill patternType="solid">
                  <bgColor rgb="FFAFCE0F"/>
                </patternFill>
              </fill>
            </x14:dxf>
          </x14:cfRule>
          <x14:cfRule type="cellIs" priority="204" operator="equal" id="{50215291-4F76-4B50-8ACE-2029ECFA8F6D}">
            <xm:f>Lists_rvsd!$C$41</xm:f>
            <x14:dxf>
              <font>
                <b val="0"/>
                <i val="0"/>
                <color auto="1"/>
              </font>
              <fill>
                <patternFill patternType="solid">
                  <bgColor rgb="FFDF0A0A"/>
                </patternFill>
              </fill>
            </x14:dxf>
          </x14:cfRule>
          <x14:cfRule type="cellIs" priority="205" operator="equal" id="{42880CB9-44D5-43EC-8A35-4D292276892B}">
            <xm:f>Lists_rvsd!$C$42</xm:f>
            <x14:dxf>
              <font>
                <b val="0"/>
                <i val="0"/>
                <color auto="1"/>
              </font>
              <fill>
                <patternFill patternType="solid">
                  <bgColor rgb="FFE66E00"/>
                </patternFill>
              </fill>
            </x14:dxf>
          </x14:cfRule>
          <x14:cfRule type="cellIs" priority="206" operator="equal" id="{A3F399C5-73EB-4F1D-988A-12445DD6CE53}">
            <xm:f>Lists_rvsd!$C$43</xm:f>
            <x14:dxf>
              <font>
                <b val="0"/>
                <i val="0"/>
                <color auto="1"/>
              </font>
              <fill>
                <patternFill patternType="solid">
                  <bgColor rgb="FFFFD00B"/>
                </patternFill>
              </fill>
            </x14:dxf>
          </x14:cfRule>
          <x14:cfRule type="cellIs" priority="208" operator="equal" id="{B5BEE6FC-500E-4D09-9E61-4D680EBBBA3F}">
            <xm:f>Lists_rvsd!$C$45</xm:f>
            <x14:dxf>
              <font>
                <b val="0"/>
                <i val="0"/>
                <color auto="1"/>
              </font>
              <fill>
                <patternFill patternType="solid">
                  <bgColor rgb="FF109F10"/>
                </patternFill>
              </fill>
            </x14:dxf>
          </x14:cfRule>
          <xm:sqref>I11:K11</xm:sqref>
        </x14:conditionalFormatting>
        <x14:conditionalFormatting xmlns:xm="http://schemas.microsoft.com/office/excel/2006/main">
          <x14:cfRule type="cellIs" priority="1078" operator="equal" id="{6BC5464D-A71C-40F9-B08C-5148F80D73D1}">
            <xm:f>Lists_rvsd!$B$64</xm:f>
            <x14:dxf>
              <font>
                <b val="0"/>
                <i val="0"/>
                <color theme="1" tint="4.9989318521683403E-2"/>
              </font>
              <fill>
                <patternFill patternType="none"/>
              </fill>
            </x14:dxf>
          </x14:cfRule>
          <x14:cfRule type="cellIs" priority="1077" operator="equal" id="{DA40C7B6-F83B-4849-A791-F0365CAADEEA}">
            <xm:f>Lists_rvsd!$B$63</xm:f>
            <x14:dxf>
              <font>
                <b val="0"/>
                <i val="0"/>
                <color theme="0"/>
              </font>
              <fill>
                <patternFill patternType="solid">
                  <bgColor theme="1" tint="0.34998626667073579"/>
                </patternFill>
              </fill>
            </x14:dxf>
          </x14:cfRule>
          <x14:cfRule type="cellIs" priority="1076" operator="equal" id="{21180AAD-DF8C-426D-B283-EF764B6828A9}">
            <xm:f>Lists_rvsd!$E$45</xm:f>
            <x14:dxf>
              <font>
                <b val="0"/>
                <i val="0"/>
                <color auto="1"/>
              </font>
              <fill>
                <patternFill patternType="solid">
                  <bgColor rgb="FF109F10"/>
                </patternFill>
              </fill>
            </x14:dxf>
          </x14:cfRule>
          <x14:cfRule type="cellIs" priority="1075" operator="equal" id="{1D6348F3-597E-41B0-AA94-733B8E74892E}">
            <xm:f>Lists_rvsd!$E$44</xm:f>
            <x14:dxf>
              <font>
                <b val="0"/>
                <i val="0"/>
                <color auto="1"/>
              </font>
              <fill>
                <patternFill patternType="solid">
                  <bgColor rgb="FFAFCE0F"/>
                </patternFill>
              </fill>
            </x14:dxf>
          </x14:cfRule>
          <x14:cfRule type="cellIs" priority="1073" operator="equal" id="{3E7F7711-AF36-455C-8B0C-74075586616D}">
            <xm:f>Lists_rvsd!$E$42</xm:f>
            <x14:dxf>
              <font>
                <b val="0"/>
                <i val="0"/>
                <color auto="1"/>
              </font>
              <fill>
                <patternFill patternType="solid">
                  <bgColor rgb="FFDF6E00"/>
                </patternFill>
              </fill>
            </x14:dxf>
          </x14:cfRule>
          <x14:cfRule type="cellIs" priority="1072" operator="equal" id="{DD87A33E-E442-46AF-9D41-24531BED496D}">
            <xm:f>Lists_rvsd!$E$41</xm:f>
            <x14:dxf>
              <font>
                <b val="0"/>
                <i val="0"/>
                <color auto="1"/>
              </font>
              <fill>
                <patternFill patternType="solid">
                  <bgColor rgb="FFDF0A0A"/>
                </patternFill>
              </fill>
            </x14:dxf>
          </x14:cfRule>
          <x14:cfRule type="cellIs" priority="1071" operator="equal" id="{AAF810C8-34A6-4C66-B7A5-53DA5EC7EFA8}">
            <xm:f>Lists_rvsd!$D$45</xm:f>
            <x14:dxf>
              <font>
                <b val="0"/>
                <i val="0"/>
                <color auto="1"/>
              </font>
              <fill>
                <patternFill patternType="solid">
                  <bgColor rgb="FF109F10"/>
                </patternFill>
              </fill>
            </x14:dxf>
          </x14:cfRule>
          <x14:cfRule type="cellIs" priority="1069" operator="equal" id="{7524AEA7-689F-4B4A-A35E-2BAFD8749A8A}">
            <xm:f>Lists_rvsd!$D$43</xm:f>
            <x14:dxf>
              <font>
                <b val="0"/>
                <i val="0"/>
                <color auto="1"/>
              </font>
              <fill>
                <patternFill patternType="solid">
                  <bgColor rgb="FFFFD00B"/>
                </patternFill>
              </fill>
            </x14:dxf>
          </x14:cfRule>
          <x14:cfRule type="cellIs" priority="1068" operator="equal" id="{D9019FE0-7E4E-44E9-8AFF-74FD5E9C709F}">
            <xm:f>Lists_rvsd!$D$42</xm:f>
            <x14:dxf>
              <font>
                <b val="0"/>
                <i val="0"/>
                <color auto="1"/>
              </font>
              <fill>
                <patternFill patternType="solid">
                  <bgColor rgb="FFE66E00"/>
                </patternFill>
              </fill>
            </x14:dxf>
          </x14:cfRule>
          <x14:cfRule type="cellIs" priority="1067" operator="equal" id="{E6339848-9E69-4FB1-A3FF-B37C58479B61}">
            <xm:f>Lists_rvsd!$D$41</xm:f>
            <x14:dxf>
              <font>
                <b val="0"/>
                <i val="0"/>
                <color auto="1"/>
              </font>
              <fill>
                <patternFill patternType="solid">
                  <bgColor rgb="FFDF0A0A"/>
                </patternFill>
              </fill>
            </x14:dxf>
          </x14:cfRule>
          <x14:cfRule type="cellIs" priority="1066" operator="equal" id="{12BF11EB-1E93-4AA4-AAC7-929C6C128D81}">
            <xm:f>Lists_rvsd!$C$45</xm:f>
            <x14:dxf>
              <font>
                <b val="0"/>
                <i val="0"/>
                <color auto="1"/>
              </font>
              <fill>
                <patternFill patternType="solid">
                  <bgColor rgb="FF109F10"/>
                </patternFill>
              </fill>
            </x14:dxf>
          </x14:cfRule>
          <x14:cfRule type="cellIs" priority="1065" operator="equal" id="{4D0ADFD0-5DE4-4C5B-965A-5CBF8556311C}">
            <xm:f>Lists_rvsd!$C$44</xm:f>
            <x14:dxf>
              <font>
                <b val="0"/>
                <i val="0"/>
                <color auto="1"/>
              </font>
              <fill>
                <patternFill patternType="solid">
                  <bgColor rgb="FFAFCE0F"/>
                </patternFill>
              </fill>
            </x14:dxf>
          </x14:cfRule>
          <x14:cfRule type="cellIs" priority="1064" operator="equal" id="{B0D0C482-86A8-45A6-BEFE-14C142D2E939}">
            <xm:f>Lists_rvsd!$C$43</xm:f>
            <x14:dxf>
              <font>
                <b val="0"/>
                <i val="0"/>
                <color auto="1"/>
              </font>
              <fill>
                <patternFill patternType="solid">
                  <bgColor rgb="FFFFD00B"/>
                </patternFill>
              </fill>
            </x14:dxf>
          </x14:cfRule>
          <x14:cfRule type="cellIs" priority="1063" operator="equal" id="{1D436E9F-5421-4083-BA54-F7C96D26A1B1}">
            <xm:f>Lists_rvsd!$C$42</xm:f>
            <x14:dxf>
              <font>
                <b val="0"/>
                <i val="0"/>
                <color auto="1"/>
              </font>
              <fill>
                <patternFill patternType="solid">
                  <bgColor rgb="FFE66E00"/>
                </patternFill>
              </fill>
            </x14:dxf>
          </x14:cfRule>
          <x14:cfRule type="cellIs" priority="1061" operator="equal" id="{85360BBA-FA16-472B-90B6-AEC5A6FC6B87}">
            <xm:f>Lists_rvsd!$B$45</xm:f>
            <x14:dxf>
              <font>
                <b val="0"/>
                <i val="0"/>
                <color auto="1"/>
              </font>
              <fill>
                <patternFill patternType="solid">
                  <bgColor rgb="FF109F10"/>
                </patternFill>
              </fill>
            </x14:dxf>
          </x14:cfRule>
          <x14:cfRule type="cellIs" priority="1062" operator="equal" id="{713C9D16-7E0A-441F-9A0D-9FB0AD9B95CB}">
            <xm:f>Lists_rvsd!$C$41</xm:f>
            <x14:dxf>
              <font>
                <b val="0"/>
                <i val="0"/>
                <color auto="1"/>
              </font>
              <fill>
                <patternFill patternType="solid">
                  <bgColor rgb="FFDF0A0A"/>
                </patternFill>
              </fill>
            </x14:dxf>
          </x14:cfRule>
          <x14:cfRule type="cellIs" priority="1060" operator="equal" id="{9DFA85C7-C665-4886-ADC5-949F6DE3C04F}">
            <xm:f>Lists_rvsd!$B$44</xm:f>
            <x14:dxf>
              <font>
                <b val="0"/>
                <i val="0"/>
                <color auto="1"/>
              </font>
              <fill>
                <patternFill patternType="solid">
                  <bgColor rgb="FFAFCE0F"/>
                </patternFill>
              </fill>
            </x14:dxf>
          </x14:cfRule>
          <x14:cfRule type="cellIs" priority="1059" operator="equal" id="{0FD7B166-96FA-49F5-9EDC-2ED6BCFF0CA4}">
            <xm:f>Lists_rvsd!$B$43</xm:f>
            <x14:dxf>
              <font>
                <b val="0"/>
                <i val="0"/>
                <color auto="1"/>
              </font>
              <fill>
                <patternFill patternType="solid">
                  <bgColor rgb="FFFFD00B"/>
                </patternFill>
              </fill>
            </x14:dxf>
          </x14:cfRule>
          <x14:cfRule type="cellIs" priority="1058" operator="equal" id="{060B3219-1DDD-4F4F-BA39-ECEB5DC19C31}">
            <xm:f>Lists_rvsd!$B$42</xm:f>
            <x14:dxf>
              <font>
                <b val="0"/>
                <i val="0"/>
                <color auto="1"/>
              </font>
              <fill>
                <patternFill patternType="solid">
                  <bgColor rgb="FFE66E00"/>
                </patternFill>
              </fill>
            </x14:dxf>
          </x14:cfRule>
          <x14:cfRule type="cellIs" priority="1070" operator="equal" id="{ADE8C864-6B80-45B3-A780-24F4C917BF4E}">
            <xm:f>Lists_rvsd!$D$44</xm:f>
            <x14:dxf>
              <font>
                <b val="0"/>
                <i val="0"/>
                <color auto="1"/>
              </font>
              <fill>
                <patternFill patternType="solid">
                  <bgColor rgb="FFAFCE0F"/>
                </patternFill>
              </fill>
            </x14:dxf>
          </x14:cfRule>
          <x14:cfRule type="cellIs" priority="1074" operator="equal" id="{5E2D80A1-0598-40A7-8766-76B70C4A2C59}">
            <xm:f>Lists_rvsd!$E$43</xm:f>
            <x14:dxf>
              <font>
                <b val="0"/>
                <i val="0"/>
                <color auto="1"/>
              </font>
              <fill>
                <patternFill patternType="solid">
                  <bgColor rgb="FFFFD00B"/>
                </patternFill>
              </fill>
            </x14:dxf>
          </x14:cfRule>
          <x14:cfRule type="cellIs" priority="1057" operator="equal" id="{8D84D694-DA59-475F-A6F9-B5A6E8F193F9}">
            <xm:f>Lists_rvsd!$B$41</xm:f>
            <x14:dxf>
              <font>
                <b val="0"/>
                <i val="0"/>
                <color auto="1"/>
              </font>
              <fill>
                <patternFill patternType="solid">
                  <bgColor rgb="FFE90A0A"/>
                </patternFill>
              </fill>
            </x14:dxf>
          </x14:cfRule>
          <xm:sqref>L3:P3 T3:X3 Q4:W6</xm:sqref>
        </x14:conditionalFormatting>
        <x14:conditionalFormatting xmlns:xm="http://schemas.microsoft.com/office/excel/2006/main">
          <x14:cfRule type="cellIs" priority="1" operator="equal" id="{38B32FAA-7578-43AB-BB82-D35E928A2C99}">
            <xm:f>Lists_rvsd!$B$41</xm:f>
            <x14:dxf>
              <font>
                <b val="0"/>
                <i val="0"/>
                <color auto="1"/>
              </font>
              <fill>
                <patternFill patternType="solid">
                  <bgColor rgb="FFE90A0A"/>
                </patternFill>
              </fill>
            </x14:dxf>
          </x14:cfRule>
          <x14:cfRule type="cellIs" priority="2" operator="equal" id="{00E4052F-38E7-418B-B6C2-F521EBB59682}">
            <xm:f>Lists_rvsd!$B$42</xm:f>
            <x14:dxf>
              <font>
                <b val="0"/>
                <i val="0"/>
                <color auto="1"/>
              </font>
              <fill>
                <patternFill patternType="solid">
                  <bgColor rgb="FFE66E00"/>
                </patternFill>
              </fill>
            </x14:dxf>
          </x14:cfRule>
          <x14:cfRule type="cellIs" priority="3" operator="equal" id="{666942BB-91FC-4780-BC35-38BC31FDB86B}">
            <xm:f>Lists_rvsd!$B$43</xm:f>
            <x14:dxf>
              <font>
                <b val="0"/>
                <i val="0"/>
                <color auto="1"/>
              </font>
              <fill>
                <patternFill patternType="solid">
                  <bgColor rgb="FFFFD00B"/>
                </patternFill>
              </fill>
            </x14:dxf>
          </x14:cfRule>
          <x14:cfRule type="cellIs" priority="4" operator="equal" id="{EA530769-3273-44C8-BDA0-BEF64B9757BE}">
            <xm:f>Lists_rvsd!$B$44</xm:f>
            <x14:dxf>
              <font>
                <b val="0"/>
                <i val="0"/>
                <color auto="1"/>
              </font>
              <fill>
                <patternFill patternType="solid">
                  <bgColor rgb="FFAFCE0F"/>
                </patternFill>
              </fill>
            </x14:dxf>
          </x14:cfRule>
          <x14:cfRule type="cellIs" priority="5" operator="equal" id="{F198A891-F4B2-4C81-9BD1-71F8499F4874}">
            <xm:f>Lists_rvsd!$B$45</xm:f>
            <x14:dxf>
              <font>
                <b val="0"/>
                <i val="0"/>
                <color auto="1"/>
              </font>
              <fill>
                <patternFill patternType="solid">
                  <bgColor rgb="FF109F10"/>
                </patternFill>
              </fill>
            </x14:dxf>
          </x14:cfRule>
          <x14:cfRule type="cellIs" priority="6" operator="equal" id="{732C8069-09CB-407B-A83D-A0843587E27C}">
            <xm:f>Lists_rvsd!$C$41</xm:f>
            <x14:dxf>
              <font>
                <b val="0"/>
                <i val="0"/>
                <color auto="1"/>
              </font>
              <fill>
                <patternFill patternType="solid">
                  <bgColor rgb="FFDF0A0A"/>
                </patternFill>
              </fill>
            </x14:dxf>
          </x14:cfRule>
          <x14:cfRule type="cellIs" priority="7" operator="equal" id="{55C71676-6230-40B7-B104-59E93E3D9050}">
            <xm:f>Lists_rvsd!$C$42</xm:f>
            <x14:dxf>
              <font>
                <b val="0"/>
                <i val="0"/>
                <color auto="1"/>
              </font>
              <fill>
                <patternFill patternType="solid">
                  <bgColor rgb="FFE66E00"/>
                </patternFill>
              </fill>
            </x14:dxf>
          </x14:cfRule>
          <x14:cfRule type="cellIs" priority="8" operator="equal" id="{473FB3AB-609B-491D-BB6D-6CCD16F5CE55}">
            <xm:f>Lists_rvsd!$C$43</xm:f>
            <x14:dxf>
              <font>
                <b val="0"/>
                <i val="0"/>
                <color auto="1"/>
              </font>
              <fill>
                <patternFill patternType="solid">
                  <bgColor rgb="FFFFD00B"/>
                </patternFill>
              </fill>
            </x14:dxf>
          </x14:cfRule>
          <x14:cfRule type="cellIs" priority="9" operator="equal" id="{E631A282-F6B4-438C-949F-0A65FD29D87B}">
            <xm:f>Lists_rvsd!$C$44</xm:f>
            <x14:dxf>
              <font>
                <b val="0"/>
                <i val="0"/>
                <color auto="1"/>
              </font>
              <fill>
                <patternFill patternType="solid">
                  <bgColor rgb="FFAFCE0F"/>
                </patternFill>
              </fill>
            </x14:dxf>
          </x14:cfRule>
          <x14:cfRule type="cellIs" priority="10" operator="equal" id="{77CFF4C8-2FF1-44C6-A99A-1A6FD479296E}">
            <xm:f>Lists_rvsd!$C$45</xm:f>
            <x14:dxf>
              <font>
                <b val="0"/>
                <i val="0"/>
                <color auto="1"/>
              </font>
              <fill>
                <patternFill patternType="solid">
                  <bgColor rgb="FF109F10"/>
                </patternFill>
              </fill>
            </x14:dxf>
          </x14:cfRule>
          <x14:cfRule type="cellIs" priority="11" operator="equal" id="{15339424-9F0D-490D-9DBE-F3B1E2B3AFE4}">
            <xm:f>Lists_rvsd!$D$41</xm:f>
            <x14:dxf>
              <font>
                <b val="0"/>
                <i val="0"/>
                <color auto="1"/>
              </font>
              <fill>
                <patternFill patternType="solid">
                  <bgColor rgb="FFDF0A0A"/>
                </patternFill>
              </fill>
            </x14:dxf>
          </x14:cfRule>
          <x14:cfRule type="cellIs" priority="12" operator="equal" id="{A9B017BF-AAC4-4BB5-B36D-97EE79DDF699}">
            <xm:f>Lists_rvsd!$D$42</xm:f>
            <x14:dxf>
              <font>
                <b val="0"/>
                <i val="0"/>
                <color auto="1"/>
              </font>
              <fill>
                <patternFill patternType="solid">
                  <bgColor rgb="FFE66E00"/>
                </patternFill>
              </fill>
            </x14:dxf>
          </x14:cfRule>
          <x14:cfRule type="cellIs" priority="13" operator="equal" id="{93E32380-F2B6-44B0-96D8-9FC8B50439C4}">
            <xm:f>Lists_rvsd!$D$43</xm:f>
            <x14:dxf>
              <font>
                <b val="0"/>
                <i val="0"/>
                <color auto="1"/>
              </font>
              <fill>
                <patternFill patternType="solid">
                  <bgColor rgb="FFFFD00B"/>
                </patternFill>
              </fill>
            </x14:dxf>
          </x14:cfRule>
          <x14:cfRule type="cellIs" priority="14" operator="equal" id="{0173EB28-7E7C-4F08-94EB-1071E298B445}">
            <xm:f>Lists_rvsd!$D$44</xm:f>
            <x14:dxf>
              <font>
                <b val="0"/>
                <i val="0"/>
                <color auto="1"/>
              </font>
              <fill>
                <patternFill patternType="solid">
                  <bgColor rgb="FFAFCE0F"/>
                </patternFill>
              </fill>
            </x14:dxf>
          </x14:cfRule>
          <x14:cfRule type="cellIs" priority="15" operator="equal" id="{1FA0721B-A34E-4750-8885-6D097373AB5A}">
            <xm:f>Lists_rvsd!$D$45</xm:f>
            <x14:dxf>
              <font>
                <b val="0"/>
                <i val="0"/>
                <color auto="1"/>
              </font>
              <fill>
                <patternFill patternType="solid">
                  <bgColor rgb="FF109F10"/>
                </patternFill>
              </fill>
            </x14:dxf>
          </x14:cfRule>
          <x14:cfRule type="cellIs" priority="16" operator="equal" id="{52A993FA-0245-46C0-87ED-C0C4041C1C9B}">
            <xm:f>Lists_rvsd!$E$41</xm:f>
            <x14:dxf>
              <font>
                <b val="0"/>
                <i val="0"/>
                <color auto="1"/>
              </font>
              <fill>
                <patternFill patternType="solid">
                  <bgColor rgb="FFDF0A0A"/>
                </patternFill>
              </fill>
            </x14:dxf>
          </x14:cfRule>
          <x14:cfRule type="cellIs" priority="17" operator="equal" id="{BA0D0F74-3291-4D22-BA1C-4F2B689E1324}">
            <xm:f>Lists_rvsd!$E$42</xm:f>
            <x14:dxf>
              <font>
                <b val="0"/>
                <i val="0"/>
                <color auto="1"/>
              </font>
              <fill>
                <patternFill patternType="solid">
                  <bgColor rgb="FFDF6E00"/>
                </patternFill>
              </fill>
            </x14:dxf>
          </x14:cfRule>
          <x14:cfRule type="cellIs" priority="18" operator="equal" id="{4B05F374-EDB4-4680-A897-FB6B2AAA49E4}">
            <xm:f>Lists_rvsd!$E$43</xm:f>
            <x14:dxf>
              <font>
                <b val="0"/>
                <i val="0"/>
                <color auto="1"/>
              </font>
              <fill>
                <patternFill patternType="solid">
                  <bgColor rgb="FFFFD00B"/>
                </patternFill>
              </fill>
            </x14:dxf>
          </x14:cfRule>
          <x14:cfRule type="cellIs" priority="19" operator="equal" id="{4F300F4D-968F-4ECF-AD08-1136F0799056}">
            <xm:f>Lists_rvsd!$E$44</xm:f>
            <x14:dxf>
              <font>
                <b val="0"/>
                <i val="0"/>
                <color auto="1"/>
              </font>
              <fill>
                <patternFill patternType="solid">
                  <bgColor rgb="FFAFCE0F"/>
                </patternFill>
              </fill>
            </x14:dxf>
          </x14:cfRule>
          <x14:cfRule type="cellIs" priority="21" operator="equal" id="{580695E9-643E-4AD8-BB2D-9D56F2671870}">
            <xm:f>Lists_rvsd!$B$63</xm:f>
            <x14:dxf>
              <font>
                <b val="0"/>
                <i val="0"/>
                <color theme="0"/>
              </font>
              <fill>
                <patternFill patternType="solid">
                  <bgColor theme="1" tint="0.34998626667073579"/>
                </patternFill>
              </fill>
            </x14:dxf>
          </x14:cfRule>
          <x14:cfRule type="cellIs" priority="22" operator="equal" id="{08438AE8-F383-4A70-BCF0-75B89975B7B7}">
            <xm:f>Lists_rvsd!$B$64</xm:f>
            <x14:dxf>
              <font>
                <b val="0"/>
                <i val="0"/>
                <color theme="1" tint="4.9989318521683403E-2"/>
              </font>
              <fill>
                <patternFill patternType="none"/>
              </fill>
            </x14:dxf>
          </x14:cfRule>
          <x14:cfRule type="cellIs" priority="20" operator="equal" id="{888F930A-52F2-481D-A4C4-8C818E901785}">
            <xm:f>Lists_rvsd!$E$45</xm:f>
            <x14:dxf>
              <font>
                <b val="0"/>
                <i val="0"/>
                <color auto="1"/>
              </font>
              <fill>
                <patternFill patternType="solid">
                  <bgColor rgb="FF109F10"/>
                </patternFill>
              </fill>
            </x14:dxf>
          </x14:cfRule>
          <xm:sqref>P7:T10</xm:sqref>
        </x14:conditionalFormatting>
        <x14:conditionalFormatting xmlns:xm="http://schemas.microsoft.com/office/excel/2006/main">
          <x14:cfRule type="cellIs" priority="188" operator="equal" id="{43B3C52A-CA63-4498-8D65-E953078A92CD}">
            <xm:f>Lists_rvsd!$D$42</xm:f>
            <x14:dxf>
              <font>
                <b val="0"/>
                <i val="0"/>
                <color auto="1"/>
              </font>
              <fill>
                <patternFill patternType="solid">
                  <bgColor rgb="FFE66E00"/>
                </patternFill>
              </fill>
            </x14:dxf>
          </x14:cfRule>
          <x14:cfRule type="cellIs" priority="195" operator="equal" id="{3C9C21E6-0D37-457F-A357-D92EE355B896}">
            <xm:f>Lists_rvsd!$E$44</xm:f>
            <x14:dxf>
              <font>
                <b val="0"/>
                <i val="0"/>
                <color auto="1"/>
              </font>
              <fill>
                <patternFill patternType="solid">
                  <bgColor rgb="FFAFCE0F"/>
                </patternFill>
              </fill>
            </x14:dxf>
          </x14:cfRule>
          <x14:cfRule type="cellIs" priority="177" operator="equal" id="{90E829A0-AC76-454D-9A8F-CE1976D64D59}">
            <xm:f>Lists_rvsd!$B$41</xm:f>
            <x14:dxf>
              <font>
                <b val="0"/>
                <i val="0"/>
                <color auto="1"/>
              </font>
              <fill>
                <patternFill patternType="solid">
                  <bgColor rgb="FFE90A0A"/>
                </patternFill>
              </fill>
            </x14:dxf>
          </x14:cfRule>
          <x14:cfRule type="cellIs" priority="198" operator="equal" id="{937CC789-B200-4CF3-9E2E-861FB9DBDCE1}">
            <xm:f>Lists_rvsd!$B$64</xm:f>
            <x14:dxf>
              <font>
                <b val="0"/>
                <i val="0"/>
                <color theme="1" tint="4.9989318521683403E-2"/>
              </font>
              <fill>
                <patternFill patternType="none"/>
              </fill>
            </x14:dxf>
          </x14:cfRule>
          <x14:cfRule type="cellIs" priority="197" operator="equal" id="{4E7D424E-D311-4039-BC84-DB93F504D74F}">
            <xm:f>Lists_rvsd!$B$63</xm:f>
            <x14:dxf>
              <font>
                <b val="0"/>
                <i val="0"/>
                <color theme="0"/>
              </font>
              <fill>
                <patternFill patternType="solid">
                  <bgColor theme="1" tint="0.34998626667073579"/>
                </patternFill>
              </fill>
            </x14:dxf>
          </x14:cfRule>
          <x14:cfRule type="cellIs" priority="187" operator="equal" id="{326B56F4-DB40-425E-BEC0-9D9F648E23A6}">
            <xm:f>Lists_rvsd!$D$41</xm:f>
            <x14:dxf>
              <font>
                <b val="0"/>
                <i val="0"/>
                <color auto="1"/>
              </font>
              <fill>
                <patternFill patternType="solid">
                  <bgColor rgb="FFDF0A0A"/>
                </patternFill>
              </fill>
            </x14:dxf>
          </x14:cfRule>
          <x14:cfRule type="cellIs" priority="196" operator="equal" id="{FBC8F3E4-8476-4B6A-A55C-430A522317F6}">
            <xm:f>Lists_rvsd!$E$45</xm:f>
            <x14:dxf>
              <font>
                <b val="0"/>
                <i val="0"/>
                <color auto="1"/>
              </font>
              <fill>
                <patternFill patternType="solid">
                  <bgColor rgb="FF109F10"/>
                </patternFill>
              </fill>
            </x14:dxf>
          </x14:cfRule>
          <x14:cfRule type="cellIs" priority="194" operator="equal" id="{3C8BAB38-0B06-4C1F-BFED-7308EA04AAB7}">
            <xm:f>Lists_rvsd!$E$43</xm:f>
            <x14:dxf>
              <font>
                <b val="0"/>
                <i val="0"/>
                <color auto="1"/>
              </font>
              <fill>
                <patternFill patternType="solid">
                  <bgColor rgb="FFFFD00B"/>
                </patternFill>
              </fill>
            </x14:dxf>
          </x14:cfRule>
          <x14:cfRule type="cellIs" priority="192" operator="equal" id="{429F6D61-D227-41DC-8F86-187A5773F646}">
            <xm:f>Lists_rvsd!$E$41</xm:f>
            <x14:dxf>
              <font>
                <b val="0"/>
                <i val="0"/>
                <color auto="1"/>
              </font>
              <fill>
                <patternFill patternType="solid">
                  <bgColor rgb="FFDF0A0A"/>
                </patternFill>
              </fill>
            </x14:dxf>
          </x14:cfRule>
          <x14:cfRule type="cellIs" priority="191" operator="equal" id="{85C3F402-2DDC-415B-BCCE-5397375DA497}">
            <xm:f>Lists_rvsd!$D$45</xm:f>
            <x14:dxf>
              <font>
                <b val="0"/>
                <i val="0"/>
                <color auto="1"/>
              </font>
              <fill>
                <patternFill patternType="solid">
                  <bgColor rgb="FF109F10"/>
                </patternFill>
              </fill>
            </x14:dxf>
          </x14:cfRule>
          <x14:cfRule type="cellIs" priority="190" operator="equal" id="{EE9437AC-6E2C-49FE-A0D7-FE4EC53C0BA7}">
            <xm:f>Lists_rvsd!$D$44</xm:f>
            <x14:dxf>
              <font>
                <b val="0"/>
                <i val="0"/>
                <color auto="1"/>
              </font>
              <fill>
                <patternFill patternType="solid">
                  <bgColor rgb="FFAFCE0F"/>
                </patternFill>
              </fill>
            </x14:dxf>
          </x14:cfRule>
          <x14:cfRule type="cellIs" priority="189" operator="equal" id="{617BF4C3-98FE-4E36-9F44-E8D33CF3DDFF}">
            <xm:f>Lists_rvsd!$D$43</xm:f>
            <x14:dxf>
              <font>
                <b val="0"/>
                <i val="0"/>
                <color auto="1"/>
              </font>
              <fill>
                <patternFill patternType="solid">
                  <bgColor rgb="FFFFD00B"/>
                </patternFill>
              </fill>
            </x14:dxf>
          </x14:cfRule>
          <x14:cfRule type="cellIs" priority="178" operator="equal" id="{00BE5B10-BAAF-4AAF-8C40-8A61FD50E65D}">
            <xm:f>Lists_rvsd!$B$42</xm:f>
            <x14:dxf>
              <font>
                <b val="0"/>
                <i val="0"/>
                <color auto="1"/>
              </font>
              <fill>
                <patternFill patternType="solid">
                  <bgColor rgb="FFE66E00"/>
                </patternFill>
              </fill>
            </x14:dxf>
          </x14:cfRule>
          <x14:cfRule type="cellIs" priority="179" operator="equal" id="{FE9664E4-FE2F-4E9A-BF0F-79DC234801A3}">
            <xm:f>Lists_rvsd!$B$43</xm:f>
            <x14:dxf>
              <font>
                <b val="0"/>
                <i val="0"/>
                <color auto="1"/>
              </font>
              <fill>
                <patternFill patternType="solid">
                  <bgColor rgb="FFFFD00B"/>
                </patternFill>
              </fill>
            </x14:dxf>
          </x14:cfRule>
          <x14:cfRule type="cellIs" priority="180" operator="equal" id="{6D77CAC8-3357-459A-B53F-E2649724E92E}">
            <xm:f>Lists_rvsd!$B$44</xm:f>
            <x14:dxf>
              <font>
                <b val="0"/>
                <i val="0"/>
                <color auto="1"/>
              </font>
              <fill>
                <patternFill patternType="solid">
                  <bgColor rgb="FFAFCE0F"/>
                </patternFill>
              </fill>
            </x14:dxf>
          </x14:cfRule>
          <x14:cfRule type="cellIs" priority="181" operator="equal" id="{250D0327-F84C-42FF-A717-6B0EE696DB99}">
            <xm:f>Lists_rvsd!$B$45</xm:f>
            <x14:dxf>
              <font>
                <b val="0"/>
                <i val="0"/>
                <color auto="1"/>
              </font>
              <fill>
                <patternFill patternType="solid">
                  <bgColor rgb="FF109F10"/>
                </patternFill>
              </fill>
            </x14:dxf>
          </x14:cfRule>
          <x14:cfRule type="cellIs" priority="182" operator="equal" id="{BBAEB0BC-B3E6-4CC8-A31F-3AB18ED38989}">
            <xm:f>Lists_rvsd!$C$41</xm:f>
            <x14:dxf>
              <font>
                <b val="0"/>
                <i val="0"/>
                <color auto="1"/>
              </font>
              <fill>
                <patternFill patternType="solid">
                  <bgColor rgb="FFDF0A0A"/>
                </patternFill>
              </fill>
            </x14:dxf>
          </x14:cfRule>
          <x14:cfRule type="cellIs" priority="183" operator="equal" id="{84D20B07-DD41-4E4C-80B5-1E6727EAAAFC}">
            <xm:f>Lists_rvsd!$C$42</xm:f>
            <x14:dxf>
              <font>
                <b val="0"/>
                <i val="0"/>
                <color auto="1"/>
              </font>
              <fill>
                <patternFill patternType="solid">
                  <bgColor rgb="FFE66E00"/>
                </patternFill>
              </fill>
            </x14:dxf>
          </x14:cfRule>
          <x14:cfRule type="cellIs" priority="184" operator="equal" id="{DB86996D-E311-4902-B338-0A90995205E9}">
            <xm:f>Lists_rvsd!$C$43</xm:f>
            <x14:dxf>
              <font>
                <b val="0"/>
                <i val="0"/>
                <color auto="1"/>
              </font>
              <fill>
                <patternFill patternType="solid">
                  <bgColor rgb="FFFFD00B"/>
                </patternFill>
              </fill>
            </x14:dxf>
          </x14:cfRule>
          <x14:cfRule type="cellIs" priority="185" operator="equal" id="{56C1F354-9FE4-416B-A3BD-84607685255D}">
            <xm:f>Lists_rvsd!$C$44</xm:f>
            <x14:dxf>
              <font>
                <b val="0"/>
                <i val="0"/>
                <color auto="1"/>
              </font>
              <fill>
                <patternFill patternType="solid">
                  <bgColor rgb="FFAFCE0F"/>
                </patternFill>
              </fill>
            </x14:dxf>
          </x14:cfRule>
          <x14:cfRule type="cellIs" priority="186" operator="equal" id="{924A6D65-55CA-41CE-A378-D06D5CB012E9}">
            <xm:f>Lists_rvsd!$C$45</xm:f>
            <x14:dxf>
              <font>
                <b val="0"/>
                <i val="0"/>
                <color auto="1"/>
              </font>
              <fill>
                <patternFill patternType="solid">
                  <bgColor rgb="FF109F10"/>
                </patternFill>
              </fill>
            </x14:dxf>
          </x14:cfRule>
          <x14:cfRule type="cellIs" priority="193" operator="equal" id="{C0BBF177-3765-4692-A74F-3603EDD3A6C1}">
            <xm:f>Lists_rvsd!$E$42</xm:f>
            <x14:dxf>
              <font>
                <b val="0"/>
                <i val="0"/>
                <color auto="1"/>
              </font>
              <fill>
                <patternFill patternType="solid">
                  <bgColor rgb="FFDF6E00"/>
                </patternFill>
              </fill>
            </x14:dxf>
          </x14:cfRule>
          <xm:sqref>Q11:S11</xm:sqref>
        </x14:conditionalFormatting>
        <x14:conditionalFormatting xmlns:xm="http://schemas.microsoft.com/office/excel/2006/main">
          <x14:cfRule type="cellIs" priority="332" operator="equal" id="{A9D14025-3FB5-4248-BABB-A87A50D29310}">
            <xm:f>Lists_rvsd!$B$42</xm:f>
            <x14:dxf>
              <font>
                <b val="0"/>
                <i val="0"/>
                <color auto="1"/>
              </font>
              <fill>
                <patternFill patternType="solid">
                  <bgColor rgb="FFE66E00"/>
                </patternFill>
              </fill>
            </x14:dxf>
          </x14:cfRule>
          <x14:cfRule type="cellIs" priority="333" operator="equal" id="{04E55AF6-6E18-4E07-88CE-0950E4E3A0A0}">
            <xm:f>Lists_rvsd!$B$43</xm:f>
            <x14:dxf>
              <font>
                <b val="0"/>
                <i val="0"/>
                <color auto="1"/>
              </font>
              <fill>
                <patternFill patternType="solid">
                  <bgColor rgb="FFFFD00B"/>
                </patternFill>
              </fill>
            </x14:dxf>
          </x14:cfRule>
          <x14:cfRule type="cellIs" priority="334" operator="equal" id="{F7D1EF5E-728C-4B3B-ADB2-A474E8EBD1E0}">
            <xm:f>Lists_rvsd!$B$44</xm:f>
            <x14:dxf>
              <font>
                <b val="0"/>
                <i val="0"/>
                <color auto="1"/>
              </font>
              <fill>
                <patternFill patternType="solid">
                  <bgColor rgb="FFAFCE0F"/>
                </patternFill>
              </fill>
            </x14:dxf>
          </x14:cfRule>
          <x14:cfRule type="cellIs" priority="335" operator="equal" id="{23D63001-ECD2-4161-8398-BB6F77810678}">
            <xm:f>Lists_rvsd!$B$45</xm:f>
            <x14:dxf>
              <font>
                <b val="0"/>
                <i val="0"/>
                <color auto="1"/>
              </font>
              <fill>
                <patternFill patternType="solid">
                  <bgColor rgb="FF109F10"/>
                </patternFill>
              </fill>
            </x14:dxf>
          </x14:cfRule>
          <x14:cfRule type="cellIs" priority="337" operator="equal" id="{0A63004D-58FE-4BC1-98EC-6878661780FD}">
            <xm:f>Lists_rvsd!$C$42</xm:f>
            <x14:dxf>
              <font>
                <b val="0"/>
                <i val="0"/>
                <color auto="1"/>
              </font>
              <fill>
                <patternFill patternType="solid">
                  <bgColor rgb="FFE66E00"/>
                </patternFill>
              </fill>
            </x14:dxf>
          </x14:cfRule>
          <x14:cfRule type="cellIs" priority="338" operator="equal" id="{42ABAF4C-4521-42CE-AC0D-8BB11498EDD2}">
            <xm:f>Lists_rvsd!$C$43</xm:f>
            <x14:dxf>
              <font>
                <b val="0"/>
                <i val="0"/>
                <color auto="1"/>
              </font>
              <fill>
                <patternFill patternType="solid">
                  <bgColor rgb="FFFFD00B"/>
                </patternFill>
              </fill>
            </x14:dxf>
          </x14:cfRule>
          <x14:cfRule type="cellIs" priority="339" operator="equal" id="{82C0F059-5C71-4F3D-A8B6-D5035B616D22}">
            <xm:f>Lists_rvsd!$C$44</xm:f>
            <x14:dxf>
              <font>
                <b val="0"/>
                <i val="0"/>
                <color auto="1"/>
              </font>
              <fill>
                <patternFill patternType="solid">
                  <bgColor rgb="FFAFCE0F"/>
                </patternFill>
              </fill>
            </x14:dxf>
          </x14:cfRule>
          <x14:cfRule type="cellIs" priority="340" operator="equal" id="{947F7899-310A-4A7C-85A4-AFCB53C6C259}">
            <xm:f>Lists_rvsd!$C$45</xm:f>
            <x14:dxf>
              <font>
                <b val="0"/>
                <i val="0"/>
                <color auto="1"/>
              </font>
              <fill>
                <patternFill patternType="solid">
                  <bgColor rgb="FF109F10"/>
                </patternFill>
              </fill>
            </x14:dxf>
          </x14:cfRule>
          <x14:cfRule type="cellIs" priority="341" operator="equal" id="{1F90E70E-C0EB-4086-B837-97E8CF6B5702}">
            <xm:f>Lists_rvsd!$D$41</xm:f>
            <x14:dxf>
              <font>
                <b val="0"/>
                <i val="0"/>
                <color auto="1"/>
              </font>
              <fill>
                <patternFill patternType="solid">
                  <bgColor rgb="FFDF0A0A"/>
                </patternFill>
              </fill>
            </x14:dxf>
          </x14:cfRule>
          <x14:cfRule type="cellIs" priority="331" operator="equal" id="{4B71AD07-69F2-4A87-B16A-9255A29F2C93}">
            <xm:f>Lists_rvsd!$B$41</xm:f>
            <x14:dxf>
              <font>
                <b val="0"/>
                <i val="0"/>
                <color auto="1"/>
              </font>
              <fill>
                <patternFill patternType="solid">
                  <bgColor rgb="FFE90A0A"/>
                </patternFill>
              </fill>
            </x14:dxf>
          </x14:cfRule>
          <x14:cfRule type="cellIs" priority="352" operator="equal" id="{1554599A-4868-4111-8D25-7C6B01815CD6}">
            <xm:f>Lists_rvsd!$B$64</xm:f>
            <x14:dxf>
              <font>
                <b val="0"/>
                <i val="0"/>
                <color theme="1" tint="4.9989318521683403E-2"/>
              </font>
              <fill>
                <patternFill patternType="none"/>
              </fill>
            </x14:dxf>
          </x14:cfRule>
          <x14:cfRule type="cellIs" priority="342" operator="equal" id="{49122470-305B-4B68-95E1-EC32627E4C69}">
            <xm:f>Lists_rvsd!$D$42</xm:f>
            <x14:dxf>
              <font>
                <b val="0"/>
                <i val="0"/>
                <color auto="1"/>
              </font>
              <fill>
                <patternFill patternType="solid">
                  <bgColor rgb="FFE66E00"/>
                </patternFill>
              </fill>
            </x14:dxf>
          </x14:cfRule>
          <x14:cfRule type="cellIs" priority="345" operator="equal" id="{C0349785-3195-4F0B-A91B-1E43B875540D}">
            <xm:f>Lists_rvsd!$D$45</xm:f>
            <x14:dxf>
              <font>
                <b val="0"/>
                <i val="0"/>
                <color auto="1"/>
              </font>
              <fill>
                <patternFill patternType="solid">
                  <bgColor rgb="FF109F10"/>
                </patternFill>
              </fill>
            </x14:dxf>
          </x14:cfRule>
          <x14:cfRule type="cellIs" priority="343" operator="equal" id="{EB14E685-98D7-44FB-B7BA-92271139B1B5}">
            <xm:f>Lists_rvsd!$D$43</xm:f>
            <x14:dxf>
              <font>
                <b val="0"/>
                <i val="0"/>
                <color auto="1"/>
              </font>
              <fill>
                <patternFill patternType="solid">
                  <bgColor rgb="FFFFD00B"/>
                </patternFill>
              </fill>
            </x14:dxf>
          </x14:cfRule>
          <x14:cfRule type="cellIs" priority="344" operator="equal" id="{539BF10E-6A4D-4C02-8335-6DFC40A7A210}">
            <xm:f>Lists_rvsd!$D$44</xm:f>
            <x14:dxf>
              <font>
                <b val="0"/>
                <i val="0"/>
                <color auto="1"/>
              </font>
              <fill>
                <patternFill patternType="solid">
                  <bgColor rgb="FFAFCE0F"/>
                </patternFill>
              </fill>
            </x14:dxf>
          </x14:cfRule>
          <x14:cfRule type="cellIs" priority="346" operator="equal" id="{C02E90F8-7325-418D-997B-A92C6558DFE6}">
            <xm:f>Lists_rvsd!$E$41</xm:f>
            <x14:dxf>
              <font>
                <b val="0"/>
                <i val="0"/>
                <color auto="1"/>
              </font>
              <fill>
                <patternFill patternType="solid">
                  <bgColor rgb="FFDF0A0A"/>
                </patternFill>
              </fill>
            </x14:dxf>
          </x14:cfRule>
          <x14:cfRule type="cellIs" priority="336" operator="equal" id="{DDCDF7C7-AA23-49BF-8B2C-3DD91BBCA035}">
            <xm:f>Lists_rvsd!$C$41</xm:f>
            <x14:dxf>
              <font>
                <b val="0"/>
                <i val="0"/>
                <color auto="1"/>
              </font>
              <fill>
                <patternFill patternType="solid">
                  <bgColor rgb="FFDF0A0A"/>
                </patternFill>
              </fill>
            </x14:dxf>
          </x14:cfRule>
          <x14:cfRule type="cellIs" priority="347" operator="equal" id="{8A737AFC-79DC-463B-B178-ECE9ACBE8DF4}">
            <xm:f>Lists_rvsd!$E$42</xm:f>
            <x14:dxf>
              <font>
                <b val="0"/>
                <i val="0"/>
                <color auto="1"/>
              </font>
              <fill>
                <patternFill patternType="solid">
                  <bgColor rgb="FFDF6E00"/>
                </patternFill>
              </fill>
            </x14:dxf>
          </x14:cfRule>
          <x14:cfRule type="cellIs" priority="348" operator="equal" id="{7DF8803C-EE66-4563-9367-DD61B8C99069}">
            <xm:f>Lists_rvsd!$E$43</xm:f>
            <x14:dxf>
              <font>
                <b val="0"/>
                <i val="0"/>
                <color auto="1"/>
              </font>
              <fill>
                <patternFill patternType="solid">
                  <bgColor rgb="FFFFD00B"/>
                </patternFill>
              </fill>
            </x14:dxf>
          </x14:cfRule>
          <x14:cfRule type="cellIs" priority="349" operator="equal" id="{89C95D1A-CCC1-4ECA-960E-C498A1AD00FE}">
            <xm:f>Lists_rvsd!$E$44</xm:f>
            <x14:dxf>
              <font>
                <b val="0"/>
                <i val="0"/>
                <color auto="1"/>
              </font>
              <fill>
                <patternFill patternType="solid">
                  <bgColor rgb="FFAFCE0F"/>
                </patternFill>
              </fill>
            </x14:dxf>
          </x14:cfRule>
          <x14:cfRule type="cellIs" priority="350" operator="equal" id="{DCF268F1-25F8-42A7-A642-2C73C91B12E2}">
            <xm:f>Lists_rvsd!$E$45</xm:f>
            <x14:dxf>
              <font>
                <b val="0"/>
                <i val="0"/>
                <color auto="1"/>
              </font>
              <fill>
                <patternFill patternType="solid">
                  <bgColor rgb="FF109F10"/>
                </patternFill>
              </fill>
            </x14:dxf>
          </x14:cfRule>
          <x14:cfRule type="cellIs" priority="351" operator="equal" id="{6A6E69E1-B10D-44B5-9816-CCF6C9B463AD}">
            <xm:f>Lists_rvsd!$B$63</xm:f>
            <x14:dxf>
              <font>
                <b val="0"/>
                <i val="0"/>
                <color theme="0"/>
              </font>
              <fill>
                <patternFill patternType="solid">
                  <bgColor theme="1" tint="0.34998626667073579"/>
                </patternFill>
              </fill>
            </x14:dxf>
          </x14:cfRule>
          <xm:sqref>V7:W10 I8:L10</xm:sqref>
        </x14:conditionalFormatting>
        <x14:conditionalFormatting xmlns:xm="http://schemas.microsoft.com/office/excel/2006/main">
          <x14:cfRule type="cellIs" priority="167" operator="equal" id="{B76ACA9B-519D-4444-B560-9980744E6EB8}">
            <xm:f>Lists_rvsd!$D$43</xm:f>
            <x14:dxf>
              <font>
                <b val="0"/>
                <i val="0"/>
                <color auto="1"/>
              </font>
              <fill>
                <patternFill patternType="solid">
                  <bgColor rgb="FFFFD00B"/>
                </patternFill>
              </fill>
            </x14:dxf>
          </x14:cfRule>
          <x14:cfRule type="cellIs" priority="155" operator="equal" id="{BB1E9026-D089-4D5A-BEE7-B94CE6CA387D}">
            <xm:f>Lists_rvsd!$B$41</xm:f>
            <x14:dxf>
              <font>
                <b val="0"/>
                <i val="0"/>
                <color auto="1"/>
              </font>
              <fill>
                <patternFill patternType="solid">
                  <bgColor rgb="FFE90A0A"/>
                </patternFill>
              </fill>
            </x14:dxf>
          </x14:cfRule>
          <x14:cfRule type="cellIs" priority="156" operator="equal" id="{60596A55-ACA1-4707-92F5-50F9490C1B0D}">
            <xm:f>Lists_rvsd!$B$42</xm:f>
            <x14:dxf>
              <font>
                <b val="0"/>
                <i val="0"/>
                <color auto="1"/>
              </font>
              <fill>
                <patternFill patternType="solid">
                  <bgColor rgb="FFE66E00"/>
                </patternFill>
              </fill>
            </x14:dxf>
          </x14:cfRule>
          <x14:cfRule type="cellIs" priority="176" operator="equal" id="{E3C70360-2211-4962-9364-C92D535C58CF}">
            <xm:f>Lists_rvsd!$B$64</xm:f>
            <x14:dxf>
              <font>
                <b val="0"/>
                <i val="0"/>
                <color theme="1" tint="4.9989318521683403E-2"/>
              </font>
              <fill>
                <patternFill patternType="none"/>
              </fill>
            </x14:dxf>
          </x14:cfRule>
          <x14:cfRule type="cellIs" priority="175" operator="equal" id="{80126B33-81BF-4C87-8BA6-444A270D3982}">
            <xm:f>Lists_rvsd!$B$63</xm:f>
            <x14:dxf>
              <font>
                <b val="0"/>
                <i val="0"/>
                <color theme="0"/>
              </font>
              <fill>
                <patternFill patternType="solid">
                  <bgColor theme="1" tint="0.34998626667073579"/>
                </patternFill>
              </fill>
            </x14:dxf>
          </x14:cfRule>
          <x14:cfRule type="cellIs" priority="174" operator="equal" id="{B2B106E7-6F51-483C-887F-2A6AF3E04300}">
            <xm:f>Lists_rvsd!$E$45</xm:f>
            <x14:dxf>
              <font>
                <b val="0"/>
                <i val="0"/>
                <color auto="1"/>
              </font>
              <fill>
                <patternFill patternType="solid">
                  <bgColor rgb="FF109F10"/>
                </patternFill>
              </fill>
            </x14:dxf>
          </x14:cfRule>
          <x14:cfRule type="cellIs" priority="173" operator="equal" id="{DFEC61CD-7F4F-4BC4-9F79-46B68E723490}">
            <xm:f>Lists_rvsd!$E$44</xm:f>
            <x14:dxf>
              <font>
                <b val="0"/>
                <i val="0"/>
                <color auto="1"/>
              </font>
              <fill>
                <patternFill patternType="solid">
                  <bgColor rgb="FFAFCE0F"/>
                </patternFill>
              </fill>
            </x14:dxf>
          </x14:cfRule>
          <x14:cfRule type="cellIs" priority="172" operator="equal" id="{7D3AB403-8A62-412A-AC68-69D0E8563545}">
            <xm:f>Lists_rvsd!$E$43</xm:f>
            <x14:dxf>
              <font>
                <b val="0"/>
                <i val="0"/>
                <color auto="1"/>
              </font>
              <fill>
                <patternFill patternType="solid">
                  <bgColor rgb="FFFFD00B"/>
                </patternFill>
              </fill>
            </x14:dxf>
          </x14:cfRule>
          <x14:cfRule type="cellIs" priority="171" operator="equal" id="{BB37A309-FBDD-4C32-B61F-86A97417689F}">
            <xm:f>Lists_rvsd!$E$42</xm:f>
            <x14:dxf>
              <font>
                <b val="0"/>
                <i val="0"/>
                <color auto="1"/>
              </font>
              <fill>
                <patternFill patternType="solid">
                  <bgColor rgb="FFDF6E00"/>
                </patternFill>
              </fill>
            </x14:dxf>
          </x14:cfRule>
          <x14:cfRule type="cellIs" priority="170" operator="equal" id="{204F26EE-2EB8-4316-9FA3-55920230E39D}">
            <xm:f>Lists_rvsd!$E$41</xm:f>
            <x14:dxf>
              <font>
                <b val="0"/>
                <i val="0"/>
                <color auto="1"/>
              </font>
              <fill>
                <patternFill patternType="solid">
                  <bgColor rgb="FFDF0A0A"/>
                </patternFill>
              </fill>
            </x14:dxf>
          </x14:cfRule>
          <x14:cfRule type="cellIs" priority="169" operator="equal" id="{CFA35B4F-4B14-44A8-BF2E-609A428DB276}">
            <xm:f>Lists_rvsd!$D$45</xm:f>
            <x14:dxf>
              <font>
                <b val="0"/>
                <i val="0"/>
                <color auto="1"/>
              </font>
              <fill>
                <patternFill patternType="solid">
                  <bgColor rgb="FF109F10"/>
                </patternFill>
              </fill>
            </x14:dxf>
          </x14:cfRule>
          <x14:cfRule type="cellIs" priority="157" operator="equal" id="{2592974D-898E-40B0-AA45-05DDCAC0969D}">
            <xm:f>Lists_rvsd!$B$43</xm:f>
            <x14:dxf>
              <font>
                <b val="0"/>
                <i val="0"/>
                <color auto="1"/>
              </font>
              <fill>
                <patternFill patternType="solid">
                  <bgColor rgb="FFFFD00B"/>
                </patternFill>
              </fill>
            </x14:dxf>
          </x14:cfRule>
          <x14:cfRule type="cellIs" priority="158" operator="equal" id="{016A1041-88E4-4122-AA24-62BF9E2FBC86}">
            <xm:f>Lists_rvsd!$B$44</xm:f>
            <x14:dxf>
              <font>
                <b val="0"/>
                <i val="0"/>
                <color auto="1"/>
              </font>
              <fill>
                <patternFill patternType="solid">
                  <bgColor rgb="FFAFCE0F"/>
                </patternFill>
              </fill>
            </x14:dxf>
          </x14:cfRule>
          <x14:cfRule type="cellIs" priority="159" operator="equal" id="{9FD078A9-22E5-4109-90DF-49B461CC3B88}">
            <xm:f>Lists_rvsd!$B$45</xm:f>
            <x14:dxf>
              <font>
                <b val="0"/>
                <i val="0"/>
                <color auto="1"/>
              </font>
              <fill>
                <patternFill patternType="solid">
                  <bgColor rgb="FF109F10"/>
                </patternFill>
              </fill>
            </x14:dxf>
          </x14:cfRule>
          <x14:cfRule type="cellIs" priority="160" operator="equal" id="{FB0EE63E-69B1-4526-A007-527354F246AC}">
            <xm:f>Lists_rvsd!$C$41</xm:f>
            <x14:dxf>
              <font>
                <b val="0"/>
                <i val="0"/>
                <color auto="1"/>
              </font>
              <fill>
                <patternFill patternType="solid">
                  <bgColor rgb="FFDF0A0A"/>
                </patternFill>
              </fill>
            </x14:dxf>
          </x14:cfRule>
          <x14:cfRule type="cellIs" priority="161" operator="equal" id="{B6A860FB-5259-4BED-8381-194FC56E7515}">
            <xm:f>Lists_rvsd!$C$42</xm:f>
            <x14:dxf>
              <font>
                <b val="0"/>
                <i val="0"/>
                <color auto="1"/>
              </font>
              <fill>
                <patternFill patternType="solid">
                  <bgColor rgb="FFE66E00"/>
                </patternFill>
              </fill>
            </x14:dxf>
          </x14:cfRule>
          <x14:cfRule type="cellIs" priority="163" operator="equal" id="{5C60D5A1-4493-4B6C-9F23-14BFAAEAC276}">
            <xm:f>Lists_rvsd!$C$44</xm:f>
            <x14:dxf>
              <font>
                <b val="0"/>
                <i val="0"/>
                <color auto="1"/>
              </font>
              <fill>
                <patternFill patternType="solid">
                  <bgColor rgb="FFAFCE0F"/>
                </patternFill>
              </fill>
            </x14:dxf>
          </x14:cfRule>
          <x14:cfRule type="cellIs" priority="162" operator="equal" id="{EA267D05-76DA-437A-9FFC-A2FD6A79210A}">
            <xm:f>Lists_rvsd!$C$43</xm:f>
            <x14:dxf>
              <font>
                <b val="0"/>
                <i val="0"/>
                <color auto="1"/>
              </font>
              <fill>
                <patternFill patternType="solid">
                  <bgColor rgb="FFFFD00B"/>
                </patternFill>
              </fill>
            </x14:dxf>
          </x14:cfRule>
          <x14:cfRule type="cellIs" priority="164" operator="equal" id="{986C6ACC-07F3-4453-BC6A-75BB21A70141}">
            <xm:f>Lists_rvsd!$C$45</xm:f>
            <x14:dxf>
              <font>
                <b val="0"/>
                <i val="0"/>
                <color auto="1"/>
              </font>
              <fill>
                <patternFill patternType="solid">
                  <bgColor rgb="FF109F10"/>
                </patternFill>
              </fill>
            </x14:dxf>
          </x14:cfRule>
          <x14:cfRule type="cellIs" priority="165" operator="equal" id="{C54BAEC8-5BFC-4D8F-8D54-2E0B8ED10683}">
            <xm:f>Lists_rvsd!$D$41</xm:f>
            <x14:dxf>
              <font>
                <b val="0"/>
                <i val="0"/>
                <color auto="1"/>
              </font>
              <fill>
                <patternFill patternType="solid">
                  <bgColor rgb="FFDF0A0A"/>
                </patternFill>
              </fill>
            </x14:dxf>
          </x14:cfRule>
          <x14:cfRule type="cellIs" priority="166" operator="equal" id="{EA255500-D75F-47D4-A636-96951F9A11E3}">
            <xm:f>Lists_rvsd!$D$42</xm:f>
            <x14:dxf>
              <font>
                <b val="0"/>
                <i val="0"/>
                <color auto="1"/>
              </font>
              <fill>
                <patternFill patternType="solid">
                  <bgColor rgb="FFE66E00"/>
                </patternFill>
              </fill>
            </x14:dxf>
          </x14:cfRule>
          <x14:cfRule type="cellIs" priority="168" operator="equal" id="{ED70811C-7A69-4A2E-80AC-A55E8FD61ED0}">
            <xm:f>Lists_rvsd!$D$44</xm:f>
            <x14:dxf>
              <font>
                <b val="0"/>
                <i val="0"/>
                <color auto="1"/>
              </font>
              <fill>
                <patternFill patternType="solid">
                  <bgColor rgb="FFAFCE0F"/>
                </patternFill>
              </fill>
            </x14:dxf>
          </x14:cfRule>
          <xm:sqref>X9:XFD11</xm:sqref>
        </x14:conditionalFormatting>
        <x14:conditionalFormatting xmlns:xm="http://schemas.microsoft.com/office/excel/2006/main">
          <x14:cfRule type="cellIs" priority="541" operator="equal" id="{5A0466BB-3416-42D0-B2D6-3128CB02D3A8}">
            <xm:f>Lists_rvsd!$D$43</xm:f>
            <x14:dxf>
              <font>
                <b val="0"/>
                <i val="0"/>
                <color auto="1"/>
              </font>
              <fill>
                <patternFill patternType="solid">
                  <bgColor rgb="FFFFD00B"/>
                </patternFill>
              </fill>
            </x14:dxf>
          </x14:cfRule>
          <x14:cfRule type="cellIs" priority="530" operator="equal" id="{FC619CE4-F714-477C-8FB2-8F79B55558AD}">
            <xm:f>Lists_rvsd!$B$42</xm:f>
            <x14:dxf>
              <font>
                <b val="0"/>
                <i val="0"/>
                <color auto="1"/>
              </font>
              <fill>
                <patternFill patternType="solid">
                  <bgColor rgb="FFE66E00"/>
                </patternFill>
              </fill>
            </x14:dxf>
          </x14:cfRule>
          <x14:cfRule type="cellIs" priority="531" operator="equal" id="{B07A3D85-F55B-41B6-B2E0-3045BA897009}">
            <xm:f>Lists_rvsd!$B$43</xm:f>
            <x14:dxf>
              <font>
                <b val="0"/>
                <i val="0"/>
                <color auto="1"/>
              </font>
              <fill>
                <patternFill patternType="solid">
                  <bgColor rgb="FFFFD00B"/>
                </patternFill>
              </fill>
            </x14:dxf>
          </x14:cfRule>
          <x14:cfRule type="cellIs" priority="540" operator="equal" id="{F3C66093-89AF-42DC-9399-E747E2844044}">
            <xm:f>Lists_rvsd!$D$42</xm:f>
            <x14:dxf>
              <font>
                <b val="0"/>
                <i val="0"/>
                <color auto="1"/>
              </font>
              <fill>
                <patternFill patternType="solid">
                  <bgColor rgb="FFE66E00"/>
                </patternFill>
              </fill>
            </x14:dxf>
          </x14:cfRule>
          <x14:cfRule type="cellIs" priority="532" operator="equal" id="{247A8677-AA1D-4719-BC22-2EA526EDC3C2}">
            <xm:f>Lists_rvsd!$B$44</xm:f>
            <x14:dxf>
              <font>
                <b val="0"/>
                <i val="0"/>
                <color auto="1"/>
              </font>
              <fill>
                <patternFill patternType="solid">
                  <bgColor rgb="FFAFCE0F"/>
                </patternFill>
              </fill>
            </x14:dxf>
          </x14:cfRule>
          <x14:cfRule type="cellIs" priority="533" operator="equal" id="{A2EEB458-EDD2-420E-B5EA-1CE7DAFF8001}">
            <xm:f>Lists_rvsd!$B$45</xm:f>
            <x14:dxf>
              <font>
                <b val="0"/>
                <i val="0"/>
                <color auto="1"/>
              </font>
              <fill>
                <patternFill patternType="solid">
                  <bgColor rgb="FF109F10"/>
                </patternFill>
              </fill>
            </x14:dxf>
          </x14:cfRule>
          <x14:cfRule type="cellIs" priority="534" operator="equal" id="{96AE8639-8889-4181-A7EC-499343EF17A6}">
            <xm:f>Lists_rvsd!$C$41</xm:f>
            <x14:dxf>
              <font>
                <b val="0"/>
                <i val="0"/>
                <color auto="1"/>
              </font>
              <fill>
                <patternFill patternType="solid">
                  <bgColor rgb="FFDF0A0A"/>
                </patternFill>
              </fill>
            </x14:dxf>
          </x14:cfRule>
          <x14:cfRule type="cellIs" priority="535" operator="equal" id="{AC6762BD-A22F-412A-A22C-286E6C43425E}">
            <xm:f>Lists_rvsd!$C$42</xm:f>
            <x14:dxf>
              <font>
                <b val="0"/>
                <i val="0"/>
                <color auto="1"/>
              </font>
              <fill>
                <patternFill patternType="solid">
                  <bgColor rgb="FFE66E00"/>
                </patternFill>
              </fill>
            </x14:dxf>
          </x14:cfRule>
          <x14:cfRule type="cellIs" priority="536" operator="equal" id="{959CB4ED-4089-4EC2-87B3-3FF4F96CFE8F}">
            <xm:f>Lists_rvsd!$C$43</xm:f>
            <x14:dxf>
              <font>
                <b val="0"/>
                <i val="0"/>
                <color auto="1"/>
              </font>
              <fill>
                <patternFill patternType="solid">
                  <bgColor rgb="FFFFD00B"/>
                </patternFill>
              </fill>
            </x14:dxf>
          </x14:cfRule>
          <x14:cfRule type="cellIs" priority="537" operator="equal" id="{43EC37C1-5E93-410E-BE9A-FF9BB981B023}">
            <xm:f>Lists_rvsd!$C$44</xm:f>
            <x14:dxf>
              <font>
                <b val="0"/>
                <i val="0"/>
                <color auto="1"/>
              </font>
              <fill>
                <patternFill patternType="solid">
                  <bgColor rgb="FFAFCE0F"/>
                </patternFill>
              </fill>
            </x14:dxf>
          </x14:cfRule>
          <x14:cfRule type="cellIs" priority="538" operator="equal" id="{877B6CB7-157D-44B3-9EDE-BF7F1E6DC9E5}">
            <xm:f>Lists_rvsd!$C$45</xm:f>
            <x14:dxf>
              <font>
                <b val="0"/>
                <i val="0"/>
                <color auto="1"/>
              </font>
              <fill>
                <patternFill patternType="solid">
                  <bgColor rgb="FF109F10"/>
                </patternFill>
              </fill>
            </x14:dxf>
          </x14:cfRule>
          <x14:cfRule type="cellIs" priority="529" operator="equal" id="{DE97315A-F37A-4790-A088-CDA70B2955DC}">
            <xm:f>Lists_rvsd!$B$41</xm:f>
            <x14:dxf>
              <font>
                <b val="0"/>
                <i val="0"/>
                <color auto="1"/>
              </font>
              <fill>
                <patternFill patternType="solid">
                  <bgColor rgb="FFE90A0A"/>
                </patternFill>
              </fill>
            </x14:dxf>
          </x14:cfRule>
          <x14:cfRule type="cellIs" priority="539" operator="equal" id="{A741C16B-E642-4796-A744-0E384927ECFD}">
            <xm:f>Lists_rvsd!$D$41</xm:f>
            <x14:dxf>
              <font>
                <b val="0"/>
                <i val="0"/>
                <color auto="1"/>
              </font>
              <fill>
                <patternFill patternType="solid">
                  <bgColor rgb="FFDF0A0A"/>
                </patternFill>
              </fill>
            </x14:dxf>
          </x14:cfRule>
          <x14:cfRule type="cellIs" priority="550" operator="equal" id="{FF490EE4-E420-4DD7-AA49-74B1DB7E620E}">
            <xm:f>Lists_rvsd!$B$64</xm:f>
            <x14:dxf>
              <font>
                <b val="0"/>
                <i val="0"/>
                <color theme="1" tint="4.9989318521683403E-2"/>
              </font>
              <fill>
                <patternFill patternType="none"/>
              </fill>
            </x14:dxf>
          </x14:cfRule>
          <x14:cfRule type="cellIs" priority="549" operator="equal" id="{A133B01C-1AE1-46DD-AB22-A59505398772}">
            <xm:f>Lists_rvsd!$B$63</xm:f>
            <x14:dxf>
              <font>
                <b val="0"/>
                <i val="0"/>
                <color theme="0"/>
              </font>
              <fill>
                <patternFill patternType="solid">
                  <bgColor theme="1" tint="0.34998626667073579"/>
                </patternFill>
              </fill>
            </x14:dxf>
          </x14:cfRule>
          <x14:cfRule type="cellIs" priority="548" operator="equal" id="{6C1CB4F9-9A5B-4595-9AB0-8261BEEB0762}">
            <xm:f>Lists_rvsd!$E$45</xm:f>
            <x14:dxf>
              <font>
                <b val="0"/>
                <i val="0"/>
                <color auto="1"/>
              </font>
              <fill>
                <patternFill patternType="solid">
                  <bgColor rgb="FF109F10"/>
                </patternFill>
              </fill>
            </x14:dxf>
          </x14:cfRule>
          <x14:cfRule type="cellIs" priority="547" operator="equal" id="{FEBA598C-B645-42A3-ACF8-546FEB2B38A6}">
            <xm:f>Lists_rvsd!$E$44</xm:f>
            <x14:dxf>
              <font>
                <b val="0"/>
                <i val="0"/>
                <color auto="1"/>
              </font>
              <fill>
                <patternFill patternType="solid">
                  <bgColor rgb="FFAFCE0F"/>
                </patternFill>
              </fill>
            </x14:dxf>
          </x14:cfRule>
          <x14:cfRule type="cellIs" priority="546" operator="equal" id="{4BE14989-BF1E-4E62-9383-30FAE8C20C08}">
            <xm:f>Lists_rvsd!$E$43</xm:f>
            <x14:dxf>
              <font>
                <b val="0"/>
                <i val="0"/>
                <color auto="1"/>
              </font>
              <fill>
                <patternFill patternType="solid">
                  <bgColor rgb="FFFFD00B"/>
                </patternFill>
              </fill>
            </x14:dxf>
          </x14:cfRule>
          <x14:cfRule type="cellIs" priority="545" operator="equal" id="{45C02CC9-F60D-437A-A1E3-18AB8EB4A690}">
            <xm:f>Lists_rvsd!$E$42</xm:f>
            <x14:dxf>
              <font>
                <b val="0"/>
                <i val="0"/>
                <color auto="1"/>
              </font>
              <fill>
                <patternFill patternType="solid">
                  <bgColor rgb="FFDF6E00"/>
                </patternFill>
              </fill>
            </x14:dxf>
          </x14:cfRule>
          <x14:cfRule type="cellIs" priority="544" operator="equal" id="{7897C1D7-4BD5-46F6-A5EC-D50775B5D6EB}">
            <xm:f>Lists_rvsd!$E$41</xm:f>
            <x14:dxf>
              <font>
                <b val="0"/>
                <i val="0"/>
                <color auto="1"/>
              </font>
              <fill>
                <patternFill patternType="solid">
                  <bgColor rgb="FFDF0A0A"/>
                </patternFill>
              </fill>
            </x14:dxf>
          </x14:cfRule>
          <x14:cfRule type="cellIs" priority="543" operator="equal" id="{CEBEB26B-46E4-4A74-98B1-2189787610B7}">
            <xm:f>Lists_rvsd!$D$45</xm:f>
            <x14:dxf>
              <font>
                <b val="0"/>
                <i val="0"/>
                <color auto="1"/>
              </font>
              <fill>
                <patternFill patternType="solid">
                  <bgColor rgb="FF109F10"/>
                </patternFill>
              </fill>
            </x14:dxf>
          </x14:cfRule>
          <x14:cfRule type="cellIs" priority="542" operator="equal" id="{74234E82-FF3A-4C9A-9A49-CE07D2AD6CB1}">
            <xm:f>Lists_rvsd!$D$44</xm:f>
            <x14:dxf>
              <font>
                <b val="0"/>
                <i val="0"/>
                <color auto="1"/>
              </font>
              <fill>
                <patternFill patternType="solid">
                  <bgColor rgb="FFAFCE0F"/>
                </patternFill>
              </fill>
            </x14:dxf>
          </x14:cfRule>
          <xm:sqref>Y7:XFD8 AA22:XFD1048576 A23:Z1048576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9000000}">
          <x14:formula1>
            <xm:f>Lists_rvsd!$B$18:$B$35</xm:f>
          </x14:formula1>
          <xm:sqref>D7:D11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9"/>
  </sheetPr>
  <dimension ref="A1:B19"/>
  <sheetViews>
    <sheetView zoomScale="50" zoomScaleNormal="50" workbookViewId="0">
      <selection activeCell="B29" sqref="B27:B29"/>
    </sheetView>
  </sheetViews>
  <sheetFormatPr defaultColWidth="9" defaultRowHeight="15.75"/>
  <cols>
    <col min="1" max="1" width="51.625" customWidth="1"/>
    <col min="2" max="2" width="255.375" customWidth="1"/>
  </cols>
  <sheetData>
    <row r="1" spans="1:2" ht="53.25" customHeight="1">
      <c r="A1" s="109" t="s">
        <v>48</v>
      </c>
      <c r="B1" s="110" t="s">
        <v>49</v>
      </c>
    </row>
    <row r="2" spans="1:2" ht="42.75" customHeight="1">
      <c r="A2" s="62" t="s">
        <v>50</v>
      </c>
      <c r="B2" s="63" t="s">
        <v>51</v>
      </c>
    </row>
    <row r="3" spans="1:2" ht="63" customHeight="1">
      <c r="A3" s="64" t="s">
        <v>52</v>
      </c>
      <c r="B3" s="65" t="s">
        <v>53</v>
      </c>
    </row>
    <row r="4" spans="1:2" ht="36" customHeight="1">
      <c r="A4" s="64" t="s">
        <v>54</v>
      </c>
      <c r="B4" s="63" t="s">
        <v>55</v>
      </c>
    </row>
    <row r="5" spans="1:2" ht="34.5" customHeight="1">
      <c r="A5" s="66" t="s">
        <v>56</v>
      </c>
      <c r="B5" s="67" t="s">
        <v>57</v>
      </c>
    </row>
    <row r="6" spans="1:2" ht="37.5" customHeight="1">
      <c r="A6" s="68" t="s">
        <v>58</v>
      </c>
      <c r="B6" s="69" t="s">
        <v>59</v>
      </c>
    </row>
    <row r="7" spans="1:2" ht="32.25" customHeight="1">
      <c r="A7" s="70" t="s">
        <v>60</v>
      </c>
      <c r="B7" s="71" t="s">
        <v>61</v>
      </c>
    </row>
    <row r="8" spans="1:2" ht="36.75" customHeight="1">
      <c r="A8" s="70" t="s">
        <v>62</v>
      </c>
      <c r="B8" s="72" t="s">
        <v>63</v>
      </c>
    </row>
    <row r="9" spans="1:2" ht="30.75" customHeight="1">
      <c r="A9" s="70" t="s">
        <v>64</v>
      </c>
      <c r="B9" s="71" t="s">
        <v>65</v>
      </c>
    </row>
    <row r="10" spans="1:2" ht="55.5" customHeight="1">
      <c r="A10" s="64" t="s">
        <v>66</v>
      </c>
      <c r="B10" s="73" t="s">
        <v>67</v>
      </c>
    </row>
    <row r="11" spans="1:2" ht="66" customHeight="1">
      <c r="A11" s="68" t="s">
        <v>68</v>
      </c>
      <c r="B11" s="69" t="s">
        <v>69</v>
      </c>
    </row>
    <row r="12" spans="1:2" ht="36" customHeight="1">
      <c r="A12" s="64" t="s">
        <v>70</v>
      </c>
      <c r="B12" s="65" t="s">
        <v>71</v>
      </c>
    </row>
    <row r="13" spans="1:2" ht="54" customHeight="1">
      <c r="A13" s="64" t="s">
        <v>72</v>
      </c>
      <c r="B13" s="63" t="s">
        <v>73</v>
      </c>
    </row>
    <row r="14" spans="1:2" ht="36" customHeight="1">
      <c r="A14" s="64" t="s">
        <v>74</v>
      </c>
      <c r="B14" s="65" t="s">
        <v>75</v>
      </c>
    </row>
    <row r="15" spans="1:2" ht="38.25" customHeight="1">
      <c r="A15" s="64" t="s">
        <v>76</v>
      </c>
      <c r="B15" s="63" t="s">
        <v>77</v>
      </c>
    </row>
    <row r="16" spans="1:2" ht="57" customHeight="1">
      <c r="A16" s="64" t="s">
        <v>78</v>
      </c>
      <c r="B16" s="73" t="s">
        <v>79</v>
      </c>
    </row>
    <row r="17" spans="1:2" ht="41.25" customHeight="1">
      <c r="A17" s="62" t="s">
        <v>80</v>
      </c>
      <c r="B17" s="63" t="s">
        <v>81</v>
      </c>
    </row>
    <row r="18" spans="1:2" ht="33.75" customHeight="1">
      <c r="A18" s="70" t="s">
        <v>82</v>
      </c>
      <c r="B18" s="71" t="s">
        <v>83</v>
      </c>
    </row>
    <row r="19" spans="1:2" s="61" customFormat="1" ht="42.75" customHeight="1">
      <c r="A19" s="70" t="s">
        <v>84</v>
      </c>
      <c r="B19" s="72" t="s">
        <v>85</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0"/>
    <pageSetUpPr fitToPage="1"/>
  </sheetPr>
  <dimension ref="A1:X35"/>
  <sheetViews>
    <sheetView showGridLines="0" zoomScale="90" zoomScaleNormal="90" zoomScalePageLayoutView="90" workbookViewId="0">
      <pane ySplit="1" topLeftCell="A32" activePane="bottomLeft" state="frozen"/>
      <selection pane="bottomLeft" activeCell="D31" sqref="D31"/>
    </sheetView>
  </sheetViews>
  <sheetFormatPr defaultColWidth="10.875" defaultRowHeight="18"/>
  <cols>
    <col min="1" max="1" width="2.375" style="1" customWidth="1"/>
    <col min="2" max="2" width="16.125" style="13" customWidth="1"/>
    <col min="3" max="5" width="48.375" style="13" customWidth="1"/>
    <col min="6" max="16384" width="10.875" style="13"/>
  </cols>
  <sheetData>
    <row r="1" spans="1:24" s="9" customFormat="1" ht="35.1" customHeight="1">
      <c r="A1" s="16"/>
      <c r="B1" s="15" t="s">
        <v>86</v>
      </c>
      <c r="C1" s="16"/>
      <c r="D1" s="15"/>
      <c r="E1" s="15"/>
      <c r="F1" s="17"/>
      <c r="G1" s="17"/>
      <c r="H1" s="17"/>
      <c r="I1" s="17"/>
      <c r="J1" s="17"/>
      <c r="K1" s="17"/>
      <c r="L1" s="17"/>
      <c r="M1" s="17"/>
      <c r="N1" s="17"/>
      <c r="O1" s="17"/>
      <c r="P1" s="17"/>
      <c r="Q1" s="17"/>
      <c r="R1" s="17"/>
      <c r="S1" s="17"/>
      <c r="T1" s="17"/>
      <c r="U1" s="17"/>
      <c r="V1" s="17"/>
      <c r="W1" s="17"/>
      <c r="X1" s="17"/>
    </row>
    <row r="2" spans="1:24" ht="15">
      <c r="A2" s="13"/>
      <c r="B2" s="27"/>
      <c r="C2" s="27"/>
      <c r="D2" s="27"/>
      <c r="E2" s="55"/>
    </row>
    <row r="3" spans="1:24" s="54" customFormat="1" ht="42.95" customHeight="1">
      <c r="A3" s="1"/>
      <c r="B3" s="56" t="s">
        <v>87</v>
      </c>
      <c r="C3" s="57" t="s">
        <v>41</v>
      </c>
      <c r="D3" s="58" t="s">
        <v>11</v>
      </c>
      <c r="E3" s="58" t="s">
        <v>12</v>
      </c>
      <c r="G3" s="1"/>
    </row>
    <row r="4" spans="1:24" s="29" customFormat="1" ht="87" customHeight="1">
      <c r="A4" s="13"/>
      <c r="B4" s="7" t="s">
        <v>88</v>
      </c>
      <c r="C4" s="7" t="s">
        <v>89</v>
      </c>
      <c r="D4" s="7" t="s">
        <v>90</v>
      </c>
      <c r="E4" s="7" t="s">
        <v>91</v>
      </c>
      <c r="G4" s="13"/>
    </row>
    <row r="5" spans="1:24" s="29" customFormat="1" ht="87" customHeight="1">
      <c r="A5" s="13"/>
      <c r="B5" s="7" t="s">
        <v>88</v>
      </c>
      <c r="C5" s="7" t="s">
        <v>92</v>
      </c>
      <c r="D5" s="7" t="s">
        <v>93</v>
      </c>
      <c r="E5" s="7" t="s">
        <v>94</v>
      </c>
      <c r="G5" s="13"/>
    </row>
    <row r="6" spans="1:24" s="29" customFormat="1" ht="87" customHeight="1">
      <c r="A6" s="13"/>
      <c r="B6" s="59" t="s">
        <v>88</v>
      </c>
      <c r="C6" s="7" t="s">
        <v>95</v>
      </c>
      <c r="D6" s="7" t="s">
        <v>96</v>
      </c>
      <c r="E6" s="7" t="s">
        <v>97</v>
      </c>
      <c r="F6" s="60"/>
      <c r="G6" s="13"/>
    </row>
    <row r="7" spans="1:24" s="29" customFormat="1" ht="87" customHeight="1">
      <c r="A7" s="13"/>
      <c r="B7" s="7" t="s">
        <v>88</v>
      </c>
      <c r="C7" s="7" t="s">
        <v>98</v>
      </c>
      <c r="D7" s="7" t="s">
        <v>99</v>
      </c>
      <c r="E7" s="7" t="s">
        <v>100</v>
      </c>
    </row>
    <row r="8" spans="1:24" s="29" customFormat="1" ht="87" customHeight="1">
      <c r="A8" s="13"/>
      <c r="B8" s="7" t="s">
        <v>88</v>
      </c>
      <c r="C8" s="7" t="s">
        <v>101</v>
      </c>
      <c r="D8" s="7" t="s">
        <v>102</v>
      </c>
      <c r="E8" s="7" t="s">
        <v>103</v>
      </c>
    </row>
    <row r="9" spans="1:24" s="29" customFormat="1" ht="87" customHeight="1">
      <c r="A9" s="13"/>
      <c r="B9" s="7" t="s">
        <v>88</v>
      </c>
      <c r="C9" s="7" t="s">
        <v>104</v>
      </c>
      <c r="D9" s="7" t="s">
        <v>105</v>
      </c>
      <c r="E9" s="7" t="s">
        <v>91</v>
      </c>
    </row>
    <row r="10" spans="1:24" s="29" customFormat="1" ht="87" customHeight="1">
      <c r="A10" s="13"/>
      <c r="B10" s="7" t="s">
        <v>88</v>
      </c>
      <c r="C10" s="7" t="s">
        <v>106</v>
      </c>
      <c r="D10" s="7" t="s">
        <v>107</v>
      </c>
      <c r="E10" s="7" t="s">
        <v>103</v>
      </c>
    </row>
    <row r="11" spans="1:24" s="29" customFormat="1" ht="87" customHeight="1">
      <c r="A11"/>
      <c r="B11" s="7" t="s">
        <v>88</v>
      </c>
      <c r="C11" s="7" t="s">
        <v>108</v>
      </c>
      <c r="D11" s="7" t="s">
        <v>109</v>
      </c>
      <c r="E11" s="7" t="s">
        <v>110</v>
      </c>
    </row>
    <row r="12" spans="1:24" s="29" customFormat="1" ht="87" customHeight="1">
      <c r="A12" s="1"/>
      <c r="B12" s="7" t="s">
        <v>88</v>
      </c>
      <c r="C12" s="7" t="s">
        <v>111</v>
      </c>
      <c r="D12" s="7" t="s">
        <v>112</v>
      </c>
      <c r="E12" s="7" t="s">
        <v>113</v>
      </c>
    </row>
    <row r="13" spans="1:24" s="29" customFormat="1" ht="87" customHeight="1">
      <c r="A13" s="1"/>
      <c r="B13" s="7" t="s">
        <v>88</v>
      </c>
      <c r="C13" s="7" t="s">
        <v>114</v>
      </c>
      <c r="D13" s="7" t="s">
        <v>115</v>
      </c>
      <c r="E13" s="7" t="s">
        <v>113</v>
      </c>
    </row>
    <row r="14" spans="1:24" s="29" customFormat="1" ht="87" customHeight="1">
      <c r="A14" s="1"/>
      <c r="B14" s="59" t="s">
        <v>116</v>
      </c>
      <c r="C14" s="7" t="s">
        <v>117</v>
      </c>
      <c r="D14" s="7" t="s">
        <v>118</v>
      </c>
      <c r="E14" s="7" t="s">
        <v>119</v>
      </c>
    </row>
    <row r="15" spans="1:24" s="29" customFormat="1" ht="87" customHeight="1">
      <c r="A15" s="1"/>
      <c r="B15" s="7" t="s">
        <v>116</v>
      </c>
      <c r="C15" s="7" t="s">
        <v>120</v>
      </c>
      <c r="D15" s="7" t="s">
        <v>121</v>
      </c>
      <c r="E15" s="7" t="s">
        <v>122</v>
      </c>
    </row>
    <row r="16" spans="1:24" s="29" customFormat="1" ht="87" customHeight="1">
      <c r="A16" s="1"/>
      <c r="B16" s="7" t="s">
        <v>123</v>
      </c>
      <c r="C16" s="7" t="s">
        <v>124</v>
      </c>
      <c r="D16" s="7" t="s">
        <v>125</v>
      </c>
      <c r="E16" s="7" t="s">
        <v>91</v>
      </c>
    </row>
    <row r="17" spans="1:5" s="29" customFormat="1" ht="87" customHeight="1">
      <c r="A17" s="1"/>
      <c r="B17" s="7" t="s">
        <v>123</v>
      </c>
      <c r="C17" s="7" t="s">
        <v>126</v>
      </c>
      <c r="D17" s="7" t="s">
        <v>127</v>
      </c>
      <c r="E17" s="7" t="s">
        <v>128</v>
      </c>
    </row>
    <row r="18" spans="1:5" s="29" customFormat="1" ht="87" customHeight="1">
      <c r="A18" s="1"/>
      <c r="B18" s="7" t="s">
        <v>123</v>
      </c>
      <c r="C18" s="7" t="s">
        <v>129</v>
      </c>
      <c r="D18" s="7" t="s">
        <v>130</v>
      </c>
      <c r="E18" s="7" t="s">
        <v>131</v>
      </c>
    </row>
    <row r="19" spans="1:5" s="29" customFormat="1" ht="87" customHeight="1">
      <c r="A19" s="1"/>
      <c r="B19" s="7" t="s">
        <v>123</v>
      </c>
      <c r="C19" s="7" t="s">
        <v>132</v>
      </c>
      <c r="D19" s="7" t="s">
        <v>133</v>
      </c>
      <c r="E19" s="7" t="s">
        <v>134</v>
      </c>
    </row>
    <row r="20" spans="1:5" s="29" customFormat="1" ht="87" customHeight="1">
      <c r="A20" s="1"/>
      <c r="B20" s="7" t="s">
        <v>123</v>
      </c>
      <c r="C20" s="7" t="s">
        <v>135</v>
      </c>
      <c r="D20" s="7" t="s">
        <v>136</v>
      </c>
      <c r="E20" s="7" t="s">
        <v>122</v>
      </c>
    </row>
    <row r="21" spans="1:5" s="29" customFormat="1" ht="87" customHeight="1">
      <c r="A21" s="1"/>
      <c r="B21" s="7" t="s">
        <v>80</v>
      </c>
      <c r="C21" s="7" t="s">
        <v>137</v>
      </c>
      <c r="D21" s="7" t="s">
        <v>138</v>
      </c>
      <c r="E21" s="7" t="s">
        <v>139</v>
      </c>
    </row>
    <row r="22" spans="1:5" s="12" customFormat="1" ht="87" customHeight="1">
      <c r="A22" s="1"/>
      <c r="B22" s="7" t="s">
        <v>80</v>
      </c>
      <c r="C22" s="7" t="s">
        <v>140</v>
      </c>
      <c r="D22" s="7" t="s">
        <v>141</v>
      </c>
      <c r="E22" s="7" t="s">
        <v>142</v>
      </c>
    </row>
    <row r="23" spans="1:5" s="12" customFormat="1" ht="87" customHeight="1">
      <c r="A23" s="1"/>
      <c r="B23" s="59" t="s">
        <v>80</v>
      </c>
      <c r="C23" s="7" t="s">
        <v>143</v>
      </c>
      <c r="D23" s="7" t="s">
        <v>144</v>
      </c>
      <c r="E23" s="7" t="s">
        <v>145</v>
      </c>
    </row>
    <row r="24" spans="1:5" s="12" customFormat="1" ht="87" customHeight="1">
      <c r="A24" s="1"/>
      <c r="B24" s="7" t="s">
        <v>80</v>
      </c>
      <c r="C24" s="7" t="s">
        <v>146</v>
      </c>
      <c r="D24" s="7" t="s">
        <v>147</v>
      </c>
      <c r="E24" s="7" t="s">
        <v>148</v>
      </c>
    </row>
    <row r="25" spans="1:5" s="12" customFormat="1" ht="87" customHeight="1">
      <c r="A25" s="1"/>
      <c r="B25" s="7" t="s">
        <v>149</v>
      </c>
      <c r="C25" s="7" t="s">
        <v>150</v>
      </c>
      <c r="D25" s="7" t="s">
        <v>151</v>
      </c>
      <c r="E25" s="7" t="s">
        <v>152</v>
      </c>
    </row>
    <row r="26" spans="1:5" s="12" customFormat="1" ht="87" customHeight="1">
      <c r="A26" s="1"/>
      <c r="B26" s="7" t="s">
        <v>149</v>
      </c>
      <c r="C26" s="7" t="s">
        <v>153</v>
      </c>
      <c r="D26" s="7" t="s">
        <v>154</v>
      </c>
      <c r="E26" s="7" t="s">
        <v>155</v>
      </c>
    </row>
    <row r="27" spans="1:5" s="12" customFormat="1" ht="87" customHeight="1">
      <c r="A27" s="1"/>
      <c r="B27" s="7" t="s">
        <v>149</v>
      </c>
      <c r="C27" s="7" t="s">
        <v>156</v>
      </c>
      <c r="D27" s="7" t="s">
        <v>157</v>
      </c>
      <c r="E27" s="7" t="s">
        <v>158</v>
      </c>
    </row>
    <row r="28" spans="1:5" s="12" customFormat="1" ht="87" customHeight="1">
      <c r="A28" s="1"/>
      <c r="B28" s="7" t="s">
        <v>149</v>
      </c>
      <c r="C28" s="7" t="s">
        <v>159</v>
      </c>
      <c r="D28" s="7" t="s">
        <v>160</v>
      </c>
      <c r="E28" s="7" t="s">
        <v>161</v>
      </c>
    </row>
    <row r="29" spans="1:5" s="12" customFormat="1" ht="87" customHeight="1">
      <c r="A29" s="1"/>
      <c r="B29" s="7" t="s">
        <v>149</v>
      </c>
      <c r="C29" s="7" t="s">
        <v>162</v>
      </c>
      <c r="D29" s="7" t="s">
        <v>163</v>
      </c>
      <c r="E29" s="7" t="s">
        <v>164</v>
      </c>
    </row>
    <row r="30" spans="1:5" s="12" customFormat="1" ht="87" customHeight="1">
      <c r="A30" s="1"/>
      <c r="B30" s="7" t="s">
        <v>165</v>
      </c>
      <c r="C30" s="7" t="s">
        <v>166</v>
      </c>
      <c r="D30" s="7" t="s">
        <v>167</v>
      </c>
      <c r="E30" s="7" t="s">
        <v>168</v>
      </c>
    </row>
    <row r="31" spans="1:5" s="12" customFormat="1" ht="87" customHeight="1">
      <c r="A31" s="1"/>
      <c r="B31" s="7" t="s">
        <v>169</v>
      </c>
      <c r="C31" s="7" t="s">
        <v>170</v>
      </c>
      <c r="D31" s="7" t="s">
        <v>171</v>
      </c>
      <c r="E31" s="7" t="s">
        <v>172</v>
      </c>
    </row>
    <row r="32" spans="1:5" s="12" customFormat="1" ht="87" customHeight="1">
      <c r="A32" s="1"/>
      <c r="B32" s="7" t="s">
        <v>169</v>
      </c>
      <c r="C32" s="7" t="s">
        <v>173</v>
      </c>
      <c r="D32" s="7" t="s">
        <v>174</v>
      </c>
      <c r="E32" s="7" t="s">
        <v>172</v>
      </c>
    </row>
    <row r="33" spans="1:5" s="12" customFormat="1" ht="87" customHeight="1">
      <c r="A33" s="1"/>
      <c r="B33" s="7" t="s">
        <v>169</v>
      </c>
      <c r="C33" s="7" t="s">
        <v>175</v>
      </c>
      <c r="D33" s="7" t="s">
        <v>176</v>
      </c>
      <c r="E33" s="7" t="s">
        <v>177</v>
      </c>
    </row>
    <row r="34" spans="1:5" s="12" customFormat="1" ht="87" customHeight="1">
      <c r="A34" s="1"/>
      <c r="B34" s="7" t="s">
        <v>169</v>
      </c>
      <c r="C34" s="7" t="s">
        <v>178</v>
      </c>
      <c r="D34" s="7" t="s">
        <v>179</v>
      </c>
      <c r="E34" s="7" t="s">
        <v>180</v>
      </c>
    </row>
    <row r="35" spans="1:5" s="12" customFormat="1" ht="87" customHeight="1">
      <c r="A35" s="1"/>
      <c r="B35" s="7" t="s">
        <v>169</v>
      </c>
      <c r="C35" s="7" t="s">
        <v>181</v>
      </c>
      <c r="D35" s="7" t="s">
        <v>182</v>
      </c>
      <c r="E35" s="7" t="s">
        <v>183</v>
      </c>
    </row>
  </sheetData>
  <sheetProtection sheet="1" objects="1" scenarios="1"/>
  <conditionalFormatting sqref="A1">
    <cfRule type="cellIs" dxfId="200" priority="1" operator="equal">
      <formula>"Very Low"</formula>
    </cfRule>
    <cfRule type="cellIs" dxfId="199" priority="2" operator="equal">
      <formula>"Low"</formula>
    </cfRule>
    <cfRule type="cellIs" dxfId="198" priority="3" operator="equal">
      <formula>"Tolerable"</formula>
    </cfRule>
    <cfRule type="cellIs" dxfId="197" priority="4" operator="equal">
      <formula>"High"</formula>
    </cfRule>
    <cfRule type="cellIs" dxfId="196" priority="5" operator="equal">
      <formula>"Very High"</formula>
    </cfRule>
    <cfRule type="cellIs" dxfId="195" priority="6" operator="equal">
      <formula>"Open"</formula>
    </cfRule>
    <cfRule type="cellIs" dxfId="194" priority="7" operator="equal">
      <formula>"Closed"</formula>
    </cfRule>
    <cfRule type="cellIs" dxfId="193" priority="8" operator="equal">
      <formula>"Effective"</formula>
    </cfRule>
    <cfRule type="cellIs" dxfId="192" priority="9" operator="equal">
      <formula>"Insignificant"</formula>
    </cfRule>
    <cfRule type="cellIs" dxfId="191" priority="10" operator="equal">
      <formula>"Rare"</formula>
    </cfRule>
    <cfRule type="cellIs" dxfId="190" priority="11" operator="equal">
      <formula>"Strong"</formula>
    </cfRule>
    <cfRule type="cellIs" dxfId="189" priority="12" operator="equal">
      <formula>"Minor"</formula>
    </cfRule>
    <cfRule type="cellIs" dxfId="188" priority="13" operator="equal">
      <formula>"Unlikely"</formula>
    </cfRule>
    <cfRule type="cellIs" dxfId="187" priority="14" operator="equal">
      <formula>"Adequate"</formula>
    </cfRule>
    <cfRule type="cellIs" dxfId="186" priority="15" operator="equal">
      <formula>"Moderate"</formula>
    </cfRule>
    <cfRule type="cellIs" dxfId="185" priority="16" operator="equal">
      <formula>"Possible"</formula>
    </cfRule>
    <cfRule type="cellIs" dxfId="184" priority="17" operator="equal">
      <formula>"Needs Improvement"</formula>
    </cfRule>
    <cfRule type="cellIs" dxfId="183" priority="18" operator="equal">
      <formula>"Major"</formula>
    </cfRule>
    <cfRule type="cellIs" dxfId="182" priority="19" operator="equal">
      <formula>"Likely"</formula>
    </cfRule>
    <cfRule type="cellIs" dxfId="181" priority="20" operator="equal">
      <formula>"None"</formula>
    </cfRule>
    <cfRule type="cellIs" dxfId="180" priority="21" operator="equal">
      <formula>"Catastrophic"</formula>
    </cfRule>
  </conditionalFormatting>
  <conditionalFormatting sqref="A1:A1048576">
    <cfRule type="cellIs" dxfId="179" priority="22" operator="equal">
      <formula>"Almost Certain"</formula>
    </cfRule>
  </conditionalFormatting>
  <conditionalFormatting sqref="C1:XFD1">
    <cfRule type="cellIs" dxfId="178" priority="25" operator="equal">
      <formula>"Very Low"</formula>
    </cfRule>
    <cfRule type="cellIs" dxfId="177" priority="26" operator="equal">
      <formula>"Low"</formula>
    </cfRule>
    <cfRule type="cellIs" dxfId="176" priority="27" operator="equal">
      <formula>"Tolerable"</formula>
    </cfRule>
    <cfRule type="cellIs" dxfId="175" priority="28" operator="equal">
      <formula>"High"</formula>
    </cfRule>
    <cfRule type="cellIs" dxfId="174" priority="29" operator="equal">
      <formula>"Very High"</formula>
    </cfRule>
    <cfRule type="cellIs" dxfId="173" priority="30" operator="equal">
      <formula>"Open"</formula>
    </cfRule>
    <cfRule type="cellIs" dxfId="172" priority="31" operator="equal">
      <formula>"Closed"</formula>
    </cfRule>
    <cfRule type="cellIs" dxfId="171" priority="32" operator="equal">
      <formula>"Effective"</formula>
    </cfRule>
    <cfRule type="cellIs" dxfId="170" priority="33" operator="equal">
      <formula>"Insignificant"</formula>
    </cfRule>
    <cfRule type="cellIs" dxfId="169" priority="34" operator="equal">
      <formula>"Rare"</formula>
    </cfRule>
    <cfRule type="cellIs" dxfId="168" priority="35" operator="equal">
      <formula>"Strong"</formula>
    </cfRule>
    <cfRule type="cellIs" dxfId="167" priority="36" operator="equal">
      <formula>"Minor"</formula>
    </cfRule>
    <cfRule type="cellIs" dxfId="166" priority="37" operator="equal">
      <formula>"Unlikely"</formula>
    </cfRule>
    <cfRule type="cellIs" dxfId="165" priority="38" operator="equal">
      <formula>"Adequate"</formula>
    </cfRule>
    <cfRule type="cellIs" dxfId="164" priority="39" operator="equal">
      <formula>"Moderate"</formula>
    </cfRule>
    <cfRule type="cellIs" dxfId="163" priority="40" operator="equal">
      <formula>"Possible"</formula>
    </cfRule>
    <cfRule type="cellIs" dxfId="162" priority="41" operator="equal">
      <formula>"Needs Improvement"</formula>
    </cfRule>
    <cfRule type="cellIs" dxfId="161" priority="42" operator="equal">
      <formula>"Major"</formula>
    </cfRule>
    <cfRule type="cellIs" dxfId="160" priority="43" operator="equal">
      <formula>"Likely"</formula>
    </cfRule>
    <cfRule type="cellIs" dxfId="159" priority="44" operator="equal">
      <formula>"None"</formula>
    </cfRule>
    <cfRule type="cellIs" dxfId="158" priority="45" operator="equal">
      <formula>"Catastrophic"</formula>
    </cfRule>
    <cfRule type="cellIs" dxfId="157" priority="46" operator="equal">
      <formula>"Almost Certain"</formula>
    </cfRule>
  </conditionalFormatting>
  <printOptions horizontalCentered="1"/>
  <pageMargins left="0.35" right="0.35" top="0.98" bottom="0.98" header="0.51" footer="0.51"/>
  <pageSetup paperSize="9" scale="44" fitToHeight="2"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pageSetUpPr fitToPage="1"/>
  </sheetPr>
  <dimension ref="A1:Z10"/>
  <sheetViews>
    <sheetView showGridLines="0" topLeftCell="A3" zoomScaleNormal="100" zoomScalePageLayoutView="90" workbookViewId="0">
      <pane xSplit="2" ySplit="1" topLeftCell="E5" activePane="bottomRight" state="frozen"/>
      <selection activeCell="A3" sqref="A3"/>
      <selection pane="topRight"/>
      <selection pane="bottomLeft"/>
      <selection pane="bottomRight" activeCell="F8" sqref="F8"/>
    </sheetView>
  </sheetViews>
  <sheetFormatPr defaultColWidth="10.875" defaultRowHeight="18"/>
  <cols>
    <col min="1" max="1" width="2.375" style="1" customWidth="1"/>
    <col min="2" max="2" width="35.125" style="1" customWidth="1"/>
    <col min="3" max="3" width="0.25" style="1" hidden="1" customWidth="1"/>
    <col min="4" max="4" width="0.375" style="1" hidden="1" customWidth="1"/>
    <col min="5" max="5" width="49.75" style="1" customWidth="1"/>
    <col min="6" max="6" width="48.375" style="1" customWidth="1"/>
    <col min="7" max="16384" width="10.875" style="1"/>
  </cols>
  <sheetData>
    <row r="1" spans="1:26" s="9" customFormat="1" ht="33" customHeight="1">
      <c r="A1" s="15"/>
      <c r="B1" s="15" t="s">
        <v>184</v>
      </c>
      <c r="C1" s="16"/>
      <c r="D1" s="15"/>
      <c r="E1" s="13"/>
      <c r="F1" s="13"/>
      <c r="G1" s="13"/>
      <c r="H1" s="13"/>
      <c r="I1" s="13"/>
      <c r="J1" s="13"/>
      <c r="K1" s="13"/>
      <c r="L1" s="13"/>
      <c r="M1" s="13"/>
      <c r="N1" s="13"/>
      <c r="O1" s="13"/>
      <c r="P1" s="13"/>
      <c r="Q1" s="13"/>
      <c r="R1" s="13"/>
      <c r="S1" s="13"/>
      <c r="T1" s="13"/>
      <c r="U1" s="13"/>
      <c r="V1" s="13"/>
      <c r="W1" s="13"/>
      <c r="X1" s="13"/>
      <c r="Y1" s="13"/>
      <c r="Z1" s="13"/>
    </row>
    <row r="2" spans="1:26" s="13" customFormat="1" ht="15">
      <c r="B2" s="51"/>
      <c r="C2" s="51"/>
      <c r="D2" s="51"/>
    </row>
    <row r="3" spans="1:26" s="13" customFormat="1" ht="46.5" customHeight="1">
      <c r="B3" s="52" t="s">
        <v>185</v>
      </c>
      <c r="C3" s="33" t="s">
        <v>186</v>
      </c>
      <c r="D3" s="52" t="s">
        <v>187</v>
      </c>
      <c r="E3" s="33" t="s">
        <v>188</v>
      </c>
      <c r="F3" s="52" t="s">
        <v>187</v>
      </c>
    </row>
    <row r="4" spans="1:26" s="13" customFormat="1" ht="45.75" customHeight="1">
      <c r="B4" s="145" t="str">
        <f>Lists_rvsd!B41</f>
        <v>ALMOST CERTAIN</v>
      </c>
      <c r="C4" s="6" t="s">
        <v>189</v>
      </c>
      <c r="D4" s="53" t="s">
        <v>190</v>
      </c>
      <c r="E4" s="111" t="s">
        <v>191</v>
      </c>
      <c r="F4" s="53" t="s">
        <v>190</v>
      </c>
    </row>
    <row r="5" spans="1:26" s="13" customFormat="1" ht="48" customHeight="1">
      <c r="B5" s="146" t="str">
        <f>Lists_rvsd!B42</f>
        <v>LIKELY</v>
      </c>
      <c r="C5" s="6" t="s">
        <v>192</v>
      </c>
      <c r="D5" s="53" t="s">
        <v>193</v>
      </c>
      <c r="E5" s="111" t="s">
        <v>194</v>
      </c>
      <c r="F5" s="53" t="s">
        <v>195</v>
      </c>
    </row>
    <row r="6" spans="1:26" s="13" customFormat="1" ht="48" customHeight="1">
      <c r="B6" s="147" t="str">
        <f>Lists_rvsd!B43</f>
        <v>POSSIBLE</v>
      </c>
      <c r="C6" s="6" t="s">
        <v>196</v>
      </c>
      <c r="D6" s="53" t="s">
        <v>197</v>
      </c>
      <c r="E6" s="111" t="s">
        <v>198</v>
      </c>
      <c r="F6" s="53" t="s">
        <v>199</v>
      </c>
    </row>
    <row r="7" spans="1:26" s="13" customFormat="1" ht="45.75" customHeight="1">
      <c r="B7" s="148" t="str">
        <f>Lists_rvsd!B44</f>
        <v>UNLIKELY</v>
      </c>
      <c r="C7" s="6" t="s">
        <v>200</v>
      </c>
      <c r="D7" s="53" t="s">
        <v>201</v>
      </c>
      <c r="E7" s="111" t="s">
        <v>202</v>
      </c>
      <c r="F7" s="53" t="s">
        <v>203</v>
      </c>
    </row>
    <row r="8" spans="1:26" s="13" customFormat="1" ht="48.75" customHeight="1">
      <c r="B8" s="149" t="str">
        <f>Lists_rvsd!B45</f>
        <v>RARE</v>
      </c>
      <c r="C8" s="6" t="s">
        <v>204</v>
      </c>
      <c r="D8" s="53" t="s">
        <v>205</v>
      </c>
      <c r="E8" s="111" t="s">
        <v>338</v>
      </c>
      <c r="F8" s="53" t="s">
        <v>206</v>
      </c>
    </row>
    <row r="9" spans="1:26" s="13" customFormat="1" ht="15"/>
    <row r="10" spans="1:26">
      <c r="A10"/>
    </row>
  </sheetData>
  <conditionalFormatting sqref="A2:XFD1048576">
    <cfRule type="cellIs" dxfId="156" priority="46" operator="equal">
      <formula>"Almost Certain"</formula>
    </cfRule>
  </conditionalFormatting>
  <conditionalFormatting sqref="B1:D1 AA1:XFD1">
    <cfRule type="cellIs" dxfId="155" priority="2" operator="equal">
      <formula>"Very Low"</formula>
    </cfRule>
    <cfRule type="cellIs" dxfId="154" priority="3" operator="equal">
      <formula>"Low"</formula>
    </cfRule>
    <cfRule type="cellIs" dxfId="153" priority="4" operator="equal">
      <formula>"Tolerable"</formula>
    </cfRule>
    <cfRule type="cellIs" dxfId="152" priority="5" operator="equal">
      <formula>"High"</formula>
    </cfRule>
    <cfRule type="cellIs" dxfId="151" priority="6" operator="equal">
      <formula>"Very High"</formula>
    </cfRule>
    <cfRule type="cellIs" dxfId="150" priority="7" operator="equal">
      <formula>"Open"</formula>
    </cfRule>
    <cfRule type="cellIs" dxfId="149" priority="8" operator="equal">
      <formula>"Closed"</formula>
    </cfRule>
    <cfRule type="cellIs" dxfId="148" priority="9" operator="equal">
      <formula>"Effective"</formula>
    </cfRule>
    <cfRule type="cellIs" dxfId="147" priority="10" operator="equal">
      <formula>"Insignificant"</formula>
    </cfRule>
    <cfRule type="cellIs" dxfId="146" priority="11" operator="equal">
      <formula>"Rare"</formula>
    </cfRule>
    <cfRule type="cellIs" dxfId="145" priority="12" operator="equal">
      <formula>"Strong"</formula>
    </cfRule>
    <cfRule type="cellIs" dxfId="144" priority="13" operator="equal">
      <formula>"Minor"</formula>
    </cfRule>
    <cfRule type="cellIs" dxfId="143" priority="14" operator="equal">
      <formula>"Unlikely"</formula>
    </cfRule>
    <cfRule type="cellIs" dxfId="142" priority="15" operator="equal">
      <formula>"Adequate"</formula>
    </cfRule>
    <cfRule type="cellIs" dxfId="141" priority="16" operator="equal">
      <formula>"Moderate"</formula>
    </cfRule>
    <cfRule type="cellIs" dxfId="140" priority="17" operator="equal">
      <formula>"Possible"</formula>
    </cfRule>
    <cfRule type="cellIs" dxfId="139" priority="18" operator="equal">
      <formula>"Needs Improvement"</formula>
    </cfRule>
    <cfRule type="cellIs" dxfId="138" priority="19" operator="equal">
      <formula>"Major"</formula>
    </cfRule>
    <cfRule type="cellIs" dxfId="137" priority="20" operator="equal">
      <formula>"Likely"</formula>
    </cfRule>
    <cfRule type="cellIs" dxfId="136" priority="21" operator="equal">
      <formula>"None"</formula>
    </cfRule>
    <cfRule type="cellIs" dxfId="135" priority="22" operator="equal">
      <formula>"Catastrophic"</formula>
    </cfRule>
  </conditionalFormatting>
  <conditionalFormatting sqref="B1:XFD1">
    <cfRule type="cellIs" dxfId="134" priority="1" operator="equal">
      <formula>"Almost Certain"</formula>
    </cfRule>
  </conditionalFormatting>
  <printOptions horizontalCentered="1"/>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pageSetUpPr fitToPage="1"/>
  </sheetPr>
  <dimension ref="A1:W44"/>
  <sheetViews>
    <sheetView showGridLines="0" zoomScale="94" zoomScaleNormal="70" zoomScalePageLayoutView="90" workbookViewId="0">
      <pane xSplit="4" ySplit="4" topLeftCell="J5" activePane="bottomRight" state="frozen"/>
      <selection pane="topRight"/>
      <selection pane="bottomLeft"/>
      <selection pane="bottomRight" activeCell="C17" sqref="C17"/>
    </sheetView>
  </sheetViews>
  <sheetFormatPr defaultColWidth="10.875" defaultRowHeight="18"/>
  <cols>
    <col min="1" max="1" width="2.375" style="4" customWidth="1"/>
    <col min="2" max="2" width="36.125" style="4" customWidth="1"/>
    <col min="3" max="3" width="58.125" style="31" customWidth="1"/>
    <col min="4" max="4" width="3.375" style="13" customWidth="1"/>
    <col min="5" max="5" width="15.625" style="4" customWidth="1"/>
    <col min="6" max="6" width="18.25" style="1" customWidth="1"/>
    <col min="7" max="7" width="17" style="1" customWidth="1"/>
    <col min="8" max="8" width="39.625" style="1" customWidth="1"/>
    <col min="9" max="9" width="28.875" style="1" customWidth="1"/>
    <col min="10" max="10" width="43" style="1" customWidth="1"/>
    <col min="11" max="11" width="40.375" style="1" customWidth="1"/>
    <col min="12" max="16384" width="10.875" style="4"/>
  </cols>
  <sheetData>
    <row r="1" spans="1:23" s="9" customFormat="1" ht="30" customHeight="1">
      <c r="A1" s="15"/>
      <c r="B1" s="15" t="s">
        <v>207</v>
      </c>
      <c r="C1" s="16"/>
      <c r="D1" s="15"/>
      <c r="E1" s="15"/>
      <c r="F1" s="112"/>
      <c r="G1" s="112"/>
      <c r="H1" s="112"/>
      <c r="I1" s="112"/>
      <c r="J1" s="112"/>
      <c r="K1" s="112"/>
      <c r="L1" s="17"/>
      <c r="M1" s="17"/>
      <c r="N1" s="17"/>
      <c r="O1" s="17"/>
      <c r="P1" s="17"/>
      <c r="Q1" s="17"/>
      <c r="R1" s="17"/>
      <c r="S1" s="17"/>
      <c r="T1" s="17"/>
      <c r="U1" s="17"/>
      <c r="V1" s="17"/>
      <c r="W1" s="17"/>
    </row>
    <row r="2" spans="1:23" s="42" customFormat="1" ht="4.5" customHeight="1">
      <c r="A2" s="44"/>
      <c r="B2" s="44"/>
      <c r="C2" s="45"/>
      <c r="E2" s="46"/>
      <c r="F2" s="113"/>
      <c r="G2" s="39"/>
      <c r="H2" s="39"/>
      <c r="I2" s="39"/>
      <c r="J2" s="39"/>
      <c r="K2" s="39"/>
    </row>
    <row r="3" spans="1:23" s="13" customFormat="1" ht="23.1" customHeight="1">
      <c r="B3" s="256" t="s">
        <v>185</v>
      </c>
      <c r="C3" s="258" t="s">
        <v>208</v>
      </c>
      <c r="E3" s="251" t="s">
        <v>209</v>
      </c>
      <c r="F3" s="252"/>
      <c r="G3" s="253"/>
      <c r="H3" s="114" t="s">
        <v>210</v>
      </c>
      <c r="I3" s="115" t="s">
        <v>211</v>
      </c>
      <c r="J3" s="254" t="s">
        <v>212</v>
      </c>
      <c r="K3" s="255"/>
      <c r="M3" s="38"/>
    </row>
    <row r="4" spans="1:23" s="43" customFormat="1" ht="40.5" customHeight="1">
      <c r="B4" s="257"/>
      <c r="C4" s="259"/>
      <c r="E4" s="33" t="s">
        <v>213</v>
      </c>
      <c r="F4" s="116" t="s">
        <v>214</v>
      </c>
      <c r="G4" s="115" t="s">
        <v>215</v>
      </c>
      <c r="H4" s="98" t="s">
        <v>216</v>
      </c>
      <c r="I4" s="99" t="s">
        <v>217</v>
      </c>
      <c r="J4" s="120" t="s">
        <v>336</v>
      </c>
      <c r="K4" s="98" t="s">
        <v>218</v>
      </c>
      <c r="M4" s="38"/>
    </row>
    <row r="5" spans="1:23" s="3" customFormat="1" ht="51.75" customHeight="1">
      <c r="A5" s="47"/>
      <c r="B5" s="150" t="str">
        <f>Lists_rvsd!C41</f>
        <v>CATASTROPHIC</v>
      </c>
      <c r="C5" s="48" t="s">
        <v>316</v>
      </c>
      <c r="E5" s="49" t="s">
        <v>219</v>
      </c>
      <c r="F5" s="117" t="s">
        <v>219</v>
      </c>
      <c r="G5" s="117" t="s">
        <v>220</v>
      </c>
      <c r="H5" s="118" t="s">
        <v>330</v>
      </c>
      <c r="I5" s="119" t="s">
        <v>335</v>
      </c>
      <c r="J5" s="118" t="s">
        <v>221</v>
      </c>
      <c r="K5" s="118" t="s">
        <v>222</v>
      </c>
    </row>
    <row r="6" spans="1:23" s="3" customFormat="1" ht="47.25" customHeight="1">
      <c r="A6" s="47"/>
      <c r="B6" s="151" t="str">
        <f>Lists_rvsd!C42</f>
        <v>MAJOR</v>
      </c>
      <c r="C6" s="48" t="s">
        <v>317</v>
      </c>
      <c r="E6" s="49" t="s">
        <v>223</v>
      </c>
      <c r="F6" s="117" t="s">
        <v>224</v>
      </c>
      <c r="G6" s="117" t="s">
        <v>225</v>
      </c>
      <c r="H6" s="118" t="s">
        <v>331</v>
      </c>
      <c r="I6" s="119" t="s">
        <v>332</v>
      </c>
      <c r="J6" s="118" t="s">
        <v>226</v>
      </c>
      <c r="K6" s="118" t="s">
        <v>333</v>
      </c>
    </row>
    <row r="7" spans="1:23" s="3" customFormat="1" ht="50.25" customHeight="1">
      <c r="A7" s="47"/>
      <c r="B7" s="152" t="str">
        <f>Lists_rvsd!C43</f>
        <v>MODERATE</v>
      </c>
      <c r="C7" s="48" t="s">
        <v>318</v>
      </c>
      <c r="E7" s="49" t="s">
        <v>227</v>
      </c>
      <c r="F7" s="117" t="s">
        <v>228</v>
      </c>
      <c r="G7" s="117" t="s">
        <v>229</v>
      </c>
      <c r="H7" s="118" t="s">
        <v>329</v>
      </c>
      <c r="I7" s="119" t="s">
        <v>327</v>
      </c>
      <c r="J7" s="118" t="s">
        <v>230</v>
      </c>
      <c r="K7" s="118" t="s">
        <v>334</v>
      </c>
    </row>
    <row r="8" spans="1:23" s="3" customFormat="1" ht="40.5" customHeight="1">
      <c r="A8" s="47"/>
      <c r="B8" s="153" t="str">
        <f>Lists_rvsd!C44</f>
        <v>MINOR</v>
      </c>
      <c r="C8" s="48" t="s">
        <v>231</v>
      </c>
      <c r="E8" s="49" t="s">
        <v>232</v>
      </c>
      <c r="F8" s="117" t="s">
        <v>206</v>
      </c>
      <c r="G8" s="117" t="s">
        <v>233</v>
      </c>
      <c r="H8" s="118" t="s">
        <v>328</v>
      </c>
      <c r="I8" s="119" t="s">
        <v>326</v>
      </c>
      <c r="J8" s="118" t="s">
        <v>234</v>
      </c>
      <c r="K8" s="118" t="s">
        <v>235</v>
      </c>
    </row>
    <row r="9" spans="1:23" s="3" customFormat="1" ht="45" customHeight="1">
      <c r="A9" s="47"/>
      <c r="B9" s="154" t="str">
        <f>Lists_rvsd!C45</f>
        <v>NEGLIGIBLE</v>
      </c>
      <c r="C9" s="48" t="s">
        <v>236</v>
      </c>
      <c r="E9" s="49" t="s">
        <v>205</v>
      </c>
      <c r="F9" s="117" t="s">
        <v>205</v>
      </c>
      <c r="G9" s="117" t="s">
        <v>237</v>
      </c>
      <c r="H9" s="118" t="s">
        <v>238</v>
      </c>
      <c r="I9" s="119" t="s">
        <v>239</v>
      </c>
      <c r="J9" s="118" t="s">
        <v>240</v>
      </c>
      <c r="K9" s="118" t="s">
        <v>241</v>
      </c>
    </row>
    <row r="10" spans="1:23" s="13" customFormat="1">
      <c r="B10" s="155"/>
      <c r="F10" s="1"/>
      <c r="G10" s="1"/>
      <c r="H10" s="1"/>
      <c r="I10" s="1"/>
      <c r="J10" s="1"/>
      <c r="K10" s="1"/>
    </row>
    <row r="11" spans="1:23" s="13" customFormat="1">
      <c r="B11" s="155"/>
      <c r="F11" s="1"/>
      <c r="G11" s="1"/>
      <c r="H11" s="1"/>
      <c r="I11" s="1"/>
      <c r="J11" s="1"/>
      <c r="K11" s="1"/>
    </row>
    <row r="12" spans="1:23" s="13" customFormat="1">
      <c r="F12" s="1"/>
      <c r="G12" s="1"/>
      <c r="H12" s="1"/>
      <c r="I12" s="1"/>
      <c r="J12" s="1"/>
      <c r="K12" s="1"/>
    </row>
    <row r="13" spans="1:23" s="13" customFormat="1">
      <c r="F13" s="1"/>
      <c r="G13" s="1"/>
      <c r="H13" s="1"/>
      <c r="I13" s="1"/>
      <c r="J13" s="1"/>
      <c r="K13" s="1"/>
    </row>
    <row r="14" spans="1:23" s="13" customFormat="1">
      <c r="F14" s="1"/>
      <c r="G14" s="1"/>
      <c r="H14" s="1"/>
      <c r="I14" s="1"/>
      <c r="J14" s="1"/>
      <c r="K14" s="1"/>
    </row>
    <row r="15" spans="1:23" s="13" customFormat="1">
      <c r="F15" s="1"/>
      <c r="G15" s="1"/>
      <c r="H15" s="1"/>
      <c r="I15" s="1"/>
      <c r="J15" s="1"/>
      <c r="K15" s="1"/>
    </row>
    <row r="16" spans="1:23" s="13" customFormat="1">
      <c r="F16" s="1"/>
      <c r="G16" s="1"/>
      <c r="H16" s="1"/>
      <c r="I16" s="1"/>
      <c r="J16" s="1"/>
      <c r="K16" s="1"/>
    </row>
    <row r="17" spans="6:11" s="13" customFormat="1">
      <c r="F17" s="1"/>
      <c r="G17" s="1"/>
      <c r="H17" s="1"/>
      <c r="I17" s="1"/>
      <c r="J17" s="1"/>
      <c r="K17" s="1"/>
    </row>
    <row r="18" spans="6:11" s="13" customFormat="1">
      <c r="F18" s="1"/>
      <c r="G18" s="1"/>
      <c r="H18" s="1"/>
      <c r="I18" s="1"/>
      <c r="J18" s="1"/>
      <c r="K18" s="1"/>
    </row>
    <row r="19" spans="6:11" s="13" customFormat="1">
      <c r="F19" s="1"/>
      <c r="G19" s="1"/>
      <c r="H19" s="1"/>
      <c r="I19" s="1"/>
      <c r="J19" s="1"/>
      <c r="K19" s="1"/>
    </row>
    <row r="20" spans="6:11" s="13" customFormat="1">
      <c r="F20" s="1"/>
      <c r="G20" s="1"/>
      <c r="H20" s="1"/>
      <c r="I20" s="1"/>
      <c r="J20" s="1"/>
      <c r="K20" s="1"/>
    </row>
    <row r="21" spans="6:11" s="13" customFormat="1">
      <c r="F21" s="1"/>
      <c r="G21" s="1"/>
      <c r="H21" s="1"/>
      <c r="I21" s="1"/>
      <c r="J21" s="1"/>
      <c r="K21" s="1"/>
    </row>
    <row r="22" spans="6:11" s="13" customFormat="1">
      <c r="F22" s="1"/>
      <c r="G22" s="1"/>
      <c r="H22" s="1"/>
      <c r="I22" s="1"/>
      <c r="J22" s="1"/>
      <c r="K22" s="1"/>
    </row>
    <row r="23" spans="6:11" s="13" customFormat="1">
      <c r="F23" s="1"/>
      <c r="G23" s="1"/>
      <c r="H23" s="1"/>
      <c r="I23" s="1"/>
      <c r="J23" s="1"/>
      <c r="K23" s="1"/>
    </row>
    <row r="24" spans="6:11" s="13" customFormat="1">
      <c r="F24" s="1"/>
      <c r="G24" s="1"/>
      <c r="H24" s="1"/>
      <c r="I24" s="1"/>
      <c r="J24" s="1"/>
      <c r="K24" s="1"/>
    </row>
    <row r="25" spans="6:11" s="13" customFormat="1">
      <c r="F25" s="1"/>
      <c r="G25" s="1"/>
      <c r="H25" s="1"/>
      <c r="I25" s="1"/>
      <c r="J25" s="1"/>
      <c r="K25" s="1"/>
    </row>
    <row r="26" spans="6:11" s="13" customFormat="1">
      <c r="F26" s="1"/>
      <c r="G26" s="1"/>
      <c r="H26" s="1"/>
      <c r="I26" s="1"/>
      <c r="J26" s="1"/>
      <c r="K26" s="1"/>
    </row>
    <row r="27" spans="6:11" s="13" customFormat="1">
      <c r="F27" s="1"/>
      <c r="G27" s="1"/>
      <c r="H27" s="1"/>
      <c r="I27" s="1"/>
      <c r="J27" s="1"/>
      <c r="K27" s="1"/>
    </row>
    <row r="28" spans="6:11" s="13" customFormat="1">
      <c r="F28" s="1"/>
      <c r="G28" s="1"/>
      <c r="H28" s="1"/>
      <c r="I28" s="1"/>
      <c r="J28" s="1"/>
      <c r="K28" s="1"/>
    </row>
    <row r="29" spans="6:11" s="13" customFormat="1">
      <c r="F29" s="1"/>
      <c r="G29" s="1"/>
      <c r="H29" s="1"/>
      <c r="I29" s="1"/>
      <c r="J29" s="1"/>
      <c r="K29" s="1"/>
    </row>
    <row r="30" spans="6:11" s="13" customFormat="1">
      <c r="F30" s="1"/>
      <c r="G30" s="1"/>
      <c r="H30" s="1"/>
      <c r="I30" s="1"/>
      <c r="J30" s="1"/>
      <c r="K30" s="1"/>
    </row>
    <row r="31" spans="6:11" s="13" customFormat="1">
      <c r="F31" s="1"/>
      <c r="G31" s="1"/>
      <c r="H31" s="1"/>
      <c r="I31" s="1"/>
      <c r="J31" s="1"/>
      <c r="K31" s="1"/>
    </row>
    <row r="32" spans="6:11" s="13" customFormat="1">
      <c r="F32" s="1"/>
      <c r="G32" s="1"/>
      <c r="H32" s="1"/>
      <c r="I32" s="1"/>
      <c r="J32" s="1"/>
      <c r="K32" s="1"/>
    </row>
    <row r="33" spans="6:13" s="13" customFormat="1">
      <c r="F33" s="1"/>
      <c r="G33" s="1"/>
      <c r="H33" s="1"/>
      <c r="I33" s="1"/>
      <c r="J33" s="1"/>
      <c r="K33" s="1"/>
    </row>
    <row r="34" spans="6:13" s="13" customFormat="1">
      <c r="F34" s="1"/>
      <c r="G34" s="1"/>
      <c r="H34" s="1"/>
      <c r="I34" s="1"/>
      <c r="J34" s="1"/>
      <c r="K34" s="1"/>
    </row>
    <row r="35" spans="6:13" s="13" customFormat="1">
      <c r="F35" s="1"/>
      <c r="G35" s="1"/>
      <c r="H35" s="1"/>
      <c r="I35" s="1"/>
      <c r="J35" s="1"/>
      <c r="K35" s="1"/>
    </row>
    <row r="36" spans="6:13" s="13" customFormat="1">
      <c r="F36" s="1"/>
      <c r="G36" s="1"/>
      <c r="H36" s="1"/>
      <c r="I36" s="1"/>
      <c r="J36" s="1"/>
      <c r="K36" s="1"/>
    </row>
    <row r="37" spans="6:13" s="13" customFormat="1">
      <c r="F37" s="1"/>
      <c r="G37" s="1"/>
      <c r="H37" s="1"/>
      <c r="I37" s="1"/>
      <c r="J37" s="1"/>
      <c r="K37" s="1"/>
    </row>
    <row r="38" spans="6:13" s="13" customFormat="1">
      <c r="F38" s="1"/>
      <c r="G38" s="1"/>
      <c r="H38" s="1"/>
      <c r="I38" s="1"/>
      <c r="J38" s="1"/>
      <c r="K38" s="1"/>
    </row>
    <row r="39" spans="6:13" s="13" customFormat="1">
      <c r="F39" s="1"/>
      <c r="G39" s="1"/>
      <c r="H39" s="1"/>
      <c r="I39" s="1"/>
      <c r="J39" s="1"/>
      <c r="K39" s="1"/>
    </row>
    <row r="40" spans="6:13" s="13" customFormat="1">
      <c r="F40" s="1"/>
      <c r="G40" s="1"/>
      <c r="H40" s="1"/>
      <c r="I40" s="1"/>
      <c r="J40" s="1"/>
      <c r="K40" s="1"/>
    </row>
    <row r="41" spans="6:13" s="13" customFormat="1">
      <c r="F41" s="1"/>
      <c r="G41" s="1"/>
      <c r="H41" s="1"/>
      <c r="I41" s="1"/>
      <c r="J41" s="1"/>
      <c r="K41" s="1"/>
    </row>
    <row r="42" spans="6:13">
      <c r="M42" s="50"/>
    </row>
    <row r="43" spans="6:13">
      <c r="M43" s="50"/>
    </row>
    <row r="44" spans="6:13">
      <c r="M44" s="50"/>
    </row>
  </sheetData>
  <mergeCells count="4">
    <mergeCell ref="E3:G3"/>
    <mergeCell ref="J3:K3"/>
    <mergeCell ref="B3:B4"/>
    <mergeCell ref="C3:C4"/>
  </mergeCells>
  <conditionalFormatting sqref="B5:B9">
    <cfRule type="cellIs" dxfId="133" priority="23" operator="equal">
      <formula>"Almost Certain"</formula>
    </cfRule>
  </conditionalFormatting>
  <conditionalFormatting sqref="B1:XFD1">
    <cfRule type="cellIs" dxfId="132" priority="1" operator="equal">
      <formula>"Very Low"</formula>
    </cfRule>
    <cfRule type="cellIs" dxfId="131" priority="2" operator="equal">
      <formula>"Low"</formula>
    </cfRule>
    <cfRule type="cellIs" dxfId="130" priority="3" operator="equal">
      <formula>"Tolerable"</formula>
    </cfRule>
    <cfRule type="cellIs" dxfId="129" priority="4" operator="equal">
      <formula>"High"</formula>
    </cfRule>
    <cfRule type="cellIs" dxfId="128" priority="5" operator="equal">
      <formula>"Very High"</formula>
    </cfRule>
    <cfRule type="cellIs" dxfId="127" priority="6" operator="equal">
      <formula>"Open"</formula>
    </cfRule>
    <cfRule type="cellIs" dxfId="126" priority="7" operator="equal">
      <formula>"Closed"</formula>
    </cfRule>
    <cfRule type="cellIs" dxfId="125" priority="8" operator="equal">
      <formula>"Effective"</formula>
    </cfRule>
    <cfRule type="cellIs" dxfId="124" priority="9" operator="equal">
      <formula>"Insignificant"</formula>
    </cfRule>
    <cfRule type="cellIs" dxfId="123" priority="10" operator="equal">
      <formula>"Rare"</formula>
    </cfRule>
    <cfRule type="cellIs" dxfId="122" priority="11" operator="equal">
      <formula>"Strong"</formula>
    </cfRule>
    <cfRule type="cellIs" dxfId="121" priority="12" operator="equal">
      <formula>"Minor"</formula>
    </cfRule>
    <cfRule type="cellIs" dxfId="120" priority="13" operator="equal">
      <formula>"Unlikely"</formula>
    </cfRule>
    <cfRule type="cellIs" dxfId="119" priority="14" operator="equal">
      <formula>"Adequate"</formula>
    </cfRule>
    <cfRule type="cellIs" dxfId="118" priority="15" operator="equal">
      <formula>"Moderate"</formula>
    </cfRule>
    <cfRule type="cellIs" dxfId="117" priority="16" operator="equal">
      <formula>"Possible"</formula>
    </cfRule>
    <cfRule type="cellIs" dxfId="116" priority="17" operator="equal">
      <formula>"Needs Improvement"</formula>
    </cfRule>
    <cfRule type="cellIs" dxfId="115" priority="18" operator="equal">
      <formula>"Major"</formula>
    </cfRule>
    <cfRule type="cellIs" dxfId="114" priority="19" operator="equal">
      <formula>"Likely"</formula>
    </cfRule>
    <cfRule type="cellIs" dxfId="113" priority="20" operator="equal">
      <formula>"None"</formula>
    </cfRule>
    <cfRule type="cellIs" dxfId="112" priority="21" operator="equal">
      <formula>"Catastrophic"</formula>
    </cfRule>
    <cfRule type="cellIs" dxfId="111" priority="22" operator="equal">
      <formula>"Almost Certain"</formula>
    </cfRule>
  </conditionalFormatting>
  <printOptions horizontalCentered="1"/>
  <pageMargins left="0.35629921259842501" right="0.35629921259842501" top="1" bottom="1" header="0.5" footer="0.5"/>
  <pageSetup paperSize="9" scale="56"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pageSetUpPr fitToPage="1"/>
  </sheetPr>
  <dimension ref="A1:Z21"/>
  <sheetViews>
    <sheetView showGridLines="0" topLeftCell="B1" zoomScale="64" zoomScaleNormal="64" zoomScalePageLayoutView="90" workbookViewId="0">
      <selection activeCell="D8" sqref="D8"/>
    </sheetView>
  </sheetViews>
  <sheetFormatPr defaultColWidth="10.875" defaultRowHeight="15.75"/>
  <cols>
    <col min="1" max="1" width="2.375" style="13" customWidth="1"/>
    <col min="2" max="2" width="8.75" style="13" customWidth="1"/>
    <col min="3" max="3" width="20" style="38" customWidth="1"/>
    <col min="4" max="4" width="16.5" style="32" customWidth="1"/>
    <col min="5" max="8" width="16.5" style="13" customWidth="1"/>
    <col min="9" max="10" width="14.125" style="30" customWidth="1"/>
    <col min="11" max="11" width="14.125" style="13" customWidth="1"/>
    <col min="12" max="16" width="23.625" style="13" customWidth="1"/>
    <col min="17" max="16384" width="10.875" style="13"/>
  </cols>
  <sheetData>
    <row r="1" spans="1:26" s="9" customFormat="1" ht="33" customHeight="1">
      <c r="A1" s="15"/>
      <c r="B1" s="15" t="s">
        <v>242</v>
      </c>
      <c r="C1" s="16"/>
      <c r="D1" s="15"/>
      <c r="E1" s="15"/>
      <c r="F1" s="15"/>
      <c r="G1" s="15"/>
      <c r="H1" s="15"/>
      <c r="I1" s="13"/>
      <c r="J1" s="13"/>
      <c r="K1" s="13"/>
      <c r="L1" s="13"/>
      <c r="M1" s="13"/>
      <c r="N1" s="13"/>
      <c r="O1" s="13"/>
      <c r="P1" s="13"/>
      <c r="Q1" s="13"/>
      <c r="R1" s="13"/>
      <c r="S1" s="13"/>
      <c r="T1" s="13"/>
      <c r="U1" s="13"/>
      <c r="V1" s="13"/>
      <c r="W1" s="13"/>
      <c r="X1" s="13"/>
      <c r="Y1" s="13"/>
      <c r="Z1" s="13"/>
    </row>
    <row r="2" spans="1:26" ht="18" hidden="1">
      <c r="B2" s="39"/>
    </row>
    <row r="3" spans="1:26" ht="4.5" hidden="1" customHeight="1">
      <c r="B3" s="39"/>
    </row>
    <row r="4" spans="1:26" ht="26.25" hidden="1" customHeight="1">
      <c r="D4" s="101"/>
      <c r="E4" s="102"/>
      <c r="F4" s="102"/>
      <c r="G4" s="102"/>
      <c r="H4" s="102"/>
    </row>
    <row r="5" spans="1:26" s="4" customFormat="1" ht="84.95" customHeight="1">
      <c r="B5" s="261" t="s">
        <v>243</v>
      </c>
      <c r="C5" s="103" t="s">
        <v>244</v>
      </c>
      <c r="D5" s="156" t="str">
        <f>Lists_rvsd!D44</f>
        <v>LOW</v>
      </c>
      <c r="E5" s="157" t="str">
        <f>Lists_rvsd!D43</f>
        <v>TOLERABLE</v>
      </c>
      <c r="F5" s="158" t="str">
        <f>Lists_rvsd!D42</f>
        <v>HIGH</v>
      </c>
      <c r="G5" s="159" t="str">
        <f>Lists_rvsd!D41</f>
        <v>VERY HIGH</v>
      </c>
      <c r="H5" s="159" t="str">
        <f>Lists_rvsd!D41</f>
        <v>VERY HIGH</v>
      </c>
      <c r="I5" s="5"/>
      <c r="J5" s="30"/>
    </row>
    <row r="6" spans="1:26" s="4" customFormat="1" ht="84.95" customHeight="1">
      <c r="B6" s="261"/>
      <c r="C6" s="103" t="s">
        <v>248</v>
      </c>
      <c r="D6" s="156" t="str">
        <f>Lists_rvsd!D44</f>
        <v>LOW</v>
      </c>
      <c r="E6" s="160" t="str">
        <f>Lists_rvsd!D43</f>
        <v>TOLERABLE</v>
      </c>
      <c r="F6" s="158" t="str">
        <f>Lists_rvsd!D42</f>
        <v>HIGH</v>
      </c>
      <c r="G6" s="158" t="str">
        <f>Lists_rvsd!D42</f>
        <v>HIGH</v>
      </c>
      <c r="H6" s="159" t="str">
        <f>Lists_rvsd!D41</f>
        <v>VERY HIGH</v>
      </c>
      <c r="I6" s="5"/>
      <c r="J6" s="30"/>
    </row>
    <row r="7" spans="1:26" s="4" customFormat="1" ht="84.95" customHeight="1">
      <c r="B7" s="261"/>
      <c r="C7" s="103" t="s">
        <v>249</v>
      </c>
      <c r="D7" s="156" t="str">
        <f>Lists_rvsd!D44</f>
        <v>LOW</v>
      </c>
      <c r="E7" s="156" t="str">
        <f>Lists_rvsd!D44</f>
        <v>LOW</v>
      </c>
      <c r="F7" s="160" t="str">
        <f>Lists_rvsd!D43</f>
        <v>TOLERABLE</v>
      </c>
      <c r="G7" s="161" t="str">
        <f>Lists_rvsd!D42</f>
        <v>HIGH</v>
      </c>
      <c r="H7" s="159" t="str">
        <f>Lists_rvsd!D41</f>
        <v>VERY HIGH</v>
      </c>
      <c r="I7" s="5"/>
      <c r="J7" s="30"/>
    </row>
    <row r="8" spans="1:26" s="4" customFormat="1" ht="84.95" customHeight="1">
      <c r="B8" s="261"/>
      <c r="C8" s="104" t="s">
        <v>251</v>
      </c>
      <c r="D8" s="162" t="str">
        <f>Lists_rvsd!D45</f>
        <v>VERY LOW</v>
      </c>
      <c r="E8" s="156" t="str">
        <f>Lists_rvsd!D44</f>
        <v>LOW</v>
      </c>
      <c r="F8" s="160" t="str">
        <f>Lists_rvsd!D43</f>
        <v>TOLERABLE</v>
      </c>
      <c r="G8" s="160" t="str">
        <f>Lists_rvsd!D43</f>
        <v>TOLERABLE</v>
      </c>
      <c r="H8" s="161" t="str">
        <f>Lists_rvsd!D42</f>
        <v>HIGH</v>
      </c>
      <c r="I8" s="5"/>
      <c r="J8" s="30"/>
    </row>
    <row r="9" spans="1:26" s="5" customFormat="1" ht="84.95" customHeight="1">
      <c r="B9" s="261"/>
      <c r="C9" s="104" t="s">
        <v>252</v>
      </c>
      <c r="D9" s="162" t="str">
        <f>Lists_rvsd!D45</f>
        <v>VERY LOW</v>
      </c>
      <c r="E9" s="156" t="str">
        <f>Lists_rvsd!D44</f>
        <v>LOW</v>
      </c>
      <c r="F9" s="156" t="str">
        <f>Lists_rvsd!D44</f>
        <v>LOW</v>
      </c>
      <c r="G9" s="156" t="str">
        <f>Lists_rvsd!D44</f>
        <v>LOW</v>
      </c>
      <c r="H9" s="160" t="str">
        <f>Lists_rvsd!D43</f>
        <v>TOLERABLE</v>
      </c>
      <c r="J9" s="30"/>
    </row>
    <row r="10" spans="1:26" s="37" customFormat="1" ht="27.95" customHeight="1">
      <c r="C10" s="28"/>
      <c r="D10" s="40" t="s">
        <v>253</v>
      </c>
      <c r="E10" s="40" t="s">
        <v>254</v>
      </c>
      <c r="F10" s="40" t="s">
        <v>255</v>
      </c>
      <c r="G10" s="40" t="s">
        <v>256</v>
      </c>
      <c r="H10" s="40" t="s">
        <v>257</v>
      </c>
      <c r="J10" s="30"/>
    </row>
    <row r="11" spans="1:26" s="4" customFormat="1" ht="23.25">
      <c r="C11" s="41"/>
      <c r="D11" s="260" t="s">
        <v>258</v>
      </c>
      <c r="E11" s="260"/>
      <c r="F11" s="260"/>
      <c r="G11" s="260"/>
      <c r="H11" s="260"/>
      <c r="I11" s="5"/>
      <c r="J11" s="5"/>
    </row>
    <row r="12" spans="1:26">
      <c r="D12" s="13"/>
      <c r="J12" s="5"/>
    </row>
    <row r="13" spans="1:26">
      <c r="D13" s="13"/>
      <c r="J13" s="5"/>
    </row>
    <row r="14" spans="1:26">
      <c r="D14" s="13"/>
      <c r="J14" s="5"/>
    </row>
    <row r="15" spans="1:26">
      <c r="D15" s="13"/>
      <c r="J15" s="5"/>
    </row>
    <row r="16" spans="1:26">
      <c r="D16" s="13"/>
      <c r="J16" s="5"/>
    </row>
    <row r="17" spans="4:10">
      <c r="D17" s="13"/>
      <c r="J17" s="5"/>
    </row>
    <row r="18" spans="4:10">
      <c r="D18" s="13"/>
      <c r="J18" s="5"/>
    </row>
    <row r="19" spans="4:10">
      <c r="J19" s="5"/>
    </row>
    <row r="20" spans="4:10">
      <c r="J20" s="5"/>
    </row>
    <row r="21" spans="4:10">
      <c r="J21" s="5"/>
    </row>
  </sheetData>
  <mergeCells count="2">
    <mergeCell ref="D11:H11"/>
    <mergeCell ref="B5:B9"/>
  </mergeCells>
  <conditionalFormatting sqref="B1:H1 AA1:XFD1">
    <cfRule type="cellIs" dxfId="110" priority="2" operator="equal">
      <formula>"Very Low"</formula>
    </cfRule>
    <cfRule type="cellIs" dxfId="109" priority="3" operator="equal">
      <formula>"Low"</formula>
    </cfRule>
    <cfRule type="cellIs" dxfId="108" priority="4" operator="equal">
      <formula>"Tolerable"</formula>
    </cfRule>
    <cfRule type="cellIs" dxfId="107" priority="5" operator="equal">
      <formula>"High"</formula>
    </cfRule>
    <cfRule type="cellIs" dxfId="106" priority="6" operator="equal">
      <formula>"Very High"</formula>
    </cfRule>
    <cfRule type="cellIs" dxfId="105" priority="7" operator="equal">
      <formula>"Open"</formula>
    </cfRule>
    <cfRule type="cellIs" dxfId="104" priority="8" operator="equal">
      <formula>"Closed"</formula>
    </cfRule>
    <cfRule type="cellIs" dxfId="103" priority="9" operator="equal">
      <formula>"Effective"</formula>
    </cfRule>
    <cfRule type="cellIs" dxfId="102" priority="10" operator="equal">
      <formula>"Insignificant"</formula>
    </cfRule>
    <cfRule type="cellIs" dxfId="101" priority="11" operator="equal">
      <formula>"Rare"</formula>
    </cfRule>
    <cfRule type="cellIs" dxfId="100" priority="12" operator="equal">
      <formula>"Strong"</formula>
    </cfRule>
    <cfRule type="cellIs" dxfId="99" priority="13" operator="equal">
      <formula>"Minor"</formula>
    </cfRule>
    <cfRule type="cellIs" dxfId="98" priority="14" operator="equal">
      <formula>"Unlikely"</formula>
    </cfRule>
    <cfRule type="cellIs" dxfId="97" priority="15" operator="equal">
      <formula>"Adequate"</formula>
    </cfRule>
    <cfRule type="cellIs" dxfId="96" priority="16" operator="equal">
      <formula>"Moderate"</formula>
    </cfRule>
    <cfRule type="cellIs" dxfId="95" priority="17" operator="equal">
      <formula>"Possible"</formula>
    </cfRule>
    <cfRule type="cellIs" dxfId="94" priority="18" operator="equal">
      <formula>"Needs Improvement"</formula>
    </cfRule>
    <cfRule type="cellIs" dxfId="93" priority="19" operator="equal">
      <formula>"Major"</formula>
    </cfRule>
    <cfRule type="cellIs" dxfId="92" priority="20" operator="equal">
      <formula>"Likely"</formula>
    </cfRule>
    <cfRule type="cellIs" dxfId="91" priority="21" operator="equal">
      <formula>"None"</formula>
    </cfRule>
    <cfRule type="cellIs" dxfId="90" priority="22" operator="equal">
      <formula>"Catastrophic"</formula>
    </cfRule>
  </conditionalFormatting>
  <conditionalFormatting sqref="B1:XFD1">
    <cfRule type="cellIs" dxfId="89" priority="1" operator="equal">
      <formula>"Almost Certain"</formula>
    </cfRule>
  </conditionalFormatting>
  <printOptions horizontalCentered="1"/>
  <pageMargins left="0.55314960629921295" right="0.55314960629921295" top="1" bottom="1" header="0.5" footer="0.5"/>
  <pageSetup paperSize="9" scale="80"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92D050"/>
    <pageSetUpPr fitToPage="1"/>
  </sheetPr>
  <dimension ref="A1:Z9"/>
  <sheetViews>
    <sheetView showGridLines="0" topLeftCell="A3" zoomScale="120" zoomScaleNormal="120" zoomScalePageLayoutView="90" workbookViewId="0">
      <pane xSplit="2" ySplit="1" topLeftCell="C4" activePane="bottomRight" state="frozen"/>
      <selection activeCell="A3" sqref="A3"/>
      <selection pane="topRight"/>
      <selection pane="bottomLeft"/>
      <selection pane="bottomRight" activeCell="C6" sqref="C6"/>
    </sheetView>
  </sheetViews>
  <sheetFormatPr defaultColWidth="10.875" defaultRowHeight="14.25"/>
  <cols>
    <col min="1" max="1" width="2.375" style="4" customWidth="1"/>
    <col min="2" max="2" width="24" style="4" customWidth="1"/>
    <col min="3" max="3" width="22.875" style="4" customWidth="1"/>
    <col min="4" max="4" width="63.375" style="31" customWidth="1"/>
    <col min="5" max="16384" width="10.875" style="4"/>
  </cols>
  <sheetData>
    <row r="1" spans="1:26" s="9" customFormat="1" ht="33" customHeight="1">
      <c r="A1" s="15"/>
      <c r="B1" s="15" t="s">
        <v>259</v>
      </c>
      <c r="C1" s="16"/>
      <c r="D1" s="15"/>
      <c r="E1" s="13"/>
      <c r="F1" s="13"/>
      <c r="G1" s="13"/>
      <c r="H1" s="13"/>
      <c r="I1" s="13"/>
      <c r="J1" s="13"/>
      <c r="K1" s="13"/>
      <c r="L1" s="13"/>
      <c r="M1" s="13"/>
      <c r="N1" s="13"/>
      <c r="O1" s="13"/>
      <c r="P1" s="13"/>
      <c r="Q1" s="13"/>
      <c r="R1" s="13"/>
      <c r="S1" s="13"/>
      <c r="T1" s="13"/>
      <c r="U1" s="13"/>
      <c r="V1" s="13"/>
      <c r="W1" s="13"/>
      <c r="X1" s="13"/>
      <c r="Y1" s="13"/>
      <c r="Z1" s="13"/>
    </row>
    <row r="2" spans="1:26" s="13" customFormat="1" ht="15">
      <c r="A2" s="12"/>
      <c r="D2" s="32"/>
    </row>
    <row r="3" spans="1:26" s="30" customFormat="1" ht="28.5" customHeight="1">
      <c r="A3" s="12"/>
      <c r="B3" s="33" t="s">
        <v>185</v>
      </c>
      <c r="C3" s="33" t="s">
        <v>260</v>
      </c>
      <c r="D3" s="33" t="s">
        <v>261</v>
      </c>
    </row>
    <row r="4" spans="1:26" s="13" customFormat="1" ht="45.75" customHeight="1">
      <c r="A4" s="12"/>
      <c r="B4" s="34" t="s">
        <v>262</v>
      </c>
      <c r="C4" s="35" t="s">
        <v>263</v>
      </c>
      <c r="D4" s="35" t="s">
        <v>264</v>
      </c>
    </row>
    <row r="5" spans="1:26" s="13" customFormat="1" ht="39" customHeight="1">
      <c r="A5" s="12"/>
      <c r="B5" s="36" t="str">
        <f>Lists_rvsd!E42</f>
        <v>NEEDS IMPROVEMENT</v>
      </c>
      <c r="C5" s="35" t="s">
        <v>265</v>
      </c>
      <c r="D5" s="35" t="s">
        <v>266</v>
      </c>
    </row>
    <row r="6" spans="1:26" s="13" customFormat="1" ht="36" customHeight="1">
      <c r="A6" s="12"/>
      <c r="B6" s="24" t="str">
        <f>Lists_rvsd!E43</f>
        <v>ADEQUATE</v>
      </c>
      <c r="C6" s="35" t="s">
        <v>267</v>
      </c>
      <c r="D6" s="35" t="s">
        <v>268</v>
      </c>
    </row>
    <row r="7" spans="1:26" s="13" customFormat="1" ht="38.25" customHeight="1">
      <c r="A7" s="12"/>
      <c r="B7" s="25" t="str">
        <f>Lists_rvsd!E44</f>
        <v>STRONG</v>
      </c>
      <c r="C7" s="35" t="s">
        <v>269</v>
      </c>
      <c r="D7" s="35" t="s">
        <v>270</v>
      </c>
    </row>
    <row r="8" spans="1:26" s="13" customFormat="1" ht="33" customHeight="1">
      <c r="A8" s="12"/>
      <c r="B8" s="26" t="str">
        <f>Lists_rvsd!B51</f>
        <v>ACCEPT</v>
      </c>
      <c r="C8" s="35" t="s">
        <v>271</v>
      </c>
      <c r="D8" s="35" t="s">
        <v>272</v>
      </c>
    </row>
    <row r="9" spans="1:26" s="13" customFormat="1" ht="15">
      <c r="D9" s="32"/>
    </row>
  </sheetData>
  <conditionalFormatting sqref="B1:D1 AA1:XFD1">
    <cfRule type="cellIs" dxfId="88" priority="2" operator="equal">
      <formula>"Very Low"</formula>
    </cfRule>
    <cfRule type="cellIs" dxfId="87" priority="3" operator="equal">
      <formula>"Low"</formula>
    </cfRule>
    <cfRule type="cellIs" dxfId="86" priority="4" operator="equal">
      <formula>"Tolerable"</formula>
    </cfRule>
    <cfRule type="cellIs" dxfId="85" priority="5" operator="equal">
      <formula>"High"</formula>
    </cfRule>
    <cfRule type="cellIs" dxfId="84" priority="6" operator="equal">
      <formula>"Very High"</formula>
    </cfRule>
    <cfRule type="cellIs" dxfId="83" priority="7" operator="equal">
      <formula>"Open"</formula>
    </cfRule>
    <cfRule type="cellIs" dxfId="82" priority="8" operator="equal">
      <formula>"Closed"</formula>
    </cfRule>
    <cfRule type="cellIs" dxfId="81" priority="9" operator="equal">
      <formula>"Effective"</formula>
    </cfRule>
    <cfRule type="cellIs" dxfId="80" priority="10" operator="equal">
      <formula>"Insignificant"</formula>
    </cfRule>
    <cfRule type="cellIs" dxfId="79" priority="11" operator="equal">
      <formula>"Rare"</formula>
    </cfRule>
    <cfRule type="cellIs" dxfId="78" priority="12" operator="equal">
      <formula>"Strong"</formula>
    </cfRule>
    <cfRule type="cellIs" dxfId="77" priority="13" operator="equal">
      <formula>"Minor"</formula>
    </cfRule>
    <cfRule type="cellIs" dxfId="76" priority="14" operator="equal">
      <formula>"Unlikely"</formula>
    </cfRule>
    <cfRule type="cellIs" dxfId="75" priority="15" operator="equal">
      <formula>"Adequate"</formula>
    </cfRule>
    <cfRule type="cellIs" dxfId="74" priority="16" operator="equal">
      <formula>"Moderate"</formula>
    </cfRule>
    <cfRule type="cellIs" dxfId="73" priority="17" operator="equal">
      <formula>"Possible"</formula>
    </cfRule>
    <cfRule type="cellIs" dxfId="72" priority="18" operator="equal">
      <formula>"Needs Improvement"</formula>
    </cfRule>
    <cfRule type="cellIs" dxfId="71" priority="19" operator="equal">
      <formula>"Major"</formula>
    </cfRule>
    <cfRule type="cellIs" dxfId="70" priority="20" operator="equal">
      <formula>"Likely"</formula>
    </cfRule>
    <cfRule type="cellIs" dxfId="69" priority="21" operator="equal">
      <formula>"None"</formula>
    </cfRule>
    <cfRule type="cellIs" dxfId="68" priority="22" operator="equal">
      <formula>"Catastrophic"</formula>
    </cfRule>
  </conditionalFormatting>
  <conditionalFormatting sqref="B1:XFD1">
    <cfRule type="cellIs" dxfId="67" priority="1" operator="equal">
      <formula>"Almost Certain"</formula>
    </cfRule>
  </conditionalFormatting>
  <pageMargins left="0.75" right="0.75" top="1" bottom="1" header="0.5" footer="0.5"/>
  <pageSetup paperSize="9" scale="8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filterMode="1">
    <tabColor theme="5"/>
    <pageSetUpPr fitToPage="1"/>
  </sheetPr>
  <dimension ref="A1:X11"/>
  <sheetViews>
    <sheetView showGridLines="0" topLeftCell="A5" zoomScale="80" zoomScaleNormal="80" zoomScalePageLayoutView="90" workbookViewId="0">
      <selection activeCell="C11" sqref="C11"/>
    </sheetView>
  </sheetViews>
  <sheetFormatPr defaultColWidth="11" defaultRowHeight="15.75"/>
  <cols>
    <col min="1" max="1" width="2.375" customWidth="1"/>
    <col min="2" max="2" width="35.375" customWidth="1"/>
    <col min="3" max="3" width="121.25" customWidth="1"/>
  </cols>
  <sheetData>
    <row r="1" spans="1:24" s="9" customFormat="1" ht="33" customHeight="1">
      <c r="A1" s="15"/>
      <c r="B1" s="15" t="s">
        <v>273</v>
      </c>
      <c r="C1" s="16"/>
      <c r="D1" s="13"/>
      <c r="E1" s="13"/>
      <c r="F1" s="13"/>
      <c r="G1" s="13"/>
      <c r="H1" s="13"/>
      <c r="I1" s="13"/>
      <c r="J1" s="13"/>
      <c r="K1" s="13"/>
      <c r="L1" s="13"/>
      <c r="M1" s="13"/>
      <c r="N1" s="13"/>
      <c r="O1" s="13"/>
      <c r="P1" s="13"/>
      <c r="Q1" s="13"/>
      <c r="R1" s="13"/>
      <c r="S1" s="13"/>
      <c r="T1" s="13"/>
      <c r="U1" s="13"/>
      <c r="V1" s="13"/>
      <c r="W1" s="13"/>
      <c r="X1" s="13"/>
    </row>
    <row r="2" spans="1:24" s="13" customFormat="1" ht="15"/>
    <row r="3" spans="1:24" s="13" customFormat="1" ht="15">
      <c r="B3" s="13" t="s">
        <v>274</v>
      </c>
    </row>
    <row r="4" spans="1:24" s="13" customFormat="1" ht="15"/>
    <row r="5" spans="1:24" s="11" customFormat="1" ht="29.25" customHeight="1">
      <c r="B5" s="96" t="s">
        <v>275</v>
      </c>
      <c r="C5" s="96" t="s">
        <v>276</v>
      </c>
    </row>
    <row r="6" spans="1:24" s="12" customFormat="1" ht="51" customHeight="1">
      <c r="B6" s="123" t="str">
        <f>Lists_rvsd!B52</f>
        <v>AVOID</v>
      </c>
      <c r="C6" s="121" t="s">
        <v>277</v>
      </c>
    </row>
    <row r="7" spans="1:24" s="12" customFormat="1" ht="52.5" customHeight="1">
      <c r="B7" s="123" t="str">
        <f>Lists_rvsd!B53</f>
        <v>REDUCE</v>
      </c>
      <c r="C7" s="121" t="s">
        <v>278</v>
      </c>
    </row>
    <row r="8" spans="1:24" s="12" customFormat="1" ht="52.5" customHeight="1">
      <c r="B8" s="124" t="str">
        <f>Lists_rvsd!B54</f>
        <v>TAKE ADVANTAGE</v>
      </c>
      <c r="C8" s="122" t="s">
        <v>279</v>
      </c>
    </row>
    <row r="9" spans="1:24" s="12" customFormat="1" ht="66" customHeight="1">
      <c r="B9" s="123" t="str">
        <f>Lists_rvsd!B55</f>
        <v>TRANSFER</v>
      </c>
      <c r="C9" s="121" t="s">
        <v>340</v>
      </c>
      <c r="F9" s="29"/>
    </row>
    <row r="10" spans="1:24" ht="68.25" customHeight="1">
      <c r="B10" s="123" t="str">
        <f>Lists_rvsd!B51</f>
        <v>ACCEPT</v>
      </c>
      <c r="C10" s="121" t="s">
        <v>280</v>
      </c>
    </row>
    <row r="11" spans="1:24" ht="36">
      <c r="B11" s="123" t="s">
        <v>325</v>
      </c>
      <c r="C11" s="137" t="s">
        <v>339</v>
      </c>
    </row>
  </sheetData>
  <autoFilter ref="B10:C10" xr:uid="{00000000-0009-0000-0000-000007000000}">
    <filterColumn colId="1">
      <customFilters>
        <customFilter operator="notEqual" val=""/>
      </customFilters>
    </filterColumn>
    <sortState xmlns:xlrd2="http://schemas.microsoft.com/office/spreadsheetml/2017/richdata2" ref="B10:C10">
      <sortCondition ref="B11"/>
    </sortState>
  </autoFilter>
  <sortState xmlns:xlrd2="http://schemas.microsoft.com/office/spreadsheetml/2017/richdata2" ref="B11:C11">
    <sortCondition ref="B11" customList="AVOID,REDUCE,TAKE ADVANTAGE,TRANSFER,ACCEPT"/>
  </sortState>
  <conditionalFormatting sqref="B1:C1 Y1:XFD1">
    <cfRule type="cellIs" dxfId="66" priority="47" operator="equal">
      <formula>"Very Low"</formula>
    </cfRule>
    <cfRule type="cellIs" dxfId="65" priority="48" operator="equal">
      <formula>"Low"</formula>
    </cfRule>
    <cfRule type="cellIs" dxfId="64" priority="49" operator="equal">
      <formula>"Tolerable"</formula>
    </cfRule>
    <cfRule type="cellIs" dxfId="63" priority="50" operator="equal">
      <formula>"High"</formula>
    </cfRule>
    <cfRule type="cellIs" dxfId="62" priority="51" operator="equal">
      <formula>"Very High"</formula>
    </cfRule>
    <cfRule type="cellIs" dxfId="61" priority="52" operator="equal">
      <formula>"Open"</formula>
    </cfRule>
    <cfRule type="cellIs" dxfId="60" priority="53" operator="equal">
      <formula>"Closed"</formula>
    </cfRule>
    <cfRule type="cellIs" dxfId="59" priority="54" operator="equal">
      <formula>"Effective"</formula>
    </cfRule>
    <cfRule type="cellIs" dxfId="58" priority="55" operator="equal">
      <formula>"Insignificant"</formula>
    </cfRule>
    <cfRule type="cellIs" dxfId="57" priority="56" operator="equal">
      <formula>"Rare"</formula>
    </cfRule>
    <cfRule type="cellIs" dxfId="56" priority="57" operator="equal">
      <formula>"Strong"</formula>
    </cfRule>
    <cfRule type="cellIs" dxfId="55" priority="58" operator="equal">
      <formula>"Minor"</formula>
    </cfRule>
    <cfRule type="cellIs" dxfId="54" priority="59" operator="equal">
      <formula>"Unlikely"</formula>
    </cfRule>
    <cfRule type="cellIs" dxfId="53" priority="60" operator="equal">
      <formula>"Adequate"</formula>
    </cfRule>
    <cfRule type="cellIs" dxfId="52" priority="61" operator="equal">
      <formula>"Moderate"</formula>
    </cfRule>
    <cfRule type="cellIs" dxfId="51" priority="62" operator="equal">
      <formula>"Possible"</formula>
    </cfRule>
    <cfRule type="cellIs" dxfId="50" priority="63" operator="equal">
      <formula>"Needs Improvement"</formula>
    </cfRule>
    <cfRule type="cellIs" dxfId="49" priority="64" operator="equal">
      <formula>"Major"</formula>
    </cfRule>
    <cfRule type="cellIs" dxfId="48" priority="65" operator="equal">
      <formula>"Likely"</formula>
    </cfRule>
    <cfRule type="cellIs" dxfId="47" priority="66" operator="equal">
      <formula>"None"</formula>
    </cfRule>
    <cfRule type="cellIs" dxfId="46" priority="67" operator="equal">
      <formula>"Catastrophic"</formula>
    </cfRule>
  </conditionalFormatting>
  <conditionalFormatting sqref="B1:XFD1">
    <cfRule type="cellIs" dxfId="45" priority="46" operator="equal">
      <formula>"Almost Certain"</formula>
    </cfRule>
  </conditionalFormatting>
  <printOptions horizontalCentered="1" verticalCentered="1"/>
  <pageMargins left="0.75" right="0.75" top="1" bottom="1" header="0.5" footer="0.5"/>
  <pageSetup paperSize="9" scale="9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8" tint="0.39988402966399123"/>
    <pageSetUpPr fitToPage="1"/>
  </sheetPr>
  <dimension ref="A1:X64"/>
  <sheetViews>
    <sheetView showGridLines="0" topLeftCell="A31" zoomScale="80" zoomScaleNormal="80" zoomScalePageLayoutView="90" workbookViewId="0">
      <selection activeCell="D35" sqref="D35"/>
    </sheetView>
  </sheetViews>
  <sheetFormatPr defaultColWidth="10.875" defaultRowHeight="15"/>
  <cols>
    <col min="1" max="1" width="4.375" style="13" customWidth="1"/>
    <col min="2" max="2" width="31.625" style="13" customWidth="1"/>
    <col min="3" max="3" width="22.75" style="13" customWidth="1"/>
    <col min="4" max="4" width="24.25" style="13" customWidth="1"/>
    <col min="5" max="5" width="25.375" style="13" customWidth="1"/>
    <col min="6" max="6" width="57.5" style="13" customWidth="1"/>
    <col min="7" max="16384" width="10.875" style="13"/>
  </cols>
  <sheetData>
    <row r="1" spans="1:24" s="9" customFormat="1" ht="30.95" customHeight="1">
      <c r="A1" s="14" t="s">
        <v>281</v>
      </c>
      <c r="B1" s="15"/>
      <c r="C1" s="16"/>
      <c r="D1" s="15"/>
      <c r="E1" s="15"/>
      <c r="F1" s="15"/>
      <c r="G1" s="17"/>
      <c r="H1" s="17"/>
      <c r="J1" s="17"/>
      <c r="K1" s="17"/>
      <c r="L1" s="17"/>
      <c r="M1" s="17"/>
      <c r="N1" s="17"/>
      <c r="O1" s="17"/>
      <c r="P1" s="17"/>
      <c r="Q1" s="17"/>
      <c r="R1" s="17"/>
      <c r="S1" s="17"/>
      <c r="T1" s="17"/>
      <c r="U1" s="17"/>
      <c r="V1" s="17"/>
      <c r="W1" s="17"/>
      <c r="X1" s="17"/>
    </row>
    <row r="3" spans="1:24" s="10" customFormat="1" ht="26.1" customHeight="1">
      <c r="A3" s="18" t="s">
        <v>282</v>
      </c>
      <c r="B3" s="19"/>
      <c r="C3" s="19"/>
      <c r="D3" s="19"/>
      <c r="E3" s="19"/>
      <c r="F3" s="19"/>
    </row>
    <row r="4" spans="1:24" ht="17.100000000000001" customHeight="1">
      <c r="A4" s="20"/>
      <c r="B4" s="13" t="s">
        <v>283</v>
      </c>
    </row>
    <row r="5" spans="1:24" ht="18.75">
      <c r="A5" s="21"/>
      <c r="B5" s="22" t="s">
        <v>9</v>
      </c>
    </row>
    <row r="6" spans="1:24" ht="18.75">
      <c r="A6" s="21"/>
      <c r="B6" s="22" t="s">
        <v>22</v>
      </c>
    </row>
    <row r="7" spans="1:24" ht="18.75">
      <c r="A7" s="21"/>
      <c r="B7" s="22" t="s">
        <v>12</v>
      </c>
    </row>
    <row r="8" spans="1:24" ht="18.75">
      <c r="A8" s="21"/>
      <c r="B8" s="22" t="s">
        <v>284</v>
      </c>
    </row>
    <row r="9" spans="1:24" ht="18.75">
      <c r="A9" s="21"/>
      <c r="B9" s="22" t="s">
        <v>15</v>
      </c>
    </row>
    <row r="10" spans="1:24" ht="18.75">
      <c r="A10" s="21"/>
      <c r="B10" s="22" t="s">
        <v>21</v>
      </c>
    </row>
    <row r="11" spans="1:24" ht="18.75">
      <c r="A11" s="21"/>
      <c r="B11" s="23" t="s">
        <v>285</v>
      </c>
    </row>
    <row r="12" spans="1:24" ht="18.75">
      <c r="A12" s="21"/>
      <c r="B12" s="23" t="s">
        <v>286</v>
      </c>
    </row>
    <row r="13" spans="1:24" ht="18.75">
      <c r="A13" s="20"/>
    </row>
    <row r="14" spans="1:24" s="10" customFormat="1" ht="26.1" customHeight="1">
      <c r="A14" s="18" t="s">
        <v>287</v>
      </c>
      <c r="B14" s="19"/>
      <c r="C14" s="19"/>
      <c r="D14" s="19"/>
      <c r="E14" s="19"/>
      <c r="F14" s="19"/>
    </row>
    <row r="15" spans="1:24" ht="15" customHeight="1">
      <c r="B15" s="262" t="s">
        <v>288</v>
      </c>
      <c r="C15" s="262"/>
      <c r="D15" s="262"/>
      <c r="E15" s="262"/>
      <c r="F15" s="262"/>
    </row>
    <row r="16" spans="1:24">
      <c r="B16" s="262"/>
      <c r="C16" s="262"/>
      <c r="D16" s="262"/>
      <c r="E16" s="262"/>
      <c r="F16" s="262"/>
    </row>
    <row r="18" spans="2:2" ht="21" customHeight="1">
      <c r="B18" s="138" t="s">
        <v>50</v>
      </c>
    </row>
    <row r="19" spans="2:2" ht="21" customHeight="1">
      <c r="B19" s="138" t="s">
        <v>52</v>
      </c>
    </row>
    <row r="20" spans="2:2" ht="21" customHeight="1">
      <c r="B20" s="138" t="s">
        <v>54</v>
      </c>
    </row>
    <row r="21" spans="2:2" ht="21" customHeight="1">
      <c r="B21" s="138" t="s">
        <v>56</v>
      </c>
    </row>
    <row r="22" spans="2:2" ht="21" customHeight="1">
      <c r="B22" s="138" t="s">
        <v>58</v>
      </c>
    </row>
    <row r="23" spans="2:2" ht="21" customHeight="1">
      <c r="B23" s="138" t="s">
        <v>60</v>
      </c>
    </row>
    <row r="24" spans="2:2" ht="21" customHeight="1">
      <c r="B24" s="138" t="s">
        <v>62</v>
      </c>
    </row>
    <row r="25" spans="2:2" ht="21" customHeight="1">
      <c r="B25" s="138" t="s">
        <v>64</v>
      </c>
    </row>
    <row r="26" spans="2:2" ht="21" customHeight="1">
      <c r="B26" s="138" t="s">
        <v>66</v>
      </c>
    </row>
    <row r="27" spans="2:2" ht="21" customHeight="1">
      <c r="B27" s="138" t="s">
        <v>289</v>
      </c>
    </row>
    <row r="28" spans="2:2" ht="30.75" customHeight="1">
      <c r="B28" s="139" t="s">
        <v>352</v>
      </c>
    </row>
    <row r="29" spans="2:2" ht="21" customHeight="1">
      <c r="B29" s="138" t="s">
        <v>72</v>
      </c>
    </row>
    <row r="30" spans="2:2" ht="21" customHeight="1">
      <c r="B30" s="138" t="s">
        <v>74</v>
      </c>
    </row>
    <row r="31" spans="2:2" ht="21" customHeight="1">
      <c r="B31" s="138" t="s">
        <v>76</v>
      </c>
    </row>
    <row r="32" spans="2:2" ht="21" customHeight="1">
      <c r="B32" s="138" t="s">
        <v>39</v>
      </c>
    </row>
    <row r="33" spans="1:6" ht="21" customHeight="1">
      <c r="B33" s="138" t="s">
        <v>80</v>
      </c>
    </row>
    <row r="34" spans="1:6" ht="31.5" customHeight="1">
      <c r="B34" s="139" t="s">
        <v>353</v>
      </c>
    </row>
    <row r="35" spans="1:6" ht="29.25" customHeight="1">
      <c r="B35" s="140" t="s">
        <v>290</v>
      </c>
    </row>
    <row r="37" spans="1:6" s="10" customFormat="1" ht="26.1" customHeight="1">
      <c r="A37" s="18" t="s">
        <v>291</v>
      </c>
      <c r="B37" s="19"/>
      <c r="C37" s="19"/>
      <c r="D37" s="19"/>
      <c r="E37" s="19"/>
      <c r="F37" s="19"/>
    </row>
    <row r="38" spans="1:6">
      <c r="B38" s="13" t="s">
        <v>292</v>
      </c>
    </row>
    <row r="40" spans="1:6" s="11" customFormat="1" ht="27.95" customHeight="1">
      <c r="B40" s="97" t="s">
        <v>22</v>
      </c>
      <c r="C40" s="97" t="s">
        <v>12</v>
      </c>
      <c r="D40" s="97" t="s">
        <v>24</v>
      </c>
      <c r="E40" s="97" t="s">
        <v>293</v>
      </c>
    </row>
    <row r="41" spans="1:6" s="12" customFormat="1" ht="27.95" customHeight="1">
      <c r="B41" s="131" t="s">
        <v>46</v>
      </c>
      <c r="C41" s="131" t="s">
        <v>294</v>
      </c>
      <c r="D41" s="131" t="s">
        <v>250</v>
      </c>
      <c r="E41" s="131" t="s">
        <v>295</v>
      </c>
    </row>
    <row r="42" spans="1:6" s="12" customFormat="1" ht="27.95" customHeight="1">
      <c r="B42" s="132" t="s">
        <v>296</v>
      </c>
      <c r="C42" s="132" t="s">
        <v>47</v>
      </c>
      <c r="D42" s="132" t="s">
        <v>247</v>
      </c>
      <c r="E42" s="132" t="s">
        <v>297</v>
      </c>
    </row>
    <row r="43" spans="1:6" s="12" customFormat="1" ht="27.95" customHeight="1">
      <c r="B43" s="133" t="s">
        <v>298</v>
      </c>
      <c r="C43" s="133" t="s">
        <v>299</v>
      </c>
      <c r="D43" s="133" t="s">
        <v>246</v>
      </c>
      <c r="E43" s="133" t="s">
        <v>300</v>
      </c>
    </row>
    <row r="44" spans="1:6" s="12" customFormat="1" ht="27.95" customHeight="1">
      <c r="B44" s="134" t="s">
        <v>301</v>
      </c>
      <c r="C44" s="134" t="s">
        <v>302</v>
      </c>
      <c r="D44" s="134" t="s">
        <v>245</v>
      </c>
      <c r="E44" s="134" t="s">
        <v>303</v>
      </c>
    </row>
    <row r="45" spans="1:6" s="12" customFormat="1" ht="27.95" customHeight="1">
      <c r="B45" s="135" t="s">
        <v>304</v>
      </c>
      <c r="C45" s="135" t="s">
        <v>305</v>
      </c>
      <c r="D45" s="135" t="s">
        <v>306</v>
      </c>
      <c r="E45" s="135" t="s">
        <v>307</v>
      </c>
    </row>
    <row r="48" spans="1:6" s="10" customFormat="1" ht="26.1" customHeight="1">
      <c r="A48" s="125" t="s">
        <v>308</v>
      </c>
      <c r="B48" s="126"/>
      <c r="C48" s="19"/>
      <c r="D48" s="19"/>
      <c r="E48" s="19"/>
      <c r="F48" s="19"/>
    </row>
    <row r="49" spans="1:6">
      <c r="A49" s="127"/>
      <c r="B49" s="127" t="s">
        <v>309</v>
      </c>
    </row>
    <row r="50" spans="1:6">
      <c r="A50" s="127"/>
      <c r="B50" s="97" t="s">
        <v>308</v>
      </c>
    </row>
    <row r="51" spans="1:6" ht="26.1" customHeight="1">
      <c r="A51" s="127"/>
      <c r="B51" s="128" t="s">
        <v>310</v>
      </c>
      <c r="C51" s="27"/>
      <c r="D51" s="27"/>
      <c r="E51" s="27"/>
      <c r="F51" s="27"/>
    </row>
    <row r="52" spans="1:6" ht="26.1" customHeight="1">
      <c r="A52" s="127"/>
      <c r="B52" s="128" t="s">
        <v>311</v>
      </c>
      <c r="C52" s="27"/>
      <c r="D52" s="27"/>
      <c r="E52" s="27"/>
      <c r="F52" s="27"/>
    </row>
    <row r="53" spans="1:6" ht="26.1" customHeight="1">
      <c r="A53" s="127"/>
      <c r="B53" s="128" t="s">
        <v>42</v>
      </c>
      <c r="C53" s="27"/>
      <c r="D53" s="27"/>
      <c r="E53" s="27"/>
      <c r="F53" s="27"/>
    </row>
    <row r="54" spans="1:6" ht="26.1" customHeight="1">
      <c r="A54" s="127"/>
      <c r="B54" s="129" t="s">
        <v>40</v>
      </c>
      <c r="C54" s="27"/>
      <c r="D54" s="27"/>
      <c r="E54" s="27"/>
      <c r="F54" s="27"/>
    </row>
    <row r="55" spans="1:6" ht="26.1" customHeight="1">
      <c r="A55" s="130"/>
      <c r="B55" s="128" t="s">
        <v>312</v>
      </c>
      <c r="C55" s="27"/>
      <c r="D55" s="27"/>
      <c r="E55" s="27"/>
      <c r="F55" s="27"/>
    </row>
    <row r="56" spans="1:6" ht="26.1" customHeight="1">
      <c r="A56" s="127"/>
      <c r="B56" s="128" t="s">
        <v>325</v>
      </c>
    </row>
    <row r="57" spans="1:6" ht="26.1" customHeight="1">
      <c r="B57" s="28"/>
    </row>
    <row r="59" spans="1:6" s="10" customFormat="1" ht="26.1" customHeight="1">
      <c r="A59" s="18" t="s">
        <v>21</v>
      </c>
      <c r="B59" s="19"/>
      <c r="C59" s="19"/>
      <c r="D59" s="19"/>
      <c r="E59" s="19"/>
      <c r="F59" s="19"/>
    </row>
    <row r="60" spans="1:6">
      <c r="B60" s="13" t="s">
        <v>313</v>
      </c>
    </row>
    <row r="62" spans="1:6" ht="26.1" customHeight="1">
      <c r="B62" s="97" t="s">
        <v>308</v>
      </c>
      <c r="C62" s="27"/>
      <c r="D62" s="27"/>
      <c r="E62" s="27"/>
      <c r="F62" s="27"/>
    </row>
    <row r="63" spans="1:6" ht="26.1" customHeight="1">
      <c r="B63" s="128" t="s">
        <v>314</v>
      </c>
      <c r="C63" s="27"/>
      <c r="D63" s="27"/>
      <c r="E63" s="27"/>
      <c r="F63" s="27"/>
    </row>
    <row r="64" spans="1:6" ht="26.1" customHeight="1">
      <c r="B64" s="136" t="s">
        <v>315</v>
      </c>
      <c r="C64" s="27"/>
      <c r="D64" s="27"/>
      <c r="E64" s="27"/>
      <c r="F64" s="27"/>
    </row>
  </sheetData>
  <sortState xmlns:xlrd2="http://schemas.microsoft.com/office/spreadsheetml/2017/richdata2" ref="B51:B55">
    <sortCondition ref="B52:B56"/>
  </sortState>
  <mergeCells count="1">
    <mergeCell ref="B15:F16"/>
  </mergeCells>
  <conditionalFormatting sqref="B63">
    <cfRule type="cellIs" dxfId="44" priority="62" operator="equal">
      <formula>$E$43</formula>
    </cfRule>
    <cfRule type="cellIs" dxfId="43" priority="46" operator="equal">
      <formula>$B$42</formula>
    </cfRule>
    <cfRule type="cellIs" dxfId="42" priority="47" operator="equal">
      <formula>$B$43</formula>
    </cfRule>
    <cfRule type="cellIs" dxfId="41" priority="48" operator="equal">
      <formula>$B$44</formula>
    </cfRule>
    <cfRule type="cellIs" dxfId="40" priority="49" operator="equal">
      <formula>$B$45</formula>
    </cfRule>
    <cfRule type="cellIs" dxfId="39" priority="50" operator="equal">
      <formula>$C$41</formula>
    </cfRule>
    <cfRule type="cellIs" dxfId="38" priority="51" operator="equal">
      <formula>$C$42</formula>
    </cfRule>
    <cfRule type="cellIs" dxfId="37" priority="52" operator="equal">
      <formula>$C$43</formula>
    </cfRule>
    <cfRule type="cellIs" dxfId="36" priority="53" operator="equal">
      <formula>$C$44</formula>
    </cfRule>
    <cfRule type="cellIs" dxfId="35" priority="54" operator="equal">
      <formula>$C$45</formula>
    </cfRule>
    <cfRule type="cellIs" dxfId="34" priority="55" operator="equal">
      <formula>$D$41</formula>
    </cfRule>
    <cfRule type="cellIs" dxfId="33" priority="56" operator="equal">
      <formula>$D$42</formula>
    </cfRule>
    <cfRule type="cellIs" dxfId="32" priority="57" operator="equal">
      <formula>$D$43</formula>
    </cfRule>
    <cfRule type="cellIs" dxfId="31" priority="58" operator="equal">
      <formula>$D$44</formula>
    </cfRule>
    <cfRule type="cellIs" dxfId="30" priority="59" operator="equal">
      <formula>$D$45</formula>
    </cfRule>
    <cfRule type="cellIs" dxfId="29" priority="60" operator="equal">
      <formula>$E$41</formula>
    </cfRule>
    <cfRule type="cellIs" dxfId="28" priority="61" operator="equal">
      <formula>$E$42</formula>
    </cfRule>
    <cfRule type="cellIs" dxfId="27" priority="45" operator="equal">
      <formula>$B$41</formula>
    </cfRule>
    <cfRule type="cellIs" dxfId="26" priority="63" operator="equal">
      <formula>$E$44</formula>
    </cfRule>
    <cfRule type="cellIs" dxfId="25" priority="64" operator="equal">
      <formula>$E$45</formula>
    </cfRule>
    <cfRule type="cellIs" dxfId="24" priority="65" operator="equal">
      <formula>"Open"</formula>
    </cfRule>
    <cfRule type="cellIs" dxfId="23" priority="66" operator="equal">
      <formula>"Closed"</formula>
    </cfRule>
  </conditionalFormatting>
  <conditionalFormatting sqref="B41:D45">
    <cfRule type="cellIs" dxfId="22" priority="89" operator="equal">
      <formula>"Almost Certain"</formula>
    </cfRule>
  </conditionalFormatting>
  <conditionalFormatting sqref="B1:H1 J1:XFD1">
    <cfRule type="cellIs" dxfId="21" priority="1" operator="equal">
      <formula>"Very Low"</formula>
    </cfRule>
    <cfRule type="cellIs" dxfId="20" priority="2" operator="equal">
      <formula>"Low"</formula>
    </cfRule>
    <cfRule type="cellIs" dxfId="19" priority="3" operator="equal">
      <formula>"Tolerable"</formula>
    </cfRule>
    <cfRule type="cellIs" dxfId="18" priority="4" operator="equal">
      <formula>"High"</formula>
    </cfRule>
    <cfRule type="cellIs" dxfId="17" priority="5" operator="equal">
      <formula>"Very High"</formula>
    </cfRule>
    <cfRule type="cellIs" dxfId="16" priority="7" operator="equal">
      <formula>"Closed"</formula>
    </cfRule>
    <cfRule type="cellIs" dxfId="15" priority="8" operator="equal">
      <formula>"Effective"</formula>
    </cfRule>
    <cfRule type="cellIs" dxfId="14" priority="9" operator="equal">
      <formula>"Insignificant"</formula>
    </cfRule>
    <cfRule type="cellIs" dxfId="13" priority="10" operator="equal">
      <formula>"Rare"</formula>
    </cfRule>
    <cfRule type="cellIs" dxfId="12" priority="11" operator="equal">
      <formula>"Strong"</formula>
    </cfRule>
    <cfRule type="cellIs" dxfId="11" priority="12" operator="equal">
      <formula>"Minor"</formula>
    </cfRule>
    <cfRule type="cellIs" dxfId="10" priority="13" operator="equal">
      <formula>"Unlikely"</formula>
    </cfRule>
    <cfRule type="cellIs" dxfId="9" priority="14" operator="equal">
      <formula>"Adequate"</formula>
    </cfRule>
    <cfRule type="cellIs" dxfId="8" priority="15" operator="equal">
      <formula>"Moderate"</formula>
    </cfRule>
    <cfRule type="cellIs" dxfId="7" priority="16" operator="equal">
      <formula>"Possible"</formula>
    </cfRule>
    <cfRule type="cellIs" dxfId="6" priority="17" operator="equal">
      <formula>"Needs Improvement"</formula>
    </cfRule>
    <cfRule type="cellIs" dxfId="5" priority="19" operator="equal">
      <formula>"Likely"</formula>
    </cfRule>
    <cfRule type="cellIs" dxfId="4" priority="20" operator="equal">
      <formula>"None"</formula>
    </cfRule>
    <cfRule type="cellIs" dxfId="3" priority="21" operator="equal">
      <formula>"Catastrophic"</formula>
    </cfRule>
    <cfRule type="cellIs" dxfId="2" priority="22" operator="equal">
      <formula>"Almost Certain"</formula>
    </cfRule>
    <cfRule type="cellIs" dxfId="1" priority="18" operator="equal">
      <formula>"Major"</formula>
    </cfRule>
    <cfRule type="cellIs" dxfId="0" priority="6" operator="equal">
      <formula>"Open"</formula>
    </cfRule>
  </conditionalFormatting>
  <printOptions horizontalCentered="1"/>
  <pageMargins left="0.75" right="0.75" top="1" bottom="1" header="0.5" footer="0.5"/>
  <pageSetup paperSize="9" scale="4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BMC Risk RegisterTemplate</vt:lpstr>
      <vt:lpstr>BMC Risk Categories</vt:lpstr>
      <vt:lpstr>Risk Identification Example</vt:lpstr>
      <vt:lpstr>Assessment_Likelihood_rvsd</vt:lpstr>
      <vt:lpstr>Assessment_Consequence_rvsd</vt:lpstr>
      <vt:lpstr>Rating Matrix_rvsd</vt:lpstr>
      <vt:lpstr>Assessment_Controls</vt:lpstr>
      <vt:lpstr>Treatment_rvsd</vt:lpstr>
      <vt:lpstr>Lists_rvsd</vt:lpstr>
      <vt:lpstr>Assessment_Controls!_Toc337040411</vt:lpstr>
      <vt:lpstr>Consequence</vt:lpstr>
      <vt:lpstr>Control</vt:lpstr>
      <vt:lpstr>Control_Assessment</vt:lpstr>
      <vt:lpstr>Likelihood</vt:lpstr>
      <vt:lpstr>Assessment_Consequence_rvsd!Print_Area</vt:lpstr>
      <vt:lpstr>Assessment_Controls!Print_Area</vt:lpstr>
      <vt:lpstr>Assessment_Likelihood_rvsd!Print_Area</vt:lpstr>
      <vt:lpstr>'BMC Risk RegisterTemplate'!Print_Area</vt:lpstr>
      <vt:lpstr>Lists_rvsd!Print_Area</vt:lpstr>
      <vt:lpstr>'Rating Matrix_rvsd'!Print_Area</vt:lpstr>
      <vt:lpstr>'Risk Identification Example'!Print_Area</vt:lpstr>
      <vt:lpstr>Treatment_rvsd!Print_Area</vt:lpstr>
      <vt:lpstr>'Risk Identification Example'!Print_Titles</vt:lpstr>
      <vt:lpstr>Risk_Category</vt:lpstr>
      <vt:lpstr>Risk_Rating</vt:lpstr>
      <vt:lpstr>Status</vt:lpstr>
      <vt:lpstr>Treatment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Janine Trapp</dc:creator>
  <cp:lastModifiedBy>NVBSP</cp:lastModifiedBy>
  <cp:lastPrinted>2025-09-06T12:30:03Z</cp:lastPrinted>
  <dcterms:created xsi:type="dcterms:W3CDTF">2012-10-09T04:25:00Z</dcterms:created>
  <dcterms:modified xsi:type="dcterms:W3CDTF">2025-09-07T15:18:16Z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E4C2CE08B5054951B663872B5A921BBD_13</vt:lpwstr>
  </property>
  <property fmtid="{D5CDD505-2E9C-101B-9397-08002B2CF9AE}" pid="3" name="KSOProductBuildVer">
    <vt:lpwstr>1033-12.2.0.13489</vt:lpwstr>
  </property>
  <property fmtid="{D5CDD505-2E9C-101B-9397-08002B2CF9AE}" pid="4" name="WorkbookGuid">
    <vt:lpwstr>ee8820cc-7721-4dc0-904d-352748572689</vt:lpwstr>
  </property>
</Properties>
</file>