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LAL-\Desktop\backend-demo\src\main\java\com\example\demo\helpers\templates\"/>
    </mc:Choice>
  </mc:AlternateContent>
  <xr:revisionPtr revIDLastSave="0" documentId="13_ncr:1_{584CFBB7-D7A0-4A18-B3ED-B4D49F504D39}" xr6:coauthVersionLast="45" xr6:coauthVersionMax="45" xr10:uidLastSave="{00000000-0000-0000-0000-000000000000}"/>
  <bookViews>
    <workbookView xWindow="0" yWindow="1560" windowWidth="28800" windowHeight="6660" tabRatio="938" xr2:uid="{00000000-000D-0000-FFFF-FFFF00000000}"/>
  </bookViews>
  <sheets>
    <sheet name="EmployeeName" sheetId="78" r:id="rId1"/>
  </sheets>
  <definedNames>
    <definedName name="_xlnm._FilterDatabase" localSheetId="0" hidden="1">EmployeeName!$A$1:$BI$18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51" i="78" l="1"/>
  <c r="AK251" i="78" s="1"/>
  <c r="AI251" i="78"/>
  <c r="AJ251" i="78"/>
  <c r="AL251" i="78"/>
  <c r="AM251" i="78"/>
  <c r="AO251" i="78"/>
  <c r="AP251" i="78"/>
  <c r="AQ251" i="78"/>
  <c r="AR251" i="78"/>
  <c r="AS251" i="78"/>
  <c r="AT251" i="78"/>
  <c r="AH252" i="78"/>
  <c r="BF252" i="78" s="1"/>
  <c r="AI252" i="78"/>
  <c r="AJ252" i="78"/>
  <c r="AK252" i="78"/>
  <c r="AL252" i="78"/>
  <c r="AM252" i="78"/>
  <c r="AO252" i="78"/>
  <c r="AP252" i="78"/>
  <c r="AQ252" i="78"/>
  <c r="AR252" i="78"/>
  <c r="AS252" i="78"/>
  <c r="AT252" i="78"/>
  <c r="AH253" i="78"/>
  <c r="BF253" i="78" s="1"/>
  <c r="AI253" i="78"/>
  <c r="AJ253" i="78"/>
  <c r="AK253" i="78"/>
  <c r="AL253" i="78"/>
  <c r="AM253" i="78"/>
  <c r="AO253" i="78"/>
  <c r="AP253" i="78"/>
  <c r="AQ253" i="78"/>
  <c r="AR253" i="78"/>
  <c r="AS253" i="78"/>
  <c r="AT253" i="78"/>
  <c r="AH254" i="78"/>
  <c r="BF254" i="78" s="1"/>
  <c r="AI254" i="78"/>
  <c r="AJ254" i="78"/>
  <c r="AK254" i="78"/>
  <c r="AL254" i="78"/>
  <c r="AM254" i="78"/>
  <c r="AO254" i="78"/>
  <c r="AP254" i="78"/>
  <c r="AQ254" i="78"/>
  <c r="AR254" i="78"/>
  <c r="AS254" i="78"/>
  <c r="AT254" i="78"/>
  <c r="AH255" i="78"/>
  <c r="AI255" i="78"/>
  <c r="AJ255" i="78"/>
  <c r="AK255" i="78"/>
  <c r="AL255" i="78"/>
  <c r="AM255" i="78"/>
  <c r="AO255" i="78"/>
  <c r="AP255" i="78"/>
  <c r="AQ255" i="78"/>
  <c r="AR255" i="78"/>
  <c r="AS255" i="78"/>
  <c r="AT255" i="78"/>
  <c r="BF255" i="78"/>
  <c r="AH256" i="78"/>
  <c r="AI256" i="78"/>
  <c r="AJ256" i="78"/>
  <c r="AK256" i="78"/>
  <c r="AL256" i="78"/>
  <c r="AM256" i="78"/>
  <c r="AO256" i="78"/>
  <c r="AP256" i="78"/>
  <c r="AQ256" i="78"/>
  <c r="AR256" i="78"/>
  <c r="AS256" i="78"/>
  <c r="AT256" i="78"/>
  <c r="BF256" i="78"/>
  <c r="AH257" i="78"/>
  <c r="AK257" i="78" s="1"/>
  <c r="AI257" i="78"/>
  <c r="AJ257" i="78"/>
  <c r="AL257" i="78"/>
  <c r="AM257" i="78"/>
  <c r="AO257" i="78"/>
  <c r="AP257" i="78"/>
  <c r="AQ257" i="78"/>
  <c r="AR257" i="78"/>
  <c r="AS257" i="78"/>
  <c r="AT257" i="78"/>
  <c r="AH258" i="78"/>
  <c r="BF258" i="78" s="1"/>
  <c r="AI258" i="78"/>
  <c r="AJ258" i="78"/>
  <c r="AK258" i="78"/>
  <c r="AL258" i="78"/>
  <c r="AM258" i="78"/>
  <c r="AO258" i="78"/>
  <c r="AP258" i="78"/>
  <c r="AQ258" i="78"/>
  <c r="AR258" i="78"/>
  <c r="AS258" i="78"/>
  <c r="AT258" i="78"/>
  <c r="AH259" i="78"/>
  <c r="BF259" i="78" s="1"/>
  <c r="AI259" i="78"/>
  <c r="AJ259" i="78"/>
  <c r="AK259" i="78"/>
  <c r="AL259" i="78"/>
  <c r="AM259" i="78"/>
  <c r="AO259" i="78"/>
  <c r="AP259" i="78"/>
  <c r="AQ259" i="78"/>
  <c r="AR259" i="78"/>
  <c r="AS259" i="78"/>
  <c r="AT259" i="78"/>
  <c r="AH260" i="78"/>
  <c r="BF260" i="78" s="1"/>
  <c r="AI260" i="78"/>
  <c r="AJ260" i="78"/>
  <c r="AK260" i="78"/>
  <c r="AL260" i="78"/>
  <c r="AM260" i="78"/>
  <c r="AO260" i="78"/>
  <c r="AP260" i="78"/>
  <c r="AQ260" i="78"/>
  <c r="AR260" i="78"/>
  <c r="AS260" i="78"/>
  <c r="AT260" i="78"/>
  <c r="AH261" i="78"/>
  <c r="AK261" i="78" s="1"/>
  <c r="BF261" i="78" s="1"/>
  <c r="AI261" i="78"/>
  <c r="AJ261" i="78"/>
  <c r="AL261" i="78"/>
  <c r="AM261" i="78"/>
  <c r="AO261" i="78"/>
  <c r="AP261" i="78"/>
  <c r="AQ261" i="78"/>
  <c r="AR261" i="78"/>
  <c r="AS261" i="78"/>
  <c r="AT261" i="78"/>
  <c r="AH262" i="78"/>
  <c r="AK262" i="78" s="1"/>
  <c r="AI262" i="78"/>
  <c r="AJ262" i="78"/>
  <c r="AL262" i="78"/>
  <c r="AM262" i="78"/>
  <c r="AO262" i="78"/>
  <c r="AP262" i="78"/>
  <c r="AQ262" i="78"/>
  <c r="AR262" i="78"/>
  <c r="AS262" i="78"/>
  <c r="AT262" i="78"/>
  <c r="AH263" i="78"/>
  <c r="BF263" i="78" s="1"/>
  <c r="AI263" i="78"/>
  <c r="AJ263" i="78"/>
  <c r="AK263" i="78"/>
  <c r="AL263" i="78"/>
  <c r="AM263" i="78"/>
  <c r="AO263" i="78"/>
  <c r="AP263" i="78"/>
  <c r="AQ263" i="78"/>
  <c r="AR263" i="78"/>
  <c r="AS263" i="78"/>
  <c r="AT263" i="78"/>
  <c r="AH264" i="78"/>
  <c r="AI264" i="78"/>
  <c r="AJ264" i="78"/>
  <c r="AL264" i="78"/>
  <c r="AM264" i="78"/>
  <c r="AO264" i="78"/>
  <c r="AP264" i="78"/>
  <c r="AQ264" i="78"/>
  <c r="AR264" i="78"/>
  <c r="AS264" i="78"/>
  <c r="AT264" i="78"/>
  <c r="AH265" i="78"/>
  <c r="AI265" i="78"/>
  <c r="BF265" i="78" s="1"/>
  <c r="AJ265" i="78"/>
  <c r="AK265" i="78"/>
  <c r="AL265" i="78"/>
  <c r="AM265" i="78"/>
  <c r="AO265" i="78"/>
  <c r="AP265" i="78"/>
  <c r="AQ265" i="78"/>
  <c r="AR265" i="78"/>
  <c r="AS265" i="78"/>
  <c r="AT265" i="78"/>
  <c r="AH266" i="78"/>
  <c r="AI266" i="78"/>
  <c r="AJ266" i="78"/>
  <c r="AK266" i="78"/>
  <c r="AL266" i="78"/>
  <c r="AM266" i="78"/>
  <c r="AO266" i="78"/>
  <c r="AP266" i="78"/>
  <c r="AQ266" i="78"/>
  <c r="AR266" i="78"/>
  <c r="AS266" i="78"/>
  <c r="BF266" i="78" s="1"/>
  <c r="AT266" i="78"/>
  <c r="AH267" i="78"/>
  <c r="AK267" i="78" s="1"/>
  <c r="AI267" i="78"/>
  <c r="AJ267" i="78"/>
  <c r="AL267" i="78"/>
  <c r="AM267" i="78"/>
  <c r="AO267" i="78"/>
  <c r="AP267" i="78"/>
  <c r="AQ267" i="78"/>
  <c r="AR267" i="78"/>
  <c r="AS267" i="78"/>
  <c r="AT267" i="78"/>
  <c r="AH268" i="78"/>
  <c r="BF268" i="78" s="1"/>
  <c r="AI268" i="78"/>
  <c r="AJ268" i="78"/>
  <c r="AK268" i="78"/>
  <c r="AL268" i="78"/>
  <c r="AM268" i="78"/>
  <c r="AO268" i="78"/>
  <c r="AP268" i="78"/>
  <c r="AQ268" i="78"/>
  <c r="AR268" i="78"/>
  <c r="AS268" i="78"/>
  <c r="AT268" i="78"/>
  <c r="AH269" i="78"/>
  <c r="BF269" i="78" s="1"/>
  <c r="AI269" i="78"/>
  <c r="AJ269" i="78"/>
  <c r="AK269" i="78"/>
  <c r="AL269" i="78"/>
  <c r="AM269" i="78"/>
  <c r="AO269" i="78"/>
  <c r="AP269" i="78"/>
  <c r="AQ269" i="78"/>
  <c r="AR269" i="78"/>
  <c r="AS269" i="78"/>
  <c r="AT269" i="78"/>
  <c r="AH270" i="78"/>
  <c r="AI270" i="78"/>
  <c r="AJ270" i="78"/>
  <c r="AL270" i="78"/>
  <c r="AM270" i="78"/>
  <c r="AO270" i="78"/>
  <c r="AP270" i="78"/>
  <c r="AQ270" i="78"/>
  <c r="AR270" i="78"/>
  <c r="AS270" i="78"/>
  <c r="AT270" i="78"/>
  <c r="AH271" i="78"/>
  <c r="AI271" i="78"/>
  <c r="AJ271" i="78"/>
  <c r="AK271" i="78"/>
  <c r="AL271" i="78"/>
  <c r="AM271" i="78"/>
  <c r="AO271" i="78"/>
  <c r="AP271" i="78"/>
  <c r="AQ271" i="78"/>
  <c r="AR271" i="78"/>
  <c r="AS271" i="78"/>
  <c r="AT271" i="78"/>
  <c r="BF271" i="78"/>
  <c r="AH272" i="78"/>
  <c r="AI272" i="78"/>
  <c r="AJ272" i="78"/>
  <c r="AK272" i="78"/>
  <c r="AL272" i="78"/>
  <c r="AM272" i="78"/>
  <c r="AO272" i="78"/>
  <c r="AP272" i="78"/>
  <c r="AQ272" i="78"/>
  <c r="AR272" i="78"/>
  <c r="AS272" i="78"/>
  <c r="AT272" i="78"/>
  <c r="BF272" i="78"/>
  <c r="AH273" i="78"/>
  <c r="AK273" i="78" s="1"/>
  <c r="AI273" i="78"/>
  <c r="AJ273" i="78"/>
  <c r="AL273" i="78"/>
  <c r="AM273" i="78"/>
  <c r="AO273" i="78"/>
  <c r="AP273" i="78"/>
  <c r="AQ273" i="78"/>
  <c r="AR273" i="78"/>
  <c r="AS273" i="78"/>
  <c r="AT273" i="78"/>
  <c r="AH274" i="78"/>
  <c r="BF274" i="78" s="1"/>
  <c r="AI274" i="78"/>
  <c r="AJ274" i="78"/>
  <c r="AK274" i="78"/>
  <c r="AL274" i="78"/>
  <c r="AM274" i="78"/>
  <c r="AO274" i="78"/>
  <c r="AP274" i="78"/>
  <c r="AQ274" i="78"/>
  <c r="AR274" i="78"/>
  <c r="AS274" i="78"/>
  <c r="AT274" i="78"/>
  <c r="AH275" i="78"/>
  <c r="BF275" i="78" s="1"/>
  <c r="AI275" i="78"/>
  <c r="AJ275" i="78"/>
  <c r="AK275" i="78"/>
  <c r="AL275" i="78"/>
  <c r="AM275" i="78"/>
  <c r="AO275" i="78"/>
  <c r="AP275" i="78"/>
  <c r="AQ275" i="78"/>
  <c r="AR275" i="78"/>
  <c r="AS275" i="78"/>
  <c r="AT275" i="78"/>
  <c r="AH276" i="78"/>
  <c r="BF276" i="78" s="1"/>
  <c r="AI276" i="78"/>
  <c r="AJ276" i="78"/>
  <c r="AK276" i="78"/>
  <c r="AL276" i="78"/>
  <c r="AM276" i="78"/>
  <c r="AO276" i="78"/>
  <c r="AP276" i="78"/>
  <c r="AQ276" i="78"/>
  <c r="AR276" i="78"/>
  <c r="AS276" i="78"/>
  <c r="AT276" i="78"/>
  <c r="AH277" i="78"/>
  <c r="AK277" i="78" s="1"/>
  <c r="BF277" i="78" s="1"/>
  <c r="AI277" i="78"/>
  <c r="AJ277" i="78"/>
  <c r="AL277" i="78"/>
  <c r="AM277" i="78"/>
  <c r="AO277" i="78"/>
  <c r="AP277" i="78"/>
  <c r="AQ277" i="78"/>
  <c r="AR277" i="78"/>
  <c r="AS277" i="78"/>
  <c r="AT277" i="78"/>
  <c r="AH278" i="78"/>
  <c r="AK278" i="78" s="1"/>
  <c r="AI278" i="78"/>
  <c r="AJ278" i="78"/>
  <c r="AL278" i="78"/>
  <c r="AM278" i="78"/>
  <c r="AO278" i="78"/>
  <c r="AP278" i="78"/>
  <c r="AQ278" i="78"/>
  <c r="AR278" i="78"/>
  <c r="AS278" i="78"/>
  <c r="AT278" i="78"/>
  <c r="AH279" i="78"/>
  <c r="AI279" i="78"/>
  <c r="BF279" i="78" s="1"/>
  <c r="AJ279" i="78"/>
  <c r="AK279" i="78"/>
  <c r="AL279" i="78"/>
  <c r="AM279" i="78"/>
  <c r="AO279" i="78"/>
  <c r="AP279" i="78"/>
  <c r="AQ279" i="78"/>
  <c r="AR279" i="78"/>
  <c r="AS279" i="78"/>
  <c r="AT279" i="78"/>
  <c r="AH280" i="78"/>
  <c r="AI280" i="78"/>
  <c r="AJ280" i="78"/>
  <c r="AL280" i="78"/>
  <c r="AM280" i="78"/>
  <c r="AO280" i="78"/>
  <c r="AP280" i="78"/>
  <c r="AQ280" i="78"/>
  <c r="AR280" i="78"/>
  <c r="AS280" i="78"/>
  <c r="AT280" i="78"/>
  <c r="AH281" i="78"/>
  <c r="AI281" i="78"/>
  <c r="BF281" i="78" s="1"/>
  <c r="AJ281" i="78"/>
  <c r="AK281" i="78"/>
  <c r="AL281" i="78"/>
  <c r="AM281" i="78"/>
  <c r="AO281" i="78"/>
  <c r="AP281" i="78"/>
  <c r="AQ281" i="78"/>
  <c r="AR281" i="78"/>
  <c r="AS281" i="78"/>
  <c r="AT281" i="78"/>
  <c r="AH282" i="78"/>
  <c r="AI282" i="78"/>
  <c r="AJ282" i="78"/>
  <c r="AK282" i="78"/>
  <c r="AL282" i="78"/>
  <c r="AM282" i="78"/>
  <c r="AO282" i="78"/>
  <c r="AP282" i="78"/>
  <c r="AQ282" i="78"/>
  <c r="AR282" i="78"/>
  <c r="AS282" i="78"/>
  <c r="BF282" i="78" s="1"/>
  <c r="AT282" i="78"/>
  <c r="AH283" i="78"/>
  <c r="AK283" i="78" s="1"/>
  <c r="AI283" i="78"/>
  <c r="AJ283" i="78"/>
  <c r="AL283" i="78"/>
  <c r="AM283" i="78"/>
  <c r="AO283" i="78"/>
  <c r="AP283" i="78"/>
  <c r="AQ283" i="78"/>
  <c r="AR283" i="78"/>
  <c r="AS283" i="78"/>
  <c r="AT283" i="78"/>
  <c r="AH284" i="78"/>
  <c r="BF284" i="78" s="1"/>
  <c r="AI284" i="78"/>
  <c r="AJ284" i="78"/>
  <c r="AK284" i="78"/>
  <c r="AL284" i="78"/>
  <c r="AM284" i="78"/>
  <c r="AO284" i="78"/>
  <c r="AP284" i="78"/>
  <c r="AQ284" i="78"/>
  <c r="AR284" i="78"/>
  <c r="AS284" i="78"/>
  <c r="AT284" i="78"/>
  <c r="AH285" i="78"/>
  <c r="BF285" i="78" s="1"/>
  <c r="AI285" i="78"/>
  <c r="AJ285" i="78"/>
  <c r="AK285" i="78"/>
  <c r="AL285" i="78"/>
  <c r="AM285" i="78"/>
  <c r="AO285" i="78"/>
  <c r="AP285" i="78"/>
  <c r="AQ285" i="78"/>
  <c r="AR285" i="78"/>
  <c r="AS285" i="78"/>
  <c r="AT285" i="78"/>
  <c r="AH286" i="78"/>
  <c r="AI286" i="78"/>
  <c r="AJ286" i="78"/>
  <c r="AL286" i="78"/>
  <c r="AM286" i="78"/>
  <c r="AO286" i="78"/>
  <c r="AP286" i="78"/>
  <c r="AQ286" i="78"/>
  <c r="AR286" i="78"/>
  <c r="AS286" i="78"/>
  <c r="AT286" i="78"/>
  <c r="AH287" i="78"/>
  <c r="AI287" i="78"/>
  <c r="AJ287" i="78"/>
  <c r="AK287" i="78"/>
  <c r="AL287" i="78"/>
  <c r="AM287" i="78"/>
  <c r="AO287" i="78"/>
  <c r="AP287" i="78"/>
  <c r="AQ287" i="78"/>
  <c r="AR287" i="78"/>
  <c r="AS287" i="78"/>
  <c r="AT287" i="78"/>
  <c r="BF287" i="78"/>
  <c r="AH288" i="78"/>
  <c r="AI288" i="78"/>
  <c r="AJ288" i="78"/>
  <c r="AK288" i="78"/>
  <c r="AL288" i="78"/>
  <c r="AM288" i="78"/>
  <c r="AO288" i="78"/>
  <c r="AP288" i="78"/>
  <c r="AQ288" i="78"/>
  <c r="AR288" i="78"/>
  <c r="AS288" i="78"/>
  <c r="AT288" i="78"/>
  <c r="BF288" i="78"/>
  <c r="AH289" i="78"/>
  <c r="AK289" i="78" s="1"/>
  <c r="AI289" i="78"/>
  <c r="AJ289" i="78"/>
  <c r="AL289" i="78"/>
  <c r="AM289" i="78"/>
  <c r="AO289" i="78"/>
  <c r="AP289" i="78"/>
  <c r="AQ289" i="78"/>
  <c r="AR289" i="78"/>
  <c r="AS289" i="78"/>
  <c r="AT289" i="78"/>
  <c r="AH290" i="78"/>
  <c r="BF290" i="78" s="1"/>
  <c r="AI290" i="78"/>
  <c r="AJ290" i="78"/>
  <c r="AK290" i="78"/>
  <c r="AL290" i="78"/>
  <c r="AM290" i="78"/>
  <c r="AO290" i="78"/>
  <c r="AP290" i="78"/>
  <c r="AQ290" i="78"/>
  <c r="AR290" i="78"/>
  <c r="AS290" i="78"/>
  <c r="AT290" i="78"/>
  <c r="AH291" i="78"/>
  <c r="BF291" i="78" s="1"/>
  <c r="AI291" i="78"/>
  <c r="AJ291" i="78"/>
  <c r="AK291" i="78"/>
  <c r="AL291" i="78"/>
  <c r="AM291" i="78"/>
  <c r="AO291" i="78"/>
  <c r="AP291" i="78"/>
  <c r="AQ291" i="78"/>
  <c r="AR291" i="78"/>
  <c r="AS291" i="78"/>
  <c r="AT291" i="78"/>
  <c r="AH292" i="78"/>
  <c r="BF292" i="78" s="1"/>
  <c r="AI292" i="78"/>
  <c r="AJ292" i="78"/>
  <c r="AK292" i="78"/>
  <c r="AL292" i="78"/>
  <c r="AM292" i="78"/>
  <c r="AO292" i="78"/>
  <c r="AP292" i="78"/>
  <c r="AQ292" i="78"/>
  <c r="AR292" i="78"/>
  <c r="AS292" i="78"/>
  <c r="AT292" i="78"/>
  <c r="AH293" i="78"/>
  <c r="AK293" i="78" s="1"/>
  <c r="BF293" i="78" s="1"/>
  <c r="AI293" i="78"/>
  <c r="AJ293" i="78"/>
  <c r="AL293" i="78"/>
  <c r="AM293" i="78"/>
  <c r="AO293" i="78"/>
  <c r="AP293" i="78"/>
  <c r="AQ293" i="78"/>
  <c r="AR293" i="78"/>
  <c r="AS293" i="78"/>
  <c r="AT293" i="78"/>
  <c r="AH294" i="78"/>
  <c r="AK294" i="78" s="1"/>
  <c r="AI294" i="78"/>
  <c r="AJ294" i="78"/>
  <c r="AL294" i="78"/>
  <c r="AM294" i="78"/>
  <c r="AO294" i="78"/>
  <c r="AP294" i="78"/>
  <c r="AQ294" i="78"/>
  <c r="AR294" i="78"/>
  <c r="AS294" i="78"/>
  <c r="AT294" i="78"/>
  <c r="AH295" i="78"/>
  <c r="AI295" i="78"/>
  <c r="BF295" i="78" s="1"/>
  <c r="AJ295" i="78"/>
  <c r="AK295" i="78"/>
  <c r="AL295" i="78"/>
  <c r="AM295" i="78"/>
  <c r="AO295" i="78"/>
  <c r="AP295" i="78"/>
  <c r="AQ295" i="78"/>
  <c r="AR295" i="78"/>
  <c r="AS295" i="78"/>
  <c r="AT295" i="78"/>
  <c r="AH296" i="78"/>
  <c r="AI296" i="78"/>
  <c r="AJ296" i="78"/>
  <c r="AL296" i="78"/>
  <c r="AM296" i="78"/>
  <c r="AO296" i="78"/>
  <c r="AP296" i="78"/>
  <c r="AQ296" i="78"/>
  <c r="AR296" i="78"/>
  <c r="AS296" i="78"/>
  <c r="AT296" i="78"/>
  <c r="AH297" i="78"/>
  <c r="AI297" i="78"/>
  <c r="BF297" i="78" s="1"/>
  <c r="AJ297" i="78"/>
  <c r="AK297" i="78"/>
  <c r="AL297" i="78"/>
  <c r="AM297" i="78"/>
  <c r="AO297" i="78"/>
  <c r="AP297" i="78"/>
  <c r="AQ297" i="78"/>
  <c r="AR297" i="78"/>
  <c r="AS297" i="78"/>
  <c r="AT297" i="78"/>
  <c r="AH298" i="78"/>
  <c r="AI298" i="78"/>
  <c r="AJ298" i="78"/>
  <c r="AK298" i="78"/>
  <c r="AL298" i="78"/>
  <c r="AM298" i="78"/>
  <c r="AO298" i="78"/>
  <c r="AP298" i="78"/>
  <c r="AQ298" i="78"/>
  <c r="AR298" i="78"/>
  <c r="AS298" i="78"/>
  <c r="BF298" i="78" s="1"/>
  <c r="AT298" i="78"/>
  <c r="AH299" i="78"/>
  <c r="AK299" i="78" s="1"/>
  <c r="AI299" i="78"/>
  <c r="AJ299" i="78"/>
  <c r="AL299" i="78"/>
  <c r="AM299" i="78"/>
  <c r="AO299" i="78"/>
  <c r="AP299" i="78"/>
  <c r="AQ299" i="78"/>
  <c r="AR299" i="78"/>
  <c r="AS299" i="78"/>
  <c r="AT299" i="78"/>
  <c r="AH300" i="78"/>
  <c r="BF300" i="78" s="1"/>
  <c r="AI300" i="78"/>
  <c r="AJ300" i="78"/>
  <c r="AK300" i="78"/>
  <c r="AL300" i="78"/>
  <c r="AM300" i="78"/>
  <c r="AO300" i="78"/>
  <c r="AP300" i="78"/>
  <c r="AQ300" i="78"/>
  <c r="AR300" i="78"/>
  <c r="AS300" i="78"/>
  <c r="AT300" i="78"/>
  <c r="AH301" i="78"/>
  <c r="AI301" i="78"/>
  <c r="BF301" i="78" s="1"/>
  <c r="AJ301" i="78"/>
  <c r="AK301" i="78"/>
  <c r="AL301" i="78"/>
  <c r="AM301" i="78"/>
  <c r="AO301" i="78"/>
  <c r="AP301" i="78"/>
  <c r="AQ301" i="78"/>
  <c r="AR301" i="78"/>
  <c r="AS301" i="78"/>
  <c r="AT301" i="78"/>
  <c r="AH302" i="78"/>
  <c r="AI302" i="78"/>
  <c r="AJ302" i="78"/>
  <c r="AL302" i="78"/>
  <c r="AM302" i="78"/>
  <c r="AO302" i="78"/>
  <c r="AP302" i="78"/>
  <c r="AQ302" i="78"/>
  <c r="AR302" i="78"/>
  <c r="AS302" i="78"/>
  <c r="AT302" i="78"/>
  <c r="AH303" i="78"/>
  <c r="AI303" i="78"/>
  <c r="AJ303" i="78"/>
  <c r="AK303" i="78"/>
  <c r="AL303" i="78"/>
  <c r="AM303" i="78"/>
  <c r="AO303" i="78"/>
  <c r="AP303" i="78"/>
  <c r="AQ303" i="78"/>
  <c r="AR303" i="78"/>
  <c r="AS303" i="78"/>
  <c r="AT303" i="78"/>
  <c r="BF303" i="78"/>
  <c r="AH304" i="78"/>
  <c r="AK304" i="78" s="1"/>
  <c r="BF304" i="78" s="1"/>
  <c r="AI304" i="78"/>
  <c r="AJ304" i="78"/>
  <c r="AL304" i="78"/>
  <c r="AM304" i="78"/>
  <c r="AO304" i="78"/>
  <c r="AP304" i="78"/>
  <c r="AQ304" i="78"/>
  <c r="AR304" i="78"/>
  <c r="AS304" i="78"/>
  <c r="AT304" i="78"/>
  <c r="AH305" i="78"/>
  <c r="AK305" i="78" s="1"/>
  <c r="AI305" i="78"/>
  <c r="AJ305" i="78"/>
  <c r="AL305" i="78"/>
  <c r="AM305" i="78"/>
  <c r="AO305" i="78"/>
  <c r="AP305" i="78"/>
  <c r="AQ305" i="78"/>
  <c r="AR305" i="78"/>
  <c r="AS305" i="78"/>
  <c r="AT305" i="78"/>
  <c r="AH306" i="78"/>
  <c r="BF306" i="78" s="1"/>
  <c r="AI306" i="78"/>
  <c r="AJ306" i="78"/>
  <c r="AK306" i="78"/>
  <c r="AL306" i="78"/>
  <c r="AM306" i="78"/>
  <c r="AO306" i="78"/>
  <c r="AP306" i="78"/>
  <c r="AQ306" i="78"/>
  <c r="AR306" i="78"/>
  <c r="AS306" i="78"/>
  <c r="AT306" i="78"/>
  <c r="AH307" i="78"/>
  <c r="BF307" i="78" s="1"/>
  <c r="AI307" i="78"/>
  <c r="AJ307" i="78"/>
  <c r="AK307" i="78"/>
  <c r="AL307" i="78"/>
  <c r="AM307" i="78"/>
  <c r="AO307" i="78"/>
  <c r="AP307" i="78"/>
  <c r="AQ307" i="78"/>
  <c r="AR307" i="78"/>
  <c r="AS307" i="78"/>
  <c r="AT307" i="78"/>
  <c r="AH308" i="78"/>
  <c r="BF308" i="78" s="1"/>
  <c r="AI308" i="78"/>
  <c r="AJ308" i="78"/>
  <c r="AK308" i="78"/>
  <c r="AL308" i="78"/>
  <c r="AM308" i="78"/>
  <c r="AO308" i="78"/>
  <c r="AP308" i="78"/>
  <c r="AQ308" i="78"/>
  <c r="AR308" i="78"/>
  <c r="AS308" i="78"/>
  <c r="AT308" i="78"/>
  <c r="AH309" i="78"/>
  <c r="AK309" i="78" s="1"/>
  <c r="BF309" i="78" s="1"/>
  <c r="AI309" i="78"/>
  <c r="AJ309" i="78"/>
  <c r="AL309" i="78"/>
  <c r="AM309" i="78"/>
  <c r="AO309" i="78"/>
  <c r="AP309" i="78"/>
  <c r="AQ309" i="78"/>
  <c r="AR309" i="78"/>
  <c r="AS309" i="78"/>
  <c r="AT309" i="78"/>
  <c r="AH310" i="78"/>
  <c r="AK310" i="78" s="1"/>
  <c r="AI310" i="78"/>
  <c r="AJ310" i="78"/>
  <c r="AL310" i="78"/>
  <c r="AM310" i="78"/>
  <c r="AO310" i="78"/>
  <c r="AP310" i="78"/>
  <c r="AQ310" i="78"/>
  <c r="AR310" i="78"/>
  <c r="AS310" i="78"/>
  <c r="AT310" i="78"/>
  <c r="AH311" i="78"/>
  <c r="AI311" i="78"/>
  <c r="BF311" i="78" s="1"/>
  <c r="AJ311" i="78"/>
  <c r="AK311" i="78"/>
  <c r="AL311" i="78"/>
  <c r="AM311" i="78"/>
  <c r="AO311" i="78"/>
  <c r="AP311" i="78"/>
  <c r="AQ311" i="78"/>
  <c r="AR311" i="78"/>
  <c r="AS311" i="78"/>
  <c r="AT311" i="78"/>
  <c r="AH312" i="78"/>
  <c r="AI312" i="78"/>
  <c r="AJ312" i="78"/>
  <c r="AL312" i="78"/>
  <c r="AM312" i="78"/>
  <c r="AO312" i="78"/>
  <c r="AP312" i="78"/>
  <c r="AQ312" i="78"/>
  <c r="AR312" i="78"/>
  <c r="AS312" i="78"/>
  <c r="AT312" i="78"/>
  <c r="AH313" i="78"/>
  <c r="AI313" i="78"/>
  <c r="BF313" i="78" s="1"/>
  <c r="AJ313" i="78"/>
  <c r="AK313" i="78"/>
  <c r="AL313" i="78"/>
  <c r="AM313" i="78"/>
  <c r="AO313" i="78"/>
  <c r="AP313" i="78"/>
  <c r="AQ313" i="78"/>
  <c r="AR313" i="78"/>
  <c r="AS313" i="78"/>
  <c r="AT313" i="78"/>
  <c r="AH314" i="78"/>
  <c r="AI314" i="78"/>
  <c r="AJ314" i="78"/>
  <c r="AK314" i="78"/>
  <c r="AL314" i="78"/>
  <c r="AM314" i="78"/>
  <c r="AO314" i="78"/>
  <c r="BF314" i="78" s="1"/>
  <c r="AP314" i="78"/>
  <c r="AQ314" i="78"/>
  <c r="AR314" i="78"/>
  <c r="AS314" i="78"/>
  <c r="AT314" i="78"/>
  <c r="AH315" i="78"/>
  <c r="AK315" i="78" s="1"/>
  <c r="AI315" i="78"/>
  <c r="AJ315" i="78"/>
  <c r="AL315" i="78"/>
  <c r="AM315" i="78"/>
  <c r="AO315" i="78"/>
  <c r="AP315" i="78"/>
  <c r="AQ315" i="78"/>
  <c r="AR315" i="78"/>
  <c r="AS315" i="78"/>
  <c r="AT315" i="78"/>
  <c r="AH316" i="78"/>
  <c r="BF316" i="78" s="1"/>
  <c r="AI316" i="78"/>
  <c r="AJ316" i="78"/>
  <c r="AK316" i="78"/>
  <c r="AL316" i="78"/>
  <c r="AM316" i="78"/>
  <c r="AO316" i="78"/>
  <c r="AP316" i="78"/>
  <c r="AQ316" i="78"/>
  <c r="AR316" i="78"/>
  <c r="AS316" i="78"/>
  <c r="AT316" i="78"/>
  <c r="AH317" i="78"/>
  <c r="AI317" i="78"/>
  <c r="BF317" i="78" s="1"/>
  <c r="AJ317" i="78"/>
  <c r="AK317" i="78"/>
  <c r="AL317" i="78"/>
  <c r="AM317" i="78"/>
  <c r="AO317" i="78"/>
  <c r="AP317" i="78"/>
  <c r="AQ317" i="78"/>
  <c r="AR317" i="78"/>
  <c r="AS317" i="78"/>
  <c r="AT317" i="78"/>
  <c r="AH318" i="78"/>
  <c r="AI318" i="78"/>
  <c r="AJ318" i="78"/>
  <c r="AL318" i="78"/>
  <c r="AM318" i="78"/>
  <c r="AO318" i="78"/>
  <c r="AP318" i="78"/>
  <c r="AQ318" i="78"/>
  <c r="AR318" i="78"/>
  <c r="AS318" i="78"/>
  <c r="AT318" i="78"/>
  <c r="AH319" i="78"/>
  <c r="AI319" i="78"/>
  <c r="AJ319" i="78"/>
  <c r="AK319" i="78"/>
  <c r="AL319" i="78"/>
  <c r="AM319" i="78"/>
  <c r="AO319" i="78"/>
  <c r="AP319" i="78"/>
  <c r="AQ319" i="78"/>
  <c r="AR319" i="78"/>
  <c r="AS319" i="78"/>
  <c r="AT319" i="78"/>
  <c r="BF319" i="78"/>
  <c r="AH320" i="78"/>
  <c r="AK320" i="78" s="1"/>
  <c r="BF320" i="78" s="1"/>
  <c r="AI320" i="78"/>
  <c r="AJ320" i="78"/>
  <c r="AL320" i="78"/>
  <c r="AM320" i="78"/>
  <c r="AO320" i="78"/>
  <c r="AP320" i="78"/>
  <c r="AQ320" i="78"/>
  <c r="AR320" i="78"/>
  <c r="AS320" i="78"/>
  <c r="AT320" i="78"/>
  <c r="AH321" i="78"/>
  <c r="AK321" i="78" s="1"/>
  <c r="AI321" i="78"/>
  <c r="AJ321" i="78"/>
  <c r="AL321" i="78"/>
  <c r="AM321" i="78"/>
  <c r="AO321" i="78"/>
  <c r="AP321" i="78"/>
  <c r="AQ321" i="78"/>
  <c r="AR321" i="78"/>
  <c r="AS321" i="78"/>
  <c r="AT321" i="78"/>
  <c r="AH322" i="78"/>
  <c r="BF322" i="78" s="1"/>
  <c r="AI322" i="78"/>
  <c r="AJ322" i="78"/>
  <c r="AK322" i="78"/>
  <c r="AL322" i="78"/>
  <c r="AM322" i="78"/>
  <c r="AO322" i="78"/>
  <c r="AP322" i="78"/>
  <c r="AQ322" i="78"/>
  <c r="AR322" i="78"/>
  <c r="AS322" i="78"/>
  <c r="AT322" i="78"/>
  <c r="AH323" i="78"/>
  <c r="AI323" i="78"/>
  <c r="AJ323" i="78"/>
  <c r="AL323" i="78"/>
  <c r="AM323" i="78"/>
  <c r="AO323" i="78"/>
  <c r="AP323" i="78"/>
  <c r="AQ323" i="78"/>
  <c r="AR323" i="78"/>
  <c r="AS323" i="78"/>
  <c r="AT323" i="78"/>
  <c r="AH324" i="78"/>
  <c r="BF324" i="78" s="1"/>
  <c r="AI324" i="78"/>
  <c r="AJ324" i="78"/>
  <c r="AK324" i="78"/>
  <c r="AL324" i="78"/>
  <c r="AM324" i="78"/>
  <c r="AO324" i="78"/>
  <c r="AP324" i="78"/>
  <c r="AQ324" i="78"/>
  <c r="AR324" i="78"/>
  <c r="AS324" i="78"/>
  <c r="AT324" i="78"/>
  <c r="AH325" i="78"/>
  <c r="AK325" i="78" s="1"/>
  <c r="BF325" i="78" s="1"/>
  <c r="AI325" i="78"/>
  <c r="AJ325" i="78"/>
  <c r="AL325" i="78"/>
  <c r="AM325" i="78"/>
  <c r="AO325" i="78"/>
  <c r="AP325" i="78"/>
  <c r="AQ325" i="78"/>
  <c r="AR325" i="78"/>
  <c r="AS325" i="78"/>
  <c r="AT325" i="78"/>
  <c r="AH326" i="78"/>
  <c r="AK326" i="78" s="1"/>
  <c r="AI326" i="78"/>
  <c r="AJ326" i="78"/>
  <c r="AL326" i="78"/>
  <c r="AM326" i="78"/>
  <c r="AO326" i="78"/>
  <c r="AP326" i="78"/>
  <c r="AQ326" i="78"/>
  <c r="AR326" i="78"/>
  <c r="AS326" i="78"/>
  <c r="AT326" i="78"/>
  <c r="AH327" i="78"/>
  <c r="AI327" i="78"/>
  <c r="BF327" i="78" s="1"/>
  <c r="AJ327" i="78"/>
  <c r="AK327" i="78"/>
  <c r="AL327" i="78"/>
  <c r="AM327" i="78"/>
  <c r="AO327" i="78"/>
  <c r="AP327" i="78"/>
  <c r="AQ327" i="78"/>
  <c r="AR327" i="78"/>
  <c r="AS327" i="78"/>
  <c r="AT327" i="78"/>
  <c r="AH328" i="78"/>
  <c r="AI328" i="78"/>
  <c r="AJ328" i="78"/>
  <c r="AL328" i="78"/>
  <c r="AM328" i="78"/>
  <c r="AO328" i="78"/>
  <c r="AP328" i="78"/>
  <c r="AQ328" i="78"/>
  <c r="AR328" i="78"/>
  <c r="AS328" i="78"/>
  <c r="AT328" i="78"/>
  <c r="AH329" i="78"/>
  <c r="AI329" i="78"/>
  <c r="BF329" i="78" s="1"/>
  <c r="AJ329" i="78"/>
  <c r="AK329" i="78"/>
  <c r="AL329" i="78"/>
  <c r="AM329" i="78"/>
  <c r="AO329" i="78"/>
  <c r="AP329" i="78"/>
  <c r="AQ329" i="78"/>
  <c r="AR329" i="78"/>
  <c r="AS329" i="78"/>
  <c r="AT329" i="78"/>
  <c r="AH330" i="78"/>
  <c r="AI330" i="78"/>
  <c r="AJ330" i="78"/>
  <c r="AK330" i="78"/>
  <c r="AL330" i="78"/>
  <c r="AM330" i="78"/>
  <c r="AO330" i="78"/>
  <c r="BF330" i="78" s="1"/>
  <c r="AP330" i="78"/>
  <c r="AQ330" i="78"/>
  <c r="AR330" i="78"/>
  <c r="AS330" i="78"/>
  <c r="AT330" i="78"/>
  <c r="AH331" i="78"/>
  <c r="AK331" i="78" s="1"/>
  <c r="AI331" i="78"/>
  <c r="AJ331" i="78"/>
  <c r="AL331" i="78"/>
  <c r="AM331" i="78"/>
  <c r="AO331" i="78"/>
  <c r="AP331" i="78"/>
  <c r="AQ331" i="78"/>
  <c r="AR331" i="78"/>
  <c r="AS331" i="78"/>
  <c r="AT331" i="78"/>
  <c r="AH332" i="78"/>
  <c r="BF332" i="78" s="1"/>
  <c r="AI332" i="78"/>
  <c r="AJ332" i="78"/>
  <c r="AK332" i="78"/>
  <c r="AL332" i="78"/>
  <c r="AM332" i="78"/>
  <c r="AO332" i="78"/>
  <c r="AP332" i="78"/>
  <c r="AQ332" i="78"/>
  <c r="AR332" i="78"/>
  <c r="AS332" i="78"/>
  <c r="AT332" i="78"/>
  <c r="AH333" i="78"/>
  <c r="AI333" i="78"/>
  <c r="BF333" i="78" s="1"/>
  <c r="AJ333" i="78"/>
  <c r="AK333" i="78"/>
  <c r="AL333" i="78"/>
  <c r="AM333" i="78"/>
  <c r="AO333" i="78"/>
  <c r="AP333" i="78"/>
  <c r="AQ333" i="78"/>
  <c r="AR333" i="78"/>
  <c r="AS333" i="78"/>
  <c r="AT333" i="78"/>
  <c r="AH334" i="78"/>
  <c r="AI334" i="78"/>
  <c r="AJ334" i="78"/>
  <c r="AL334" i="78"/>
  <c r="AM334" i="78"/>
  <c r="AO334" i="78"/>
  <c r="AP334" i="78"/>
  <c r="AQ334" i="78"/>
  <c r="AR334" i="78"/>
  <c r="AS334" i="78"/>
  <c r="AT334" i="78"/>
  <c r="AH335" i="78"/>
  <c r="AI335" i="78"/>
  <c r="AJ335" i="78"/>
  <c r="AK335" i="78"/>
  <c r="AL335" i="78"/>
  <c r="AM335" i="78"/>
  <c r="AO335" i="78"/>
  <c r="AP335" i="78"/>
  <c r="AQ335" i="78"/>
  <c r="AR335" i="78"/>
  <c r="AS335" i="78"/>
  <c r="AT335" i="78"/>
  <c r="BF335" i="78"/>
  <c r="AH336" i="78"/>
  <c r="AK336" i="78" s="1"/>
  <c r="BF336" i="78" s="1"/>
  <c r="AI336" i="78"/>
  <c r="AJ336" i="78"/>
  <c r="AL336" i="78"/>
  <c r="AM336" i="78"/>
  <c r="AO336" i="78"/>
  <c r="AP336" i="78"/>
  <c r="AQ336" i="78"/>
  <c r="AR336" i="78"/>
  <c r="AS336" i="78"/>
  <c r="AT336" i="78"/>
  <c r="AH337" i="78"/>
  <c r="AK337" i="78" s="1"/>
  <c r="AI337" i="78"/>
  <c r="AJ337" i="78"/>
  <c r="AL337" i="78"/>
  <c r="AM337" i="78"/>
  <c r="AO337" i="78"/>
  <c r="AP337" i="78"/>
  <c r="AQ337" i="78"/>
  <c r="AR337" i="78"/>
  <c r="AS337" i="78"/>
  <c r="AT337" i="78"/>
  <c r="AH338" i="78"/>
  <c r="BF338" i="78" s="1"/>
  <c r="AI338" i="78"/>
  <c r="AJ338" i="78"/>
  <c r="AK338" i="78"/>
  <c r="AL338" i="78"/>
  <c r="AM338" i="78"/>
  <c r="AO338" i="78"/>
  <c r="AP338" i="78"/>
  <c r="AQ338" i="78"/>
  <c r="AR338" i="78"/>
  <c r="AS338" i="78"/>
  <c r="AT338" i="78"/>
  <c r="AH339" i="78"/>
  <c r="AI339" i="78"/>
  <c r="AJ339" i="78"/>
  <c r="AL339" i="78"/>
  <c r="AM339" i="78"/>
  <c r="AO339" i="78"/>
  <c r="AP339" i="78"/>
  <c r="AQ339" i="78"/>
  <c r="AR339" i="78"/>
  <c r="AS339" i="78"/>
  <c r="AT339" i="78"/>
  <c r="AH340" i="78"/>
  <c r="BF340" i="78" s="1"/>
  <c r="AI340" i="78"/>
  <c r="AJ340" i="78"/>
  <c r="AK340" i="78"/>
  <c r="AL340" i="78"/>
  <c r="AM340" i="78"/>
  <c r="AO340" i="78"/>
  <c r="AP340" i="78"/>
  <c r="AQ340" i="78"/>
  <c r="AR340" i="78"/>
  <c r="AS340" i="78"/>
  <c r="AT340" i="78"/>
  <c r="AH341" i="78"/>
  <c r="AK341" i="78" s="1"/>
  <c r="BF341" i="78" s="1"/>
  <c r="AI341" i="78"/>
  <c r="AJ341" i="78"/>
  <c r="AL341" i="78"/>
  <c r="AM341" i="78"/>
  <c r="AO341" i="78"/>
  <c r="AP341" i="78"/>
  <c r="AQ341" i="78"/>
  <c r="AR341" i="78"/>
  <c r="AS341" i="78"/>
  <c r="AT341" i="78"/>
  <c r="AH342" i="78"/>
  <c r="AK342" i="78" s="1"/>
  <c r="AI342" i="78"/>
  <c r="AJ342" i="78"/>
  <c r="AL342" i="78"/>
  <c r="AM342" i="78"/>
  <c r="AO342" i="78"/>
  <c r="AP342" i="78"/>
  <c r="AQ342" i="78"/>
  <c r="AR342" i="78"/>
  <c r="AS342" i="78"/>
  <c r="AT342" i="78"/>
  <c r="AH343" i="78"/>
  <c r="AI343" i="78"/>
  <c r="BF343" i="78" s="1"/>
  <c r="AJ343" i="78"/>
  <c r="AK343" i="78"/>
  <c r="AL343" i="78"/>
  <c r="AM343" i="78"/>
  <c r="AO343" i="78"/>
  <c r="AP343" i="78"/>
  <c r="AQ343" i="78"/>
  <c r="AR343" i="78"/>
  <c r="AS343" i="78"/>
  <c r="AT343" i="78"/>
  <c r="AH344" i="78"/>
  <c r="AI344" i="78"/>
  <c r="AJ344" i="78"/>
  <c r="AL344" i="78"/>
  <c r="AM344" i="78"/>
  <c r="AO344" i="78"/>
  <c r="AP344" i="78"/>
  <c r="AQ344" i="78"/>
  <c r="AR344" i="78"/>
  <c r="AS344" i="78"/>
  <c r="AT344" i="78"/>
  <c r="AH345" i="78"/>
  <c r="AI345" i="78"/>
  <c r="BF345" i="78" s="1"/>
  <c r="AJ345" i="78"/>
  <c r="AK345" i="78"/>
  <c r="AL345" i="78"/>
  <c r="AM345" i="78"/>
  <c r="AO345" i="78"/>
  <c r="AP345" i="78"/>
  <c r="AQ345" i="78"/>
  <c r="AR345" i="78"/>
  <c r="AS345" i="78"/>
  <c r="AT345" i="78"/>
  <c r="AH346" i="78"/>
  <c r="AI346" i="78"/>
  <c r="AJ346" i="78"/>
  <c r="AK346" i="78"/>
  <c r="AL346" i="78"/>
  <c r="AM346" i="78"/>
  <c r="AO346" i="78"/>
  <c r="BF346" i="78" s="1"/>
  <c r="AP346" i="78"/>
  <c r="AQ346" i="78"/>
  <c r="AR346" i="78"/>
  <c r="AS346" i="78"/>
  <c r="AT346" i="78"/>
  <c r="AH347" i="78"/>
  <c r="AK347" i="78" s="1"/>
  <c r="AI347" i="78"/>
  <c r="AJ347" i="78"/>
  <c r="AL347" i="78"/>
  <c r="AM347" i="78"/>
  <c r="AO347" i="78"/>
  <c r="AP347" i="78"/>
  <c r="AQ347" i="78"/>
  <c r="AR347" i="78"/>
  <c r="AS347" i="78"/>
  <c r="AT347" i="78"/>
  <c r="AH348" i="78"/>
  <c r="BF348" i="78" s="1"/>
  <c r="AI348" i="78"/>
  <c r="AJ348" i="78"/>
  <c r="AK348" i="78"/>
  <c r="AL348" i="78"/>
  <c r="AM348" i="78"/>
  <c r="AO348" i="78"/>
  <c r="AP348" i="78"/>
  <c r="AQ348" i="78"/>
  <c r="AR348" i="78"/>
  <c r="AS348" i="78"/>
  <c r="AT348" i="78"/>
  <c r="AH349" i="78"/>
  <c r="AI349" i="78"/>
  <c r="BF349" i="78" s="1"/>
  <c r="AJ349" i="78"/>
  <c r="AK349" i="78"/>
  <c r="AL349" i="78"/>
  <c r="AM349" i="78"/>
  <c r="AO349" i="78"/>
  <c r="AP349" i="78"/>
  <c r="AQ349" i="78"/>
  <c r="AR349" i="78"/>
  <c r="AS349" i="78"/>
  <c r="AT349" i="78"/>
  <c r="AH350" i="78"/>
  <c r="AI350" i="78"/>
  <c r="AJ350" i="78"/>
  <c r="AL350" i="78"/>
  <c r="AM350" i="78"/>
  <c r="AO350" i="78"/>
  <c r="AP350" i="78"/>
  <c r="AQ350" i="78"/>
  <c r="AR350" i="78"/>
  <c r="AS350" i="78"/>
  <c r="AT350" i="78"/>
  <c r="AH351" i="78"/>
  <c r="AI351" i="78"/>
  <c r="AJ351" i="78"/>
  <c r="AK351" i="78"/>
  <c r="AL351" i="78"/>
  <c r="AM351" i="78"/>
  <c r="AO351" i="78"/>
  <c r="AP351" i="78"/>
  <c r="AQ351" i="78"/>
  <c r="AR351" i="78"/>
  <c r="AS351" i="78"/>
  <c r="AT351" i="78"/>
  <c r="BF351" i="78"/>
  <c r="AH352" i="78"/>
  <c r="AK352" i="78" s="1"/>
  <c r="BF352" i="78" s="1"/>
  <c r="AI352" i="78"/>
  <c r="AJ352" i="78"/>
  <c r="AL352" i="78"/>
  <c r="AM352" i="78"/>
  <c r="AO352" i="78"/>
  <c r="AP352" i="78"/>
  <c r="AQ352" i="78"/>
  <c r="AR352" i="78"/>
  <c r="AS352" i="78"/>
  <c r="AT352" i="78"/>
  <c r="AH353" i="78"/>
  <c r="AK353" i="78" s="1"/>
  <c r="AI353" i="78"/>
  <c r="AJ353" i="78"/>
  <c r="AL353" i="78"/>
  <c r="AM353" i="78"/>
  <c r="AO353" i="78"/>
  <c r="AP353" i="78"/>
  <c r="AQ353" i="78"/>
  <c r="AR353" i="78"/>
  <c r="AS353" i="78"/>
  <c r="AT353" i="78"/>
  <c r="AH354" i="78"/>
  <c r="BF354" i="78" s="1"/>
  <c r="AI354" i="78"/>
  <c r="AJ354" i="78"/>
  <c r="AK354" i="78"/>
  <c r="AL354" i="78"/>
  <c r="AM354" i="78"/>
  <c r="AO354" i="78"/>
  <c r="AP354" i="78"/>
  <c r="AQ354" i="78"/>
  <c r="AR354" i="78"/>
  <c r="AS354" i="78"/>
  <c r="AT354" i="78"/>
  <c r="AH355" i="78"/>
  <c r="BF355" i="78" s="1"/>
  <c r="AI355" i="78"/>
  <c r="AJ355" i="78"/>
  <c r="AK355" i="78"/>
  <c r="AL355" i="78"/>
  <c r="AM355" i="78"/>
  <c r="AO355" i="78"/>
  <c r="AP355" i="78"/>
  <c r="AQ355" i="78"/>
  <c r="AR355" i="78"/>
  <c r="AS355" i="78"/>
  <c r="AT355" i="78"/>
  <c r="AH356" i="78"/>
  <c r="BF356" i="78" s="1"/>
  <c r="AI356" i="78"/>
  <c r="AJ356" i="78"/>
  <c r="AK356" i="78"/>
  <c r="AL356" i="78"/>
  <c r="AM356" i="78"/>
  <c r="AO356" i="78"/>
  <c r="AP356" i="78"/>
  <c r="AQ356" i="78"/>
  <c r="AR356" i="78"/>
  <c r="AS356" i="78"/>
  <c r="AT356" i="78"/>
  <c r="AH357" i="78"/>
  <c r="AK357" i="78" s="1"/>
  <c r="BF357" i="78" s="1"/>
  <c r="AI357" i="78"/>
  <c r="AJ357" i="78"/>
  <c r="AL357" i="78"/>
  <c r="AM357" i="78"/>
  <c r="AO357" i="78"/>
  <c r="AP357" i="78"/>
  <c r="AQ357" i="78"/>
  <c r="AR357" i="78"/>
  <c r="AS357" i="78"/>
  <c r="AT357" i="78"/>
  <c r="AH358" i="78"/>
  <c r="AK358" i="78" s="1"/>
  <c r="AI358" i="78"/>
  <c r="AJ358" i="78"/>
  <c r="AL358" i="78"/>
  <c r="AM358" i="78"/>
  <c r="AO358" i="78"/>
  <c r="AP358" i="78"/>
  <c r="AQ358" i="78"/>
  <c r="AR358" i="78"/>
  <c r="AS358" i="78"/>
  <c r="AT358" i="78"/>
  <c r="AH359" i="78"/>
  <c r="AI359" i="78"/>
  <c r="BF359" i="78" s="1"/>
  <c r="AJ359" i="78"/>
  <c r="AK359" i="78"/>
  <c r="AL359" i="78"/>
  <c r="AM359" i="78"/>
  <c r="AO359" i="78"/>
  <c r="AP359" i="78"/>
  <c r="AQ359" i="78"/>
  <c r="AR359" i="78"/>
  <c r="AS359" i="78"/>
  <c r="AT359" i="78"/>
  <c r="AH360" i="78"/>
  <c r="AI360" i="78"/>
  <c r="AJ360" i="78"/>
  <c r="AL360" i="78"/>
  <c r="AM360" i="78"/>
  <c r="AO360" i="78"/>
  <c r="AP360" i="78"/>
  <c r="AQ360" i="78"/>
  <c r="AR360" i="78"/>
  <c r="AS360" i="78"/>
  <c r="AT360" i="78"/>
  <c r="AH361" i="78"/>
  <c r="AI361" i="78"/>
  <c r="BF361" i="78" s="1"/>
  <c r="AJ361" i="78"/>
  <c r="AK361" i="78"/>
  <c r="AL361" i="78"/>
  <c r="AM361" i="78"/>
  <c r="AO361" i="78"/>
  <c r="AP361" i="78"/>
  <c r="AQ361" i="78"/>
  <c r="AR361" i="78"/>
  <c r="AS361" i="78"/>
  <c r="AT361" i="78"/>
  <c r="AH362" i="78"/>
  <c r="AI362" i="78"/>
  <c r="AJ362" i="78"/>
  <c r="AK362" i="78"/>
  <c r="AL362" i="78"/>
  <c r="AM362" i="78"/>
  <c r="AO362" i="78"/>
  <c r="BF362" i="78" s="1"/>
  <c r="AP362" i="78"/>
  <c r="AQ362" i="78"/>
  <c r="AR362" i="78"/>
  <c r="AS362" i="78"/>
  <c r="AT362" i="78"/>
  <c r="AH363" i="78"/>
  <c r="AK363" i="78" s="1"/>
  <c r="AI363" i="78"/>
  <c r="AJ363" i="78"/>
  <c r="AL363" i="78"/>
  <c r="AM363" i="78"/>
  <c r="AO363" i="78"/>
  <c r="AP363" i="78"/>
  <c r="AQ363" i="78"/>
  <c r="AR363" i="78"/>
  <c r="AS363" i="78"/>
  <c r="AT363" i="78"/>
  <c r="AH364" i="78"/>
  <c r="BF364" i="78" s="1"/>
  <c r="AI364" i="78"/>
  <c r="AJ364" i="78"/>
  <c r="AK364" i="78"/>
  <c r="AL364" i="78"/>
  <c r="AM364" i="78"/>
  <c r="AO364" i="78"/>
  <c r="AP364" i="78"/>
  <c r="AQ364" i="78"/>
  <c r="AR364" i="78"/>
  <c r="AS364" i="78"/>
  <c r="AT364" i="78"/>
  <c r="AH365" i="78"/>
  <c r="AI365" i="78"/>
  <c r="BF365" i="78" s="1"/>
  <c r="AJ365" i="78"/>
  <c r="AK365" i="78"/>
  <c r="AL365" i="78"/>
  <c r="AM365" i="78"/>
  <c r="AO365" i="78"/>
  <c r="AP365" i="78"/>
  <c r="AQ365" i="78"/>
  <c r="AR365" i="78"/>
  <c r="AS365" i="78"/>
  <c r="AT365" i="78"/>
  <c r="AH366" i="78"/>
  <c r="AI366" i="78"/>
  <c r="AJ366" i="78"/>
  <c r="AL366" i="78"/>
  <c r="AM366" i="78"/>
  <c r="AO366" i="78"/>
  <c r="AP366" i="78"/>
  <c r="AQ366" i="78"/>
  <c r="AR366" i="78"/>
  <c r="AS366" i="78"/>
  <c r="AT366" i="78"/>
  <c r="AH367" i="78"/>
  <c r="AI367" i="78"/>
  <c r="AJ367" i="78"/>
  <c r="AK367" i="78"/>
  <c r="AL367" i="78"/>
  <c r="AM367" i="78"/>
  <c r="AO367" i="78"/>
  <c r="AP367" i="78"/>
  <c r="AQ367" i="78"/>
  <c r="AR367" i="78"/>
  <c r="AS367" i="78"/>
  <c r="AT367" i="78"/>
  <c r="BF367" i="78"/>
  <c r="AH368" i="78"/>
  <c r="AK368" i="78" s="1"/>
  <c r="BF368" i="78" s="1"/>
  <c r="AI368" i="78"/>
  <c r="AJ368" i="78"/>
  <c r="AL368" i="78"/>
  <c r="AM368" i="78"/>
  <c r="AO368" i="78"/>
  <c r="AP368" i="78"/>
  <c r="AQ368" i="78"/>
  <c r="AR368" i="78"/>
  <c r="AS368" i="78"/>
  <c r="AT368" i="78"/>
  <c r="AH369" i="78"/>
  <c r="AK369" i="78" s="1"/>
  <c r="AI369" i="78"/>
  <c r="AJ369" i="78"/>
  <c r="AL369" i="78"/>
  <c r="AM369" i="78"/>
  <c r="AO369" i="78"/>
  <c r="AP369" i="78"/>
  <c r="AQ369" i="78"/>
  <c r="AR369" i="78"/>
  <c r="AS369" i="78"/>
  <c r="AT369" i="78"/>
  <c r="AH370" i="78"/>
  <c r="BF370" i="78" s="1"/>
  <c r="AI370" i="78"/>
  <c r="AJ370" i="78"/>
  <c r="AK370" i="78"/>
  <c r="AL370" i="78"/>
  <c r="AM370" i="78"/>
  <c r="AO370" i="78"/>
  <c r="AP370" i="78"/>
  <c r="AQ370" i="78"/>
  <c r="AR370" i="78"/>
  <c r="AS370" i="78"/>
  <c r="AT370" i="78"/>
  <c r="AH371" i="78"/>
  <c r="BF371" i="78" s="1"/>
  <c r="AI371" i="78"/>
  <c r="AJ371" i="78"/>
  <c r="AK371" i="78"/>
  <c r="AL371" i="78"/>
  <c r="AM371" i="78"/>
  <c r="AO371" i="78"/>
  <c r="AP371" i="78"/>
  <c r="AQ371" i="78"/>
  <c r="AR371" i="78"/>
  <c r="AS371" i="78"/>
  <c r="AT371" i="78"/>
  <c r="AH372" i="78"/>
  <c r="BF372" i="78" s="1"/>
  <c r="AI372" i="78"/>
  <c r="AJ372" i="78"/>
  <c r="AK372" i="78"/>
  <c r="AL372" i="78"/>
  <c r="AM372" i="78"/>
  <c r="AO372" i="78"/>
  <c r="AP372" i="78"/>
  <c r="AQ372" i="78"/>
  <c r="AR372" i="78"/>
  <c r="AS372" i="78"/>
  <c r="AT372" i="78"/>
  <c r="AH373" i="78"/>
  <c r="AK373" i="78" s="1"/>
  <c r="BF373" i="78" s="1"/>
  <c r="AI373" i="78"/>
  <c r="AJ373" i="78"/>
  <c r="AL373" i="78"/>
  <c r="AM373" i="78"/>
  <c r="AO373" i="78"/>
  <c r="AP373" i="78"/>
  <c r="AQ373" i="78"/>
  <c r="AR373" i="78"/>
  <c r="AS373" i="78"/>
  <c r="AT373" i="78"/>
  <c r="AH374" i="78"/>
  <c r="AK374" i="78" s="1"/>
  <c r="AI374" i="78"/>
  <c r="AJ374" i="78"/>
  <c r="AL374" i="78"/>
  <c r="AM374" i="78"/>
  <c r="AO374" i="78"/>
  <c r="AP374" i="78"/>
  <c r="AQ374" i="78"/>
  <c r="AR374" i="78"/>
  <c r="AS374" i="78"/>
  <c r="AT374" i="78"/>
  <c r="AH375" i="78"/>
  <c r="AI375" i="78"/>
  <c r="BF375" i="78" s="1"/>
  <c r="AJ375" i="78"/>
  <c r="AK375" i="78"/>
  <c r="AL375" i="78"/>
  <c r="AM375" i="78"/>
  <c r="AO375" i="78"/>
  <c r="AP375" i="78"/>
  <c r="AQ375" i="78"/>
  <c r="AR375" i="78"/>
  <c r="AS375" i="78"/>
  <c r="AT375" i="78"/>
  <c r="AH376" i="78"/>
  <c r="AI376" i="78"/>
  <c r="AJ376" i="78"/>
  <c r="AL376" i="78"/>
  <c r="AM376" i="78"/>
  <c r="AO376" i="78"/>
  <c r="AP376" i="78"/>
  <c r="AQ376" i="78"/>
  <c r="AR376" i="78"/>
  <c r="AS376" i="78"/>
  <c r="AT376" i="78"/>
  <c r="AH377" i="78"/>
  <c r="AI377" i="78"/>
  <c r="BF377" i="78" s="1"/>
  <c r="AJ377" i="78"/>
  <c r="AK377" i="78"/>
  <c r="AL377" i="78"/>
  <c r="AM377" i="78"/>
  <c r="AO377" i="78"/>
  <c r="AP377" i="78"/>
  <c r="AQ377" i="78"/>
  <c r="AR377" i="78"/>
  <c r="AS377" i="78"/>
  <c r="AT377" i="78"/>
  <c r="AH378" i="78"/>
  <c r="AI378" i="78"/>
  <c r="AJ378" i="78"/>
  <c r="AK378" i="78"/>
  <c r="AL378" i="78"/>
  <c r="AM378" i="78"/>
  <c r="AO378" i="78"/>
  <c r="AP378" i="78"/>
  <c r="AQ378" i="78"/>
  <c r="AR378" i="78"/>
  <c r="AS378" i="78"/>
  <c r="BF378" i="78" s="1"/>
  <c r="AT378" i="78"/>
  <c r="AH379" i="78"/>
  <c r="AK379" i="78" s="1"/>
  <c r="AI379" i="78"/>
  <c r="AJ379" i="78"/>
  <c r="AL379" i="78"/>
  <c r="AM379" i="78"/>
  <c r="AO379" i="78"/>
  <c r="AP379" i="78"/>
  <c r="AQ379" i="78"/>
  <c r="AR379" i="78"/>
  <c r="AS379" i="78"/>
  <c r="AT379" i="78"/>
  <c r="AH380" i="78"/>
  <c r="BF380" i="78" s="1"/>
  <c r="AI380" i="78"/>
  <c r="AJ380" i="78"/>
  <c r="AK380" i="78"/>
  <c r="AL380" i="78"/>
  <c r="AM380" i="78"/>
  <c r="AO380" i="78"/>
  <c r="AP380" i="78"/>
  <c r="AQ380" i="78"/>
  <c r="AR380" i="78"/>
  <c r="AS380" i="78"/>
  <c r="AT380" i="78"/>
  <c r="AH381" i="78"/>
  <c r="AI381" i="78"/>
  <c r="BF381" i="78" s="1"/>
  <c r="AJ381" i="78"/>
  <c r="AK381" i="78"/>
  <c r="AL381" i="78"/>
  <c r="AM381" i="78"/>
  <c r="AO381" i="78"/>
  <c r="AP381" i="78"/>
  <c r="AQ381" i="78"/>
  <c r="AR381" i="78"/>
  <c r="AS381" i="78"/>
  <c r="AT381" i="78"/>
  <c r="AH382" i="78"/>
  <c r="AI382" i="78"/>
  <c r="AJ382" i="78"/>
  <c r="AL382" i="78"/>
  <c r="AM382" i="78"/>
  <c r="AO382" i="78"/>
  <c r="AP382" i="78"/>
  <c r="AQ382" i="78"/>
  <c r="AR382" i="78"/>
  <c r="AS382" i="78"/>
  <c r="AT382" i="78"/>
  <c r="AH383" i="78"/>
  <c r="AI383" i="78"/>
  <c r="AJ383" i="78"/>
  <c r="AK383" i="78"/>
  <c r="AL383" i="78"/>
  <c r="AM383" i="78"/>
  <c r="AO383" i="78"/>
  <c r="AP383" i="78"/>
  <c r="AQ383" i="78"/>
  <c r="AR383" i="78"/>
  <c r="AS383" i="78"/>
  <c r="AT383" i="78"/>
  <c r="BF383" i="78"/>
  <c r="AH384" i="78"/>
  <c r="AK384" i="78" s="1"/>
  <c r="BF384" i="78" s="1"/>
  <c r="AI384" i="78"/>
  <c r="AJ384" i="78"/>
  <c r="AL384" i="78"/>
  <c r="AM384" i="78"/>
  <c r="AO384" i="78"/>
  <c r="AP384" i="78"/>
  <c r="AQ384" i="78"/>
  <c r="AR384" i="78"/>
  <c r="AS384" i="78"/>
  <c r="AT384" i="78"/>
  <c r="AH385" i="78"/>
  <c r="AK385" i="78" s="1"/>
  <c r="AI385" i="78"/>
  <c r="AJ385" i="78"/>
  <c r="AL385" i="78"/>
  <c r="AM385" i="78"/>
  <c r="AO385" i="78"/>
  <c r="AP385" i="78"/>
  <c r="AQ385" i="78"/>
  <c r="AR385" i="78"/>
  <c r="AS385" i="78"/>
  <c r="AT385" i="78"/>
  <c r="AH386" i="78"/>
  <c r="AI386" i="78"/>
  <c r="AJ386" i="78"/>
  <c r="BF386" i="78" s="1"/>
  <c r="AK386" i="78"/>
  <c r="AL386" i="78"/>
  <c r="AM386" i="78"/>
  <c r="AO386" i="78"/>
  <c r="AP386" i="78"/>
  <c r="AQ386" i="78"/>
  <c r="AR386" i="78"/>
  <c r="AS386" i="78"/>
  <c r="AT386" i="78"/>
  <c r="AH387" i="78"/>
  <c r="AI387" i="78"/>
  <c r="AJ387" i="78"/>
  <c r="AL387" i="78"/>
  <c r="AM387" i="78"/>
  <c r="AO387" i="78"/>
  <c r="AP387" i="78"/>
  <c r="AQ387" i="78"/>
  <c r="AR387" i="78"/>
  <c r="AS387" i="78"/>
  <c r="AT387" i="78"/>
  <c r="AH388" i="78"/>
  <c r="AI388" i="78"/>
  <c r="AJ388" i="78"/>
  <c r="BF388" i="78" s="1"/>
  <c r="AK388" i="78"/>
  <c r="AL388" i="78"/>
  <c r="AM388" i="78"/>
  <c r="AO388" i="78"/>
  <c r="AP388" i="78"/>
  <c r="AQ388" i="78"/>
  <c r="AR388" i="78"/>
  <c r="AS388" i="78"/>
  <c r="AT388" i="78"/>
  <c r="AH389" i="78"/>
  <c r="AK389" i="78" s="1"/>
  <c r="BF389" i="78" s="1"/>
  <c r="AI389" i="78"/>
  <c r="AJ389" i="78"/>
  <c r="AL389" i="78"/>
  <c r="AM389" i="78"/>
  <c r="AO389" i="78"/>
  <c r="AP389" i="78"/>
  <c r="AQ389" i="78"/>
  <c r="AR389" i="78"/>
  <c r="AS389" i="78"/>
  <c r="AT389" i="78"/>
  <c r="AH390" i="78"/>
  <c r="AK390" i="78" s="1"/>
  <c r="AI390" i="78"/>
  <c r="AJ390" i="78"/>
  <c r="AL390" i="78"/>
  <c r="AM390" i="78"/>
  <c r="AO390" i="78"/>
  <c r="AP390" i="78"/>
  <c r="AQ390" i="78"/>
  <c r="AR390" i="78"/>
  <c r="AS390" i="78"/>
  <c r="AT390" i="78"/>
  <c r="AH391" i="78"/>
  <c r="AI391" i="78"/>
  <c r="BF391" i="78" s="1"/>
  <c r="AJ391" i="78"/>
  <c r="AK391" i="78"/>
  <c r="AL391" i="78"/>
  <c r="AM391" i="78"/>
  <c r="AO391" i="78"/>
  <c r="AP391" i="78"/>
  <c r="AQ391" i="78"/>
  <c r="AR391" i="78"/>
  <c r="AS391" i="78"/>
  <c r="AT391" i="78"/>
  <c r="AH392" i="78"/>
  <c r="AI392" i="78"/>
  <c r="AJ392" i="78"/>
  <c r="AL392" i="78"/>
  <c r="AM392" i="78"/>
  <c r="AO392" i="78"/>
  <c r="AP392" i="78"/>
  <c r="AQ392" i="78"/>
  <c r="AR392" i="78"/>
  <c r="AS392" i="78"/>
  <c r="AT392" i="78"/>
  <c r="AH393" i="78"/>
  <c r="AI393" i="78"/>
  <c r="BF393" i="78" s="1"/>
  <c r="AJ393" i="78"/>
  <c r="AK393" i="78"/>
  <c r="AL393" i="78"/>
  <c r="AM393" i="78"/>
  <c r="AO393" i="78"/>
  <c r="AP393" i="78"/>
  <c r="AQ393" i="78"/>
  <c r="AR393" i="78"/>
  <c r="AS393" i="78"/>
  <c r="AT393" i="78"/>
  <c r="AH394" i="78"/>
  <c r="AI394" i="78"/>
  <c r="AJ394" i="78"/>
  <c r="AK394" i="78"/>
  <c r="AL394" i="78"/>
  <c r="AM394" i="78"/>
  <c r="AO394" i="78"/>
  <c r="AP394" i="78"/>
  <c r="AQ394" i="78"/>
  <c r="AR394" i="78"/>
  <c r="AS394" i="78"/>
  <c r="AT394" i="78"/>
  <c r="BF394" i="78" s="1"/>
  <c r="AH395" i="78"/>
  <c r="AK395" i="78" s="1"/>
  <c r="AI395" i="78"/>
  <c r="AJ395" i="78"/>
  <c r="AL395" i="78"/>
  <c r="AM395" i="78"/>
  <c r="AO395" i="78"/>
  <c r="AP395" i="78"/>
  <c r="AQ395" i="78"/>
  <c r="AR395" i="78"/>
  <c r="AS395" i="78"/>
  <c r="AT395" i="78"/>
  <c r="AH396" i="78"/>
  <c r="BF396" i="78" s="1"/>
  <c r="AI396" i="78"/>
  <c r="AJ396" i="78"/>
  <c r="AK396" i="78"/>
  <c r="AL396" i="78"/>
  <c r="AM396" i="78"/>
  <c r="AO396" i="78"/>
  <c r="AP396" i="78"/>
  <c r="AQ396" i="78"/>
  <c r="AR396" i="78"/>
  <c r="AS396" i="78"/>
  <c r="AT396" i="78"/>
  <c r="AH397" i="78"/>
  <c r="AI397" i="78"/>
  <c r="BF397" i="78" s="1"/>
  <c r="AJ397" i="78"/>
  <c r="AK397" i="78"/>
  <c r="AL397" i="78"/>
  <c r="AM397" i="78"/>
  <c r="AO397" i="78"/>
  <c r="AP397" i="78"/>
  <c r="AQ397" i="78"/>
  <c r="AR397" i="78"/>
  <c r="AS397" i="78"/>
  <c r="AT397" i="78"/>
  <c r="AH398" i="78"/>
  <c r="AI398" i="78"/>
  <c r="AJ398" i="78"/>
  <c r="AL398" i="78"/>
  <c r="AM398" i="78"/>
  <c r="AO398" i="78"/>
  <c r="AP398" i="78"/>
  <c r="AQ398" i="78"/>
  <c r="AR398" i="78"/>
  <c r="AS398" i="78"/>
  <c r="AT398" i="78"/>
  <c r="AH399" i="78"/>
  <c r="AI399" i="78"/>
  <c r="AJ399" i="78"/>
  <c r="AK399" i="78"/>
  <c r="AL399" i="78"/>
  <c r="AM399" i="78"/>
  <c r="AO399" i="78"/>
  <c r="AP399" i="78"/>
  <c r="AQ399" i="78"/>
  <c r="AR399" i="78"/>
  <c r="AS399" i="78"/>
  <c r="AT399" i="78"/>
  <c r="BF399" i="78"/>
  <c r="AH400" i="78"/>
  <c r="AK400" i="78" s="1"/>
  <c r="BF400" i="78" s="1"/>
  <c r="AI400" i="78"/>
  <c r="AJ400" i="78"/>
  <c r="AL400" i="78"/>
  <c r="AM400" i="78"/>
  <c r="AO400" i="78"/>
  <c r="AP400" i="78"/>
  <c r="AQ400" i="78"/>
  <c r="AR400" i="78"/>
  <c r="AS400" i="78"/>
  <c r="AT400" i="78"/>
  <c r="AH401" i="78"/>
  <c r="AK401" i="78" s="1"/>
  <c r="AI401" i="78"/>
  <c r="AJ401" i="78"/>
  <c r="AL401" i="78"/>
  <c r="AM401" i="78"/>
  <c r="AO401" i="78"/>
  <c r="AP401" i="78"/>
  <c r="AQ401" i="78"/>
  <c r="AR401" i="78"/>
  <c r="AS401" i="78"/>
  <c r="AT401" i="78"/>
  <c r="AH402" i="78"/>
  <c r="AI402" i="78"/>
  <c r="AJ402" i="78"/>
  <c r="BF402" i="78" s="1"/>
  <c r="AK402" i="78"/>
  <c r="AL402" i="78"/>
  <c r="AM402" i="78"/>
  <c r="AO402" i="78"/>
  <c r="AP402" i="78"/>
  <c r="AQ402" i="78"/>
  <c r="AR402" i="78"/>
  <c r="AS402" i="78"/>
  <c r="AT402" i="78"/>
  <c r="AH403" i="78"/>
  <c r="AI403" i="78"/>
  <c r="AJ403" i="78"/>
  <c r="AL403" i="78"/>
  <c r="AM403" i="78"/>
  <c r="AO403" i="78"/>
  <c r="AP403" i="78"/>
  <c r="AQ403" i="78"/>
  <c r="AR403" i="78"/>
  <c r="AS403" i="78"/>
  <c r="AT403" i="78"/>
  <c r="AH404" i="78"/>
  <c r="AI404" i="78"/>
  <c r="AJ404" i="78"/>
  <c r="BF404" i="78" s="1"/>
  <c r="AK404" i="78"/>
  <c r="AL404" i="78"/>
  <c r="AM404" i="78"/>
  <c r="AO404" i="78"/>
  <c r="AP404" i="78"/>
  <c r="AQ404" i="78"/>
  <c r="AR404" i="78"/>
  <c r="AS404" i="78"/>
  <c r="AT404" i="78"/>
  <c r="AH405" i="78"/>
  <c r="AK405" i="78" s="1"/>
  <c r="BF405" i="78" s="1"/>
  <c r="AI405" i="78"/>
  <c r="AJ405" i="78"/>
  <c r="AL405" i="78"/>
  <c r="AM405" i="78"/>
  <c r="AO405" i="78"/>
  <c r="AP405" i="78"/>
  <c r="AQ405" i="78"/>
  <c r="AR405" i="78"/>
  <c r="AS405" i="78"/>
  <c r="AT405" i="78"/>
  <c r="AH406" i="78"/>
  <c r="AK406" i="78" s="1"/>
  <c r="AI406" i="78"/>
  <c r="AJ406" i="78"/>
  <c r="AL406" i="78"/>
  <c r="AM406" i="78"/>
  <c r="AO406" i="78"/>
  <c r="AP406" i="78"/>
  <c r="AQ406" i="78"/>
  <c r="AR406" i="78"/>
  <c r="AS406" i="78"/>
  <c r="AT406" i="78"/>
  <c r="AH407" i="78"/>
  <c r="AI407" i="78"/>
  <c r="BF407" i="78" s="1"/>
  <c r="AJ407" i="78"/>
  <c r="AK407" i="78"/>
  <c r="AL407" i="78"/>
  <c r="AM407" i="78"/>
  <c r="AO407" i="78"/>
  <c r="AP407" i="78"/>
  <c r="AQ407" i="78"/>
  <c r="AR407" i="78"/>
  <c r="AS407" i="78"/>
  <c r="AT407" i="78"/>
  <c r="AH408" i="78"/>
  <c r="AI408" i="78"/>
  <c r="AJ408" i="78"/>
  <c r="AL408" i="78"/>
  <c r="AM408" i="78"/>
  <c r="AO408" i="78"/>
  <c r="AP408" i="78"/>
  <c r="AQ408" i="78"/>
  <c r="AR408" i="78"/>
  <c r="AS408" i="78"/>
  <c r="AT408" i="78"/>
  <c r="AH409" i="78"/>
  <c r="AI409" i="78"/>
  <c r="BF409" i="78" s="1"/>
  <c r="AJ409" i="78"/>
  <c r="AK409" i="78"/>
  <c r="AL409" i="78"/>
  <c r="AM409" i="78"/>
  <c r="AO409" i="78"/>
  <c r="AP409" i="78"/>
  <c r="AQ409" i="78"/>
  <c r="AR409" i="78"/>
  <c r="AS409" i="78"/>
  <c r="AT409" i="78"/>
  <c r="AH410" i="78"/>
  <c r="AI410" i="78"/>
  <c r="AJ410" i="78"/>
  <c r="AK410" i="78"/>
  <c r="AL410" i="78"/>
  <c r="AM410" i="78"/>
  <c r="AO410" i="78"/>
  <c r="AP410" i="78"/>
  <c r="AQ410" i="78"/>
  <c r="AR410" i="78"/>
  <c r="AS410" i="78"/>
  <c r="AT410" i="78"/>
  <c r="BF410" i="78" s="1"/>
  <c r="AH411" i="78"/>
  <c r="AK411" i="78" s="1"/>
  <c r="AI411" i="78"/>
  <c r="AJ411" i="78"/>
  <c r="AL411" i="78"/>
  <c r="AM411" i="78"/>
  <c r="AO411" i="78"/>
  <c r="AP411" i="78"/>
  <c r="AQ411" i="78"/>
  <c r="AR411" i="78"/>
  <c r="AS411" i="78"/>
  <c r="AT411" i="78"/>
  <c r="AH412" i="78"/>
  <c r="BF412" i="78" s="1"/>
  <c r="AI412" i="78"/>
  <c r="AJ412" i="78"/>
  <c r="AK412" i="78"/>
  <c r="AL412" i="78"/>
  <c r="AM412" i="78"/>
  <c r="AO412" i="78"/>
  <c r="AP412" i="78"/>
  <c r="AQ412" i="78"/>
  <c r="AR412" i="78"/>
  <c r="AS412" i="78"/>
  <c r="AT412" i="78"/>
  <c r="AH413" i="78"/>
  <c r="AI413" i="78"/>
  <c r="BF413" i="78" s="1"/>
  <c r="AJ413" i="78"/>
  <c r="AK413" i="78"/>
  <c r="AL413" i="78"/>
  <c r="AM413" i="78"/>
  <c r="AO413" i="78"/>
  <c r="AP413" i="78"/>
  <c r="AQ413" i="78"/>
  <c r="AR413" i="78"/>
  <c r="AS413" i="78"/>
  <c r="AT413" i="78"/>
  <c r="AH414" i="78"/>
  <c r="AI414" i="78"/>
  <c r="AJ414" i="78"/>
  <c r="AL414" i="78"/>
  <c r="AM414" i="78"/>
  <c r="AO414" i="78"/>
  <c r="AP414" i="78"/>
  <c r="AQ414" i="78"/>
  <c r="AR414" i="78"/>
  <c r="AS414" i="78"/>
  <c r="AT414" i="78"/>
  <c r="AH415" i="78"/>
  <c r="AI415" i="78"/>
  <c r="AJ415" i="78"/>
  <c r="AK415" i="78"/>
  <c r="AL415" i="78"/>
  <c r="AM415" i="78"/>
  <c r="AO415" i="78"/>
  <c r="AP415" i="78"/>
  <c r="AQ415" i="78"/>
  <c r="AR415" i="78"/>
  <c r="AS415" i="78"/>
  <c r="AT415" i="78"/>
  <c r="BF415" i="78"/>
  <c r="AH416" i="78"/>
  <c r="AK416" i="78" s="1"/>
  <c r="BF416" i="78" s="1"/>
  <c r="AI416" i="78"/>
  <c r="AJ416" i="78"/>
  <c r="AL416" i="78"/>
  <c r="AM416" i="78"/>
  <c r="AO416" i="78"/>
  <c r="AP416" i="78"/>
  <c r="AQ416" i="78"/>
  <c r="AR416" i="78"/>
  <c r="AS416" i="78"/>
  <c r="AT416" i="78"/>
  <c r="AH417" i="78"/>
  <c r="AK417" i="78" s="1"/>
  <c r="AI417" i="78"/>
  <c r="AJ417" i="78"/>
  <c r="AL417" i="78"/>
  <c r="AM417" i="78"/>
  <c r="AO417" i="78"/>
  <c r="AP417" i="78"/>
  <c r="AQ417" i="78"/>
  <c r="AR417" i="78"/>
  <c r="AS417" i="78"/>
  <c r="AT417" i="78"/>
  <c r="AH418" i="78"/>
  <c r="AI418" i="78"/>
  <c r="AJ418" i="78"/>
  <c r="BF418" i="78" s="1"/>
  <c r="AK418" i="78"/>
  <c r="AL418" i="78"/>
  <c r="AM418" i="78"/>
  <c r="AO418" i="78"/>
  <c r="AP418" i="78"/>
  <c r="AQ418" i="78"/>
  <c r="AR418" i="78"/>
  <c r="AS418" i="78"/>
  <c r="AT418" i="78"/>
  <c r="AH419" i="78"/>
  <c r="AI419" i="78"/>
  <c r="AJ419" i="78"/>
  <c r="AL419" i="78"/>
  <c r="AM419" i="78"/>
  <c r="AO419" i="78"/>
  <c r="AP419" i="78"/>
  <c r="AQ419" i="78"/>
  <c r="AR419" i="78"/>
  <c r="AS419" i="78"/>
  <c r="AT419" i="78"/>
  <c r="AH420" i="78"/>
  <c r="AI420" i="78"/>
  <c r="AJ420" i="78"/>
  <c r="BF420" i="78" s="1"/>
  <c r="AK420" i="78"/>
  <c r="AL420" i="78"/>
  <c r="AM420" i="78"/>
  <c r="AO420" i="78"/>
  <c r="AP420" i="78"/>
  <c r="AQ420" i="78"/>
  <c r="AR420" i="78"/>
  <c r="AS420" i="78"/>
  <c r="AT420" i="78"/>
  <c r="AH421" i="78"/>
  <c r="AK421" i="78" s="1"/>
  <c r="BF421" i="78" s="1"/>
  <c r="AI421" i="78"/>
  <c r="AJ421" i="78"/>
  <c r="AL421" i="78"/>
  <c r="AM421" i="78"/>
  <c r="AO421" i="78"/>
  <c r="AP421" i="78"/>
  <c r="AQ421" i="78"/>
  <c r="AR421" i="78"/>
  <c r="AS421" i="78"/>
  <c r="AT421" i="78"/>
  <c r="AH422" i="78"/>
  <c r="AK422" i="78" s="1"/>
  <c r="AI422" i="78"/>
  <c r="AJ422" i="78"/>
  <c r="AL422" i="78"/>
  <c r="AM422" i="78"/>
  <c r="AO422" i="78"/>
  <c r="AP422" i="78"/>
  <c r="AQ422" i="78"/>
  <c r="AR422" i="78"/>
  <c r="AS422" i="78"/>
  <c r="AT422" i="78"/>
  <c r="AH423" i="78"/>
  <c r="AI423" i="78"/>
  <c r="BF423" i="78" s="1"/>
  <c r="AJ423" i="78"/>
  <c r="AK423" i="78"/>
  <c r="AL423" i="78"/>
  <c r="AM423" i="78"/>
  <c r="AO423" i="78"/>
  <c r="AP423" i="78"/>
  <c r="AQ423" i="78"/>
  <c r="AR423" i="78"/>
  <c r="AS423" i="78"/>
  <c r="AT423" i="78"/>
  <c r="AH424" i="78"/>
  <c r="AI424" i="78"/>
  <c r="AJ424" i="78"/>
  <c r="AL424" i="78"/>
  <c r="AM424" i="78"/>
  <c r="AO424" i="78"/>
  <c r="AP424" i="78"/>
  <c r="AQ424" i="78"/>
  <c r="AR424" i="78"/>
  <c r="AS424" i="78"/>
  <c r="AT424" i="78"/>
  <c r="AH425" i="78"/>
  <c r="AI425" i="78"/>
  <c r="BF425" i="78" s="1"/>
  <c r="AJ425" i="78"/>
  <c r="AK425" i="78"/>
  <c r="AL425" i="78"/>
  <c r="AM425" i="78"/>
  <c r="AO425" i="78"/>
  <c r="AP425" i="78"/>
  <c r="AQ425" i="78"/>
  <c r="AR425" i="78"/>
  <c r="AS425" i="78"/>
  <c r="AT425" i="78"/>
  <c r="AH426" i="78"/>
  <c r="AI426" i="78"/>
  <c r="AJ426" i="78"/>
  <c r="AK426" i="78"/>
  <c r="AL426" i="78"/>
  <c r="AM426" i="78"/>
  <c r="AO426" i="78"/>
  <c r="AP426" i="78"/>
  <c r="AQ426" i="78"/>
  <c r="AR426" i="78"/>
  <c r="AS426" i="78"/>
  <c r="AT426" i="78"/>
  <c r="BF426" i="78" s="1"/>
  <c r="AH427" i="78"/>
  <c r="AK427" i="78" s="1"/>
  <c r="AI427" i="78"/>
  <c r="AJ427" i="78"/>
  <c r="AL427" i="78"/>
  <c r="AM427" i="78"/>
  <c r="AO427" i="78"/>
  <c r="AP427" i="78"/>
  <c r="AQ427" i="78"/>
  <c r="AR427" i="78"/>
  <c r="AS427" i="78"/>
  <c r="AT427" i="78"/>
  <c r="AH428" i="78"/>
  <c r="AI428" i="78"/>
  <c r="BF428" i="78" s="1"/>
  <c r="AJ428" i="78"/>
  <c r="AK428" i="78"/>
  <c r="AL428" i="78"/>
  <c r="AM428" i="78"/>
  <c r="AO428" i="78"/>
  <c r="AP428" i="78"/>
  <c r="AQ428" i="78"/>
  <c r="AR428" i="78"/>
  <c r="AS428" i="78"/>
  <c r="AT428" i="78"/>
  <c r="AH429" i="78"/>
  <c r="AI429" i="78"/>
  <c r="AJ429" i="78"/>
  <c r="AK429" i="78"/>
  <c r="BF429" i="78" s="1"/>
  <c r="AL429" i="78"/>
  <c r="AM429" i="78"/>
  <c r="AO429" i="78"/>
  <c r="AP429" i="78"/>
  <c r="AQ429" i="78"/>
  <c r="AR429" i="78"/>
  <c r="AS429" i="78"/>
  <c r="AT429" i="78"/>
  <c r="AH430" i="78"/>
  <c r="AI430" i="78"/>
  <c r="AJ430" i="78"/>
  <c r="AL430" i="78"/>
  <c r="AM430" i="78"/>
  <c r="AO430" i="78"/>
  <c r="AP430" i="78"/>
  <c r="AQ430" i="78"/>
  <c r="AR430" i="78"/>
  <c r="AS430" i="78"/>
  <c r="AT430" i="78"/>
  <c r="AH431" i="78"/>
  <c r="AI431" i="78"/>
  <c r="AJ431" i="78"/>
  <c r="AK431" i="78"/>
  <c r="AL431" i="78"/>
  <c r="AM431" i="78"/>
  <c r="AO431" i="78"/>
  <c r="AP431" i="78"/>
  <c r="AQ431" i="78"/>
  <c r="AR431" i="78"/>
  <c r="AS431" i="78"/>
  <c r="AT431" i="78"/>
  <c r="BF431" i="78"/>
  <c r="AH432" i="78"/>
  <c r="AK432" i="78" s="1"/>
  <c r="AI432" i="78"/>
  <c r="AJ432" i="78"/>
  <c r="AL432" i="78"/>
  <c r="AM432" i="78"/>
  <c r="AO432" i="78"/>
  <c r="AP432" i="78"/>
  <c r="AQ432" i="78"/>
  <c r="AR432" i="78"/>
  <c r="AS432" i="78"/>
  <c r="AT432" i="78"/>
  <c r="AH433" i="78"/>
  <c r="AK433" i="78" s="1"/>
  <c r="AI433" i="78"/>
  <c r="AJ433" i="78"/>
  <c r="AL433" i="78"/>
  <c r="AM433" i="78"/>
  <c r="AO433" i="78"/>
  <c r="AP433" i="78"/>
  <c r="AQ433" i="78"/>
  <c r="AR433" i="78"/>
  <c r="AS433" i="78"/>
  <c r="AT433" i="78"/>
  <c r="AH434" i="78"/>
  <c r="AI434" i="78"/>
  <c r="AJ434" i="78"/>
  <c r="BF434" i="78" s="1"/>
  <c r="AK434" i="78"/>
  <c r="AL434" i="78"/>
  <c r="AM434" i="78"/>
  <c r="AO434" i="78"/>
  <c r="AP434" i="78"/>
  <c r="AQ434" i="78"/>
  <c r="AR434" i="78"/>
  <c r="AS434" i="78"/>
  <c r="AT434" i="78"/>
  <c r="AH435" i="78"/>
  <c r="AI435" i="78"/>
  <c r="AJ435" i="78"/>
  <c r="AL435" i="78"/>
  <c r="AM435" i="78"/>
  <c r="AO435" i="78"/>
  <c r="AP435" i="78"/>
  <c r="AQ435" i="78"/>
  <c r="AR435" i="78"/>
  <c r="AS435" i="78"/>
  <c r="AT435" i="78"/>
  <c r="AH436" i="78"/>
  <c r="AI436" i="78"/>
  <c r="AJ436" i="78"/>
  <c r="AK436" i="78"/>
  <c r="BF436" i="78" s="1"/>
  <c r="AL436" i="78"/>
  <c r="AM436" i="78"/>
  <c r="AO436" i="78"/>
  <c r="AP436" i="78"/>
  <c r="AQ436" i="78"/>
  <c r="AR436" i="78"/>
  <c r="AS436" i="78"/>
  <c r="AT436" i="78"/>
  <c r="AH437" i="78"/>
  <c r="AK437" i="78" s="1"/>
  <c r="BF437" i="78" s="1"/>
  <c r="AI437" i="78"/>
  <c r="AJ437" i="78"/>
  <c r="AL437" i="78"/>
  <c r="AM437" i="78"/>
  <c r="AO437" i="78"/>
  <c r="AP437" i="78"/>
  <c r="AQ437" i="78"/>
  <c r="AR437" i="78"/>
  <c r="AS437" i="78"/>
  <c r="AT437" i="78"/>
  <c r="AH438" i="78"/>
  <c r="AK438" i="78" s="1"/>
  <c r="AI438" i="78"/>
  <c r="AJ438" i="78"/>
  <c r="AL438" i="78"/>
  <c r="AM438" i="78"/>
  <c r="AO438" i="78"/>
  <c r="AP438" i="78"/>
  <c r="AQ438" i="78"/>
  <c r="AR438" i="78"/>
  <c r="AS438" i="78"/>
  <c r="AT438" i="78"/>
  <c r="AH439" i="78"/>
  <c r="AI439" i="78"/>
  <c r="AJ439" i="78"/>
  <c r="BF439" i="78" s="1"/>
  <c r="AK439" i="78"/>
  <c r="AL439" i="78"/>
  <c r="AM439" i="78"/>
  <c r="AO439" i="78"/>
  <c r="AP439" i="78"/>
  <c r="AQ439" i="78"/>
  <c r="AR439" i="78"/>
  <c r="AS439" i="78"/>
  <c r="AT439" i="78"/>
  <c r="AH440" i="78"/>
  <c r="AI440" i="78"/>
  <c r="AJ440" i="78"/>
  <c r="AL440" i="78"/>
  <c r="AM440" i="78"/>
  <c r="AO440" i="78"/>
  <c r="AP440" i="78"/>
  <c r="AQ440" i="78"/>
  <c r="AR440" i="78"/>
  <c r="AS440" i="78"/>
  <c r="AT440" i="78"/>
  <c r="AH441" i="78"/>
  <c r="AI441" i="78"/>
  <c r="AJ441" i="78"/>
  <c r="BF441" i="78" s="1"/>
  <c r="AK441" i="78"/>
  <c r="AL441" i="78"/>
  <c r="AM441" i="78"/>
  <c r="AO441" i="78"/>
  <c r="AP441" i="78"/>
  <c r="AQ441" i="78"/>
  <c r="AR441" i="78"/>
  <c r="AS441" i="78"/>
  <c r="AT441" i="78"/>
  <c r="AH442" i="78"/>
  <c r="AI442" i="78"/>
  <c r="AJ442" i="78"/>
  <c r="AK442" i="78"/>
  <c r="AL442" i="78"/>
  <c r="AM442" i="78"/>
  <c r="AO442" i="78"/>
  <c r="AP442" i="78"/>
  <c r="AQ442" i="78"/>
  <c r="AR442" i="78"/>
  <c r="AS442" i="78"/>
  <c r="AT442" i="78"/>
  <c r="BF442" i="78"/>
  <c r="AH443" i="78"/>
  <c r="AK443" i="78" s="1"/>
  <c r="AI443" i="78"/>
  <c r="AJ443" i="78"/>
  <c r="AL443" i="78"/>
  <c r="AM443" i="78"/>
  <c r="AO443" i="78"/>
  <c r="AP443" i="78"/>
  <c r="AQ443" i="78"/>
  <c r="AR443" i="78"/>
  <c r="AS443" i="78"/>
  <c r="AT443" i="78"/>
  <c r="AH444" i="78"/>
  <c r="AI444" i="78"/>
  <c r="BF444" i="78" s="1"/>
  <c r="AJ444" i="78"/>
  <c r="AK444" i="78"/>
  <c r="AL444" i="78"/>
  <c r="AM444" i="78"/>
  <c r="AO444" i="78"/>
  <c r="AP444" i="78"/>
  <c r="AQ444" i="78"/>
  <c r="AR444" i="78"/>
  <c r="AS444" i="78"/>
  <c r="AT444" i="78"/>
  <c r="AH445" i="78"/>
  <c r="AI445" i="78"/>
  <c r="AJ445" i="78"/>
  <c r="AK445" i="78"/>
  <c r="BF445" i="78" s="1"/>
  <c r="AL445" i="78"/>
  <c r="AM445" i="78"/>
  <c r="AO445" i="78"/>
  <c r="AP445" i="78"/>
  <c r="AQ445" i="78"/>
  <c r="AR445" i="78"/>
  <c r="AS445" i="78"/>
  <c r="AT445" i="78"/>
  <c r="AH446" i="78"/>
  <c r="AI446" i="78"/>
  <c r="AJ446" i="78"/>
  <c r="AL446" i="78"/>
  <c r="AM446" i="78"/>
  <c r="AO446" i="78"/>
  <c r="AP446" i="78"/>
  <c r="AQ446" i="78"/>
  <c r="AR446" i="78"/>
  <c r="AS446" i="78"/>
  <c r="AT446" i="78"/>
  <c r="AH447" i="78"/>
  <c r="AI447" i="78"/>
  <c r="AJ447" i="78"/>
  <c r="AK447" i="78"/>
  <c r="AL447" i="78"/>
  <c r="AM447" i="78"/>
  <c r="AO447" i="78"/>
  <c r="AP447" i="78"/>
  <c r="AQ447" i="78"/>
  <c r="AR447" i="78"/>
  <c r="AS447" i="78"/>
  <c r="AT447" i="78"/>
  <c r="BF447" i="78"/>
  <c r="AH448" i="78"/>
  <c r="AK448" i="78" s="1"/>
  <c r="AI448" i="78"/>
  <c r="AJ448" i="78"/>
  <c r="AL448" i="78"/>
  <c r="AM448" i="78"/>
  <c r="AO448" i="78"/>
  <c r="AP448" i="78"/>
  <c r="AQ448" i="78"/>
  <c r="AR448" i="78"/>
  <c r="AS448" i="78"/>
  <c r="AT448" i="78"/>
  <c r="AH449" i="78"/>
  <c r="AK449" i="78" s="1"/>
  <c r="AI449" i="78"/>
  <c r="AJ449" i="78"/>
  <c r="AL449" i="78"/>
  <c r="AM449" i="78"/>
  <c r="AO449" i="78"/>
  <c r="AP449" i="78"/>
  <c r="AQ449" i="78"/>
  <c r="AR449" i="78"/>
  <c r="AS449" i="78"/>
  <c r="AT449" i="78"/>
  <c r="AH450" i="78"/>
  <c r="AI450" i="78"/>
  <c r="AJ450" i="78"/>
  <c r="BF450" i="78" s="1"/>
  <c r="AK450" i="78"/>
  <c r="AL450" i="78"/>
  <c r="AM450" i="78"/>
  <c r="AO450" i="78"/>
  <c r="AP450" i="78"/>
  <c r="AQ450" i="78"/>
  <c r="AR450" i="78"/>
  <c r="AS450" i="78"/>
  <c r="AT450" i="78"/>
  <c r="AH451" i="78"/>
  <c r="AI451" i="78"/>
  <c r="AJ451" i="78"/>
  <c r="AL451" i="78"/>
  <c r="AM451" i="78"/>
  <c r="AO451" i="78"/>
  <c r="AP451" i="78"/>
  <c r="AQ451" i="78"/>
  <c r="AR451" i="78"/>
  <c r="AS451" i="78"/>
  <c r="AT451" i="78"/>
  <c r="AS7" i="78"/>
  <c r="AS8" i="78"/>
  <c r="AS9" i="78"/>
  <c r="AS10" i="78"/>
  <c r="AS11" i="78"/>
  <c r="AS12" i="78"/>
  <c r="AS13" i="78"/>
  <c r="AS14" i="78"/>
  <c r="AS15" i="78"/>
  <c r="AS16" i="78"/>
  <c r="AS17" i="78"/>
  <c r="AS18" i="78"/>
  <c r="AS19" i="78"/>
  <c r="AS20" i="78"/>
  <c r="AS21" i="78"/>
  <c r="AS22" i="78"/>
  <c r="AS23" i="78"/>
  <c r="AS24" i="78"/>
  <c r="AS25" i="78"/>
  <c r="AS26" i="78"/>
  <c r="AS27" i="78"/>
  <c r="AS28" i="78"/>
  <c r="AS29" i="78"/>
  <c r="AS30" i="78"/>
  <c r="AS31" i="78"/>
  <c r="AS32" i="78"/>
  <c r="AS33" i="78"/>
  <c r="AS34" i="78"/>
  <c r="AS35" i="78"/>
  <c r="AS36" i="78"/>
  <c r="AS37" i="78"/>
  <c r="AS38" i="78"/>
  <c r="AS39" i="78"/>
  <c r="AS40" i="78"/>
  <c r="AS41" i="78"/>
  <c r="AS42" i="78"/>
  <c r="AS43" i="78"/>
  <c r="AS44" i="78"/>
  <c r="AS45" i="78"/>
  <c r="AS46" i="78"/>
  <c r="AS47" i="78"/>
  <c r="AS48" i="78"/>
  <c r="AS49" i="78"/>
  <c r="AS50" i="78"/>
  <c r="AS51" i="78"/>
  <c r="AS52" i="78"/>
  <c r="AS53" i="78"/>
  <c r="AS54" i="78"/>
  <c r="AS55" i="78"/>
  <c r="AS56" i="78"/>
  <c r="AS57" i="78"/>
  <c r="AS58" i="78"/>
  <c r="AS59" i="78"/>
  <c r="AS60" i="78"/>
  <c r="AS61" i="78"/>
  <c r="AS62" i="78"/>
  <c r="AS63" i="78"/>
  <c r="AS64" i="78"/>
  <c r="AS65" i="78"/>
  <c r="AS66" i="78"/>
  <c r="AS67" i="78"/>
  <c r="AS68" i="78"/>
  <c r="AS69" i="78"/>
  <c r="AS70" i="78"/>
  <c r="AS71" i="78"/>
  <c r="AS72" i="78"/>
  <c r="AS73" i="78"/>
  <c r="AS74" i="78"/>
  <c r="AS75" i="78"/>
  <c r="AS76" i="78"/>
  <c r="AS77" i="78"/>
  <c r="AS78" i="78"/>
  <c r="AS79" i="78"/>
  <c r="AS80" i="78"/>
  <c r="AS81" i="78"/>
  <c r="AS82" i="78"/>
  <c r="AS83" i="78"/>
  <c r="AS84" i="78"/>
  <c r="AS85" i="78"/>
  <c r="AS86" i="78"/>
  <c r="AS87" i="78"/>
  <c r="AS88" i="78"/>
  <c r="AS89" i="78"/>
  <c r="AS90" i="78"/>
  <c r="AS91" i="78"/>
  <c r="AS92" i="78"/>
  <c r="AS93" i="78"/>
  <c r="AS94" i="78"/>
  <c r="AS95" i="78"/>
  <c r="AS96" i="78"/>
  <c r="AS97" i="78"/>
  <c r="AS98" i="78"/>
  <c r="AS99" i="78"/>
  <c r="AS100" i="78"/>
  <c r="AS101" i="78"/>
  <c r="AS102" i="78"/>
  <c r="AS103" i="78"/>
  <c r="AS104" i="78"/>
  <c r="AS105" i="78"/>
  <c r="AS106" i="78"/>
  <c r="AS107" i="78"/>
  <c r="AS108" i="78"/>
  <c r="AS109" i="78"/>
  <c r="AS110" i="78"/>
  <c r="AS111" i="78"/>
  <c r="AS112" i="78"/>
  <c r="AS113" i="78"/>
  <c r="AS114" i="78"/>
  <c r="AS115" i="78"/>
  <c r="AS116" i="78"/>
  <c r="AS117" i="78"/>
  <c r="AS118" i="78"/>
  <c r="AS119" i="78"/>
  <c r="AS120" i="78"/>
  <c r="AS121" i="78"/>
  <c r="AS122" i="78"/>
  <c r="AS123" i="78"/>
  <c r="AS124" i="78"/>
  <c r="AS125" i="78"/>
  <c r="AS126" i="78"/>
  <c r="AS127" i="78"/>
  <c r="AS128" i="78"/>
  <c r="AS129" i="78"/>
  <c r="AS130" i="78"/>
  <c r="AS131" i="78"/>
  <c r="AS132" i="78"/>
  <c r="AS133" i="78"/>
  <c r="AS134" i="78"/>
  <c r="AS135" i="78"/>
  <c r="AS136" i="78"/>
  <c r="AS137" i="78"/>
  <c r="AS138" i="78"/>
  <c r="AS139" i="78"/>
  <c r="AS140" i="78"/>
  <c r="AS141" i="78"/>
  <c r="AS142" i="78"/>
  <c r="AS143" i="78"/>
  <c r="AS144" i="78"/>
  <c r="AS145" i="78"/>
  <c r="AS146" i="78"/>
  <c r="AS147" i="78"/>
  <c r="AS148" i="78"/>
  <c r="AS149" i="78"/>
  <c r="AS150" i="78"/>
  <c r="AS151" i="78"/>
  <c r="AS152" i="78"/>
  <c r="AS153" i="78"/>
  <c r="AS154" i="78"/>
  <c r="AS155" i="78"/>
  <c r="AS156" i="78"/>
  <c r="AS157" i="78"/>
  <c r="AS158" i="78"/>
  <c r="AS159" i="78"/>
  <c r="AS160" i="78"/>
  <c r="AS161" i="78"/>
  <c r="AS162" i="78"/>
  <c r="AS163" i="78"/>
  <c r="AS164" i="78"/>
  <c r="AS165" i="78"/>
  <c r="AS166" i="78"/>
  <c r="AS167" i="78"/>
  <c r="AS168" i="78"/>
  <c r="AS169" i="78"/>
  <c r="AS170" i="78"/>
  <c r="AS171" i="78"/>
  <c r="AS172" i="78"/>
  <c r="AS173" i="78"/>
  <c r="AS174" i="78"/>
  <c r="AS175" i="78"/>
  <c r="AS176" i="78"/>
  <c r="AS177" i="78"/>
  <c r="AS178" i="78"/>
  <c r="AS179" i="78"/>
  <c r="AS180" i="78"/>
  <c r="AS181" i="78"/>
  <c r="AS182" i="78"/>
  <c r="AS183" i="78"/>
  <c r="AS184" i="78"/>
  <c r="AS185" i="78"/>
  <c r="AS186" i="78"/>
  <c r="AS187" i="78"/>
  <c r="AS188" i="78"/>
  <c r="AS189" i="78"/>
  <c r="AS190" i="78"/>
  <c r="AS191" i="78"/>
  <c r="AS192" i="78"/>
  <c r="AS193" i="78"/>
  <c r="AS194" i="78"/>
  <c r="AS195" i="78"/>
  <c r="AS196" i="78"/>
  <c r="AS197" i="78"/>
  <c r="AS198" i="78"/>
  <c r="AS199" i="78"/>
  <c r="AS200" i="78"/>
  <c r="AS201" i="78"/>
  <c r="AS202" i="78"/>
  <c r="AS203" i="78"/>
  <c r="AS204" i="78"/>
  <c r="AS205" i="78"/>
  <c r="AS206" i="78"/>
  <c r="AS207" i="78"/>
  <c r="AS208" i="78"/>
  <c r="AS209" i="78"/>
  <c r="AS210" i="78"/>
  <c r="AS211" i="78"/>
  <c r="AS212" i="78"/>
  <c r="AS213" i="78"/>
  <c r="AS214" i="78"/>
  <c r="AS215" i="78"/>
  <c r="AS216" i="78"/>
  <c r="AS217" i="78"/>
  <c r="AS218" i="78"/>
  <c r="AS219" i="78"/>
  <c r="AS220" i="78"/>
  <c r="AS221" i="78"/>
  <c r="AS222" i="78"/>
  <c r="AS223" i="78"/>
  <c r="AS224" i="78"/>
  <c r="AS225" i="78"/>
  <c r="AS226" i="78"/>
  <c r="AS227" i="78"/>
  <c r="AS228" i="78"/>
  <c r="AS229" i="78"/>
  <c r="AS230" i="78"/>
  <c r="AS231" i="78"/>
  <c r="AS232" i="78"/>
  <c r="AS233" i="78"/>
  <c r="AS234" i="78"/>
  <c r="AS235" i="78"/>
  <c r="AS236" i="78"/>
  <c r="AS237" i="78"/>
  <c r="AS238" i="78"/>
  <c r="AS239" i="78"/>
  <c r="AS240" i="78"/>
  <c r="AS241" i="78"/>
  <c r="AS242" i="78"/>
  <c r="AS243" i="78"/>
  <c r="AS244" i="78"/>
  <c r="AS245" i="78"/>
  <c r="AS246" i="78"/>
  <c r="AS247" i="78"/>
  <c r="AS248" i="78"/>
  <c r="AS249" i="78"/>
  <c r="AS250" i="78"/>
  <c r="AS6" i="78"/>
  <c r="AR6" i="78"/>
  <c r="AR7" i="78"/>
  <c r="AR8" i="78"/>
  <c r="AR9" i="78"/>
  <c r="AR10" i="78"/>
  <c r="AR11" i="78"/>
  <c r="AR12" i="78"/>
  <c r="AR13" i="78"/>
  <c r="AR14" i="78"/>
  <c r="AR15" i="78"/>
  <c r="AR16" i="78"/>
  <c r="AR17" i="78"/>
  <c r="AR18" i="78"/>
  <c r="AR19" i="78"/>
  <c r="AR20" i="78"/>
  <c r="AR21" i="78"/>
  <c r="AR22" i="78"/>
  <c r="AR23" i="78"/>
  <c r="AR24" i="78"/>
  <c r="AR25" i="78"/>
  <c r="AR26" i="78"/>
  <c r="AR27" i="78"/>
  <c r="AR28" i="78"/>
  <c r="AR29" i="78"/>
  <c r="AR30" i="78"/>
  <c r="AR31" i="78"/>
  <c r="AR32" i="78"/>
  <c r="AR33" i="78"/>
  <c r="AR34" i="78"/>
  <c r="AR35" i="78"/>
  <c r="AR36" i="78"/>
  <c r="AR37" i="78"/>
  <c r="AR38" i="78"/>
  <c r="AR39" i="78"/>
  <c r="AR40" i="78"/>
  <c r="AR41" i="78"/>
  <c r="AR42" i="78"/>
  <c r="AR43" i="78"/>
  <c r="AR44" i="78"/>
  <c r="AR45" i="78"/>
  <c r="AR46" i="78"/>
  <c r="AR47" i="78"/>
  <c r="AR48" i="78"/>
  <c r="AR49" i="78"/>
  <c r="AR50" i="78"/>
  <c r="AR51" i="78"/>
  <c r="AR52" i="78"/>
  <c r="AR53" i="78"/>
  <c r="AR54" i="78"/>
  <c r="AR55" i="78"/>
  <c r="AR56" i="78"/>
  <c r="AR57" i="78"/>
  <c r="AR58" i="78"/>
  <c r="AR59" i="78"/>
  <c r="AR60" i="78"/>
  <c r="AR61" i="78"/>
  <c r="AR62" i="78"/>
  <c r="AR63" i="78"/>
  <c r="AR64" i="78"/>
  <c r="AR65" i="78"/>
  <c r="AR66" i="78"/>
  <c r="AR67" i="78"/>
  <c r="AR68" i="78"/>
  <c r="AR69" i="78"/>
  <c r="AR70" i="78"/>
  <c r="AR71" i="78"/>
  <c r="AR72" i="78"/>
  <c r="AR73" i="78"/>
  <c r="AR74" i="78"/>
  <c r="AR75" i="78"/>
  <c r="AR76" i="78"/>
  <c r="AR77" i="78"/>
  <c r="AR78" i="78"/>
  <c r="AR79" i="78"/>
  <c r="AR80" i="78"/>
  <c r="AR81" i="78"/>
  <c r="AR82" i="78"/>
  <c r="AR83" i="78"/>
  <c r="AR84" i="78"/>
  <c r="AR85" i="78"/>
  <c r="AR86" i="78"/>
  <c r="AR87" i="78"/>
  <c r="AR88" i="78"/>
  <c r="AR89" i="78"/>
  <c r="AR90" i="78"/>
  <c r="AR91" i="78"/>
  <c r="AR92" i="78"/>
  <c r="AR93" i="78"/>
  <c r="AR94" i="78"/>
  <c r="AR95" i="78"/>
  <c r="AR96" i="78"/>
  <c r="AR97" i="78"/>
  <c r="AR98" i="78"/>
  <c r="AR99" i="78"/>
  <c r="AR100" i="78"/>
  <c r="AR101" i="78"/>
  <c r="AR102" i="78"/>
  <c r="AR103" i="78"/>
  <c r="AR104" i="78"/>
  <c r="AR105" i="78"/>
  <c r="AR106" i="78"/>
  <c r="AR107" i="78"/>
  <c r="AR108" i="78"/>
  <c r="AR109" i="78"/>
  <c r="AR110" i="78"/>
  <c r="AR111" i="78"/>
  <c r="AR112" i="78"/>
  <c r="AR113" i="78"/>
  <c r="AR114" i="78"/>
  <c r="AR115" i="78"/>
  <c r="AR116" i="78"/>
  <c r="AR117" i="78"/>
  <c r="AR118" i="78"/>
  <c r="AR119" i="78"/>
  <c r="AR120" i="78"/>
  <c r="AR121" i="78"/>
  <c r="AR122" i="78"/>
  <c r="AR123" i="78"/>
  <c r="AR124" i="78"/>
  <c r="AR125" i="78"/>
  <c r="AR126" i="78"/>
  <c r="AR127" i="78"/>
  <c r="AR128" i="78"/>
  <c r="AR129" i="78"/>
  <c r="AR130" i="78"/>
  <c r="AR131" i="78"/>
  <c r="AR132" i="78"/>
  <c r="AR133" i="78"/>
  <c r="AR134" i="78"/>
  <c r="AR135" i="78"/>
  <c r="AR136" i="78"/>
  <c r="AR137" i="78"/>
  <c r="AR138" i="78"/>
  <c r="AR139" i="78"/>
  <c r="AR140" i="78"/>
  <c r="AR141" i="78"/>
  <c r="AR142" i="78"/>
  <c r="AR143" i="78"/>
  <c r="AR144" i="78"/>
  <c r="AR145" i="78"/>
  <c r="AR146" i="78"/>
  <c r="AR147" i="78"/>
  <c r="AR148" i="78"/>
  <c r="AR149" i="78"/>
  <c r="AR150" i="78"/>
  <c r="AR151" i="78"/>
  <c r="AR152" i="78"/>
  <c r="AR153" i="78"/>
  <c r="AR154" i="78"/>
  <c r="AR155" i="78"/>
  <c r="AR156" i="78"/>
  <c r="AR157" i="78"/>
  <c r="AR158" i="78"/>
  <c r="AR159" i="78"/>
  <c r="AR160" i="78"/>
  <c r="AR161" i="78"/>
  <c r="AR162" i="78"/>
  <c r="AR163" i="78"/>
  <c r="AR164" i="78"/>
  <c r="AR165" i="78"/>
  <c r="AR166" i="78"/>
  <c r="AR167" i="78"/>
  <c r="AR168" i="78"/>
  <c r="AR169" i="78"/>
  <c r="AR170" i="78"/>
  <c r="AR171" i="78"/>
  <c r="AR172" i="78"/>
  <c r="AR173" i="78"/>
  <c r="AR174" i="78"/>
  <c r="AR175" i="78"/>
  <c r="AR176" i="78"/>
  <c r="AR177" i="78"/>
  <c r="AR178" i="78"/>
  <c r="AR179" i="78"/>
  <c r="AR180" i="78"/>
  <c r="AR181" i="78"/>
  <c r="AR182" i="78"/>
  <c r="AR183" i="78"/>
  <c r="AR184" i="78"/>
  <c r="AR185" i="78"/>
  <c r="AR186" i="78"/>
  <c r="AR187" i="78"/>
  <c r="AR188" i="78"/>
  <c r="AR189" i="78"/>
  <c r="AR190" i="78"/>
  <c r="AR191" i="78"/>
  <c r="AR192" i="78"/>
  <c r="AR193" i="78"/>
  <c r="AR194" i="78"/>
  <c r="AR195" i="78"/>
  <c r="AR196" i="78"/>
  <c r="AR197" i="78"/>
  <c r="AR198" i="78"/>
  <c r="AR199" i="78"/>
  <c r="AR200" i="78"/>
  <c r="AR201" i="78"/>
  <c r="AR202" i="78"/>
  <c r="AR203" i="78"/>
  <c r="AR204" i="78"/>
  <c r="AR205" i="78"/>
  <c r="AR206" i="78"/>
  <c r="AR207" i="78"/>
  <c r="AR208" i="78"/>
  <c r="AR209" i="78"/>
  <c r="AR210" i="78"/>
  <c r="AR211" i="78"/>
  <c r="AR212" i="78"/>
  <c r="AR213" i="78"/>
  <c r="AR214" i="78"/>
  <c r="AR215" i="78"/>
  <c r="AR216" i="78"/>
  <c r="AR217" i="78"/>
  <c r="AR218" i="78"/>
  <c r="AR219" i="78"/>
  <c r="AR220" i="78"/>
  <c r="AR221" i="78"/>
  <c r="AR222" i="78"/>
  <c r="AR223" i="78"/>
  <c r="AR224" i="78"/>
  <c r="AR225" i="78"/>
  <c r="AR226" i="78"/>
  <c r="AR227" i="78"/>
  <c r="AR228" i="78"/>
  <c r="AR229" i="78"/>
  <c r="AR230" i="78"/>
  <c r="AR231" i="78"/>
  <c r="AR232" i="78"/>
  <c r="AR233" i="78"/>
  <c r="AR234" i="78"/>
  <c r="AR235" i="78"/>
  <c r="AR236" i="78"/>
  <c r="AR237" i="78"/>
  <c r="AR238" i="78"/>
  <c r="AR239" i="78"/>
  <c r="AR240" i="78"/>
  <c r="AR241" i="78"/>
  <c r="AR242" i="78"/>
  <c r="AR243" i="78"/>
  <c r="AR244" i="78"/>
  <c r="AR245" i="78"/>
  <c r="AR246" i="78"/>
  <c r="AR247" i="78"/>
  <c r="AR248" i="78"/>
  <c r="AR249" i="78"/>
  <c r="AR250" i="78"/>
  <c r="BF366" i="78" l="1"/>
  <c r="BF323" i="78"/>
  <c r="BF312" i="78"/>
  <c r="BF286" i="78"/>
  <c r="BF414" i="78"/>
  <c r="BF382" i="78"/>
  <c r="BF360" i="78"/>
  <c r="BF451" i="78"/>
  <c r="BF440" i="78"/>
  <c r="BF296" i="78"/>
  <c r="BF398" i="78"/>
  <c r="BF270" i="78"/>
  <c r="BF432" i="78"/>
  <c r="BF448" i="78"/>
  <c r="BF443" i="78"/>
  <c r="AK440" i="78"/>
  <c r="BF427" i="78"/>
  <c r="AK424" i="78"/>
  <c r="BF424" i="78" s="1"/>
  <c r="BF411" i="78"/>
  <c r="AK408" i="78"/>
  <c r="BF408" i="78" s="1"/>
  <c r="BF395" i="78"/>
  <c r="AK392" i="78"/>
  <c r="BF392" i="78" s="1"/>
  <c r="BF379" i="78"/>
  <c r="AK376" i="78"/>
  <c r="BF376" i="78" s="1"/>
  <c r="BF363" i="78"/>
  <c r="AK360" i="78"/>
  <c r="BF347" i="78"/>
  <c r="AK344" i="78"/>
  <c r="BF344" i="78" s="1"/>
  <c r="BF331" i="78"/>
  <c r="AK328" i="78"/>
  <c r="BF328" i="78" s="1"/>
  <c r="BF315" i="78"/>
  <c r="AK312" i="78"/>
  <c r="BF299" i="78"/>
  <c r="AK296" i="78"/>
  <c r="BF283" i="78"/>
  <c r="AK280" i="78"/>
  <c r="BF280" i="78" s="1"/>
  <c r="BF267" i="78"/>
  <c r="AK264" i="78"/>
  <c r="BF264" i="78" s="1"/>
  <c r="BF251" i="78"/>
  <c r="AK451" i="78"/>
  <c r="BF438" i="78"/>
  <c r="AK435" i="78"/>
  <c r="BF435" i="78" s="1"/>
  <c r="BF422" i="78"/>
  <c r="BF374" i="78"/>
  <c r="BF358" i="78"/>
  <c r="BF342" i="78"/>
  <c r="AK339" i="78"/>
  <c r="BF339" i="78" s="1"/>
  <c r="BF326" i="78"/>
  <c r="AK323" i="78"/>
  <c r="BF310" i="78"/>
  <c r="BF294" i="78"/>
  <c r="BF278" i="78"/>
  <c r="BF262" i="78"/>
  <c r="AK419" i="78"/>
  <c r="BF419" i="78" s="1"/>
  <c r="BF406" i="78"/>
  <c r="AK403" i="78"/>
  <c r="BF403" i="78" s="1"/>
  <c r="BF390" i="78"/>
  <c r="AK387" i="78"/>
  <c r="BF387" i="78" s="1"/>
  <c r="BF449" i="78"/>
  <c r="AK446" i="78"/>
  <c r="BF446" i="78" s="1"/>
  <c r="BF433" i="78"/>
  <c r="AK430" i="78"/>
  <c r="BF430" i="78" s="1"/>
  <c r="BF417" i="78"/>
  <c r="AK414" i="78"/>
  <c r="BF401" i="78"/>
  <c r="AK398" i="78"/>
  <c r="BF385" i="78"/>
  <c r="AK382" i="78"/>
  <c r="BF369" i="78"/>
  <c r="AK366" i="78"/>
  <c r="BF353" i="78"/>
  <c r="AK350" i="78"/>
  <c r="BF350" i="78" s="1"/>
  <c r="BF337" i="78"/>
  <c r="AK334" i="78"/>
  <c r="BF334" i="78" s="1"/>
  <c r="BF321" i="78"/>
  <c r="AK318" i="78"/>
  <c r="BF318" i="78" s="1"/>
  <c r="BF305" i="78"/>
  <c r="AK302" i="78"/>
  <c r="BF302" i="78" s="1"/>
  <c r="BF289" i="78"/>
  <c r="AK286" i="78"/>
  <c r="BF273" i="78"/>
  <c r="AK270" i="78"/>
  <c r="BF257" i="78"/>
  <c r="AH116" i="78"/>
  <c r="AI116" i="78"/>
  <c r="AJ116" i="78"/>
  <c r="AK116" i="78"/>
  <c r="BF116" i="78" s="1"/>
  <c r="AL116" i="78"/>
  <c r="AM116" i="78"/>
  <c r="AO116" i="78"/>
  <c r="AP116" i="78"/>
  <c r="AQ116" i="78"/>
  <c r="AT116" i="78"/>
  <c r="AH117" i="78"/>
  <c r="AK117" i="78" s="1"/>
  <c r="BF117" i="78" s="1"/>
  <c r="AI117" i="78"/>
  <c r="AJ117" i="78"/>
  <c r="AL117" i="78"/>
  <c r="AM117" i="78"/>
  <c r="AO117" i="78"/>
  <c r="AP117" i="78"/>
  <c r="AQ117" i="78"/>
  <c r="AT117" i="78"/>
  <c r="AH118" i="78"/>
  <c r="AI118" i="78"/>
  <c r="AJ118" i="78"/>
  <c r="AL118" i="78"/>
  <c r="AM118" i="78"/>
  <c r="AO118" i="78"/>
  <c r="AP118" i="78"/>
  <c r="AQ118" i="78"/>
  <c r="AT118" i="78"/>
  <c r="AH119" i="78"/>
  <c r="AI119" i="78"/>
  <c r="AJ119" i="78"/>
  <c r="BF119" i="78" s="1"/>
  <c r="AK119" i="78"/>
  <c r="AL119" i="78"/>
  <c r="AM119" i="78"/>
  <c r="AO119" i="78"/>
  <c r="AP119" i="78"/>
  <c r="AQ119" i="78"/>
  <c r="AT119" i="78"/>
  <c r="AH120" i="78"/>
  <c r="AK120" i="78" s="1"/>
  <c r="BF120" i="78" s="1"/>
  <c r="AI120" i="78"/>
  <c r="AJ120" i="78"/>
  <c r="AL120" i="78"/>
  <c r="AM120" i="78"/>
  <c r="AO120" i="78"/>
  <c r="AP120" i="78"/>
  <c r="AQ120" i="78"/>
  <c r="AT120" i="78"/>
  <c r="AH121" i="78"/>
  <c r="AI121" i="78"/>
  <c r="AJ121" i="78"/>
  <c r="AL121" i="78"/>
  <c r="AM121" i="78"/>
  <c r="AO121" i="78"/>
  <c r="AP121" i="78"/>
  <c r="AQ121" i="78"/>
  <c r="AT121" i="78"/>
  <c r="AH122" i="78"/>
  <c r="AI122" i="78"/>
  <c r="BF122" i="78" s="1"/>
  <c r="AJ122" i="78"/>
  <c r="AK122" i="78"/>
  <c r="AL122" i="78"/>
  <c r="AM122" i="78"/>
  <c r="AO122" i="78"/>
  <c r="AP122" i="78"/>
  <c r="AQ122" i="78"/>
  <c r="AT122" i="78"/>
  <c r="AH123" i="78"/>
  <c r="AK123" i="78" s="1"/>
  <c r="BF123" i="78" s="1"/>
  <c r="AI123" i="78"/>
  <c r="AJ123" i="78"/>
  <c r="AL123" i="78"/>
  <c r="AM123" i="78"/>
  <c r="AO123" i="78"/>
  <c r="AP123" i="78"/>
  <c r="AQ123" i="78"/>
  <c r="AT123" i="78"/>
  <c r="AH124" i="78"/>
  <c r="BF124" i="78" s="1"/>
  <c r="AI124" i="78"/>
  <c r="AJ124" i="78"/>
  <c r="AK124" i="78"/>
  <c r="AL124" i="78"/>
  <c r="AM124" i="78"/>
  <c r="AO124" i="78"/>
  <c r="AP124" i="78"/>
  <c r="AQ124" i="78"/>
  <c r="AT124" i="78"/>
  <c r="AH125" i="78"/>
  <c r="BF125" i="78" s="1"/>
  <c r="AI125" i="78"/>
  <c r="AJ125" i="78"/>
  <c r="AK125" i="78"/>
  <c r="AL125" i="78"/>
  <c r="AM125" i="78"/>
  <c r="AO125" i="78"/>
  <c r="AP125" i="78"/>
  <c r="AQ125" i="78"/>
  <c r="AT125" i="78"/>
  <c r="AH126" i="78"/>
  <c r="AK126" i="78" s="1"/>
  <c r="BF126" i="78" s="1"/>
  <c r="AI126" i="78"/>
  <c r="AJ126" i="78"/>
  <c r="AL126" i="78"/>
  <c r="AM126" i="78"/>
  <c r="AO126" i="78"/>
  <c r="AP126" i="78"/>
  <c r="AQ126" i="78"/>
  <c r="AT126" i="78"/>
  <c r="AH127" i="78"/>
  <c r="AK127" i="78" s="1"/>
  <c r="BF127" i="78" s="1"/>
  <c r="AI127" i="78"/>
  <c r="AJ127" i="78"/>
  <c r="AL127" i="78"/>
  <c r="AM127" i="78"/>
  <c r="AO127" i="78"/>
  <c r="AP127" i="78"/>
  <c r="AQ127" i="78"/>
  <c r="AT127" i="78"/>
  <c r="AH128" i="78"/>
  <c r="BF128" i="78" s="1"/>
  <c r="AI128" i="78"/>
  <c r="AJ128" i="78"/>
  <c r="AK128" i="78"/>
  <c r="AL128" i="78"/>
  <c r="AM128" i="78"/>
  <c r="AO128" i="78"/>
  <c r="AP128" i="78"/>
  <c r="AQ128" i="78"/>
  <c r="AT128" i="78"/>
  <c r="AH129" i="78"/>
  <c r="AK129" i="78" s="1"/>
  <c r="BF129" i="78" s="1"/>
  <c r="AI129" i="78"/>
  <c r="AJ129" i="78"/>
  <c r="AL129" i="78"/>
  <c r="AM129" i="78"/>
  <c r="AO129" i="78"/>
  <c r="AP129" i="78"/>
  <c r="AQ129" i="78"/>
  <c r="AT129" i="78"/>
  <c r="AH130" i="78"/>
  <c r="AK130" i="78" s="1"/>
  <c r="BF130" i="78" s="1"/>
  <c r="AI130" i="78"/>
  <c r="AJ130" i="78"/>
  <c r="AL130" i="78"/>
  <c r="AM130" i="78"/>
  <c r="AO130" i="78"/>
  <c r="AP130" i="78"/>
  <c r="AQ130" i="78"/>
  <c r="AT130" i="78"/>
  <c r="AH131" i="78"/>
  <c r="AK131" i="78" s="1"/>
  <c r="AI131" i="78"/>
  <c r="AJ131" i="78"/>
  <c r="AL131" i="78"/>
  <c r="AM131" i="78"/>
  <c r="AO131" i="78"/>
  <c r="AP131" i="78"/>
  <c r="AQ131" i="78"/>
  <c r="AT131" i="78"/>
  <c r="AH132" i="78"/>
  <c r="AI132" i="78"/>
  <c r="AJ132" i="78"/>
  <c r="AK132" i="78"/>
  <c r="BF132" i="78" s="1"/>
  <c r="AL132" i="78"/>
  <c r="AM132" i="78"/>
  <c r="AO132" i="78"/>
  <c r="AP132" i="78"/>
  <c r="AQ132" i="78"/>
  <c r="AT132" i="78"/>
  <c r="AH133" i="78"/>
  <c r="AK133" i="78" s="1"/>
  <c r="BF133" i="78" s="1"/>
  <c r="AI133" i="78"/>
  <c r="AJ133" i="78"/>
  <c r="AL133" i="78"/>
  <c r="AM133" i="78"/>
  <c r="AO133" i="78"/>
  <c r="AP133" i="78"/>
  <c r="AQ133" i="78"/>
  <c r="AT133" i="78"/>
  <c r="AH134" i="78"/>
  <c r="AI134" i="78"/>
  <c r="AJ134" i="78"/>
  <c r="AL134" i="78"/>
  <c r="AM134" i="78"/>
  <c r="AO134" i="78"/>
  <c r="AP134" i="78"/>
  <c r="AQ134" i="78"/>
  <c r="AT134" i="78"/>
  <c r="AH135" i="78"/>
  <c r="AI135" i="78"/>
  <c r="AJ135" i="78"/>
  <c r="BF135" i="78" s="1"/>
  <c r="AK135" i="78"/>
  <c r="AL135" i="78"/>
  <c r="AM135" i="78"/>
  <c r="AO135" i="78"/>
  <c r="AP135" i="78"/>
  <c r="AQ135" i="78"/>
  <c r="AT135" i="78"/>
  <c r="AH136" i="78"/>
  <c r="AK136" i="78" s="1"/>
  <c r="BF136" i="78" s="1"/>
  <c r="AI136" i="78"/>
  <c r="AJ136" i="78"/>
  <c r="AL136" i="78"/>
  <c r="AM136" i="78"/>
  <c r="AO136" i="78"/>
  <c r="AP136" i="78"/>
  <c r="AQ136" i="78"/>
  <c r="AT136" i="78"/>
  <c r="AH137" i="78"/>
  <c r="AI137" i="78"/>
  <c r="AJ137" i="78"/>
  <c r="AL137" i="78"/>
  <c r="AM137" i="78"/>
  <c r="AO137" i="78"/>
  <c r="AP137" i="78"/>
  <c r="AQ137" i="78"/>
  <c r="AT137" i="78"/>
  <c r="AH138" i="78"/>
  <c r="AI138" i="78"/>
  <c r="BF138" i="78" s="1"/>
  <c r="AJ138" i="78"/>
  <c r="AK138" i="78"/>
  <c r="AL138" i="78"/>
  <c r="AM138" i="78"/>
  <c r="AO138" i="78"/>
  <c r="AP138" i="78"/>
  <c r="AQ138" i="78"/>
  <c r="AT138" i="78"/>
  <c r="AH139" i="78"/>
  <c r="AK139" i="78" s="1"/>
  <c r="BF139" i="78" s="1"/>
  <c r="AI139" i="78"/>
  <c r="AJ139" i="78"/>
  <c r="AL139" i="78"/>
  <c r="AM139" i="78"/>
  <c r="AO139" i="78"/>
  <c r="AP139" i="78"/>
  <c r="AQ139" i="78"/>
  <c r="AT139" i="78"/>
  <c r="AH140" i="78"/>
  <c r="BF140" i="78" s="1"/>
  <c r="AI140" i="78"/>
  <c r="AJ140" i="78"/>
  <c r="AK140" i="78"/>
  <c r="AL140" i="78"/>
  <c r="AM140" i="78"/>
  <c r="AO140" i="78"/>
  <c r="AP140" i="78"/>
  <c r="AQ140" i="78"/>
  <c r="AT140" i="78"/>
  <c r="AH141" i="78"/>
  <c r="BF141" i="78" s="1"/>
  <c r="AI141" i="78"/>
  <c r="AJ141" i="78"/>
  <c r="AK141" i="78"/>
  <c r="AL141" i="78"/>
  <c r="AM141" i="78"/>
  <c r="AO141" i="78"/>
  <c r="AP141" i="78"/>
  <c r="AQ141" i="78"/>
  <c r="AT141" i="78"/>
  <c r="AH142" i="78"/>
  <c r="AK142" i="78" s="1"/>
  <c r="BF142" i="78" s="1"/>
  <c r="AI142" i="78"/>
  <c r="AJ142" i="78"/>
  <c r="AL142" i="78"/>
  <c r="AM142" i="78"/>
  <c r="AO142" i="78"/>
  <c r="AP142" i="78"/>
  <c r="AQ142" i="78"/>
  <c r="AT142" i="78"/>
  <c r="AH143" i="78"/>
  <c r="AK143" i="78" s="1"/>
  <c r="BF143" i="78" s="1"/>
  <c r="AI143" i="78"/>
  <c r="AJ143" i="78"/>
  <c r="AL143" i="78"/>
  <c r="AM143" i="78"/>
  <c r="AO143" i="78"/>
  <c r="AP143" i="78"/>
  <c r="AQ143" i="78"/>
  <c r="AT143" i="78"/>
  <c r="AH144" i="78"/>
  <c r="BF144" i="78" s="1"/>
  <c r="AI144" i="78"/>
  <c r="AJ144" i="78"/>
  <c r="AK144" i="78"/>
  <c r="AL144" i="78"/>
  <c r="AM144" i="78"/>
  <c r="AO144" i="78"/>
  <c r="AP144" i="78"/>
  <c r="AQ144" i="78"/>
  <c r="AT144" i="78"/>
  <c r="AH145" i="78"/>
  <c r="AI145" i="78"/>
  <c r="AJ145" i="78"/>
  <c r="AK145" i="78"/>
  <c r="AL145" i="78"/>
  <c r="BF145" i="78" s="1"/>
  <c r="AM145" i="78"/>
  <c r="AO145" i="78"/>
  <c r="AP145" i="78"/>
  <c r="AQ145" i="78"/>
  <c r="AT145" i="78"/>
  <c r="AH146" i="78"/>
  <c r="AK146" i="78" s="1"/>
  <c r="BF146" i="78" s="1"/>
  <c r="AI146" i="78"/>
  <c r="AJ146" i="78"/>
  <c r="AL146" i="78"/>
  <c r="AM146" i="78"/>
  <c r="AO146" i="78"/>
  <c r="AP146" i="78"/>
  <c r="AQ146" i="78"/>
  <c r="AT146" i="78"/>
  <c r="AH147" i="78"/>
  <c r="AK147" i="78" s="1"/>
  <c r="AI147" i="78"/>
  <c r="AJ147" i="78"/>
  <c r="AL147" i="78"/>
  <c r="AM147" i="78"/>
  <c r="AO147" i="78"/>
  <c r="AP147" i="78"/>
  <c r="AQ147" i="78"/>
  <c r="AT147" i="78"/>
  <c r="AH148" i="78"/>
  <c r="AI148" i="78"/>
  <c r="AJ148" i="78"/>
  <c r="AK148" i="78"/>
  <c r="BF148" i="78" s="1"/>
  <c r="AL148" i="78"/>
  <c r="AM148" i="78"/>
  <c r="AO148" i="78"/>
  <c r="AP148" i="78"/>
  <c r="AQ148" i="78"/>
  <c r="AT148" i="78"/>
  <c r="AH149" i="78"/>
  <c r="AK149" i="78" s="1"/>
  <c r="BF149" i="78" s="1"/>
  <c r="AI149" i="78"/>
  <c r="AJ149" i="78"/>
  <c r="AL149" i="78"/>
  <c r="AM149" i="78"/>
  <c r="AO149" i="78"/>
  <c r="AP149" i="78"/>
  <c r="AQ149" i="78"/>
  <c r="AT149" i="78"/>
  <c r="AH150" i="78"/>
  <c r="AI150" i="78"/>
  <c r="AJ150" i="78"/>
  <c r="AL150" i="78"/>
  <c r="AM150" i="78"/>
  <c r="AO150" i="78"/>
  <c r="AP150" i="78"/>
  <c r="AQ150" i="78"/>
  <c r="AT150" i="78"/>
  <c r="AH151" i="78"/>
  <c r="AI151" i="78"/>
  <c r="AJ151" i="78"/>
  <c r="BF151" i="78" s="1"/>
  <c r="AK151" i="78"/>
  <c r="AL151" i="78"/>
  <c r="AM151" i="78"/>
  <c r="AO151" i="78"/>
  <c r="AP151" i="78"/>
  <c r="AQ151" i="78"/>
  <c r="AT151" i="78"/>
  <c r="AH152" i="78"/>
  <c r="AK152" i="78" s="1"/>
  <c r="BF152" i="78" s="1"/>
  <c r="AI152" i="78"/>
  <c r="AJ152" i="78"/>
  <c r="AL152" i="78"/>
  <c r="AM152" i="78"/>
  <c r="AO152" i="78"/>
  <c r="AP152" i="78"/>
  <c r="AQ152" i="78"/>
  <c r="AT152" i="78"/>
  <c r="AH153" i="78"/>
  <c r="AI153" i="78"/>
  <c r="AJ153" i="78"/>
  <c r="AL153" i="78"/>
  <c r="AM153" i="78"/>
  <c r="AO153" i="78"/>
  <c r="AP153" i="78"/>
  <c r="AQ153" i="78"/>
  <c r="AT153" i="78"/>
  <c r="AH154" i="78"/>
  <c r="AI154" i="78"/>
  <c r="BF154" i="78" s="1"/>
  <c r="AJ154" i="78"/>
  <c r="AK154" i="78"/>
  <c r="AL154" i="78"/>
  <c r="AM154" i="78"/>
  <c r="AO154" i="78"/>
  <c r="AP154" i="78"/>
  <c r="AQ154" i="78"/>
  <c r="AT154" i="78"/>
  <c r="AH155" i="78"/>
  <c r="AK155" i="78" s="1"/>
  <c r="BF155" i="78" s="1"/>
  <c r="AI155" i="78"/>
  <c r="AJ155" i="78"/>
  <c r="AL155" i="78"/>
  <c r="AM155" i="78"/>
  <c r="AO155" i="78"/>
  <c r="AP155" i="78"/>
  <c r="AQ155" i="78"/>
  <c r="AT155" i="78"/>
  <c r="AH156" i="78"/>
  <c r="BF156" i="78" s="1"/>
  <c r="AI156" i="78"/>
  <c r="AJ156" i="78"/>
  <c r="AK156" i="78"/>
  <c r="AL156" i="78"/>
  <c r="AM156" i="78"/>
  <c r="AO156" i="78"/>
  <c r="AP156" i="78"/>
  <c r="AQ156" i="78"/>
  <c r="AT156" i="78"/>
  <c r="AH157" i="78"/>
  <c r="BF157" i="78" s="1"/>
  <c r="AI157" i="78"/>
  <c r="AJ157" i="78"/>
  <c r="AK157" i="78"/>
  <c r="AL157" i="78"/>
  <c r="AM157" i="78"/>
  <c r="AO157" i="78"/>
  <c r="AP157" i="78"/>
  <c r="AQ157" i="78"/>
  <c r="AT157" i="78"/>
  <c r="AH158" i="78"/>
  <c r="AK158" i="78" s="1"/>
  <c r="BF158" i="78" s="1"/>
  <c r="AI158" i="78"/>
  <c r="AJ158" i="78"/>
  <c r="AL158" i="78"/>
  <c r="AM158" i="78"/>
  <c r="AO158" i="78"/>
  <c r="AP158" i="78"/>
  <c r="AQ158" i="78"/>
  <c r="AT158" i="78"/>
  <c r="AH159" i="78"/>
  <c r="AK159" i="78" s="1"/>
  <c r="BF159" i="78" s="1"/>
  <c r="AI159" i="78"/>
  <c r="AJ159" i="78"/>
  <c r="AL159" i="78"/>
  <c r="AM159" i="78"/>
  <c r="AO159" i="78"/>
  <c r="AP159" i="78"/>
  <c r="AQ159" i="78"/>
  <c r="AT159" i="78"/>
  <c r="AH160" i="78"/>
  <c r="BF160" i="78" s="1"/>
  <c r="AI160" i="78"/>
  <c r="AJ160" i="78"/>
  <c r="AK160" i="78"/>
  <c r="AL160" i="78"/>
  <c r="AM160" i="78"/>
  <c r="AO160" i="78"/>
  <c r="AP160" i="78"/>
  <c r="AQ160" i="78"/>
  <c r="AT160" i="78"/>
  <c r="AH161" i="78"/>
  <c r="AI161" i="78"/>
  <c r="AJ161" i="78"/>
  <c r="AK161" i="78"/>
  <c r="AL161" i="78"/>
  <c r="BF161" i="78" s="1"/>
  <c r="AM161" i="78"/>
  <c r="AO161" i="78"/>
  <c r="AP161" i="78"/>
  <c r="AQ161" i="78"/>
  <c r="AT161" i="78"/>
  <c r="AH162" i="78"/>
  <c r="AK162" i="78" s="1"/>
  <c r="BF162" i="78" s="1"/>
  <c r="AI162" i="78"/>
  <c r="AJ162" i="78"/>
  <c r="AL162" i="78"/>
  <c r="AM162" i="78"/>
  <c r="AO162" i="78"/>
  <c r="AP162" i="78"/>
  <c r="AQ162" i="78"/>
  <c r="AT162" i="78"/>
  <c r="AH163" i="78"/>
  <c r="AK163" i="78" s="1"/>
  <c r="AI163" i="78"/>
  <c r="AJ163" i="78"/>
  <c r="AL163" i="78"/>
  <c r="AM163" i="78"/>
  <c r="AO163" i="78"/>
  <c r="AP163" i="78"/>
  <c r="AQ163" i="78"/>
  <c r="AT163" i="78"/>
  <c r="AH164" i="78"/>
  <c r="AI164" i="78"/>
  <c r="AJ164" i="78"/>
  <c r="AK164" i="78"/>
  <c r="BF164" i="78" s="1"/>
  <c r="AL164" i="78"/>
  <c r="AM164" i="78"/>
  <c r="AO164" i="78"/>
  <c r="AP164" i="78"/>
  <c r="AQ164" i="78"/>
  <c r="AT164" i="78"/>
  <c r="AH165" i="78"/>
  <c r="AK165" i="78" s="1"/>
  <c r="BF165" i="78" s="1"/>
  <c r="AI165" i="78"/>
  <c r="AJ165" i="78"/>
  <c r="AL165" i="78"/>
  <c r="AM165" i="78"/>
  <c r="AO165" i="78"/>
  <c r="AP165" i="78"/>
  <c r="AQ165" i="78"/>
  <c r="AT165" i="78"/>
  <c r="AH166" i="78"/>
  <c r="AI166" i="78"/>
  <c r="AJ166" i="78"/>
  <c r="AL166" i="78"/>
  <c r="AM166" i="78"/>
  <c r="AO166" i="78"/>
  <c r="AP166" i="78"/>
  <c r="AQ166" i="78"/>
  <c r="AT166" i="78"/>
  <c r="AH167" i="78"/>
  <c r="AI167" i="78"/>
  <c r="AJ167" i="78"/>
  <c r="BF167" i="78" s="1"/>
  <c r="AK167" i="78"/>
  <c r="AL167" i="78"/>
  <c r="AM167" i="78"/>
  <c r="AO167" i="78"/>
  <c r="AP167" i="78"/>
  <c r="AQ167" i="78"/>
  <c r="AT167" i="78"/>
  <c r="AH168" i="78"/>
  <c r="AK168" i="78" s="1"/>
  <c r="BF168" i="78" s="1"/>
  <c r="AI168" i="78"/>
  <c r="AJ168" i="78"/>
  <c r="AL168" i="78"/>
  <c r="AM168" i="78"/>
  <c r="AO168" i="78"/>
  <c r="AP168" i="78"/>
  <c r="AQ168" i="78"/>
  <c r="AT168" i="78"/>
  <c r="AH169" i="78"/>
  <c r="AI169" i="78"/>
  <c r="AJ169" i="78"/>
  <c r="AL169" i="78"/>
  <c r="AM169" i="78"/>
  <c r="AO169" i="78"/>
  <c r="AP169" i="78"/>
  <c r="AQ169" i="78"/>
  <c r="AT169" i="78"/>
  <c r="AH170" i="78"/>
  <c r="AI170" i="78"/>
  <c r="BF170" i="78" s="1"/>
  <c r="AJ170" i="78"/>
  <c r="AK170" i="78"/>
  <c r="AL170" i="78"/>
  <c r="AM170" i="78"/>
  <c r="AO170" i="78"/>
  <c r="AP170" i="78"/>
  <c r="AQ170" i="78"/>
  <c r="AT170" i="78"/>
  <c r="AH171" i="78"/>
  <c r="AK171" i="78" s="1"/>
  <c r="BF171" i="78" s="1"/>
  <c r="AI171" i="78"/>
  <c r="AJ171" i="78"/>
  <c r="AL171" i="78"/>
  <c r="AM171" i="78"/>
  <c r="AO171" i="78"/>
  <c r="AP171" i="78"/>
  <c r="AQ171" i="78"/>
  <c r="AT171" i="78"/>
  <c r="AH172" i="78"/>
  <c r="BF172" i="78" s="1"/>
  <c r="AI172" i="78"/>
  <c r="AJ172" i="78"/>
  <c r="AK172" i="78"/>
  <c r="AL172" i="78"/>
  <c r="AM172" i="78"/>
  <c r="AO172" i="78"/>
  <c r="AP172" i="78"/>
  <c r="AQ172" i="78"/>
  <c r="AT172" i="78"/>
  <c r="AH173" i="78"/>
  <c r="BF173" i="78" s="1"/>
  <c r="AI173" i="78"/>
  <c r="AJ173" i="78"/>
  <c r="AK173" i="78"/>
  <c r="AL173" i="78"/>
  <c r="AM173" i="78"/>
  <c r="AO173" i="78"/>
  <c r="AP173" i="78"/>
  <c r="AQ173" i="78"/>
  <c r="AT173" i="78"/>
  <c r="AH174" i="78"/>
  <c r="AK174" i="78" s="1"/>
  <c r="BF174" i="78" s="1"/>
  <c r="AI174" i="78"/>
  <c r="AJ174" i="78"/>
  <c r="AL174" i="78"/>
  <c r="AM174" i="78"/>
  <c r="AO174" i="78"/>
  <c r="AP174" i="78"/>
  <c r="AQ174" i="78"/>
  <c r="AT174" i="78"/>
  <c r="AH175" i="78"/>
  <c r="AK175" i="78" s="1"/>
  <c r="AI175" i="78"/>
  <c r="AJ175" i="78"/>
  <c r="BF175" i="78" s="1"/>
  <c r="AL175" i="78"/>
  <c r="AM175" i="78"/>
  <c r="AO175" i="78"/>
  <c r="AP175" i="78"/>
  <c r="AQ175" i="78"/>
  <c r="AT175" i="78"/>
  <c r="AH176" i="78"/>
  <c r="BF176" i="78" s="1"/>
  <c r="AI176" i="78"/>
  <c r="AJ176" i="78"/>
  <c r="AK176" i="78"/>
  <c r="AL176" i="78"/>
  <c r="AM176" i="78"/>
  <c r="AO176" i="78"/>
  <c r="AP176" i="78"/>
  <c r="AQ176" i="78"/>
  <c r="AT176" i="78"/>
  <c r="AH177" i="78"/>
  <c r="AI177" i="78"/>
  <c r="AJ177" i="78"/>
  <c r="AK177" i="78"/>
  <c r="AL177" i="78"/>
  <c r="BF177" i="78" s="1"/>
  <c r="AM177" i="78"/>
  <c r="AO177" i="78"/>
  <c r="AP177" i="78"/>
  <c r="AQ177" i="78"/>
  <c r="AT177" i="78"/>
  <c r="AH178" i="78"/>
  <c r="AI178" i="78"/>
  <c r="AJ178" i="78"/>
  <c r="AK178" i="78"/>
  <c r="AL178" i="78"/>
  <c r="AM178" i="78"/>
  <c r="AO178" i="78"/>
  <c r="AP178" i="78"/>
  <c r="AQ178" i="78"/>
  <c r="AT178" i="78"/>
  <c r="BF178" i="78"/>
  <c r="AH179" i="78"/>
  <c r="AK179" i="78" s="1"/>
  <c r="AI179" i="78"/>
  <c r="AJ179" i="78"/>
  <c r="AL179" i="78"/>
  <c r="AM179" i="78"/>
  <c r="AO179" i="78"/>
  <c r="AP179" i="78"/>
  <c r="AQ179" i="78"/>
  <c r="AT179" i="78"/>
  <c r="AH180" i="78"/>
  <c r="AI180" i="78"/>
  <c r="AJ180" i="78"/>
  <c r="AK180" i="78"/>
  <c r="BF180" i="78" s="1"/>
  <c r="AL180" i="78"/>
  <c r="AM180" i="78"/>
  <c r="AO180" i="78"/>
  <c r="AP180" i="78"/>
  <c r="AQ180" i="78"/>
  <c r="AT180" i="78"/>
  <c r="AH181" i="78"/>
  <c r="AK181" i="78" s="1"/>
  <c r="BF181" i="78" s="1"/>
  <c r="AI181" i="78"/>
  <c r="AJ181" i="78"/>
  <c r="AL181" i="78"/>
  <c r="AM181" i="78"/>
  <c r="AO181" i="78"/>
  <c r="AP181" i="78"/>
  <c r="AQ181" i="78"/>
  <c r="AT181" i="78"/>
  <c r="AH182" i="78"/>
  <c r="AI182" i="78"/>
  <c r="AJ182" i="78"/>
  <c r="AL182" i="78"/>
  <c r="AM182" i="78"/>
  <c r="AO182" i="78"/>
  <c r="AP182" i="78"/>
  <c r="AQ182" i="78"/>
  <c r="AT182" i="78"/>
  <c r="AH183" i="78"/>
  <c r="AI183" i="78"/>
  <c r="AJ183" i="78"/>
  <c r="AK183" i="78"/>
  <c r="BF183" i="78" s="1"/>
  <c r="AL183" i="78"/>
  <c r="AM183" i="78"/>
  <c r="AO183" i="78"/>
  <c r="AP183" i="78"/>
  <c r="AQ183" i="78"/>
  <c r="AT183" i="78"/>
  <c r="AH184" i="78"/>
  <c r="AK184" i="78" s="1"/>
  <c r="BF184" i="78" s="1"/>
  <c r="AI184" i="78"/>
  <c r="AJ184" i="78"/>
  <c r="AL184" i="78"/>
  <c r="AM184" i="78"/>
  <c r="AO184" i="78"/>
  <c r="AP184" i="78"/>
  <c r="AQ184" i="78"/>
  <c r="AT184" i="78"/>
  <c r="AH185" i="78"/>
  <c r="AI185" i="78"/>
  <c r="AJ185" i="78"/>
  <c r="AL185" i="78"/>
  <c r="AM185" i="78"/>
  <c r="AO185" i="78"/>
  <c r="AP185" i="78"/>
  <c r="AQ185" i="78"/>
  <c r="AT185" i="78"/>
  <c r="AH186" i="78"/>
  <c r="AI186" i="78"/>
  <c r="BF186" i="78" s="1"/>
  <c r="AJ186" i="78"/>
  <c r="AK186" i="78"/>
  <c r="AL186" i="78"/>
  <c r="AM186" i="78"/>
  <c r="AO186" i="78"/>
  <c r="AP186" i="78"/>
  <c r="AQ186" i="78"/>
  <c r="AT186" i="78"/>
  <c r="AH187" i="78"/>
  <c r="AK187" i="78" s="1"/>
  <c r="BF187" i="78" s="1"/>
  <c r="AI187" i="78"/>
  <c r="AJ187" i="78"/>
  <c r="AL187" i="78"/>
  <c r="AM187" i="78"/>
  <c r="AO187" i="78"/>
  <c r="AP187" i="78"/>
  <c r="AQ187" i="78"/>
  <c r="AT187" i="78"/>
  <c r="AH188" i="78"/>
  <c r="BF188" i="78" s="1"/>
  <c r="AI188" i="78"/>
  <c r="AJ188" i="78"/>
  <c r="AK188" i="78"/>
  <c r="AL188" i="78"/>
  <c r="AM188" i="78"/>
  <c r="AO188" i="78"/>
  <c r="AP188" i="78"/>
  <c r="AQ188" i="78"/>
  <c r="AT188" i="78"/>
  <c r="AH189" i="78"/>
  <c r="BF189" i="78" s="1"/>
  <c r="AI189" i="78"/>
  <c r="AJ189" i="78"/>
  <c r="AK189" i="78"/>
  <c r="AL189" i="78"/>
  <c r="AM189" i="78"/>
  <c r="AO189" i="78"/>
  <c r="AP189" i="78"/>
  <c r="AQ189" i="78"/>
  <c r="AT189" i="78"/>
  <c r="AH190" i="78"/>
  <c r="AK190" i="78" s="1"/>
  <c r="BF190" i="78" s="1"/>
  <c r="AI190" i="78"/>
  <c r="AJ190" i="78"/>
  <c r="AL190" i="78"/>
  <c r="AM190" i="78"/>
  <c r="AO190" i="78"/>
  <c r="AP190" i="78"/>
  <c r="AQ190" i="78"/>
  <c r="AT190" i="78"/>
  <c r="AH191" i="78"/>
  <c r="AI191" i="78"/>
  <c r="AJ191" i="78"/>
  <c r="AL191" i="78"/>
  <c r="AM191" i="78"/>
  <c r="AO191" i="78"/>
  <c r="AP191" i="78"/>
  <c r="AQ191" i="78"/>
  <c r="AT191" i="78"/>
  <c r="AH192" i="78"/>
  <c r="BF192" i="78" s="1"/>
  <c r="AI192" i="78"/>
  <c r="AJ192" i="78"/>
  <c r="AK192" i="78"/>
  <c r="AL192" i="78"/>
  <c r="AM192" i="78"/>
  <c r="AO192" i="78"/>
  <c r="AP192" i="78"/>
  <c r="AQ192" i="78"/>
  <c r="AT192" i="78"/>
  <c r="AH193" i="78"/>
  <c r="AI193" i="78"/>
  <c r="AJ193" i="78"/>
  <c r="AK193" i="78"/>
  <c r="AL193" i="78"/>
  <c r="AM193" i="78"/>
  <c r="BF193" i="78" s="1"/>
  <c r="AO193" i="78"/>
  <c r="AP193" i="78"/>
  <c r="AQ193" i="78"/>
  <c r="AT193" i="78"/>
  <c r="AH194" i="78"/>
  <c r="AI194" i="78"/>
  <c r="AJ194" i="78"/>
  <c r="AK194" i="78"/>
  <c r="AL194" i="78"/>
  <c r="AM194" i="78"/>
  <c r="AO194" i="78"/>
  <c r="AP194" i="78"/>
  <c r="AQ194" i="78"/>
  <c r="AT194" i="78"/>
  <c r="BF194" i="78"/>
  <c r="AH195" i="78"/>
  <c r="AK195" i="78" s="1"/>
  <c r="AI195" i="78"/>
  <c r="AJ195" i="78"/>
  <c r="AL195" i="78"/>
  <c r="AM195" i="78"/>
  <c r="AO195" i="78"/>
  <c r="AP195" i="78"/>
  <c r="AQ195" i="78"/>
  <c r="AT195" i="78"/>
  <c r="AH196" i="78"/>
  <c r="AI196" i="78"/>
  <c r="AJ196" i="78"/>
  <c r="AK196" i="78"/>
  <c r="BF196" i="78" s="1"/>
  <c r="AL196" i="78"/>
  <c r="AM196" i="78"/>
  <c r="AO196" i="78"/>
  <c r="AP196" i="78"/>
  <c r="AQ196" i="78"/>
  <c r="AT196" i="78"/>
  <c r="AH197" i="78"/>
  <c r="AK197" i="78" s="1"/>
  <c r="BF197" i="78" s="1"/>
  <c r="AI197" i="78"/>
  <c r="AJ197" i="78"/>
  <c r="AL197" i="78"/>
  <c r="AM197" i="78"/>
  <c r="AO197" i="78"/>
  <c r="AP197" i="78"/>
  <c r="AQ197" i="78"/>
  <c r="AT197" i="78"/>
  <c r="AH198" i="78"/>
  <c r="AI198" i="78"/>
  <c r="AJ198" i="78"/>
  <c r="AL198" i="78"/>
  <c r="AM198" i="78"/>
  <c r="AO198" i="78"/>
  <c r="AP198" i="78"/>
  <c r="AQ198" i="78"/>
  <c r="AT198" i="78"/>
  <c r="AH199" i="78"/>
  <c r="AI199" i="78"/>
  <c r="AJ199" i="78"/>
  <c r="AK199" i="78"/>
  <c r="BF199" i="78" s="1"/>
  <c r="AL199" i="78"/>
  <c r="AM199" i="78"/>
  <c r="AO199" i="78"/>
  <c r="AP199" i="78"/>
  <c r="AQ199" i="78"/>
  <c r="AT199" i="78"/>
  <c r="AH200" i="78"/>
  <c r="AK200" i="78" s="1"/>
  <c r="BF200" i="78" s="1"/>
  <c r="AI200" i="78"/>
  <c r="AJ200" i="78"/>
  <c r="AL200" i="78"/>
  <c r="AM200" i="78"/>
  <c r="AO200" i="78"/>
  <c r="AP200" i="78"/>
  <c r="AQ200" i="78"/>
  <c r="AT200" i="78"/>
  <c r="AH201" i="78"/>
  <c r="AI201" i="78"/>
  <c r="AJ201" i="78"/>
  <c r="AL201" i="78"/>
  <c r="AM201" i="78"/>
  <c r="AO201" i="78"/>
  <c r="AP201" i="78"/>
  <c r="AQ201" i="78"/>
  <c r="AT201" i="78"/>
  <c r="AH202" i="78"/>
  <c r="AI202" i="78"/>
  <c r="BF202" i="78" s="1"/>
  <c r="AJ202" i="78"/>
  <c r="AK202" i="78"/>
  <c r="AL202" i="78"/>
  <c r="AM202" i="78"/>
  <c r="AO202" i="78"/>
  <c r="AP202" i="78"/>
  <c r="AQ202" i="78"/>
  <c r="AT202" i="78"/>
  <c r="AH203" i="78"/>
  <c r="AK203" i="78" s="1"/>
  <c r="BF203" i="78" s="1"/>
  <c r="AI203" i="78"/>
  <c r="AJ203" i="78"/>
  <c r="AL203" i="78"/>
  <c r="AM203" i="78"/>
  <c r="AO203" i="78"/>
  <c r="AP203" i="78"/>
  <c r="AQ203" i="78"/>
  <c r="AT203" i="78"/>
  <c r="AH204" i="78"/>
  <c r="BF204" i="78" s="1"/>
  <c r="AI204" i="78"/>
  <c r="AJ204" i="78"/>
  <c r="AK204" i="78"/>
  <c r="AL204" i="78"/>
  <c r="AM204" i="78"/>
  <c r="AO204" i="78"/>
  <c r="AP204" i="78"/>
  <c r="AQ204" i="78"/>
  <c r="AT204" i="78"/>
  <c r="AH205" i="78"/>
  <c r="BF205" i="78" s="1"/>
  <c r="AI205" i="78"/>
  <c r="AJ205" i="78"/>
  <c r="AK205" i="78"/>
  <c r="AL205" i="78"/>
  <c r="AM205" i="78"/>
  <c r="AO205" i="78"/>
  <c r="AP205" i="78"/>
  <c r="AQ205" i="78"/>
  <c r="AT205" i="78"/>
  <c r="AH206" i="78"/>
  <c r="AK206" i="78" s="1"/>
  <c r="BF206" i="78" s="1"/>
  <c r="AI206" i="78"/>
  <c r="AJ206" i="78"/>
  <c r="AL206" i="78"/>
  <c r="AM206" i="78"/>
  <c r="AO206" i="78"/>
  <c r="AP206" i="78"/>
  <c r="AQ206" i="78"/>
  <c r="AT206" i="78"/>
  <c r="AH207" i="78"/>
  <c r="AI207" i="78"/>
  <c r="AJ207" i="78"/>
  <c r="AL207" i="78"/>
  <c r="AM207" i="78"/>
  <c r="AO207" i="78"/>
  <c r="AP207" i="78"/>
  <c r="AQ207" i="78"/>
  <c r="AT207" i="78"/>
  <c r="AH208" i="78"/>
  <c r="BF208" i="78" s="1"/>
  <c r="AI208" i="78"/>
  <c r="AJ208" i="78"/>
  <c r="AK208" i="78"/>
  <c r="AL208" i="78"/>
  <c r="AM208" i="78"/>
  <c r="AO208" i="78"/>
  <c r="AP208" i="78"/>
  <c r="AQ208" i="78"/>
  <c r="AT208" i="78"/>
  <c r="AH209" i="78"/>
  <c r="AI209" i="78"/>
  <c r="AJ209" i="78"/>
  <c r="AK209" i="78"/>
  <c r="AL209" i="78"/>
  <c r="AM209" i="78"/>
  <c r="BF209" i="78" s="1"/>
  <c r="AO209" i="78"/>
  <c r="AP209" i="78"/>
  <c r="AQ209" i="78"/>
  <c r="AT209" i="78"/>
  <c r="AH210" i="78"/>
  <c r="AI210" i="78"/>
  <c r="AJ210" i="78"/>
  <c r="AK210" i="78"/>
  <c r="AL210" i="78"/>
  <c r="AM210" i="78"/>
  <c r="AO210" i="78"/>
  <c r="AP210" i="78"/>
  <c r="AQ210" i="78"/>
  <c r="AT210" i="78"/>
  <c r="BF210" i="78"/>
  <c r="AH211" i="78"/>
  <c r="AK211" i="78" s="1"/>
  <c r="AI211" i="78"/>
  <c r="AJ211" i="78"/>
  <c r="AL211" i="78"/>
  <c r="AM211" i="78"/>
  <c r="AO211" i="78"/>
  <c r="AP211" i="78"/>
  <c r="AQ211" i="78"/>
  <c r="AT211" i="78"/>
  <c r="AH212" i="78"/>
  <c r="AI212" i="78"/>
  <c r="AJ212" i="78"/>
  <c r="AK212" i="78"/>
  <c r="BF212" i="78" s="1"/>
  <c r="AL212" i="78"/>
  <c r="AM212" i="78"/>
  <c r="AO212" i="78"/>
  <c r="AP212" i="78"/>
  <c r="AQ212" i="78"/>
  <c r="AT212" i="78"/>
  <c r="AH213" i="78"/>
  <c r="AK213" i="78" s="1"/>
  <c r="BF213" i="78" s="1"/>
  <c r="AI213" i="78"/>
  <c r="AJ213" i="78"/>
  <c r="AL213" i="78"/>
  <c r="AM213" i="78"/>
  <c r="AO213" i="78"/>
  <c r="AP213" i="78"/>
  <c r="AQ213" i="78"/>
  <c r="AT213" i="78"/>
  <c r="AH214" i="78"/>
  <c r="AK214" i="78" s="1"/>
  <c r="AI214" i="78"/>
  <c r="AJ214" i="78"/>
  <c r="AL214" i="78"/>
  <c r="AM214" i="78"/>
  <c r="AO214" i="78"/>
  <c r="AP214" i="78"/>
  <c r="AQ214" i="78"/>
  <c r="AT214" i="78"/>
  <c r="AH215" i="78"/>
  <c r="AI215" i="78"/>
  <c r="AJ215" i="78"/>
  <c r="AK215" i="78"/>
  <c r="BF215" i="78" s="1"/>
  <c r="AL215" i="78"/>
  <c r="AM215" i="78"/>
  <c r="AO215" i="78"/>
  <c r="AP215" i="78"/>
  <c r="AQ215" i="78"/>
  <c r="AT215" i="78"/>
  <c r="AH216" i="78"/>
  <c r="AK216" i="78" s="1"/>
  <c r="BF216" i="78" s="1"/>
  <c r="AI216" i="78"/>
  <c r="AJ216" i="78"/>
  <c r="AL216" i="78"/>
  <c r="AM216" i="78"/>
  <c r="AO216" i="78"/>
  <c r="AP216" i="78"/>
  <c r="AQ216" i="78"/>
  <c r="AT216" i="78"/>
  <c r="AH217" i="78"/>
  <c r="AI217" i="78"/>
  <c r="AJ217" i="78"/>
  <c r="AL217" i="78"/>
  <c r="AM217" i="78"/>
  <c r="AO217" i="78"/>
  <c r="AP217" i="78"/>
  <c r="AQ217" i="78"/>
  <c r="AT217" i="78"/>
  <c r="AH218" i="78"/>
  <c r="AI218" i="78"/>
  <c r="AJ218" i="78"/>
  <c r="BF218" i="78" s="1"/>
  <c r="AK218" i="78"/>
  <c r="AL218" i="78"/>
  <c r="AM218" i="78"/>
  <c r="AO218" i="78"/>
  <c r="AP218" i="78"/>
  <c r="AQ218" i="78"/>
  <c r="AT218" i="78"/>
  <c r="AH219" i="78"/>
  <c r="AK219" i="78" s="1"/>
  <c r="BF219" i="78" s="1"/>
  <c r="AI219" i="78"/>
  <c r="AJ219" i="78"/>
  <c r="AL219" i="78"/>
  <c r="AM219" i="78"/>
  <c r="AO219" i="78"/>
  <c r="AP219" i="78"/>
  <c r="AQ219" i="78"/>
  <c r="AT219" i="78"/>
  <c r="AH220" i="78"/>
  <c r="BF220" i="78" s="1"/>
  <c r="AI220" i="78"/>
  <c r="AJ220" i="78"/>
  <c r="AK220" i="78"/>
  <c r="AL220" i="78"/>
  <c r="AM220" i="78"/>
  <c r="AO220" i="78"/>
  <c r="AP220" i="78"/>
  <c r="AQ220" i="78"/>
  <c r="AT220" i="78"/>
  <c r="AH221" i="78"/>
  <c r="BF221" i="78" s="1"/>
  <c r="AI221" i="78"/>
  <c r="AJ221" i="78"/>
  <c r="AK221" i="78"/>
  <c r="AL221" i="78"/>
  <c r="AM221" i="78"/>
  <c r="AO221" i="78"/>
  <c r="AP221" i="78"/>
  <c r="AQ221" i="78"/>
  <c r="AT221" i="78"/>
  <c r="AH222" i="78"/>
  <c r="AK222" i="78" s="1"/>
  <c r="BF222" i="78" s="1"/>
  <c r="AI222" i="78"/>
  <c r="AJ222" i="78"/>
  <c r="AL222" i="78"/>
  <c r="AM222" i="78"/>
  <c r="AO222" i="78"/>
  <c r="AP222" i="78"/>
  <c r="AQ222" i="78"/>
  <c r="AT222" i="78"/>
  <c r="AH223" i="78"/>
  <c r="AI223" i="78"/>
  <c r="AJ223" i="78"/>
  <c r="AL223" i="78"/>
  <c r="AM223" i="78"/>
  <c r="AO223" i="78"/>
  <c r="AP223" i="78"/>
  <c r="AQ223" i="78"/>
  <c r="AT223" i="78"/>
  <c r="AH224" i="78"/>
  <c r="BF224" i="78" s="1"/>
  <c r="AI224" i="78"/>
  <c r="AJ224" i="78"/>
  <c r="AK224" i="78"/>
  <c r="AL224" i="78"/>
  <c r="AM224" i="78"/>
  <c r="AO224" i="78"/>
  <c r="AP224" i="78"/>
  <c r="AQ224" i="78"/>
  <c r="AT224" i="78"/>
  <c r="AH225" i="78"/>
  <c r="AI225" i="78"/>
  <c r="AJ225" i="78"/>
  <c r="AK225" i="78"/>
  <c r="AL225" i="78"/>
  <c r="AM225" i="78"/>
  <c r="BF225" i="78" s="1"/>
  <c r="AO225" i="78"/>
  <c r="AP225" i="78"/>
  <c r="AQ225" i="78"/>
  <c r="AT225" i="78"/>
  <c r="AH226" i="78"/>
  <c r="AI226" i="78"/>
  <c r="AJ226" i="78"/>
  <c r="AK226" i="78"/>
  <c r="AL226" i="78"/>
  <c r="AM226" i="78"/>
  <c r="AO226" i="78"/>
  <c r="AP226" i="78"/>
  <c r="AQ226" i="78"/>
  <c r="AT226" i="78"/>
  <c r="BF226" i="78"/>
  <c r="AH227" i="78"/>
  <c r="AK227" i="78" s="1"/>
  <c r="AI227" i="78"/>
  <c r="AJ227" i="78"/>
  <c r="AL227" i="78"/>
  <c r="AM227" i="78"/>
  <c r="AO227" i="78"/>
  <c r="AP227" i="78"/>
  <c r="AQ227" i="78"/>
  <c r="AT227" i="78"/>
  <c r="AH228" i="78"/>
  <c r="AI228" i="78"/>
  <c r="AJ228" i="78"/>
  <c r="AK228" i="78"/>
  <c r="BF228" i="78" s="1"/>
  <c r="AL228" i="78"/>
  <c r="AM228" i="78"/>
  <c r="AO228" i="78"/>
  <c r="AP228" i="78"/>
  <c r="AQ228" i="78"/>
  <c r="AT228" i="78"/>
  <c r="AH229" i="78"/>
  <c r="AK229" i="78" s="1"/>
  <c r="BF229" i="78" s="1"/>
  <c r="AI229" i="78"/>
  <c r="AJ229" i="78"/>
  <c r="AL229" i="78"/>
  <c r="AM229" i="78"/>
  <c r="AO229" i="78"/>
  <c r="AP229" i="78"/>
  <c r="AQ229" i="78"/>
  <c r="AT229" i="78"/>
  <c r="AH230" i="78"/>
  <c r="AK230" i="78" s="1"/>
  <c r="AI230" i="78"/>
  <c r="AJ230" i="78"/>
  <c r="AL230" i="78"/>
  <c r="AM230" i="78"/>
  <c r="AO230" i="78"/>
  <c r="AP230" i="78"/>
  <c r="AQ230" i="78"/>
  <c r="AT230" i="78"/>
  <c r="AH231" i="78"/>
  <c r="AI231" i="78"/>
  <c r="AJ231" i="78"/>
  <c r="AK231" i="78"/>
  <c r="BF231" i="78" s="1"/>
  <c r="AL231" i="78"/>
  <c r="AM231" i="78"/>
  <c r="AO231" i="78"/>
  <c r="AP231" i="78"/>
  <c r="AQ231" i="78"/>
  <c r="AT231" i="78"/>
  <c r="AH232" i="78"/>
  <c r="AK232" i="78" s="1"/>
  <c r="BF232" i="78" s="1"/>
  <c r="AI232" i="78"/>
  <c r="AJ232" i="78"/>
  <c r="AL232" i="78"/>
  <c r="AM232" i="78"/>
  <c r="AO232" i="78"/>
  <c r="AP232" i="78"/>
  <c r="AQ232" i="78"/>
  <c r="AT232" i="78"/>
  <c r="AH233" i="78"/>
  <c r="AI233" i="78"/>
  <c r="AJ233" i="78"/>
  <c r="AL233" i="78"/>
  <c r="AM233" i="78"/>
  <c r="AO233" i="78"/>
  <c r="AP233" i="78"/>
  <c r="AQ233" i="78"/>
  <c r="AT233" i="78"/>
  <c r="AH234" i="78"/>
  <c r="AI234" i="78"/>
  <c r="AJ234" i="78"/>
  <c r="BF234" i="78" s="1"/>
  <c r="AK234" i="78"/>
  <c r="AL234" i="78"/>
  <c r="AM234" i="78"/>
  <c r="AO234" i="78"/>
  <c r="AP234" i="78"/>
  <c r="AQ234" i="78"/>
  <c r="AT234" i="78"/>
  <c r="AH235" i="78"/>
  <c r="AK235" i="78" s="1"/>
  <c r="BF235" i="78" s="1"/>
  <c r="AI235" i="78"/>
  <c r="AJ235" i="78"/>
  <c r="AL235" i="78"/>
  <c r="AM235" i="78"/>
  <c r="AO235" i="78"/>
  <c r="AP235" i="78"/>
  <c r="AQ235" i="78"/>
  <c r="AT235" i="78"/>
  <c r="AH236" i="78"/>
  <c r="AK236" i="78" s="1"/>
  <c r="AI236" i="78"/>
  <c r="AJ236" i="78"/>
  <c r="AL236" i="78"/>
  <c r="AM236" i="78"/>
  <c r="AO236" i="78"/>
  <c r="AP236" i="78"/>
  <c r="AQ236" i="78"/>
  <c r="AT236" i="78"/>
  <c r="AH237" i="78"/>
  <c r="AI237" i="78"/>
  <c r="BF237" i="78" s="1"/>
  <c r="AJ237" i="78"/>
  <c r="AK237" i="78"/>
  <c r="AL237" i="78"/>
  <c r="AM237" i="78"/>
  <c r="AO237" i="78"/>
  <c r="AP237" i="78"/>
  <c r="AQ237" i="78"/>
  <c r="AT237" i="78"/>
  <c r="AH238" i="78"/>
  <c r="AK238" i="78" s="1"/>
  <c r="BF238" i="78" s="1"/>
  <c r="AI238" i="78"/>
  <c r="AJ238" i="78"/>
  <c r="AL238" i="78"/>
  <c r="AM238" i="78"/>
  <c r="AO238" i="78"/>
  <c r="AP238" i="78"/>
  <c r="AQ238" i="78"/>
  <c r="AT238" i="78"/>
  <c r="AH239" i="78"/>
  <c r="AI239" i="78"/>
  <c r="AJ239" i="78"/>
  <c r="AL239" i="78"/>
  <c r="AM239" i="78"/>
  <c r="AO239" i="78"/>
  <c r="AP239" i="78"/>
  <c r="AQ239" i="78"/>
  <c r="AT239" i="78"/>
  <c r="AH240" i="78"/>
  <c r="BF240" i="78" s="1"/>
  <c r="AI240" i="78"/>
  <c r="AJ240" i="78"/>
  <c r="AK240" i="78"/>
  <c r="AL240" i="78"/>
  <c r="AM240" i="78"/>
  <c r="AO240" i="78"/>
  <c r="AP240" i="78"/>
  <c r="AQ240" i="78"/>
  <c r="AT240" i="78"/>
  <c r="AH241" i="78"/>
  <c r="AI241" i="78"/>
  <c r="AJ241" i="78"/>
  <c r="AK241" i="78"/>
  <c r="AL241" i="78"/>
  <c r="AM241" i="78"/>
  <c r="BF241" i="78" s="1"/>
  <c r="AO241" i="78"/>
  <c r="AP241" i="78"/>
  <c r="AQ241" i="78"/>
  <c r="AT241" i="78"/>
  <c r="AH242" i="78"/>
  <c r="AI242" i="78"/>
  <c r="AJ242" i="78"/>
  <c r="AK242" i="78"/>
  <c r="AL242" i="78"/>
  <c r="AM242" i="78"/>
  <c r="AO242" i="78"/>
  <c r="AP242" i="78"/>
  <c r="AQ242" i="78"/>
  <c r="AT242" i="78"/>
  <c r="BF242" i="78"/>
  <c r="AH243" i="78"/>
  <c r="AK243" i="78" s="1"/>
  <c r="AI243" i="78"/>
  <c r="AJ243" i="78"/>
  <c r="AL243" i="78"/>
  <c r="AM243" i="78"/>
  <c r="AO243" i="78"/>
  <c r="AP243" i="78"/>
  <c r="AQ243" i="78"/>
  <c r="AT243" i="78"/>
  <c r="AH244" i="78"/>
  <c r="AI244" i="78"/>
  <c r="AJ244" i="78"/>
  <c r="AK244" i="78"/>
  <c r="BF244" i="78" s="1"/>
  <c r="AL244" i="78"/>
  <c r="AM244" i="78"/>
  <c r="AO244" i="78"/>
  <c r="AP244" i="78"/>
  <c r="AQ244" i="78"/>
  <c r="AT244" i="78"/>
  <c r="AH245" i="78"/>
  <c r="AK245" i="78" s="1"/>
  <c r="BF245" i="78" s="1"/>
  <c r="AI245" i="78"/>
  <c r="AJ245" i="78"/>
  <c r="AL245" i="78"/>
  <c r="AM245" i="78"/>
  <c r="AO245" i="78"/>
  <c r="AP245" i="78"/>
  <c r="AQ245" i="78"/>
  <c r="AT245" i="78"/>
  <c r="AH246" i="78"/>
  <c r="AK246" i="78" s="1"/>
  <c r="AI246" i="78"/>
  <c r="AJ246" i="78"/>
  <c r="AL246" i="78"/>
  <c r="AM246" i="78"/>
  <c r="AO246" i="78"/>
  <c r="AP246" i="78"/>
  <c r="AQ246" i="78"/>
  <c r="AT246" i="78"/>
  <c r="AH247" i="78"/>
  <c r="AI247" i="78"/>
  <c r="AJ247" i="78"/>
  <c r="AK247" i="78"/>
  <c r="BF247" i="78" s="1"/>
  <c r="AL247" i="78"/>
  <c r="AM247" i="78"/>
  <c r="AO247" i="78"/>
  <c r="AP247" i="78"/>
  <c r="AQ247" i="78"/>
  <c r="AT247" i="78"/>
  <c r="AH248" i="78"/>
  <c r="AK248" i="78" s="1"/>
  <c r="BF248" i="78" s="1"/>
  <c r="AI248" i="78"/>
  <c r="AJ248" i="78"/>
  <c r="AL248" i="78"/>
  <c r="AM248" i="78"/>
  <c r="AO248" i="78"/>
  <c r="AP248" i="78"/>
  <c r="AQ248" i="78"/>
  <c r="AT248" i="78"/>
  <c r="AH249" i="78"/>
  <c r="AK249" i="78" s="1"/>
  <c r="AI249" i="78"/>
  <c r="AJ249" i="78"/>
  <c r="AL249" i="78"/>
  <c r="AM249" i="78"/>
  <c r="AO249" i="78"/>
  <c r="AP249" i="78"/>
  <c r="AQ249" i="78"/>
  <c r="AT249" i="78"/>
  <c r="AH250" i="78"/>
  <c r="AI250" i="78"/>
  <c r="AJ250" i="78"/>
  <c r="BF250" i="78" s="1"/>
  <c r="AK250" i="78"/>
  <c r="AL250" i="78"/>
  <c r="AM250" i="78"/>
  <c r="AO250" i="78"/>
  <c r="AP250" i="78"/>
  <c r="AQ250" i="78"/>
  <c r="AT250" i="78"/>
  <c r="BF121" i="78" l="1"/>
  <c r="BF233" i="78"/>
  <c r="BF201" i="78"/>
  <c r="BF191" i="78"/>
  <c r="BF137" i="78"/>
  <c r="BF169" i="78"/>
  <c r="BF182" i="78"/>
  <c r="BF150" i="78"/>
  <c r="BF236" i="78"/>
  <c r="BF249" i="78"/>
  <c r="BF246" i="78"/>
  <c r="BF230" i="78"/>
  <c r="BF214" i="78"/>
  <c r="BF243" i="78"/>
  <c r="BF227" i="78"/>
  <c r="BF211" i="78"/>
  <c r="BF195" i="78"/>
  <c r="BF179" i="78"/>
  <c r="BF163" i="78"/>
  <c r="BF147" i="78"/>
  <c r="BF131" i="78"/>
  <c r="AK239" i="78"/>
  <c r="BF239" i="78" s="1"/>
  <c r="AK223" i="78"/>
  <c r="BF223" i="78" s="1"/>
  <c r="AK207" i="78"/>
  <c r="BF207" i="78" s="1"/>
  <c r="AK191" i="78"/>
  <c r="AK233" i="78"/>
  <c r="AK217" i="78"/>
  <c r="BF217" i="78" s="1"/>
  <c r="AK201" i="78"/>
  <c r="AK185" i="78"/>
  <c r="BF185" i="78" s="1"/>
  <c r="AK169" i="78"/>
  <c r="AK153" i="78"/>
  <c r="BF153" i="78" s="1"/>
  <c r="AK137" i="78"/>
  <c r="AK121" i="78"/>
  <c r="AK198" i="78"/>
  <c r="BF198" i="78" s="1"/>
  <c r="AK182" i="78"/>
  <c r="AK166" i="78"/>
  <c r="BF166" i="78" s="1"/>
  <c r="AK150" i="78"/>
  <c r="AK134" i="78"/>
  <c r="BF134" i="78" s="1"/>
  <c r="AK118" i="78"/>
  <c r="BF118" i="78" s="1"/>
  <c r="AQ6" i="78"/>
  <c r="AQ7" i="78"/>
  <c r="AQ8" i="78"/>
  <c r="AQ9" i="78"/>
  <c r="AQ10" i="78"/>
  <c r="AQ11" i="78"/>
  <c r="AQ12" i="78"/>
  <c r="AQ13" i="78"/>
  <c r="AQ14" i="78"/>
  <c r="AQ15" i="78"/>
  <c r="AQ16" i="78"/>
  <c r="AQ17" i="78"/>
  <c r="AQ18" i="78"/>
  <c r="AQ19" i="78"/>
  <c r="AQ20" i="78"/>
  <c r="AQ21" i="78"/>
  <c r="AQ22" i="78"/>
  <c r="AQ23" i="78"/>
  <c r="AQ24" i="78"/>
  <c r="AQ25" i="78"/>
  <c r="AQ26" i="78"/>
  <c r="AQ27" i="78"/>
  <c r="AQ28" i="78"/>
  <c r="AQ29" i="78"/>
  <c r="AQ30" i="78"/>
  <c r="AQ31" i="78"/>
  <c r="AQ32" i="78"/>
  <c r="AQ33" i="78"/>
  <c r="AQ34" i="78"/>
  <c r="AQ35" i="78"/>
  <c r="AQ36" i="78"/>
  <c r="AQ37" i="78"/>
  <c r="AQ38" i="78"/>
  <c r="AQ39" i="78"/>
  <c r="AQ40" i="78"/>
  <c r="AQ41" i="78"/>
  <c r="AQ42" i="78"/>
  <c r="AQ43" i="78"/>
  <c r="AQ44" i="78"/>
  <c r="AQ45" i="78"/>
  <c r="AQ46" i="78"/>
  <c r="AQ47" i="78"/>
  <c r="AQ48" i="78"/>
  <c r="AQ49" i="78"/>
  <c r="AQ50" i="78"/>
  <c r="AQ51" i="78"/>
  <c r="AQ52" i="78"/>
  <c r="AQ53" i="78"/>
  <c r="AQ54" i="78"/>
  <c r="AQ55" i="78"/>
  <c r="AQ56" i="78"/>
  <c r="AQ57" i="78"/>
  <c r="AQ58" i="78"/>
  <c r="AQ59" i="78"/>
  <c r="AQ60" i="78"/>
  <c r="AQ61" i="78"/>
  <c r="AQ62" i="78"/>
  <c r="AQ63" i="78"/>
  <c r="AQ64" i="78"/>
  <c r="AQ65" i="78"/>
  <c r="AQ66" i="78"/>
  <c r="AQ67" i="78"/>
  <c r="AQ68" i="78"/>
  <c r="AQ69" i="78"/>
  <c r="AQ70" i="78"/>
  <c r="AQ71" i="78"/>
  <c r="AQ72" i="78"/>
  <c r="AQ73" i="78"/>
  <c r="AQ74" i="78"/>
  <c r="AQ75" i="78"/>
  <c r="AQ76" i="78"/>
  <c r="AQ77" i="78"/>
  <c r="AQ78" i="78"/>
  <c r="AQ79" i="78"/>
  <c r="AQ80" i="78"/>
  <c r="AQ81" i="78"/>
  <c r="AQ82" i="78"/>
  <c r="AQ83" i="78"/>
  <c r="AQ84" i="78"/>
  <c r="AQ85" i="78"/>
  <c r="AQ86" i="78"/>
  <c r="AQ87" i="78"/>
  <c r="AQ88" i="78"/>
  <c r="AQ89" i="78"/>
  <c r="AQ90" i="78"/>
  <c r="AQ91" i="78"/>
  <c r="AQ92" i="78"/>
  <c r="AQ93" i="78"/>
  <c r="AQ94" i="78"/>
  <c r="AQ95" i="78"/>
  <c r="AQ96" i="78"/>
  <c r="AQ97" i="78"/>
  <c r="AQ98" i="78"/>
  <c r="AQ99" i="78"/>
  <c r="AQ100" i="78"/>
  <c r="AQ101" i="78"/>
  <c r="AQ102" i="78"/>
  <c r="AQ103" i="78"/>
  <c r="AQ104" i="78"/>
  <c r="AQ105" i="78"/>
  <c r="AQ106" i="78"/>
  <c r="AQ107" i="78"/>
  <c r="AQ108" i="78"/>
  <c r="AQ109" i="78"/>
  <c r="AQ110" i="78"/>
  <c r="AQ111" i="78"/>
  <c r="AQ112" i="78"/>
  <c r="AQ113" i="78"/>
  <c r="AQ114" i="78"/>
  <c r="AQ115" i="78"/>
  <c r="AI7" i="78" l="1"/>
  <c r="AI8" i="78"/>
  <c r="AI9" i="78"/>
  <c r="AI10" i="78"/>
  <c r="AI11" i="78"/>
  <c r="AI12" i="78"/>
  <c r="AI13" i="78"/>
  <c r="AI14" i="78"/>
  <c r="AI15" i="78"/>
  <c r="AI16" i="78"/>
  <c r="AI17" i="78"/>
  <c r="AI18" i="78"/>
  <c r="AI19" i="78"/>
  <c r="AI20" i="78"/>
  <c r="AI21" i="78"/>
  <c r="AI22" i="78"/>
  <c r="AI23" i="78"/>
  <c r="AI24" i="78"/>
  <c r="AI25" i="78"/>
  <c r="AI26" i="78"/>
  <c r="AI27" i="78"/>
  <c r="AI28" i="78"/>
  <c r="AI29" i="78"/>
  <c r="AI30" i="78"/>
  <c r="AI31" i="78"/>
  <c r="AI32" i="78"/>
  <c r="AI33" i="78"/>
  <c r="AI34" i="78"/>
  <c r="AI35" i="78"/>
  <c r="AI36" i="78"/>
  <c r="AI37" i="78"/>
  <c r="AI38" i="78"/>
  <c r="AI39" i="78"/>
  <c r="AI40" i="78"/>
  <c r="AI41" i="78"/>
  <c r="AI42" i="78"/>
  <c r="AI43" i="78"/>
  <c r="AI44" i="78"/>
  <c r="AI45" i="78"/>
  <c r="AI46" i="78"/>
  <c r="AI47" i="78"/>
  <c r="AI48" i="78"/>
  <c r="AI49" i="78"/>
  <c r="AI50" i="78"/>
  <c r="AI51" i="78"/>
  <c r="AI52" i="78"/>
  <c r="AI53" i="78"/>
  <c r="AI54" i="78"/>
  <c r="AI55" i="78"/>
  <c r="AI56" i="78"/>
  <c r="AI57" i="78"/>
  <c r="AI58" i="78"/>
  <c r="AI59" i="78"/>
  <c r="AI60" i="78"/>
  <c r="AI61" i="78"/>
  <c r="AI62" i="78"/>
  <c r="AI63" i="78"/>
  <c r="AI64" i="78"/>
  <c r="AI65" i="78"/>
  <c r="AI66" i="78"/>
  <c r="AI67" i="78"/>
  <c r="AI68" i="78"/>
  <c r="AI69" i="78"/>
  <c r="AI70" i="78"/>
  <c r="AI71" i="78"/>
  <c r="AI72" i="78"/>
  <c r="AI73" i="78"/>
  <c r="AI74" i="78"/>
  <c r="AI75" i="78"/>
  <c r="AI76" i="78"/>
  <c r="AI77" i="78"/>
  <c r="AI78" i="78"/>
  <c r="AI79" i="78"/>
  <c r="AI80" i="78"/>
  <c r="AI81" i="78"/>
  <c r="AI82" i="78"/>
  <c r="AI83" i="78"/>
  <c r="AI84" i="78"/>
  <c r="AI85" i="78"/>
  <c r="AI86" i="78"/>
  <c r="AI87" i="78"/>
  <c r="AI88" i="78"/>
  <c r="AI89" i="78"/>
  <c r="AI90" i="78"/>
  <c r="AI91" i="78"/>
  <c r="AI92" i="78"/>
  <c r="AI93" i="78"/>
  <c r="AI94" i="78"/>
  <c r="AI95" i="78"/>
  <c r="AI96" i="78"/>
  <c r="AI97" i="78"/>
  <c r="AI98" i="78"/>
  <c r="AI99" i="78"/>
  <c r="AI100" i="78"/>
  <c r="AI101" i="78"/>
  <c r="AI102" i="78"/>
  <c r="AI103" i="78"/>
  <c r="AI104" i="78"/>
  <c r="AI105" i="78"/>
  <c r="AI106" i="78"/>
  <c r="AI107" i="78"/>
  <c r="AI108" i="78"/>
  <c r="AI109" i="78"/>
  <c r="AI110" i="78"/>
  <c r="AI111" i="78"/>
  <c r="AI112" i="78"/>
  <c r="AI113" i="78"/>
  <c r="AI114" i="78"/>
  <c r="AI115" i="78"/>
  <c r="AI6" i="78"/>
  <c r="AK115" i="78" l="1"/>
  <c r="AH45" i="78"/>
  <c r="AJ45" i="78"/>
  <c r="BF45" i="78" s="1"/>
  <c r="AK45" i="78"/>
  <c r="AL45" i="78"/>
  <c r="AM45" i="78"/>
  <c r="AO45" i="78"/>
  <c r="AP45" i="78"/>
  <c r="AT45" i="78"/>
  <c r="AH46" i="78"/>
  <c r="AJ46" i="78"/>
  <c r="AK46" i="78"/>
  <c r="AL46" i="78"/>
  <c r="AM46" i="78"/>
  <c r="AO46" i="78"/>
  <c r="AP46" i="78"/>
  <c r="AT46" i="78"/>
  <c r="BF46" i="78"/>
  <c r="AH47" i="78"/>
  <c r="AK47" i="78" s="1"/>
  <c r="AJ47" i="78"/>
  <c r="AL47" i="78"/>
  <c r="AM47" i="78"/>
  <c r="AO47" i="78"/>
  <c r="AP47" i="78"/>
  <c r="AT47" i="78"/>
  <c r="AH48" i="78"/>
  <c r="BF48" i="78" s="1"/>
  <c r="AJ48" i="78"/>
  <c r="AK48" i="78"/>
  <c r="AL48" i="78"/>
  <c r="AM48" i="78"/>
  <c r="AO48" i="78"/>
  <c r="AP48" i="78"/>
  <c r="AT48" i="78"/>
  <c r="AH49" i="78"/>
  <c r="AK49" i="78" s="1"/>
  <c r="AJ49" i="78"/>
  <c r="AL49" i="78"/>
  <c r="AM49" i="78"/>
  <c r="AO49" i="78"/>
  <c r="AP49" i="78"/>
  <c r="AT49" i="78"/>
  <c r="AH50" i="78"/>
  <c r="BF50" i="78" s="1"/>
  <c r="AJ50" i="78"/>
  <c r="AK50" i="78"/>
  <c r="AL50" i="78"/>
  <c r="AM50" i="78"/>
  <c r="AO50" i="78"/>
  <c r="AP50" i="78"/>
  <c r="AT50" i="78"/>
  <c r="AH51" i="78"/>
  <c r="AK51" i="78" s="1"/>
  <c r="BF51" i="78" s="1"/>
  <c r="AJ51" i="78"/>
  <c r="AL51" i="78"/>
  <c r="AM51" i="78"/>
  <c r="AO51" i="78"/>
  <c r="AP51" i="78"/>
  <c r="AT51" i="78"/>
  <c r="AH52" i="78"/>
  <c r="AK52" i="78" s="1"/>
  <c r="AJ52" i="78"/>
  <c r="AL52" i="78"/>
  <c r="AM52" i="78"/>
  <c r="AO52" i="78"/>
  <c r="AP52" i="78"/>
  <c r="AT52" i="78"/>
  <c r="AH53" i="78"/>
  <c r="AJ53" i="78"/>
  <c r="AK53" i="78"/>
  <c r="BF53" i="78" s="1"/>
  <c r="AL53" i="78"/>
  <c r="AM53" i="78"/>
  <c r="AO53" i="78"/>
  <c r="AP53" i="78"/>
  <c r="AT53" i="78"/>
  <c r="AH54" i="78"/>
  <c r="AJ54" i="78"/>
  <c r="AK54" i="78"/>
  <c r="AL54" i="78"/>
  <c r="AM54" i="78"/>
  <c r="AO54" i="78"/>
  <c r="AP54" i="78"/>
  <c r="AT54" i="78"/>
  <c r="BF54" i="78"/>
  <c r="AH55" i="78"/>
  <c r="AK55" i="78" s="1"/>
  <c r="AJ55" i="78"/>
  <c r="AL55" i="78"/>
  <c r="AM55" i="78"/>
  <c r="AO55" i="78"/>
  <c r="AP55" i="78"/>
  <c r="AT55" i="78"/>
  <c r="AH56" i="78"/>
  <c r="BF56" i="78" s="1"/>
  <c r="AJ56" i="78"/>
  <c r="AK56" i="78"/>
  <c r="AL56" i="78"/>
  <c r="AM56" i="78"/>
  <c r="AO56" i="78"/>
  <c r="AP56" i="78"/>
  <c r="AT56" i="78"/>
  <c r="AH57" i="78"/>
  <c r="AK57" i="78" s="1"/>
  <c r="BF57" i="78"/>
  <c r="AJ57" i="78"/>
  <c r="AL57" i="78"/>
  <c r="AM57" i="78"/>
  <c r="AO57" i="78"/>
  <c r="AP57" i="78"/>
  <c r="AT57" i="78"/>
  <c r="AH58" i="78"/>
  <c r="BF58" i="78" s="1"/>
  <c r="AJ58" i="78"/>
  <c r="AK58" i="78"/>
  <c r="AL58" i="78"/>
  <c r="AM58" i="78"/>
  <c r="AO58" i="78"/>
  <c r="AP58" i="78"/>
  <c r="AT58" i="78"/>
  <c r="AH59" i="78"/>
  <c r="AJ59" i="78"/>
  <c r="AK59" i="78"/>
  <c r="AL59" i="78"/>
  <c r="AM59" i="78"/>
  <c r="AO59" i="78"/>
  <c r="AP59" i="78"/>
  <c r="BF59" i="78" s="1"/>
  <c r="AT59" i="78"/>
  <c r="AH60" i="78"/>
  <c r="AK60" i="78" s="1"/>
  <c r="AJ60" i="78"/>
  <c r="AL60" i="78"/>
  <c r="AM60" i="78"/>
  <c r="AO60" i="78"/>
  <c r="AP60" i="78"/>
  <c r="AT60" i="78"/>
  <c r="AH61" i="78"/>
  <c r="AJ61" i="78"/>
  <c r="BF61" i="78" s="1"/>
  <c r="AK61" i="78"/>
  <c r="AL61" i="78"/>
  <c r="AM61" i="78"/>
  <c r="AO61" i="78"/>
  <c r="AP61" i="78"/>
  <c r="AT61" i="78"/>
  <c r="AH62" i="78"/>
  <c r="AJ62" i="78"/>
  <c r="AK62" i="78"/>
  <c r="AL62" i="78"/>
  <c r="AM62" i="78"/>
  <c r="AO62" i="78"/>
  <c r="AP62" i="78"/>
  <c r="AT62" i="78"/>
  <c r="BF62" i="78"/>
  <c r="AH63" i="78"/>
  <c r="AK63" i="78" s="1"/>
  <c r="AJ63" i="78"/>
  <c r="AL63" i="78"/>
  <c r="AM63" i="78"/>
  <c r="AO63" i="78"/>
  <c r="AP63" i="78"/>
  <c r="AT63" i="78"/>
  <c r="AH64" i="78"/>
  <c r="BF64" i="78" s="1"/>
  <c r="AJ64" i="78"/>
  <c r="AK64" i="78"/>
  <c r="AL64" i="78"/>
  <c r="AM64" i="78"/>
  <c r="AO64" i="78"/>
  <c r="AP64" i="78"/>
  <c r="AT64" i="78"/>
  <c r="AH65" i="78"/>
  <c r="AK65" i="78" s="1"/>
  <c r="BF65" i="78"/>
  <c r="AJ65" i="78"/>
  <c r="AL65" i="78"/>
  <c r="AM65" i="78"/>
  <c r="AO65" i="78"/>
  <c r="AP65" i="78"/>
  <c r="AT65" i="78"/>
  <c r="AH66" i="78"/>
  <c r="BF66" i="78" s="1"/>
  <c r="AJ66" i="78"/>
  <c r="AK66" i="78"/>
  <c r="AL66" i="78"/>
  <c r="AM66" i="78"/>
  <c r="AO66" i="78"/>
  <c r="AP66" i="78"/>
  <c r="AT66" i="78"/>
  <c r="AH67" i="78"/>
  <c r="AJ67" i="78"/>
  <c r="AK67" i="78"/>
  <c r="AL67" i="78"/>
  <c r="AM67" i="78"/>
  <c r="AO67" i="78"/>
  <c r="AP67" i="78"/>
  <c r="AT67" i="78"/>
  <c r="BF67" i="78" s="1"/>
  <c r="AH68" i="78"/>
  <c r="AK68" i="78" s="1"/>
  <c r="AJ68" i="78"/>
  <c r="AL68" i="78"/>
  <c r="AM68" i="78"/>
  <c r="AO68" i="78"/>
  <c r="AP68" i="78"/>
  <c r="AT68" i="78"/>
  <c r="AH69" i="78"/>
  <c r="AJ69" i="78"/>
  <c r="AK69" i="78"/>
  <c r="BF69" i="78" s="1"/>
  <c r="AL69" i="78"/>
  <c r="AM69" i="78"/>
  <c r="AO69" i="78"/>
  <c r="AP69" i="78"/>
  <c r="AT69" i="78"/>
  <c r="AH70" i="78"/>
  <c r="AJ70" i="78"/>
  <c r="AK70" i="78"/>
  <c r="AL70" i="78"/>
  <c r="AM70" i="78"/>
  <c r="AO70" i="78"/>
  <c r="AP70" i="78"/>
  <c r="AT70" i="78"/>
  <c r="BF70" i="78"/>
  <c r="AH71" i="78"/>
  <c r="AK71" i="78" s="1"/>
  <c r="AJ71" i="78"/>
  <c r="AL71" i="78"/>
  <c r="AM71" i="78"/>
  <c r="AO71" i="78"/>
  <c r="AP71" i="78"/>
  <c r="AT71" i="78"/>
  <c r="AH72" i="78"/>
  <c r="BF72" i="78" s="1"/>
  <c r="AJ72" i="78"/>
  <c r="AK72" i="78"/>
  <c r="AL72" i="78"/>
  <c r="AM72" i="78"/>
  <c r="AO72" i="78"/>
  <c r="AP72" i="78"/>
  <c r="AT72" i="78"/>
  <c r="AH73" i="78"/>
  <c r="AK73" i="78" s="1"/>
  <c r="BF73" i="78"/>
  <c r="AJ73" i="78"/>
  <c r="AL73" i="78"/>
  <c r="AM73" i="78"/>
  <c r="AO73" i="78"/>
  <c r="AP73" i="78"/>
  <c r="AT73" i="78"/>
  <c r="AH74" i="78"/>
  <c r="BF74" i="78" s="1"/>
  <c r="AJ74" i="78"/>
  <c r="AK74" i="78"/>
  <c r="AL74" i="78"/>
  <c r="AM74" i="78"/>
  <c r="AO74" i="78"/>
  <c r="AP74" i="78"/>
  <c r="AT74" i="78"/>
  <c r="AH75" i="78"/>
  <c r="AJ75" i="78"/>
  <c r="AK75" i="78"/>
  <c r="AL75" i="78"/>
  <c r="AM75" i="78"/>
  <c r="AO75" i="78"/>
  <c r="AP75" i="78"/>
  <c r="AT75" i="78"/>
  <c r="BF75" i="78"/>
  <c r="AH76" i="78"/>
  <c r="AK76" i="78" s="1"/>
  <c r="AJ76" i="78"/>
  <c r="AL76" i="78"/>
  <c r="AM76" i="78"/>
  <c r="AO76" i="78"/>
  <c r="AP76" i="78"/>
  <c r="AT76" i="78"/>
  <c r="AH77" i="78"/>
  <c r="AJ77" i="78"/>
  <c r="BF77" i="78" s="1"/>
  <c r="AK77" i="78"/>
  <c r="AL77" i="78"/>
  <c r="AM77" i="78"/>
  <c r="AO77" i="78"/>
  <c r="AP77" i="78"/>
  <c r="AT77" i="78"/>
  <c r="AH78" i="78"/>
  <c r="AJ78" i="78"/>
  <c r="AK78" i="78"/>
  <c r="AL78" i="78"/>
  <c r="AM78" i="78"/>
  <c r="AO78" i="78"/>
  <c r="AP78" i="78"/>
  <c r="AT78" i="78"/>
  <c r="BF78" i="78"/>
  <c r="AH79" i="78"/>
  <c r="AK79" i="78" s="1"/>
  <c r="AJ79" i="78"/>
  <c r="AL79" i="78"/>
  <c r="AM79" i="78"/>
  <c r="AO79" i="78"/>
  <c r="AP79" i="78"/>
  <c r="AT79" i="78"/>
  <c r="AH80" i="78"/>
  <c r="BF80" i="78" s="1"/>
  <c r="AJ80" i="78"/>
  <c r="AK80" i="78"/>
  <c r="AL80" i="78"/>
  <c r="AM80" i="78"/>
  <c r="AO80" i="78"/>
  <c r="AP80" i="78"/>
  <c r="AT80" i="78"/>
  <c r="AH81" i="78"/>
  <c r="AK81" i="78" s="1"/>
  <c r="AJ81" i="78"/>
  <c r="AL81" i="78"/>
  <c r="AM81" i="78"/>
  <c r="AO81" i="78"/>
  <c r="AP81" i="78"/>
  <c r="AT81" i="78"/>
  <c r="AH82" i="78"/>
  <c r="BF82" i="78" s="1"/>
  <c r="AJ82" i="78"/>
  <c r="AK82" i="78"/>
  <c r="AL82" i="78"/>
  <c r="AM82" i="78"/>
  <c r="AO82" i="78"/>
  <c r="AP82" i="78"/>
  <c r="AT82" i="78"/>
  <c r="AH83" i="78"/>
  <c r="AJ83" i="78"/>
  <c r="AK83" i="78"/>
  <c r="AL83" i="78"/>
  <c r="AM83" i="78"/>
  <c r="AO83" i="78"/>
  <c r="AP83" i="78"/>
  <c r="AT83" i="78"/>
  <c r="BF83" i="78"/>
  <c r="AH84" i="78"/>
  <c r="AK84" i="78" s="1"/>
  <c r="AJ84" i="78"/>
  <c r="AL84" i="78"/>
  <c r="AM84" i="78"/>
  <c r="AO84" i="78"/>
  <c r="AP84" i="78"/>
  <c r="AT84" i="78"/>
  <c r="AH85" i="78"/>
  <c r="AJ85" i="78"/>
  <c r="AK85" i="78"/>
  <c r="BF85" i="78" s="1"/>
  <c r="AL85" i="78"/>
  <c r="AM85" i="78"/>
  <c r="AO85" i="78"/>
  <c r="AP85" i="78"/>
  <c r="AT85" i="78"/>
  <c r="AH86" i="78"/>
  <c r="AJ86" i="78"/>
  <c r="AK86" i="78"/>
  <c r="AL86" i="78"/>
  <c r="AM86" i="78"/>
  <c r="AO86" i="78"/>
  <c r="AP86" i="78"/>
  <c r="AT86" i="78"/>
  <c r="BF86" i="78"/>
  <c r="AH87" i="78"/>
  <c r="AK87" i="78" s="1"/>
  <c r="AJ87" i="78"/>
  <c r="AL87" i="78"/>
  <c r="AM87" i="78"/>
  <c r="AO87" i="78"/>
  <c r="AP87" i="78"/>
  <c r="AT87" i="78"/>
  <c r="AH88" i="78"/>
  <c r="BF88" i="78" s="1"/>
  <c r="AJ88" i="78"/>
  <c r="AK88" i="78"/>
  <c r="AL88" i="78"/>
  <c r="AM88" i="78"/>
  <c r="AO88" i="78"/>
  <c r="AP88" i="78"/>
  <c r="AT88" i="78"/>
  <c r="AH89" i="78"/>
  <c r="AK89" i="78" s="1"/>
  <c r="AJ89" i="78"/>
  <c r="AL89" i="78"/>
  <c r="AM89" i="78"/>
  <c r="AO89" i="78"/>
  <c r="AP89" i="78"/>
  <c r="AT89" i="78"/>
  <c r="AH90" i="78"/>
  <c r="BF90" i="78" s="1"/>
  <c r="AJ90" i="78"/>
  <c r="AK90" i="78"/>
  <c r="AL90" i="78"/>
  <c r="AM90" i="78"/>
  <c r="AO90" i="78"/>
  <c r="AP90" i="78"/>
  <c r="AT90" i="78"/>
  <c r="AH91" i="78"/>
  <c r="AJ91" i="78"/>
  <c r="AK91" i="78"/>
  <c r="AL91" i="78"/>
  <c r="AM91" i="78"/>
  <c r="AO91" i="78"/>
  <c r="AP91" i="78"/>
  <c r="AT91" i="78"/>
  <c r="BF91" i="78"/>
  <c r="AH92" i="78"/>
  <c r="AK92" i="78" s="1"/>
  <c r="AJ92" i="78"/>
  <c r="AL92" i="78"/>
  <c r="AM92" i="78"/>
  <c r="AO92" i="78"/>
  <c r="AP92" i="78"/>
  <c r="AT92" i="78"/>
  <c r="AH93" i="78"/>
  <c r="AJ93" i="78"/>
  <c r="AK93" i="78"/>
  <c r="BF93" i="78" s="1"/>
  <c r="AL93" i="78"/>
  <c r="AM93" i="78"/>
  <c r="AO93" i="78"/>
  <c r="AP93" i="78"/>
  <c r="AT93" i="78"/>
  <c r="AH94" i="78"/>
  <c r="AJ94" i="78"/>
  <c r="AK94" i="78"/>
  <c r="AL94" i="78"/>
  <c r="AM94" i="78"/>
  <c r="AO94" i="78"/>
  <c r="AP94" i="78"/>
  <c r="AT94" i="78"/>
  <c r="BF94" i="78"/>
  <c r="AH95" i="78"/>
  <c r="AK95" i="78" s="1"/>
  <c r="AJ95" i="78"/>
  <c r="AL95" i="78"/>
  <c r="AM95" i="78"/>
  <c r="AO95" i="78"/>
  <c r="AP95" i="78"/>
  <c r="AT95" i="78"/>
  <c r="AH96" i="78"/>
  <c r="BF96" i="78" s="1"/>
  <c r="AJ96" i="78"/>
  <c r="AK96" i="78"/>
  <c r="AL96" i="78"/>
  <c r="AM96" i="78"/>
  <c r="AO96" i="78"/>
  <c r="AP96" i="78"/>
  <c r="AT96" i="78"/>
  <c r="AH97" i="78"/>
  <c r="AK97" i="78" s="1"/>
  <c r="BF97" i="78"/>
  <c r="AJ97" i="78"/>
  <c r="AL97" i="78"/>
  <c r="AM97" i="78"/>
  <c r="AO97" i="78"/>
  <c r="AP97" i="78"/>
  <c r="AT97" i="78"/>
  <c r="AH98" i="78"/>
  <c r="BF98" i="78" s="1"/>
  <c r="AJ98" i="78"/>
  <c r="AK98" i="78"/>
  <c r="AL98" i="78"/>
  <c r="AM98" i="78"/>
  <c r="AO98" i="78"/>
  <c r="AP98" i="78"/>
  <c r="AT98" i="78"/>
  <c r="AH99" i="78"/>
  <c r="AJ99" i="78"/>
  <c r="AK99" i="78"/>
  <c r="AL99" i="78"/>
  <c r="AM99" i="78"/>
  <c r="AO99" i="78"/>
  <c r="AP99" i="78"/>
  <c r="AT99" i="78"/>
  <c r="BF99" i="78"/>
  <c r="AH100" i="78"/>
  <c r="AK100" i="78" s="1"/>
  <c r="AJ100" i="78"/>
  <c r="AL100" i="78"/>
  <c r="AM100" i="78"/>
  <c r="AO100" i="78"/>
  <c r="AP100" i="78"/>
  <c r="AT100" i="78"/>
  <c r="AH101" i="78"/>
  <c r="AJ101" i="78"/>
  <c r="AK101" i="78"/>
  <c r="BF101" i="78" s="1"/>
  <c r="AL101" i="78"/>
  <c r="AM101" i="78"/>
  <c r="AO101" i="78"/>
  <c r="AP101" i="78"/>
  <c r="AT101" i="78"/>
  <c r="AH102" i="78"/>
  <c r="AJ102" i="78"/>
  <c r="AK102" i="78"/>
  <c r="AL102" i="78"/>
  <c r="AM102" i="78"/>
  <c r="AO102" i="78"/>
  <c r="AP102" i="78"/>
  <c r="AT102" i="78"/>
  <c r="BF102" i="78"/>
  <c r="AH103" i="78"/>
  <c r="AK103" i="78" s="1"/>
  <c r="AJ103" i="78"/>
  <c r="AL103" i="78"/>
  <c r="AM103" i="78"/>
  <c r="AO103" i="78"/>
  <c r="AP103" i="78"/>
  <c r="AT103" i="78"/>
  <c r="AH104" i="78"/>
  <c r="BF104" i="78" s="1"/>
  <c r="AJ104" i="78"/>
  <c r="AK104" i="78"/>
  <c r="AL104" i="78"/>
  <c r="AM104" i="78"/>
  <c r="AO104" i="78"/>
  <c r="AP104" i="78"/>
  <c r="AT104" i="78"/>
  <c r="AH105" i="78"/>
  <c r="AK105" i="78" s="1"/>
  <c r="BF105" i="78"/>
  <c r="AJ105" i="78"/>
  <c r="AL105" i="78"/>
  <c r="AM105" i="78"/>
  <c r="AO105" i="78"/>
  <c r="AP105" i="78"/>
  <c r="AT105" i="78"/>
  <c r="AH106" i="78"/>
  <c r="BF106" i="78" s="1"/>
  <c r="AJ106" i="78"/>
  <c r="AK106" i="78"/>
  <c r="AL106" i="78"/>
  <c r="AM106" i="78"/>
  <c r="AO106" i="78"/>
  <c r="AP106" i="78"/>
  <c r="AT106" i="78"/>
  <c r="AH107" i="78"/>
  <c r="AJ107" i="78"/>
  <c r="AK107" i="78"/>
  <c r="AL107" i="78"/>
  <c r="AM107" i="78"/>
  <c r="AO107" i="78"/>
  <c r="AP107" i="78"/>
  <c r="AT107" i="78"/>
  <c r="BF107" i="78"/>
  <c r="AH108" i="78"/>
  <c r="AK108" i="78" s="1"/>
  <c r="AJ108" i="78"/>
  <c r="AL108" i="78"/>
  <c r="AM108" i="78"/>
  <c r="AO108" i="78"/>
  <c r="AP108" i="78"/>
  <c r="AT108" i="78"/>
  <c r="AH109" i="78"/>
  <c r="AJ109" i="78"/>
  <c r="AK109" i="78"/>
  <c r="BF109" i="78" s="1"/>
  <c r="AL109" i="78"/>
  <c r="AM109" i="78"/>
  <c r="AO109" i="78"/>
  <c r="AP109" i="78"/>
  <c r="AT109" i="78"/>
  <c r="AH110" i="78"/>
  <c r="AJ110" i="78"/>
  <c r="AK110" i="78"/>
  <c r="AL110" i="78"/>
  <c r="AM110" i="78"/>
  <c r="AO110" i="78"/>
  <c r="AP110" i="78"/>
  <c r="AT110" i="78"/>
  <c r="BF110" i="78"/>
  <c r="AH111" i="78"/>
  <c r="AK111" i="78" s="1"/>
  <c r="AJ111" i="78"/>
  <c r="AL111" i="78"/>
  <c r="AM111" i="78"/>
  <c r="AO111" i="78"/>
  <c r="AP111" i="78"/>
  <c r="AT111" i="78"/>
  <c r="AH112" i="78"/>
  <c r="BF112" i="78" s="1"/>
  <c r="AJ112" i="78"/>
  <c r="AK112" i="78"/>
  <c r="AL112" i="78"/>
  <c r="AM112" i="78"/>
  <c r="AO112" i="78"/>
  <c r="AP112" i="78"/>
  <c r="AT112" i="78"/>
  <c r="AH113" i="78"/>
  <c r="AK113" i="78" s="1"/>
  <c r="BF113" i="78"/>
  <c r="AJ113" i="78"/>
  <c r="AL113" i="78"/>
  <c r="AM113" i="78"/>
  <c r="AO113" i="78"/>
  <c r="AP113" i="78"/>
  <c r="AT113" i="78"/>
  <c r="AH114" i="78"/>
  <c r="BF114" i="78" s="1"/>
  <c r="AJ114" i="78"/>
  <c r="AK114" i="78"/>
  <c r="AL114" i="78"/>
  <c r="AM114" i="78"/>
  <c r="AO114" i="78"/>
  <c r="AP114" i="78"/>
  <c r="AT114" i="78"/>
  <c r="AH115" i="78"/>
  <c r="AJ115" i="78"/>
  <c r="AL115" i="78"/>
  <c r="AM115" i="78"/>
  <c r="AO115" i="78"/>
  <c r="AP115" i="78"/>
  <c r="AT115" i="78"/>
  <c r="BF115" i="78"/>
  <c r="BF81" i="78" l="1"/>
  <c r="BF89" i="78"/>
  <c r="BF49" i="78"/>
  <c r="BF84" i="78"/>
  <c r="BF68" i="78"/>
  <c r="BF52" i="78"/>
  <c r="BF100" i="78"/>
  <c r="BF92" i="78"/>
  <c r="BF76" i="78"/>
  <c r="BF60" i="78"/>
  <c r="BF108" i="78"/>
  <c r="BF87" i="78"/>
  <c r="BF79" i="78"/>
  <c r="BF71" i="78"/>
  <c r="BF63" i="78"/>
  <c r="BF55" i="78"/>
  <c r="BF47" i="78"/>
  <c r="BF95" i="78"/>
  <c r="BF111" i="78"/>
  <c r="BF103" i="78"/>
  <c r="AK7" i="78" l="1"/>
  <c r="AK8" i="78"/>
  <c r="AK9" i="78"/>
  <c r="AK10" i="78"/>
  <c r="AK11" i="78"/>
  <c r="AK12" i="78"/>
  <c r="AK13" i="78"/>
  <c r="AK14" i="78"/>
  <c r="AK15" i="78"/>
  <c r="AK16" i="78"/>
  <c r="AK17" i="78"/>
  <c r="AK18" i="78"/>
  <c r="AK19" i="78"/>
  <c r="AK20" i="78"/>
  <c r="AK21" i="78"/>
  <c r="AK22" i="78"/>
  <c r="AK23" i="78"/>
  <c r="AK24" i="78"/>
  <c r="AK25" i="78"/>
  <c r="AK26" i="78"/>
  <c r="AK27" i="78"/>
  <c r="AK28" i="78"/>
  <c r="AK29" i="78"/>
  <c r="AK30" i="78"/>
  <c r="AK31" i="78"/>
  <c r="AK32" i="78"/>
  <c r="AK33" i="78"/>
  <c r="AK34" i="78"/>
  <c r="AK35" i="78"/>
  <c r="AK36" i="78"/>
  <c r="AK37" i="78"/>
  <c r="AK38" i="78"/>
  <c r="AK39" i="78"/>
  <c r="AK40" i="78"/>
  <c r="AK41" i="78"/>
  <c r="AK42" i="78"/>
  <c r="AK43" i="78"/>
  <c r="AK44" i="78"/>
  <c r="AK6" i="78"/>
  <c r="AT7" i="78" l="1"/>
  <c r="AT8" i="78"/>
  <c r="AT9" i="78"/>
  <c r="AT10" i="78"/>
  <c r="AT11" i="78"/>
  <c r="AT12" i="78"/>
  <c r="AT13" i="78"/>
  <c r="AT14" i="78"/>
  <c r="AT15" i="78"/>
  <c r="AT16" i="78"/>
  <c r="AT17" i="78"/>
  <c r="AT18" i="78"/>
  <c r="AT19" i="78"/>
  <c r="AT20" i="78"/>
  <c r="AT21" i="78"/>
  <c r="AT22" i="78"/>
  <c r="AT23" i="78"/>
  <c r="AT24" i="78"/>
  <c r="AT25" i="78"/>
  <c r="AT26" i="78"/>
  <c r="AT27" i="78"/>
  <c r="AT28" i="78"/>
  <c r="AT29" i="78"/>
  <c r="AT30" i="78"/>
  <c r="AT31" i="78"/>
  <c r="AT32" i="78"/>
  <c r="AT33" i="78"/>
  <c r="AT34" i="78"/>
  <c r="AT35" i="78"/>
  <c r="AT36" i="78"/>
  <c r="AT37" i="78"/>
  <c r="AT38" i="78"/>
  <c r="AT39" i="78"/>
  <c r="AT40" i="78"/>
  <c r="AT41" i="78"/>
  <c r="AT42" i="78"/>
  <c r="AT43" i="78"/>
  <c r="AT44" i="78"/>
  <c r="AP7" i="78"/>
  <c r="AP8" i="78"/>
  <c r="AP9" i="78"/>
  <c r="AP10" i="78"/>
  <c r="AP11" i="78"/>
  <c r="AP12" i="78"/>
  <c r="AP13" i="78"/>
  <c r="AP14" i="78"/>
  <c r="AP15" i="78"/>
  <c r="AP16" i="78"/>
  <c r="AP17" i="78"/>
  <c r="AP18" i="78"/>
  <c r="AP19" i="78"/>
  <c r="AP20" i="78"/>
  <c r="AP21" i="78"/>
  <c r="AP22" i="78"/>
  <c r="AP23" i="78"/>
  <c r="AP24" i="78"/>
  <c r="AP25" i="78"/>
  <c r="AP26" i="78"/>
  <c r="AP27" i="78"/>
  <c r="AP28" i="78"/>
  <c r="AP29" i="78"/>
  <c r="AP30" i="78"/>
  <c r="AP31" i="78"/>
  <c r="AP32" i="78"/>
  <c r="AP33" i="78"/>
  <c r="AP34" i="78"/>
  <c r="AP35" i="78"/>
  <c r="AP36" i="78"/>
  <c r="AP37" i="78"/>
  <c r="AP38" i="78"/>
  <c r="AP39" i="78"/>
  <c r="AP40" i="78"/>
  <c r="AP41" i="78"/>
  <c r="AP42" i="78"/>
  <c r="AP43" i="78"/>
  <c r="AP44" i="78"/>
  <c r="AO7" i="78"/>
  <c r="AO8" i="78"/>
  <c r="AO9" i="78"/>
  <c r="AO10" i="78"/>
  <c r="AO11" i="78"/>
  <c r="AO12" i="78"/>
  <c r="AO13" i="78"/>
  <c r="AO14" i="78"/>
  <c r="AO15" i="78"/>
  <c r="AO16" i="78"/>
  <c r="AO17" i="78"/>
  <c r="AO18" i="78"/>
  <c r="AO19" i="78"/>
  <c r="AO20" i="78"/>
  <c r="AO21" i="78"/>
  <c r="AO22" i="78"/>
  <c r="AO23" i="78"/>
  <c r="AO24" i="78"/>
  <c r="AO25" i="78"/>
  <c r="AO26" i="78"/>
  <c r="AO27" i="78"/>
  <c r="AO28" i="78"/>
  <c r="AO29" i="78"/>
  <c r="AO30" i="78"/>
  <c r="AO31" i="78"/>
  <c r="AO32" i="78"/>
  <c r="AO33" i="78"/>
  <c r="AO34" i="78"/>
  <c r="AO35" i="78"/>
  <c r="AO36" i="78"/>
  <c r="AO37" i="78"/>
  <c r="AO38" i="78"/>
  <c r="AO39" i="78"/>
  <c r="AO40" i="78"/>
  <c r="AO41" i="78"/>
  <c r="AO42" i="78"/>
  <c r="AO43" i="78"/>
  <c r="AO44" i="78"/>
  <c r="AM7" i="78"/>
  <c r="AM8" i="78"/>
  <c r="AM9" i="78"/>
  <c r="AM10" i="78"/>
  <c r="AM11" i="78"/>
  <c r="AM12" i="78"/>
  <c r="AM13" i="78"/>
  <c r="AM14" i="78"/>
  <c r="AM15" i="78"/>
  <c r="AM16" i="78"/>
  <c r="AM17" i="78"/>
  <c r="AM18" i="78"/>
  <c r="AM19" i="78"/>
  <c r="AM20" i="78"/>
  <c r="AM21" i="78"/>
  <c r="AM22" i="78"/>
  <c r="AM23" i="78"/>
  <c r="AM24" i="78"/>
  <c r="AM25" i="78"/>
  <c r="AM26" i="78"/>
  <c r="AM27" i="78"/>
  <c r="AM28" i="78"/>
  <c r="AM29" i="78"/>
  <c r="AM30" i="78"/>
  <c r="AM31" i="78"/>
  <c r="AM32" i="78"/>
  <c r="AM33" i="78"/>
  <c r="AM34" i="78"/>
  <c r="AM35" i="78"/>
  <c r="AM36" i="78"/>
  <c r="AM37" i="78"/>
  <c r="AM38" i="78"/>
  <c r="AM39" i="78"/>
  <c r="AM40" i="78"/>
  <c r="AM41" i="78"/>
  <c r="AM42" i="78"/>
  <c r="AM43" i="78"/>
  <c r="AM44" i="78"/>
  <c r="AL7" i="78"/>
  <c r="AL8" i="78"/>
  <c r="AL9" i="78"/>
  <c r="AL10" i="78"/>
  <c r="AL11" i="78"/>
  <c r="AL12" i="78"/>
  <c r="AL13" i="78"/>
  <c r="AL14" i="78"/>
  <c r="AL15" i="78"/>
  <c r="AL16" i="78"/>
  <c r="AL17" i="78"/>
  <c r="AL18" i="78"/>
  <c r="AL19" i="78"/>
  <c r="AL20" i="78"/>
  <c r="AL21" i="78"/>
  <c r="AL22" i="78"/>
  <c r="AL23" i="78"/>
  <c r="AL24" i="78"/>
  <c r="AL25" i="78"/>
  <c r="AL26" i="78"/>
  <c r="AL27" i="78"/>
  <c r="AL28" i="78"/>
  <c r="AL29" i="78"/>
  <c r="AL30" i="78"/>
  <c r="AL31" i="78"/>
  <c r="AL32" i="78"/>
  <c r="AL33" i="78"/>
  <c r="AL34" i="78"/>
  <c r="AL35" i="78"/>
  <c r="AL36" i="78"/>
  <c r="AL37" i="78"/>
  <c r="AL38" i="78"/>
  <c r="AL39" i="78"/>
  <c r="AL40" i="78"/>
  <c r="AL41" i="78"/>
  <c r="AL42" i="78"/>
  <c r="AL43" i="78"/>
  <c r="AL44" i="78"/>
  <c r="AH7" i="78"/>
  <c r="AH8" i="78"/>
  <c r="AH9" i="78"/>
  <c r="AH10" i="78"/>
  <c r="AH11" i="78"/>
  <c r="AH12" i="78"/>
  <c r="AH13" i="78"/>
  <c r="AH14" i="78"/>
  <c r="AH15" i="78"/>
  <c r="AH16" i="78"/>
  <c r="AH17" i="78"/>
  <c r="AH18" i="78"/>
  <c r="AH19" i="78"/>
  <c r="AH20" i="78"/>
  <c r="AH21" i="78"/>
  <c r="AH22" i="78"/>
  <c r="AH23" i="78"/>
  <c r="AH24" i="78"/>
  <c r="AH25" i="78"/>
  <c r="AH26" i="78"/>
  <c r="AH27" i="78"/>
  <c r="AH28" i="78"/>
  <c r="AH29" i="78"/>
  <c r="AH30" i="78"/>
  <c r="AH31" i="78"/>
  <c r="AH32" i="78"/>
  <c r="AH33" i="78"/>
  <c r="AH34" i="78"/>
  <c r="AH35" i="78"/>
  <c r="AH36" i="78"/>
  <c r="AH37" i="78"/>
  <c r="AH38" i="78"/>
  <c r="AH39" i="78"/>
  <c r="AH40" i="78"/>
  <c r="AH41" i="78"/>
  <c r="AH42" i="78"/>
  <c r="AH43" i="78"/>
  <c r="AH44" i="78"/>
  <c r="AJ7" i="78"/>
  <c r="AJ8" i="78"/>
  <c r="AJ9" i="78"/>
  <c r="AJ10" i="78"/>
  <c r="AJ11" i="78"/>
  <c r="AJ12" i="78"/>
  <c r="AJ13" i="78"/>
  <c r="AJ14" i="78"/>
  <c r="AJ15" i="78"/>
  <c r="AJ16" i="78"/>
  <c r="AJ17" i="78"/>
  <c r="AJ18" i="78"/>
  <c r="AJ19" i="78"/>
  <c r="AJ20" i="78"/>
  <c r="AJ21" i="78"/>
  <c r="AJ22" i="78"/>
  <c r="AJ23" i="78"/>
  <c r="AJ24" i="78"/>
  <c r="AJ25" i="78"/>
  <c r="AJ26" i="78"/>
  <c r="AJ27" i="78"/>
  <c r="AJ28" i="78"/>
  <c r="AJ29" i="78"/>
  <c r="AJ30" i="78"/>
  <c r="AJ31" i="78"/>
  <c r="AJ32" i="78"/>
  <c r="AJ33" i="78"/>
  <c r="AJ34" i="78"/>
  <c r="AJ35" i="78"/>
  <c r="AJ36" i="78"/>
  <c r="AJ37" i="78"/>
  <c r="AJ38" i="78"/>
  <c r="AJ39" i="78"/>
  <c r="AJ40" i="78"/>
  <c r="AJ41" i="78"/>
  <c r="AJ42" i="78"/>
  <c r="AJ43" i="78"/>
  <c r="AJ44" i="78"/>
  <c r="BF29" i="78" l="1"/>
  <c r="BF30" i="78"/>
  <c r="BF31" i="78"/>
  <c r="BF32" i="78"/>
  <c r="BF33" i="78"/>
  <c r="BF34" i="78"/>
  <c r="BF35" i="78"/>
  <c r="BF36" i="78"/>
  <c r="BF37" i="78"/>
  <c r="BF38" i="78"/>
  <c r="BF39" i="78"/>
  <c r="BF40" i="78"/>
  <c r="BF41" i="78"/>
  <c r="BF42" i="78"/>
  <c r="BF43" i="78"/>
  <c r="BF44" i="78"/>
  <c r="AJ6" i="78" l="1"/>
  <c r="AL6" i="78" l="1"/>
  <c r="AT6" i="78" l="1"/>
  <c r="AP6" i="78"/>
  <c r="AO6" i="78"/>
  <c r="AM6" i="78"/>
  <c r="AH6" i="78"/>
  <c r="BF20" i="78" l="1"/>
  <c r="BF12" i="78"/>
  <c r="BF21" i="78"/>
  <c r="BF17" i="78"/>
  <c r="BF13" i="78"/>
  <c r="BF9" i="78"/>
  <c r="BF28" i="78"/>
  <c r="BF24" i="78"/>
  <c r="BF16" i="78"/>
  <c r="BF8" i="78"/>
  <c r="BF25" i="78"/>
  <c r="BF6" i="78"/>
  <c r="BF26" i="78"/>
  <c r="BF22" i="78"/>
  <c r="BF18" i="78"/>
  <c r="BF14" i="78"/>
  <c r="BF10" i="78"/>
  <c r="BF27" i="78"/>
  <c r="BF23" i="78"/>
  <c r="BF19" i="78"/>
  <c r="BF15" i="78"/>
  <c r="BF11" i="78"/>
  <c r="BF7" i="78"/>
  <c r="BF5" i="78" l="1"/>
  <c r="BO21" i="78" a="1"/>
  <c r="BO21" i="78" s="1"/>
</calcChain>
</file>

<file path=xl/sharedStrings.xml><?xml version="1.0" encoding="utf-8"?>
<sst xmlns="http://schemas.openxmlformats.org/spreadsheetml/2006/main" count="85" uniqueCount="67">
  <si>
    <t>Распределение нагрузки на</t>
  </si>
  <si>
    <t>№ п/п</t>
  </si>
  <si>
    <t>Наименование дисциплины</t>
  </si>
  <si>
    <t>Спец-ть</t>
  </si>
  <si>
    <t>Семестр</t>
  </si>
  <si>
    <t xml:space="preserve">Количество </t>
  </si>
  <si>
    <t>Конс.</t>
  </si>
  <si>
    <t>КР</t>
  </si>
  <si>
    <t>Уч.пр.</t>
  </si>
  <si>
    <t>ГАК</t>
  </si>
  <si>
    <t>студентов</t>
  </si>
  <si>
    <t>недель</t>
  </si>
  <si>
    <t>групп</t>
  </si>
  <si>
    <t>подгрупп</t>
  </si>
  <si>
    <t>0,4*ст-в</t>
  </si>
  <si>
    <t>0,25*ст-в</t>
  </si>
  <si>
    <t>2*ст-в</t>
  </si>
  <si>
    <t>3*ст-в</t>
  </si>
  <si>
    <t>2ч*5дн*групп*недель</t>
  </si>
  <si>
    <t>3ч*ст-в</t>
  </si>
  <si>
    <t>КП</t>
  </si>
  <si>
    <t>6ч*5дн*групп*недель</t>
  </si>
  <si>
    <t>Преддипл пр</t>
  </si>
  <si>
    <t>1ч*ст-в*недель</t>
  </si>
  <si>
    <t>2ч*ст-в</t>
  </si>
  <si>
    <t>0,75ч*ст-в</t>
  </si>
  <si>
    <t>Конт задания заочн</t>
  </si>
  <si>
    <t>ГЭК</t>
  </si>
  <si>
    <t>ГАК предс</t>
  </si>
  <si>
    <t>0,5ч*ст-в*6 членов</t>
  </si>
  <si>
    <t>0,5ч*ст-в*5 членов</t>
  </si>
  <si>
    <t>ДП Рук</t>
  </si>
  <si>
    <t>ДП экономика</t>
  </si>
  <si>
    <t>ДП БЖД</t>
  </si>
  <si>
    <t>ДП рецензии</t>
  </si>
  <si>
    <t>Аспиранты</t>
  </si>
  <si>
    <t>50ч*ст-в</t>
  </si>
  <si>
    <t>Форма обучения (о, з)</t>
  </si>
  <si>
    <t>0,05(0,15)*Лек+2ч.э.*Групп</t>
  </si>
  <si>
    <t>Лекции</t>
  </si>
  <si>
    <t>Практич работы</t>
  </si>
  <si>
    <t>Лабораторн работы</t>
  </si>
  <si>
    <t>По плану</t>
  </si>
  <si>
    <t>Эказмены</t>
  </si>
  <si>
    <t>Зачеты</t>
  </si>
  <si>
    <t>РГР</t>
  </si>
  <si>
    <t>Учебные практики</t>
  </si>
  <si>
    <t>Произв практики</t>
  </si>
  <si>
    <t>Преддипломные практики</t>
  </si>
  <si>
    <t>Конирольные задания заоч.</t>
  </si>
  <si>
    <t>ГАК председатель</t>
  </si>
  <si>
    <t>ДП Руководство</t>
  </si>
  <si>
    <t>Фактически</t>
  </si>
  <si>
    <t>Произв. практика</t>
  </si>
  <si>
    <t>30ч*ст-в</t>
  </si>
  <si>
    <t>Магистранты рук.</t>
  </si>
  <si>
    <t>Магистранты рецензир.</t>
  </si>
  <si>
    <t>4ч*ст-в</t>
  </si>
  <si>
    <t>Руководство кафедрой</t>
  </si>
  <si>
    <t>60ч</t>
  </si>
  <si>
    <t>проф.</t>
  </si>
  <si>
    <t>Факультет</t>
  </si>
  <si>
    <t>Итого</t>
  </si>
  <si>
    <t>уч. год</t>
  </si>
  <si>
    <t>0,5ч*ст-в</t>
  </si>
  <si>
    <t>Экзамены</t>
  </si>
  <si>
    <t>21ч*ст-в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</si>
</sst>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\ h:mm:ss"/>
  </numFmts>
  <fonts count="13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 applyFill="1"/>
    <xf numFmtId="0" fontId="5" fillId="0" borderId="2" xfId="0" applyFont="1" applyFill="1" applyBorder="1" applyAlignment="1">
      <alignment horizontal="center" textRotation="90"/>
    </xf>
    <xf numFmtId="0" fontId="5" fillId="0" borderId="3" xfId="0" applyFont="1" applyFill="1" applyBorder="1" applyAlignment="1">
      <alignment horizontal="center" textRotation="90"/>
    </xf>
    <xf numFmtId="0" fontId="5" fillId="0" borderId="4" xfId="0" applyFont="1" applyFill="1" applyBorder="1" applyAlignment="1">
      <alignment horizontal="center" textRotation="90"/>
    </xf>
    <xf numFmtId="0" fontId="5" fillId="0" borderId="5" xfId="0" applyFont="1" applyFill="1" applyBorder="1" applyAlignment="1">
      <alignment horizontal="center" textRotation="90"/>
    </xf>
    <xf numFmtId="0" fontId="5" fillId="0" borderId="6" xfId="0" applyFont="1" applyFill="1" applyBorder="1" applyAlignment="1">
      <alignment horizontal="center" textRotation="90"/>
    </xf>
    <xf numFmtId="0" fontId="5" fillId="0" borderId="5" xfId="0" applyFont="1" applyFill="1" applyBorder="1" applyAlignment="1">
      <alignment textRotation="90"/>
    </xf>
    <xf numFmtId="0" fontId="8" fillId="0" borderId="0" xfId="0" applyFont="1" applyFill="1"/>
    <xf numFmtId="0" fontId="6" fillId="0" borderId="1" xfId="0" applyFont="1" applyFill="1" applyBorder="1"/>
    <xf numFmtId="49" fontId="6" fillId="0" borderId="1" xfId="0" applyNumberFormat="1" applyFont="1" applyFill="1" applyBorder="1" applyAlignment="1" applyProtection="1">
      <alignment horizontal="left" vertical="top" wrapText="1"/>
    </xf>
    <xf numFmtId="0" fontId="7" fillId="0" borderId="0" xfId="0" applyFont="1"/>
    <xf numFmtId="0" fontId="7" fillId="0" borderId="4" xfId="0" applyFont="1" applyFill="1" applyBorder="1" applyAlignment="1">
      <alignment horizontal="center"/>
    </xf>
    <xf numFmtId="0" fontId="7" fillId="0" borderId="1" xfId="0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textRotation="90"/>
    </xf>
    <xf numFmtId="0" fontId="5" fillId="0" borderId="4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wrapText="1"/>
    </xf>
    <xf numFmtId="0" fontId="7" fillId="0" borderId="0" xfId="0" applyFont="1" applyFill="1" applyBorder="1"/>
    <xf numFmtId="0" fontId="5" fillId="0" borderId="15" xfId="0" applyFont="1" applyFill="1" applyBorder="1" applyAlignment="1">
      <alignment horizontal="center" textRotation="90"/>
    </xf>
    <xf numFmtId="0" fontId="5" fillId="0" borderId="16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vertical="center"/>
    </xf>
    <xf numFmtId="0" fontId="6" fillId="0" borderId="0" xfId="0" applyNumberFormat="1" applyFont="1" applyFill="1" applyBorder="1"/>
    <xf numFmtId="0" fontId="8" fillId="0" borderId="0" xfId="0" applyFont="1" applyFill="1" applyBorder="1"/>
    <xf numFmtId="164" fontId="7" fillId="0" borderId="0" xfId="0" applyNumberFormat="1" applyFont="1" applyFill="1" applyBorder="1"/>
    <xf numFmtId="164" fontId="8" fillId="0" borderId="0" xfId="0" applyNumberFormat="1" applyFont="1" applyFill="1" applyBorder="1"/>
    <xf numFmtId="0" fontId="6" fillId="0" borderId="0" xfId="0" applyFont="1"/>
    <xf numFmtId="0" fontId="6" fillId="0" borderId="0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left"/>
    </xf>
    <xf numFmtId="0" fontId="10" fillId="0" borderId="1" xfId="0" applyFont="1" applyFill="1" applyBorder="1" applyAlignment="1">
      <alignment horizontal="center" textRotation="90"/>
    </xf>
    <xf numFmtId="0" fontId="10" fillId="0" borderId="1" xfId="0" applyFont="1" applyFill="1" applyBorder="1" applyAlignment="1">
      <alignment textRotation="90"/>
    </xf>
    <xf numFmtId="0" fontId="10" fillId="0" borderId="1" xfId="0" applyFont="1" applyFill="1" applyBorder="1" applyAlignment="1">
      <alignment textRotation="90" wrapText="1"/>
    </xf>
    <xf numFmtId="0" fontId="10" fillId="0" borderId="1" xfId="0" applyFont="1" applyFill="1" applyBorder="1" applyAlignment="1">
      <alignment horizontal="center" textRotation="90" wrapText="1"/>
    </xf>
    <xf numFmtId="0" fontId="10" fillId="0" borderId="8" xfId="0" applyFont="1" applyFill="1" applyBorder="1" applyAlignment="1">
      <alignment horizontal="center" textRotation="90" wrapText="1"/>
    </xf>
    <xf numFmtId="0" fontId="11" fillId="0" borderId="1" xfId="0" applyFont="1" applyFill="1" applyBorder="1" applyAlignment="1">
      <alignment horizontal="center"/>
    </xf>
    <xf numFmtId="0" fontId="4" fillId="0" borderId="0" xfId="0" applyFont="1"/>
    <xf numFmtId="0" fontId="10" fillId="0" borderId="4" xfId="0" applyFont="1" applyFill="1" applyBorder="1" applyAlignment="1">
      <alignment horizontal="center" textRotation="90"/>
    </xf>
    <xf numFmtId="0" fontId="10" fillId="0" borderId="6" xfId="0" applyFont="1" applyFill="1" applyBorder="1" applyAlignment="1">
      <alignment horizontal="center" textRotation="90"/>
    </xf>
    <xf numFmtId="0" fontId="10" fillId="0" borderId="11" xfId="0" applyFont="1" applyFill="1" applyBorder="1" applyAlignment="1">
      <alignment horizontal="center" textRotation="90"/>
    </xf>
    <xf numFmtId="0" fontId="10" fillId="0" borderId="10" xfId="0" applyFont="1" applyFill="1" applyBorder="1" applyAlignment="1">
      <alignment horizontal="center" textRotation="90"/>
    </xf>
    <xf numFmtId="0" fontId="10" fillId="0" borderId="12" xfId="0" applyFont="1" applyFill="1" applyBorder="1" applyAlignment="1">
      <alignment horizontal="center" textRotation="90"/>
    </xf>
    <xf numFmtId="0" fontId="10" fillId="0" borderId="2" xfId="0" applyFont="1" applyFill="1" applyBorder="1" applyAlignment="1">
      <alignment horizontal="center" textRotation="90"/>
    </xf>
    <xf numFmtId="0" fontId="10" fillId="0" borderId="5" xfId="0" applyFont="1" applyFill="1" applyBorder="1" applyAlignment="1">
      <alignment horizontal="center" textRotation="90"/>
    </xf>
    <xf numFmtId="0" fontId="10" fillId="0" borderId="8" xfId="0" applyFont="1" applyFill="1" applyBorder="1" applyAlignment="1">
      <alignment horizontal="center" textRotation="90"/>
    </xf>
    <xf numFmtId="0" fontId="11" fillId="0" borderId="1" xfId="0" applyFont="1" applyFill="1" applyBorder="1" applyAlignment="1">
      <alignment horizontal="center" textRotation="90"/>
    </xf>
    <xf numFmtId="0" fontId="0" fillId="0" borderId="0" xfId="0" applyFont="1"/>
    <xf numFmtId="0" fontId="8" fillId="0" borderId="0" xfId="0" applyFont="1"/>
    <xf numFmtId="0" fontId="12" fillId="0" borderId="0" xfId="0" applyFont="1" applyFill="1"/>
    <xf numFmtId="0" fontId="6" fillId="0" borderId="1" xfId="0" applyFont="1" applyBorder="1"/>
    <xf numFmtId="0" fontId="8" fillId="0" borderId="1" xfId="0" applyFont="1" applyFill="1" applyBorder="1"/>
    <xf numFmtId="0" fontId="8" fillId="0" borderId="1" xfId="0" applyFont="1" applyBorder="1"/>
    <xf numFmtId="0" fontId="10" fillId="0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3" xfId="0" applyFont="1" applyFill="1" applyBorder="1" applyAlignment="1">
      <alignment textRotation="90"/>
    </xf>
    <xf numFmtId="0" fontId="10" fillId="0" borderId="19" xfId="0" applyFont="1" applyFill="1" applyBorder="1" applyAlignment="1">
      <alignment textRotation="90"/>
    </xf>
    <xf numFmtId="0" fontId="6" fillId="0" borderId="7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textRotation="90"/>
    </xf>
    <xf numFmtId="0" fontId="10" fillId="0" borderId="2" xfId="0" applyFont="1" applyFill="1" applyBorder="1" applyAlignment="1">
      <alignment horizontal="center" textRotation="90"/>
    </xf>
    <xf numFmtId="0" fontId="10" fillId="0" borderId="14" xfId="0" applyFont="1" applyFill="1" applyBorder="1" applyAlignment="1">
      <alignment horizontal="center" textRotation="90"/>
    </xf>
    <xf numFmtId="0" fontId="10" fillId="0" borderId="9" xfId="0" applyFont="1" applyFill="1" applyBorder="1" applyAlignment="1">
      <alignment horizontal="center" textRotation="90"/>
    </xf>
    <xf numFmtId="0" fontId="10" fillId="0" borderId="10" xfId="0" applyFont="1" applyFill="1" applyBorder="1" applyAlignment="1">
      <alignment horizontal="center" textRotation="90"/>
    </xf>
    <xf numFmtId="0" fontId="10" fillId="0" borderId="4" xfId="0" applyFont="1" applyFill="1" applyBorder="1" applyAlignment="1">
      <alignment horizontal="center" textRotation="90"/>
    </xf>
  </cellXfs>
  <cellStyles count="2"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D451"/>
  <sheetViews>
    <sheetView tabSelected="1" zoomScaleNormal="100" workbookViewId="0">
      <selection activeCell="Q1" sqref="Q1"/>
    </sheetView>
  </sheetViews>
  <sheetFormatPr defaultRowHeight="12.75" x14ac:dyDescent="0.2"/>
  <cols>
    <col min="1" max="1" width="3.28515625" customWidth="1"/>
    <col min="2" max="2" width="44.28515625" style="32" customWidth="1"/>
    <col min="3" max="3" width="12.140625" bestFit="1" customWidth="1"/>
    <col min="4" max="4" width="4.7109375" bestFit="1" customWidth="1"/>
    <col min="5" max="5" width="2.28515625" customWidth="1"/>
    <col min="6" max="6" width="3.42578125" bestFit="1" customWidth="1"/>
    <col min="7" max="7" width="3.5703125" customWidth="1"/>
    <col min="8" max="8" width="2.85546875" customWidth="1"/>
    <col min="9" max="9" width="2.28515625" customWidth="1"/>
    <col min="10" max="10" width="4.42578125" customWidth="1"/>
    <col min="11" max="13" width="2.5703125" customWidth="1"/>
    <col min="14" max="14" width="2.28515625" customWidth="1"/>
    <col min="15" max="15" width="2.5703125" customWidth="1"/>
    <col min="16" max="16" width="2.85546875" bestFit="1" customWidth="1"/>
    <col min="17" max="17" width="2.5703125" customWidth="1"/>
    <col min="18" max="18" width="2.28515625" customWidth="1"/>
    <col min="19" max="22" width="2.5703125" customWidth="1"/>
    <col min="23" max="23" width="2.28515625" customWidth="1"/>
    <col min="24" max="33" width="2.5703125" customWidth="1"/>
    <col min="34" max="34" width="3.85546875" customWidth="1"/>
    <col min="35" max="35" width="3.5703125" customWidth="1"/>
    <col min="36" max="36" width="3.28515625" customWidth="1"/>
    <col min="37" max="37" width="4.28515625" customWidth="1"/>
    <col min="38" max="38" width="3.5703125" customWidth="1"/>
    <col min="39" max="39" width="3.85546875" customWidth="1"/>
    <col min="40" max="40" width="3.28515625" customWidth="1"/>
    <col min="41" max="41" width="4.42578125" customWidth="1"/>
    <col min="42" max="42" width="4.28515625" customWidth="1"/>
    <col min="43" max="43" width="3.7109375" customWidth="1"/>
    <col min="44" max="44" width="2.85546875" customWidth="1"/>
    <col min="45" max="45" width="3.7109375" customWidth="1"/>
    <col min="46" max="46" width="4.85546875" bestFit="1" customWidth="1"/>
    <col min="47" max="47" width="3.42578125" customWidth="1"/>
    <col min="48" max="48" width="3.5703125" customWidth="1"/>
    <col min="49" max="49" width="3.42578125" customWidth="1"/>
    <col min="50" max="57" width="4" customWidth="1"/>
    <col min="58" max="58" width="6.42578125" customWidth="1"/>
  </cols>
  <sheetData>
    <row r="1" spans="1:59" s="51" customFormat="1" x14ac:dyDescent="0.2">
      <c r="B1" s="52"/>
      <c r="G1" s="1" t="s">
        <v>0</v>
      </c>
      <c r="H1" s="1"/>
      <c r="I1" s="1"/>
      <c r="J1" s="1"/>
      <c r="K1" s="1"/>
      <c r="L1" s="53"/>
      <c r="M1" s="53"/>
      <c r="N1" s="53"/>
      <c r="O1" s="53"/>
      <c r="P1" s="1"/>
      <c r="Q1" s="1"/>
      <c r="R1" s="53"/>
      <c r="S1" s="53"/>
      <c r="T1" s="53"/>
      <c r="U1" s="53" t="s">
        <v>63</v>
      </c>
      <c r="V1" s="53"/>
      <c r="Y1" s="9"/>
      <c r="Z1" s="9"/>
      <c r="AA1" s="9"/>
      <c r="AB1" s="9"/>
      <c r="AC1" s="9"/>
      <c r="AD1" s="9"/>
      <c r="AE1" s="9"/>
      <c r="AF1" s="9"/>
      <c r="AG1" s="9"/>
    </row>
    <row r="2" spans="1:59" ht="15" customHeight="1" thickBot="1" x14ac:dyDescent="0.35"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BF2" s="12" t="s">
        <v>60</v>
      </c>
    </row>
    <row r="3" spans="1:59" s="41" customFormat="1" ht="93.75" thickBot="1" x14ac:dyDescent="0.25">
      <c r="A3" s="63" t="s">
        <v>1</v>
      </c>
      <c r="B3" s="65" t="s">
        <v>2</v>
      </c>
      <c r="C3" s="67" t="s">
        <v>3</v>
      </c>
      <c r="D3" s="69" t="s">
        <v>61</v>
      </c>
      <c r="E3" s="69" t="s">
        <v>37</v>
      </c>
      <c r="F3" s="71" t="s">
        <v>4</v>
      </c>
      <c r="G3" s="57" t="s">
        <v>5</v>
      </c>
      <c r="H3" s="57"/>
      <c r="I3" s="57"/>
      <c r="J3" s="58"/>
      <c r="K3" s="59" t="s">
        <v>42</v>
      </c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1"/>
      <c r="AH3" s="62" t="s">
        <v>52</v>
      </c>
      <c r="AI3" s="62"/>
      <c r="AJ3" s="62"/>
      <c r="AK3" s="35" t="s">
        <v>6</v>
      </c>
      <c r="AL3" s="35" t="s">
        <v>65</v>
      </c>
      <c r="AM3" s="35" t="s">
        <v>44</v>
      </c>
      <c r="AN3" s="35" t="s">
        <v>45</v>
      </c>
      <c r="AO3" s="35" t="s">
        <v>7</v>
      </c>
      <c r="AP3" s="35" t="s">
        <v>20</v>
      </c>
      <c r="AQ3" s="36" t="s">
        <v>8</v>
      </c>
      <c r="AR3" s="36" t="s">
        <v>53</v>
      </c>
      <c r="AS3" s="36" t="s">
        <v>22</v>
      </c>
      <c r="AT3" s="37" t="s">
        <v>26</v>
      </c>
      <c r="AU3" s="37" t="s">
        <v>27</v>
      </c>
      <c r="AV3" s="36" t="s">
        <v>9</v>
      </c>
      <c r="AW3" s="36" t="s">
        <v>28</v>
      </c>
      <c r="AX3" s="36" t="s">
        <v>31</v>
      </c>
      <c r="AY3" s="36" t="s">
        <v>32</v>
      </c>
      <c r="AZ3" s="36" t="s">
        <v>33</v>
      </c>
      <c r="BA3" s="36" t="s">
        <v>34</v>
      </c>
      <c r="BB3" s="36" t="s">
        <v>35</v>
      </c>
      <c r="BC3" s="38" t="s">
        <v>55</v>
      </c>
      <c r="BD3" s="38" t="s">
        <v>56</v>
      </c>
      <c r="BE3" s="39" t="s">
        <v>58</v>
      </c>
      <c r="BF3" s="40">
        <v>1</v>
      </c>
    </row>
    <row r="4" spans="1:59" s="41" customFormat="1" ht="110.25" x14ac:dyDescent="0.2">
      <c r="A4" s="64"/>
      <c r="B4" s="66"/>
      <c r="C4" s="68"/>
      <c r="D4" s="70"/>
      <c r="E4" s="70"/>
      <c r="F4" s="72"/>
      <c r="G4" s="42" t="s">
        <v>10</v>
      </c>
      <c r="H4" s="42" t="s">
        <v>11</v>
      </c>
      <c r="I4" s="42" t="s">
        <v>12</v>
      </c>
      <c r="J4" s="43" t="s">
        <v>13</v>
      </c>
      <c r="K4" s="44" t="s">
        <v>39</v>
      </c>
      <c r="L4" s="45" t="s">
        <v>40</v>
      </c>
      <c r="M4" s="46" t="s">
        <v>41</v>
      </c>
      <c r="N4" s="47" t="s">
        <v>43</v>
      </c>
      <c r="O4" s="47" t="s">
        <v>44</v>
      </c>
      <c r="P4" s="47" t="s">
        <v>45</v>
      </c>
      <c r="Q4" s="47" t="s">
        <v>7</v>
      </c>
      <c r="R4" s="47" t="s">
        <v>20</v>
      </c>
      <c r="S4" s="47" t="s">
        <v>46</v>
      </c>
      <c r="T4" s="47" t="s">
        <v>47</v>
      </c>
      <c r="U4" s="47" t="s">
        <v>48</v>
      </c>
      <c r="V4" s="47" t="s">
        <v>49</v>
      </c>
      <c r="W4" s="47" t="s">
        <v>27</v>
      </c>
      <c r="X4" s="47" t="s">
        <v>9</v>
      </c>
      <c r="Y4" s="47" t="s">
        <v>50</v>
      </c>
      <c r="Z4" s="47" t="s">
        <v>51</v>
      </c>
      <c r="AA4" s="47" t="s">
        <v>32</v>
      </c>
      <c r="AB4" s="47" t="s">
        <v>33</v>
      </c>
      <c r="AC4" s="47" t="s">
        <v>34</v>
      </c>
      <c r="AD4" s="47" t="s">
        <v>35</v>
      </c>
      <c r="AE4" s="47" t="s">
        <v>55</v>
      </c>
      <c r="AF4" s="47" t="s">
        <v>56</v>
      </c>
      <c r="AG4" s="48" t="s">
        <v>58</v>
      </c>
      <c r="AH4" s="35" t="s">
        <v>39</v>
      </c>
      <c r="AI4" s="35" t="s">
        <v>40</v>
      </c>
      <c r="AJ4" s="35" t="s">
        <v>41</v>
      </c>
      <c r="AK4" s="35" t="s">
        <v>38</v>
      </c>
      <c r="AL4" s="35" t="s">
        <v>14</v>
      </c>
      <c r="AM4" s="35" t="s">
        <v>15</v>
      </c>
      <c r="AN4" s="35" t="s">
        <v>14</v>
      </c>
      <c r="AO4" s="35" t="s">
        <v>16</v>
      </c>
      <c r="AP4" s="35" t="s">
        <v>17</v>
      </c>
      <c r="AQ4" s="35" t="s">
        <v>21</v>
      </c>
      <c r="AR4" s="35" t="s">
        <v>18</v>
      </c>
      <c r="AS4" s="35" t="s">
        <v>23</v>
      </c>
      <c r="AT4" s="35" t="s">
        <v>64</v>
      </c>
      <c r="AU4" s="35" t="s">
        <v>29</v>
      </c>
      <c r="AV4" s="35" t="s">
        <v>30</v>
      </c>
      <c r="AW4" s="35" t="s">
        <v>25</v>
      </c>
      <c r="AX4" s="35" t="s">
        <v>66</v>
      </c>
      <c r="AY4" s="35" t="s">
        <v>19</v>
      </c>
      <c r="AZ4" s="35" t="s">
        <v>24</v>
      </c>
      <c r="BA4" s="35" t="s">
        <v>19</v>
      </c>
      <c r="BB4" s="35" t="s">
        <v>36</v>
      </c>
      <c r="BC4" s="35" t="s">
        <v>54</v>
      </c>
      <c r="BD4" s="35" t="s">
        <v>57</v>
      </c>
      <c r="BE4" s="49" t="s">
        <v>59</v>
      </c>
      <c r="BF4" s="50"/>
    </row>
    <row r="5" spans="1:59" x14ac:dyDescent="0.2">
      <c r="A5" s="8"/>
      <c r="B5" s="33" t="s">
        <v>62</v>
      </c>
      <c r="C5" s="3"/>
      <c r="D5" s="17"/>
      <c r="E5" s="4"/>
      <c r="F5" s="5"/>
      <c r="G5" s="5"/>
      <c r="H5" s="5"/>
      <c r="I5" s="5"/>
      <c r="J5" s="7"/>
      <c r="K5" s="21"/>
      <c r="L5" s="18"/>
      <c r="M5" s="2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6"/>
      <c r="AL5" s="7"/>
      <c r="AM5" s="3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7"/>
      <c r="BF5" s="13">
        <f>SUM(BF6:BF79)</f>
        <v>0</v>
      </c>
    </row>
    <row r="6" spans="1:59" s="15" customFormat="1" ht="12.75" customHeight="1" x14ac:dyDescent="0.2">
      <c r="A6" s="10"/>
      <c r="B6" s="3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4" t="str">
        <f>IF(K6&lt;&gt;"",H6*K6,"")</f>
        <v/>
      </c>
      <c r="AI6" s="14" t="str">
        <f>IF(L6&lt;&gt;"",H6*L6*J6,"")</f>
        <v/>
      </c>
      <c r="AJ6" s="14" t="str">
        <f>IF(M6&lt;&gt;"",M6*H6*J6,"")</f>
        <v/>
      </c>
      <c r="AK6" s="14">
        <f>ROUND(IF(E6="з",0.15,0.05)*IF(AH6&lt;&gt;"",AH6,0)+2*I6,1)</f>
        <v>0</v>
      </c>
      <c r="AL6" s="14" t="str">
        <f>IF(N6&lt;&gt;"",0.33*G6,"")</f>
        <v/>
      </c>
      <c r="AM6" s="14" t="str">
        <f>IF(O6="+",0.25*G6,IF(O6="+Д",G6*0.33,""))</f>
        <v/>
      </c>
      <c r="AN6" s="14"/>
      <c r="AO6" s="14" t="str">
        <f>IF(Q6&lt;&gt;"",2*G6,"")</f>
        <v/>
      </c>
      <c r="AP6" s="14" t="str">
        <f>IF(R6&lt;&gt;"",3*H6,"")</f>
        <v/>
      </c>
      <c r="AQ6" s="14" t="str">
        <f>IF(S6=1,ROUND(4*5*H6*I6,1),"")</f>
        <v/>
      </c>
      <c r="AR6" s="14" t="str">
        <f>IF(T6=1,IF(E6="о",ROUND(1*G6,1),IF(E6="з",2*G6,"")),"")</f>
        <v/>
      </c>
      <c r="AS6" s="14" t="str">
        <f>IF(U6=1,ROUND(G6*H6,1),"")</f>
        <v/>
      </c>
      <c r="AT6" s="14" t="str">
        <f>IF(V6&lt;&gt;"",0.5*G6,"")</f>
        <v/>
      </c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>
        <f>SUM(AH6:BE6)</f>
        <v>0</v>
      </c>
    </row>
    <row r="7" spans="1:59" s="15" customFormat="1" ht="12" x14ac:dyDescent="0.2">
      <c r="A7" s="10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4" t="str">
        <f t="shared" ref="AH7:AH44" si="0">IF(K7&lt;&gt;"",H7*K7,"")</f>
        <v/>
      </c>
      <c r="AI7" s="14" t="str">
        <f t="shared" ref="AI7:AI70" si="1">IF(L7&lt;&gt;"",H7*L7*J7,"")</f>
        <v/>
      </c>
      <c r="AJ7" s="14" t="str">
        <f t="shared" ref="AJ7:AJ44" si="2">IF(M7&lt;&gt;"",M7*H7*J7,"")</f>
        <v/>
      </c>
      <c r="AK7" s="14">
        <f t="shared" ref="AK7:AK44" si="3">ROUND(IF(E7="з",0.15,0.05)*IF(AH7&lt;&gt;"",AH7,0)+2*I7,1)</f>
        <v>0</v>
      </c>
      <c r="AL7" s="14" t="str">
        <f t="shared" ref="AL7:AL44" si="4">IF(N7&lt;&gt;"",0.33*G7,"")</f>
        <v/>
      </c>
      <c r="AM7" s="14" t="str">
        <f t="shared" ref="AM7:AM44" si="5">IF(O7="+",0.25*G7,IF(O7="+Д",G7*0.33,""))</f>
        <v/>
      </c>
      <c r="AN7" s="14"/>
      <c r="AO7" s="14" t="str">
        <f t="shared" ref="AO7:AO44" si="6">IF(Q7&lt;&gt;"",2*G7,"")</f>
        <v/>
      </c>
      <c r="AP7" s="14" t="str">
        <f t="shared" ref="AP7:AP44" si="7">IF(R7&lt;&gt;"",3*H7,"")</f>
        <v/>
      </c>
      <c r="AQ7" s="14" t="str">
        <f t="shared" ref="AQ7:AQ70" si="8">IF(S7=1,ROUND(4*5*H7*I7,1),"")</f>
        <v/>
      </c>
      <c r="AR7" s="14" t="str">
        <f t="shared" ref="AR7:AR70" si="9">IF(T7=1,IF(E7="о",ROUND(1*G7,1),IF(E7="з",2*G7,"")),"")</f>
        <v/>
      </c>
      <c r="AS7" s="14" t="str">
        <f t="shared" ref="AS7:AS70" si="10">IF(U7=1,ROUND(G7*H7,1),"")</f>
        <v/>
      </c>
      <c r="AT7" s="14" t="str">
        <f t="shared" ref="AT7:AT44" si="11">IF(V7&lt;&gt;"",0.5*G7,"")</f>
        <v/>
      </c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>
        <f t="shared" ref="BF7:BF44" si="12">SUM(AH7:BE7)</f>
        <v>0</v>
      </c>
    </row>
    <row r="8" spans="1:59" s="15" customFormat="1" ht="12" x14ac:dyDescent="0.2">
      <c r="A8" s="10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4" t="str">
        <f t="shared" si="0"/>
        <v/>
      </c>
      <c r="AI8" s="14" t="str">
        <f t="shared" si="1"/>
        <v/>
      </c>
      <c r="AJ8" s="14" t="str">
        <f t="shared" si="2"/>
        <v/>
      </c>
      <c r="AK8" s="14">
        <f t="shared" si="3"/>
        <v>0</v>
      </c>
      <c r="AL8" s="14" t="str">
        <f t="shared" si="4"/>
        <v/>
      </c>
      <c r="AM8" s="14" t="str">
        <f t="shared" si="5"/>
        <v/>
      </c>
      <c r="AN8" s="14"/>
      <c r="AO8" s="14" t="str">
        <f t="shared" si="6"/>
        <v/>
      </c>
      <c r="AP8" s="14" t="str">
        <f t="shared" si="7"/>
        <v/>
      </c>
      <c r="AQ8" s="14" t="str">
        <f t="shared" si="8"/>
        <v/>
      </c>
      <c r="AR8" s="14" t="str">
        <f t="shared" si="9"/>
        <v/>
      </c>
      <c r="AS8" s="14" t="str">
        <f t="shared" si="10"/>
        <v/>
      </c>
      <c r="AT8" s="14" t="str">
        <f t="shared" si="11"/>
        <v/>
      </c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>
        <f t="shared" si="12"/>
        <v>0</v>
      </c>
    </row>
    <row r="9" spans="1:59" s="15" customFormat="1" ht="12" x14ac:dyDescent="0.2">
      <c r="A9" s="10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4" t="str">
        <f t="shared" si="0"/>
        <v/>
      </c>
      <c r="AI9" s="14" t="str">
        <f t="shared" si="1"/>
        <v/>
      </c>
      <c r="AJ9" s="14" t="str">
        <f t="shared" si="2"/>
        <v/>
      </c>
      <c r="AK9" s="14">
        <f t="shared" si="3"/>
        <v>0</v>
      </c>
      <c r="AL9" s="14" t="str">
        <f t="shared" si="4"/>
        <v/>
      </c>
      <c r="AM9" s="14" t="str">
        <f t="shared" si="5"/>
        <v/>
      </c>
      <c r="AN9" s="14"/>
      <c r="AO9" s="14" t="str">
        <f t="shared" si="6"/>
        <v/>
      </c>
      <c r="AP9" s="14" t="str">
        <f t="shared" si="7"/>
        <v/>
      </c>
      <c r="AQ9" s="14" t="str">
        <f t="shared" si="8"/>
        <v/>
      </c>
      <c r="AR9" s="14" t="str">
        <f t="shared" si="9"/>
        <v/>
      </c>
      <c r="AS9" s="14" t="str">
        <f t="shared" si="10"/>
        <v/>
      </c>
      <c r="AT9" s="14" t="str">
        <f t="shared" si="11"/>
        <v/>
      </c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>
        <f t="shared" si="12"/>
        <v>0</v>
      </c>
      <c r="BG9" s="28"/>
    </row>
    <row r="10" spans="1:59" s="15" customFormat="1" ht="13.5" customHeight="1" x14ac:dyDescent="0.2">
      <c r="A10" s="10"/>
      <c r="B10" s="1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4" t="str">
        <f t="shared" si="0"/>
        <v/>
      </c>
      <c r="AI10" s="14" t="str">
        <f t="shared" si="1"/>
        <v/>
      </c>
      <c r="AJ10" s="14" t="str">
        <f t="shared" si="2"/>
        <v/>
      </c>
      <c r="AK10" s="14">
        <f t="shared" si="3"/>
        <v>0</v>
      </c>
      <c r="AL10" s="14" t="str">
        <f t="shared" si="4"/>
        <v/>
      </c>
      <c r="AM10" s="14" t="str">
        <f t="shared" si="5"/>
        <v/>
      </c>
      <c r="AN10" s="14"/>
      <c r="AO10" s="14" t="str">
        <f t="shared" si="6"/>
        <v/>
      </c>
      <c r="AP10" s="14" t="str">
        <f t="shared" si="7"/>
        <v/>
      </c>
      <c r="AQ10" s="14" t="str">
        <f t="shared" si="8"/>
        <v/>
      </c>
      <c r="AR10" s="14" t="str">
        <f t="shared" si="9"/>
        <v/>
      </c>
      <c r="AS10" s="14" t="str">
        <f t="shared" si="10"/>
        <v/>
      </c>
      <c r="AT10" s="14" t="str">
        <f t="shared" si="11"/>
        <v/>
      </c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>
        <f t="shared" si="12"/>
        <v>0</v>
      </c>
      <c r="BG10" s="28"/>
    </row>
    <row r="11" spans="1:59" s="15" customFormat="1" ht="12" x14ac:dyDescent="0.2">
      <c r="A11" s="10"/>
      <c r="B11" s="2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4" t="str">
        <f t="shared" si="0"/>
        <v/>
      </c>
      <c r="AI11" s="14" t="str">
        <f t="shared" si="1"/>
        <v/>
      </c>
      <c r="AJ11" s="14" t="str">
        <f t="shared" si="2"/>
        <v/>
      </c>
      <c r="AK11" s="14">
        <f t="shared" si="3"/>
        <v>0</v>
      </c>
      <c r="AL11" s="14" t="str">
        <f t="shared" si="4"/>
        <v/>
      </c>
      <c r="AM11" s="14" t="str">
        <f t="shared" si="5"/>
        <v/>
      </c>
      <c r="AN11" s="14"/>
      <c r="AO11" s="14" t="str">
        <f t="shared" si="6"/>
        <v/>
      </c>
      <c r="AP11" s="14" t="str">
        <f t="shared" si="7"/>
        <v/>
      </c>
      <c r="AQ11" s="14" t="str">
        <f t="shared" si="8"/>
        <v/>
      </c>
      <c r="AR11" s="14" t="str">
        <f t="shared" si="9"/>
        <v/>
      </c>
      <c r="AS11" s="14" t="str">
        <f t="shared" si="10"/>
        <v/>
      </c>
      <c r="AT11" s="14" t="str">
        <f t="shared" si="11"/>
        <v/>
      </c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>
        <f t="shared" si="12"/>
        <v>0</v>
      </c>
    </row>
    <row r="12" spans="1:59" s="15" customFormat="1" x14ac:dyDescent="0.2">
      <c r="A12" s="10"/>
      <c r="B12" s="11"/>
      <c r="C12" s="10"/>
      <c r="D12" s="10"/>
      <c r="E12" s="10"/>
      <c r="F12" s="25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 t="str">
        <f t="shared" si="0"/>
        <v/>
      </c>
      <c r="AI12" s="14" t="str">
        <f t="shared" si="1"/>
        <v/>
      </c>
      <c r="AJ12" s="14" t="str">
        <f t="shared" si="2"/>
        <v/>
      </c>
      <c r="AK12" s="14">
        <f t="shared" si="3"/>
        <v>0</v>
      </c>
      <c r="AL12" s="14" t="str">
        <f t="shared" si="4"/>
        <v/>
      </c>
      <c r="AM12" s="14" t="str">
        <f t="shared" si="5"/>
        <v/>
      </c>
      <c r="AN12" s="14"/>
      <c r="AO12" s="14" t="str">
        <f t="shared" si="6"/>
        <v/>
      </c>
      <c r="AP12" s="14" t="str">
        <f t="shared" si="7"/>
        <v/>
      </c>
      <c r="AQ12" s="14" t="str">
        <f t="shared" si="8"/>
        <v/>
      </c>
      <c r="AR12" s="14" t="str">
        <f t="shared" si="9"/>
        <v/>
      </c>
      <c r="AS12" s="14" t="str">
        <f t="shared" si="10"/>
        <v/>
      </c>
      <c r="AT12" s="14" t="str">
        <f t="shared" si="11"/>
        <v/>
      </c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>
        <f t="shared" si="12"/>
        <v>0</v>
      </c>
    </row>
    <row r="13" spans="1:59" s="15" customFormat="1" x14ac:dyDescent="0.2">
      <c r="A13" s="10"/>
      <c r="B13" s="19"/>
      <c r="C13" s="10"/>
      <c r="D13" s="10"/>
      <c r="E13" s="10"/>
      <c r="F13" s="25"/>
      <c r="G13" s="27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 t="str">
        <f t="shared" si="0"/>
        <v/>
      </c>
      <c r="AI13" s="14" t="str">
        <f t="shared" si="1"/>
        <v/>
      </c>
      <c r="AJ13" s="14" t="str">
        <f t="shared" si="2"/>
        <v/>
      </c>
      <c r="AK13" s="14">
        <f t="shared" si="3"/>
        <v>0</v>
      </c>
      <c r="AL13" s="14" t="str">
        <f t="shared" si="4"/>
        <v/>
      </c>
      <c r="AM13" s="14" t="str">
        <f t="shared" si="5"/>
        <v/>
      </c>
      <c r="AN13" s="14"/>
      <c r="AO13" s="14" t="str">
        <f t="shared" si="6"/>
        <v/>
      </c>
      <c r="AP13" s="14" t="str">
        <f t="shared" si="7"/>
        <v/>
      </c>
      <c r="AQ13" s="14" t="str">
        <f t="shared" si="8"/>
        <v/>
      </c>
      <c r="AR13" s="14" t="str">
        <f t="shared" si="9"/>
        <v/>
      </c>
      <c r="AS13" s="14" t="str">
        <f t="shared" si="10"/>
        <v/>
      </c>
      <c r="AT13" s="14" t="str">
        <f t="shared" si="11"/>
        <v/>
      </c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>
        <f t="shared" si="12"/>
        <v>0</v>
      </c>
    </row>
    <row r="14" spans="1:59" s="15" customFormat="1" x14ac:dyDescent="0.2">
      <c r="A14" s="10"/>
      <c r="B14" s="11"/>
      <c r="C14" s="10"/>
      <c r="D14" s="10"/>
      <c r="E14" s="10"/>
      <c r="F14" s="25"/>
      <c r="G14" s="27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 t="str">
        <f t="shared" si="0"/>
        <v/>
      </c>
      <c r="AI14" s="14" t="str">
        <f t="shared" si="1"/>
        <v/>
      </c>
      <c r="AJ14" s="14" t="str">
        <f t="shared" si="2"/>
        <v/>
      </c>
      <c r="AK14" s="14">
        <f t="shared" si="3"/>
        <v>0</v>
      </c>
      <c r="AL14" s="14" t="str">
        <f t="shared" si="4"/>
        <v/>
      </c>
      <c r="AM14" s="14" t="str">
        <f t="shared" si="5"/>
        <v/>
      </c>
      <c r="AN14" s="14"/>
      <c r="AO14" s="14" t="str">
        <f t="shared" si="6"/>
        <v/>
      </c>
      <c r="AP14" s="14" t="str">
        <f t="shared" si="7"/>
        <v/>
      </c>
      <c r="AQ14" s="14" t="str">
        <f t="shared" si="8"/>
        <v/>
      </c>
      <c r="AR14" s="14" t="str">
        <f t="shared" si="9"/>
        <v/>
      </c>
      <c r="AS14" s="14" t="str">
        <f t="shared" si="10"/>
        <v/>
      </c>
      <c r="AT14" s="14" t="str">
        <f t="shared" si="11"/>
        <v/>
      </c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>
        <f t="shared" si="12"/>
        <v>0</v>
      </c>
    </row>
    <row r="15" spans="1:59" s="15" customFormat="1" ht="14.25" customHeight="1" x14ac:dyDescent="0.2">
      <c r="A15" s="10"/>
      <c r="B15" s="11"/>
      <c r="C15" s="10"/>
      <c r="D15" s="10"/>
      <c r="E15" s="10"/>
      <c r="F15" s="26"/>
      <c r="G15" s="27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 t="str">
        <f t="shared" si="0"/>
        <v/>
      </c>
      <c r="AI15" s="14" t="str">
        <f t="shared" si="1"/>
        <v/>
      </c>
      <c r="AJ15" s="14" t="str">
        <f t="shared" si="2"/>
        <v/>
      </c>
      <c r="AK15" s="14">
        <f t="shared" si="3"/>
        <v>0</v>
      </c>
      <c r="AL15" s="14" t="str">
        <f t="shared" si="4"/>
        <v/>
      </c>
      <c r="AM15" s="14" t="str">
        <f t="shared" si="5"/>
        <v/>
      </c>
      <c r="AN15" s="14"/>
      <c r="AO15" s="14" t="str">
        <f t="shared" si="6"/>
        <v/>
      </c>
      <c r="AP15" s="14" t="str">
        <f t="shared" si="7"/>
        <v/>
      </c>
      <c r="AQ15" s="14" t="str">
        <f t="shared" si="8"/>
        <v/>
      </c>
      <c r="AR15" s="14" t="str">
        <f t="shared" si="9"/>
        <v/>
      </c>
      <c r="AS15" s="14" t="str">
        <f t="shared" si="10"/>
        <v/>
      </c>
      <c r="AT15" s="14" t="str">
        <f t="shared" si="11"/>
        <v/>
      </c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>
        <f t="shared" si="12"/>
        <v>0</v>
      </c>
    </row>
    <row r="16" spans="1:59" s="15" customFormat="1" ht="12" x14ac:dyDescent="0.2">
      <c r="A16" s="10"/>
      <c r="B16" s="24"/>
      <c r="C16" s="10"/>
      <c r="D16" s="10"/>
      <c r="E16" s="10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 t="str">
        <f t="shared" si="0"/>
        <v/>
      </c>
      <c r="AI16" s="14" t="str">
        <f t="shared" si="1"/>
        <v/>
      </c>
      <c r="AJ16" s="14" t="str">
        <f t="shared" si="2"/>
        <v/>
      </c>
      <c r="AK16" s="14">
        <f t="shared" si="3"/>
        <v>0</v>
      </c>
      <c r="AL16" s="14" t="str">
        <f t="shared" si="4"/>
        <v/>
      </c>
      <c r="AM16" s="14" t="str">
        <f t="shared" si="5"/>
        <v/>
      </c>
      <c r="AN16" s="14"/>
      <c r="AO16" s="14" t="str">
        <f t="shared" si="6"/>
        <v/>
      </c>
      <c r="AP16" s="14" t="str">
        <f t="shared" si="7"/>
        <v/>
      </c>
      <c r="AQ16" s="14" t="str">
        <f t="shared" si="8"/>
        <v/>
      </c>
      <c r="AR16" s="14" t="str">
        <f t="shared" si="9"/>
        <v/>
      </c>
      <c r="AS16" s="14" t="str">
        <f t="shared" si="10"/>
        <v/>
      </c>
      <c r="AT16" s="14" t="str">
        <f t="shared" si="11"/>
        <v/>
      </c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>
        <f t="shared" si="12"/>
        <v>0</v>
      </c>
    </row>
    <row r="17" spans="1:212" s="29" customFormat="1" x14ac:dyDescent="0.2">
      <c r="A17" s="10"/>
      <c r="B17" s="19"/>
      <c r="C17" s="10"/>
      <c r="D17" s="10"/>
      <c r="E17" s="10"/>
      <c r="F17" s="14"/>
      <c r="G17" s="14"/>
      <c r="H17" s="14"/>
      <c r="I17" s="14"/>
      <c r="J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4"/>
      <c r="AB17" s="14"/>
      <c r="AC17" s="14"/>
      <c r="AD17" s="14"/>
      <c r="AE17" s="14"/>
      <c r="AF17" s="14"/>
      <c r="AG17" s="14"/>
      <c r="AH17" s="14" t="str">
        <f t="shared" si="0"/>
        <v/>
      </c>
      <c r="AI17" s="14" t="str">
        <f t="shared" si="1"/>
        <v/>
      </c>
      <c r="AJ17" s="14" t="str">
        <f t="shared" si="2"/>
        <v/>
      </c>
      <c r="AK17" s="14">
        <f t="shared" si="3"/>
        <v>0</v>
      </c>
      <c r="AL17" s="14" t="str">
        <f t="shared" si="4"/>
        <v/>
      </c>
      <c r="AM17" s="14" t="str">
        <f t="shared" si="5"/>
        <v/>
      </c>
      <c r="AN17" s="14"/>
      <c r="AO17" s="14" t="str">
        <f t="shared" si="6"/>
        <v/>
      </c>
      <c r="AP17" s="14" t="str">
        <f t="shared" si="7"/>
        <v/>
      </c>
      <c r="AQ17" s="14" t="str">
        <f t="shared" si="8"/>
        <v/>
      </c>
      <c r="AR17" s="14" t="str">
        <f t="shared" si="9"/>
        <v/>
      </c>
      <c r="AS17" s="14" t="str">
        <f t="shared" si="10"/>
        <v/>
      </c>
      <c r="AT17" s="14" t="str">
        <f t="shared" si="11"/>
        <v/>
      </c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>
        <f t="shared" si="12"/>
        <v>0</v>
      </c>
    </row>
    <row r="18" spans="1:212" s="29" customFormat="1" x14ac:dyDescent="0.2">
      <c r="A18" s="10"/>
      <c r="B18" s="2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4" t="str">
        <f t="shared" si="0"/>
        <v/>
      </c>
      <c r="AI18" s="14" t="str">
        <f t="shared" si="1"/>
        <v/>
      </c>
      <c r="AJ18" s="14" t="str">
        <f t="shared" si="2"/>
        <v/>
      </c>
      <c r="AK18" s="14">
        <f t="shared" si="3"/>
        <v>0</v>
      </c>
      <c r="AL18" s="14" t="str">
        <f t="shared" si="4"/>
        <v/>
      </c>
      <c r="AM18" s="14" t="str">
        <f t="shared" si="5"/>
        <v/>
      </c>
      <c r="AN18" s="14"/>
      <c r="AO18" s="14" t="str">
        <f t="shared" si="6"/>
        <v/>
      </c>
      <c r="AP18" s="14" t="str">
        <f t="shared" si="7"/>
        <v/>
      </c>
      <c r="AQ18" s="14" t="str">
        <f t="shared" si="8"/>
        <v/>
      </c>
      <c r="AR18" s="14" t="str">
        <f t="shared" si="9"/>
        <v/>
      </c>
      <c r="AS18" s="14" t="str">
        <f t="shared" si="10"/>
        <v/>
      </c>
      <c r="AT18" s="14" t="str">
        <f t="shared" si="11"/>
        <v/>
      </c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>
        <f t="shared" si="12"/>
        <v>0</v>
      </c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</row>
    <row r="19" spans="1:212" s="29" customFormat="1" x14ac:dyDescent="0.2">
      <c r="A19" s="10"/>
      <c r="B19" s="2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4" t="str">
        <f t="shared" si="0"/>
        <v/>
      </c>
      <c r="AI19" s="14" t="str">
        <f t="shared" si="1"/>
        <v/>
      </c>
      <c r="AJ19" s="14" t="str">
        <f t="shared" si="2"/>
        <v/>
      </c>
      <c r="AK19" s="14">
        <f t="shared" si="3"/>
        <v>0</v>
      </c>
      <c r="AL19" s="14" t="str">
        <f t="shared" si="4"/>
        <v/>
      </c>
      <c r="AM19" s="14" t="str">
        <f t="shared" si="5"/>
        <v/>
      </c>
      <c r="AN19" s="14"/>
      <c r="AO19" s="14" t="str">
        <f t="shared" si="6"/>
        <v/>
      </c>
      <c r="AP19" s="14" t="str">
        <f t="shared" si="7"/>
        <v/>
      </c>
      <c r="AQ19" s="14" t="str">
        <f t="shared" si="8"/>
        <v/>
      </c>
      <c r="AR19" s="14" t="str">
        <f t="shared" si="9"/>
        <v/>
      </c>
      <c r="AS19" s="14" t="str">
        <f t="shared" si="10"/>
        <v/>
      </c>
      <c r="AT19" s="14" t="str">
        <f t="shared" si="11"/>
        <v/>
      </c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>
        <f t="shared" si="12"/>
        <v>0</v>
      </c>
    </row>
    <row r="20" spans="1:212" s="29" customFormat="1" x14ac:dyDescent="0.2">
      <c r="A20" s="10"/>
      <c r="B20" s="2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4" t="str">
        <f t="shared" si="0"/>
        <v/>
      </c>
      <c r="AI20" s="14" t="str">
        <f t="shared" si="1"/>
        <v/>
      </c>
      <c r="AJ20" s="14" t="str">
        <f t="shared" si="2"/>
        <v/>
      </c>
      <c r="AK20" s="14">
        <f t="shared" si="3"/>
        <v>0</v>
      </c>
      <c r="AL20" s="14" t="str">
        <f t="shared" si="4"/>
        <v/>
      </c>
      <c r="AM20" s="14" t="str">
        <f t="shared" si="5"/>
        <v/>
      </c>
      <c r="AN20" s="14"/>
      <c r="AO20" s="14" t="str">
        <f t="shared" si="6"/>
        <v/>
      </c>
      <c r="AP20" s="14" t="str">
        <f t="shared" si="7"/>
        <v/>
      </c>
      <c r="AQ20" s="14" t="str">
        <f t="shared" si="8"/>
        <v/>
      </c>
      <c r="AR20" s="14" t="str">
        <f t="shared" si="9"/>
        <v/>
      </c>
      <c r="AS20" s="14" t="str">
        <f t="shared" si="10"/>
        <v/>
      </c>
      <c r="AT20" s="14" t="str">
        <f t="shared" si="11"/>
        <v/>
      </c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>
        <f t="shared" si="12"/>
        <v>0</v>
      </c>
    </row>
    <row r="21" spans="1:212" s="15" customFormat="1" ht="12" x14ac:dyDescent="0.2">
      <c r="A21" s="10"/>
      <c r="B21" s="19"/>
      <c r="C21" s="10"/>
      <c r="D21" s="10"/>
      <c r="E21" s="10"/>
      <c r="F21" s="2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 t="str">
        <f t="shared" si="0"/>
        <v/>
      </c>
      <c r="AI21" s="14" t="str">
        <f t="shared" si="1"/>
        <v/>
      </c>
      <c r="AJ21" s="14" t="str">
        <f t="shared" si="2"/>
        <v/>
      </c>
      <c r="AK21" s="14">
        <f t="shared" si="3"/>
        <v>0</v>
      </c>
      <c r="AL21" s="14" t="str">
        <f t="shared" si="4"/>
        <v/>
      </c>
      <c r="AM21" s="14" t="str">
        <f t="shared" si="5"/>
        <v/>
      </c>
      <c r="AN21" s="14"/>
      <c r="AO21" s="14" t="str">
        <f t="shared" si="6"/>
        <v/>
      </c>
      <c r="AP21" s="14" t="str">
        <f t="shared" si="7"/>
        <v/>
      </c>
      <c r="AQ21" s="14" t="str">
        <f t="shared" si="8"/>
        <v/>
      </c>
      <c r="AR21" s="14" t="str">
        <f t="shared" si="9"/>
        <v/>
      </c>
      <c r="AS21" s="14" t="str">
        <f t="shared" si="10"/>
        <v/>
      </c>
      <c r="AT21" s="14" t="str">
        <f t="shared" si="11"/>
        <v/>
      </c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>
        <f t="shared" si="12"/>
        <v>0</v>
      </c>
      <c r="BH21" s="30"/>
      <c r="BI21" s="30"/>
      <c r="BJ21" s="30"/>
      <c r="BK21" s="20"/>
      <c r="BL21" s="20"/>
      <c r="BM21" s="20"/>
      <c r="BN21" s="20"/>
      <c r="BO21" s="16">
        <f t="array" ref="BO21">BF21-SUM(BH21:BN21)</f>
        <v>0</v>
      </c>
      <c r="BP21" s="20"/>
    </row>
    <row r="22" spans="1:212" s="15" customFormat="1" ht="13.5" customHeight="1" x14ac:dyDescent="0.2">
      <c r="A22" s="10"/>
      <c r="B22" s="19"/>
      <c r="C22" s="10"/>
      <c r="D22" s="10"/>
      <c r="E22" s="10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 t="str">
        <f t="shared" si="0"/>
        <v/>
      </c>
      <c r="AI22" s="14" t="str">
        <f t="shared" si="1"/>
        <v/>
      </c>
      <c r="AJ22" s="14" t="str">
        <f t="shared" si="2"/>
        <v/>
      </c>
      <c r="AK22" s="14">
        <f t="shared" si="3"/>
        <v>0</v>
      </c>
      <c r="AL22" s="14" t="str">
        <f t="shared" si="4"/>
        <v/>
      </c>
      <c r="AM22" s="14" t="str">
        <f t="shared" si="5"/>
        <v/>
      </c>
      <c r="AN22" s="14"/>
      <c r="AO22" s="14" t="str">
        <f t="shared" si="6"/>
        <v/>
      </c>
      <c r="AP22" s="14" t="str">
        <f t="shared" si="7"/>
        <v/>
      </c>
      <c r="AQ22" s="14" t="str">
        <f t="shared" si="8"/>
        <v/>
      </c>
      <c r="AR22" s="14" t="str">
        <f t="shared" si="9"/>
        <v/>
      </c>
      <c r="AS22" s="14" t="str">
        <f t="shared" si="10"/>
        <v/>
      </c>
      <c r="AT22" s="14" t="str">
        <f t="shared" si="11"/>
        <v/>
      </c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>
        <f t="shared" si="12"/>
        <v>0</v>
      </c>
    </row>
    <row r="23" spans="1:212" s="29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4" t="str">
        <f t="shared" si="0"/>
        <v/>
      </c>
      <c r="AI23" s="14" t="str">
        <f t="shared" si="1"/>
        <v/>
      </c>
      <c r="AJ23" s="14" t="str">
        <f t="shared" si="2"/>
        <v/>
      </c>
      <c r="AK23" s="14">
        <f t="shared" si="3"/>
        <v>0</v>
      </c>
      <c r="AL23" s="14" t="str">
        <f t="shared" si="4"/>
        <v/>
      </c>
      <c r="AM23" s="14" t="str">
        <f t="shared" si="5"/>
        <v/>
      </c>
      <c r="AN23" s="14"/>
      <c r="AO23" s="14" t="str">
        <f t="shared" si="6"/>
        <v/>
      </c>
      <c r="AP23" s="14" t="str">
        <f t="shared" si="7"/>
        <v/>
      </c>
      <c r="AQ23" s="14" t="str">
        <f t="shared" si="8"/>
        <v/>
      </c>
      <c r="AR23" s="14" t="str">
        <f t="shared" si="9"/>
        <v/>
      </c>
      <c r="AS23" s="14" t="str">
        <f t="shared" si="10"/>
        <v/>
      </c>
      <c r="AT23" s="14" t="str">
        <f t="shared" si="11"/>
        <v/>
      </c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>
        <f t="shared" si="12"/>
        <v>0</v>
      </c>
    </row>
    <row r="24" spans="1:212" s="29" customFormat="1" x14ac:dyDescent="0.2">
      <c r="A24" s="10"/>
      <c r="B24" s="2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4" t="str">
        <f t="shared" si="0"/>
        <v/>
      </c>
      <c r="AI24" s="14" t="str">
        <f t="shared" si="1"/>
        <v/>
      </c>
      <c r="AJ24" s="14" t="str">
        <f t="shared" si="2"/>
        <v/>
      </c>
      <c r="AK24" s="14">
        <f t="shared" si="3"/>
        <v>0</v>
      </c>
      <c r="AL24" s="14" t="str">
        <f t="shared" si="4"/>
        <v/>
      </c>
      <c r="AM24" s="14" t="str">
        <f t="shared" si="5"/>
        <v/>
      </c>
      <c r="AN24" s="14"/>
      <c r="AO24" s="14" t="str">
        <f t="shared" si="6"/>
        <v/>
      </c>
      <c r="AP24" s="14" t="str">
        <f t="shared" si="7"/>
        <v/>
      </c>
      <c r="AQ24" s="14" t="str">
        <f t="shared" si="8"/>
        <v/>
      </c>
      <c r="AR24" s="14" t="str">
        <f t="shared" si="9"/>
        <v/>
      </c>
      <c r="AS24" s="14" t="str">
        <f t="shared" si="10"/>
        <v/>
      </c>
      <c r="AT24" s="14" t="str">
        <f t="shared" si="11"/>
        <v/>
      </c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>
        <f t="shared" si="12"/>
        <v>0</v>
      </c>
    </row>
    <row r="25" spans="1:212" s="15" customFormat="1" ht="12" x14ac:dyDescent="0.2">
      <c r="A25" s="10"/>
      <c r="B25" s="19"/>
      <c r="C25" s="10"/>
      <c r="D25" s="10"/>
      <c r="E25" s="10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 t="str">
        <f t="shared" si="0"/>
        <v/>
      </c>
      <c r="AI25" s="14" t="str">
        <f t="shared" si="1"/>
        <v/>
      </c>
      <c r="AJ25" s="14" t="str">
        <f t="shared" si="2"/>
        <v/>
      </c>
      <c r="AK25" s="14">
        <f t="shared" si="3"/>
        <v>0</v>
      </c>
      <c r="AL25" s="14" t="str">
        <f t="shared" si="4"/>
        <v/>
      </c>
      <c r="AM25" s="14" t="str">
        <f t="shared" si="5"/>
        <v/>
      </c>
      <c r="AN25" s="14"/>
      <c r="AO25" s="14" t="str">
        <f t="shared" si="6"/>
        <v/>
      </c>
      <c r="AP25" s="14" t="str">
        <f t="shared" si="7"/>
        <v/>
      </c>
      <c r="AQ25" s="14" t="str">
        <f t="shared" si="8"/>
        <v/>
      </c>
      <c r="AR25" s="14" t="str">
        <f t="shared" si="9"/>
        <v/>
      </c>
      <c r="AS25" s="14" t="str">
        <f t="shared" si="10"/>
        <v/>
      </c>
      <c r="AT25" s="14" t="str">
        <f t="shared" si="11"/>
        <v/>
      </c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>
        <f t="shared" si="12"/>
        <v>0</v>
      </c>
    </row>
    <row r="26" spans="1:212" s="29" customFormat="1" x14ac:dyDescent="0.2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4" t="str">
        <f t="shared" si="0"/>
        <v/>
      </c>
      <c r="AI26" s="14" t="str">
        <f t="shared" si="1"/>
        <v/>
      </c>
      <c r="AJ26" s="14" t="str">
        <f t="shared" si="2"/>
        <v/>
      </c>
      <c r="AK26" s="14">
        <f t="shared" si="3"/>
        <v>0</v>
      </c>
      <c r="AL26" s="14" t="str">
        <f t="shared" si="4"/>
        <v/>
      </c>
      <c r="AM26" s="14" t="str">
        <f t="shared" si="5"/>
        <v/>
      </c>
      <c r="AN26" s="14"/>
      <c r="AO26" s="14" t="str">
        <f t="shared" si="6"/>
        <v/>
      </c>
      <c r="AP26" s="14" t="str">
        <f t="shared" si="7"/>
        <v/>
      </c>
      <c r="AQ26" s="14" t="str">
        <f t="shared" si="8"/>
        <v/>
      </c>
      <c r="AR26" s="14" t="str">
        <f t="shared" si="9"/>
        <v/>
      </c>
      <c r="AS26" s="14" t="str">
        <f t="shared" si="10"/>
        <v/>
      </c>
      <c r="AT26" s="14" t="str">
        <f t="shared" si="11"/>
        <v/>
      </c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>
        <f t="shared" si="12"/>
        <v>0</v>
      </c>
    </row>
    <row r="27" spans="1:212" s="15" customFormat="1" ht="12" x14ac:dyDescent="0.2">
      <c r="A27" s="10"/>
      <c r="B27" s="19"/>
      <c r="C27" s="10"/>
      <c r="D27" s="10"/>
      <c r="E27" s="10"/>
      <c r="F27" s="2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 t="str">
        <f t="shared" si="0"/>
        <v/>
      </c>
      <c r="AI27" s="14" t="str">
        <f t="shared" si="1"/>
        <v/>
      </c>
      <c r="AJ27" s="14" t="str">
        <f t="shared" si="2"/>
        <v/>
      </c>
      <c r="AK27" s="14">
        <f t="shared" si="3"/>
        <v>0</v>
      </c>
      <c r="AL27" s="14" t="str">
        <f t="shared" si="4"/>
        <v/>
      </c>
      <c r="AM27" s="14" t="str">
        <f t="shared" si="5"/>
        <v/>
      </c>
      <c r="AN27" s="14"/>
      <c r="AO27" s="14" t="str">
        <f t="shared" si="6"/>
        <v/>
      </c>
      <c r="AP27" s="14" t="str">
        <f t="shared" si="7"/>
        <v/>
      </c>
      <c r="AQ27" s="14" t="str">
        <f t="shared" si="8"/>
        <v/>
      </c>
      <c r="AR27" s="14" t="str">
        <f t="shared" si="9"/>
        <v/>
      </c>
      <c r="AS27" s="14" t="str">
        <f t="shared" si="10"/>
        <v/>
      </c>
      <c r="AT27" s="14" t="str">
        <f t="shared" si="11"/>
        <v/>
      </c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>
        <f t="shared" si="12"/>
        <v>0</v>
      </c>
    </row>
    <row r="28" spans="1:212" s="15" customFormat="1" ht="12" x14ac:dyDescent="0.2">
      <c r="A28" s="10"/>
      <c r="B28" s="54"/>
      <c r="C28" s="10"/>
      <c r="D28" s="10"/>
      <c r="E28" s="1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 t="str">
        <f t="shared" si="0"/>
        <v/>
      </c>
      <c r="AI28" s="14" t="str">
        <f t="shared" si="1"/>
        <v/>
      </c>
      <c r="AJ28" s="14" t="str">
        <f t="shared" si="2"/>
        <v/>
      </c>
      <c r="AK28" s="14">
        <f t="shared" si="3"/>
        <v>0</v>
      </c>
      <c r="AL28" s="14" t="str">
        <f t="shared" si="4"/>
        <v/>
      </c>
      <c r="AM28" s="14" t="str">
        <f t="shared" si="5"/>
        <v/>
      </c>
      <c r="AN28" s="14"/>
      <c r="AO28" s="14" t="str">
        <f t="shared" si="6"/>
        <v/>
      </c>
      <c r="AP28" s="14" t="str">
        <f t="shared" si="7"/>
        <v/>
      </c>
      <c r="AQ28" s="14" t="str">
        <f t="shared" si="8"/>
        <v/>
      </c>
      <c r="AR28" s="14" t="str">
        <f t="shared" si="9"/>
        <v/>
      </c>
      <c r="AS28" s="14" t="str">
        <f t="shared" si="10"/>
        <v/>
      </c>
      <c r="AT28" s="14" t="str">
        <f t="shared" si="11"/>
        <v/>
      </c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>
        <f t="shared" si="12"/>
        <v>0</v>
      </c>
    </row>
    <row r="29" spans="1:212" s="29" customFormat="1" x14ac:dyDescent="0.2">
      <c r="A29" s="55"/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14" t="str">
        <f t="shared" si="0"/>
        <v/>
      </c>
      <c r="AI29" s="14" t="str">
        <f t="shared" si="1"/>
        <v/>
      </c>
      <c r="AJ29" s="14" t="str">
        <f t="shared" si="2"/>
        <v/>
      </c>
      <c r="AK29" s="14">
        <f t="shared" si="3"/>
        <v>0</v>
      </c>
      <c r="AL29" s="14" t="str">
        <f t="shared" si="4"/>
        <v/>
      </c>
      <c r="AM29" s="14" t="str">
        <f t="shared" si="5"/>
        <v/>
      </c>
      <c r="AN29" s="14"/>
      <c r="AO29" s="14" t="str">
        <f t="shared" si="6"/>
        <v/>
      </c>
      <c r="AP29" s="14" t="str">
        <f t="shared" si="7"/>
        <v/>
      </c>
      <c r="AQ29" s="14" t="str">
        <f t="shared" si="8"/>
        <v/>
      </c>
      <c r="AR29" s="14" t="str">
        <f t="shared" si="9"/>
        <v/>
      </c>
      <c r="AS29" s="14" t="str">
        <f t="shared" si="10"/>
        <v/>
      </c>
      <c r="AT29" s="14" t="str">
        <f t="shared" si="11"/>
        <v/>
      </c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>
        <f t="shared" si="12"/>
        <v>0</v>
      </c>
    </row>
    <row r="30" spans="1:212" s="29" customFormat="1" x14ac:dyDescent="0.2">
      <c r="A30" s="55"/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14" t="str">
        <f t="shared" si="0"/>
        <v/>
      </c>
      <c r="AI30" s="14" t="str">
        <f t="shared" si="1"/>
        <v/>
      </c>
      <c r="AJ30" s="14" t="str">
        <f t="shared" si="2"/>
        <v/>
      </c>
      <c r="AK30" s="14">
        <f t="shared" si="3"/>
        <v>0</v>
      </c>
      <c r="AL30" s="14" t="str">
        <f t="shared" si="4"/>
        <v/>
      </c>
      <c r="AM30" s="14" t="str">
        <f t="shared" si="5"/>
        <v/>
      </c>
      <c r="AN30" s="14"/>
      <c r="AO30" s="14" t="str">
        <f t="shared" si="6"/>
        <v/>
      </c>
      <c r="AP30" s="14" t="str">
        <f t="shared" si="7"/>
        <v/>
      </c>
      <c r="AQ30" s="14" t="str">
        <f t="shared" si="8"/>
        <v/>
      </c>
      <c r="AR30" s="14" t="str">
        <f t="shared" si="9"/>
        <v/>
      </c>
      <c r="AS30" s="14" t="str">
        <f t="shared" si="10"/>
        <v/>
      </c>
      <c r="AT30" s="14" t="str">
        <f t="shared" si="11"/>
        <v/>
      </c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>
        <f t="shared" si="12"/>
        <v>0</v>
      </c>
    </row>
    <row r="31" spans="1:212" s="29" customFormat="1" x14ac:dyDescent="0.2">
      <c r="A31" s="55"/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14" t="str">
        <f t="shared" si="0"/>
        <v/>
      </c>
      <c r="AI31" s="14" t="str">
        <f t="shared" si="1"/>
        <v/>
      </c>
      <c r="AJ31" s="14" t="str">
        <f t="shared" si="2"/>
        <v/>
      </c>
      <c r="AK31" s="14">
        <f t="shared" si="3"/>
        <v>0</v>
      </c>
      <c r="AL31" s="14" t="str">
        <f t="shared" si="4"/>
        <v/>
      </c>
      <c r="AM31" s="14" t="str">
        <f t="shared" si="5"/>
        <v/>
      </c>
      <c r="AN31" s="14"/>
      <c r="AO31" s="14" t="str">
        <f t="shared" si="6"/>
        <v/>
      </c>
      <c r="AP31" s="14" t="str">
        <f t="shared" si="7"/>
        <v/>
      </c>
      <c r="AQ31" s="14" t="str">
        <f t="shared" si="8"/>
        <v/>
      </c>
      <c r="AR31" s="14" t="str">
        <f t="shared" si="9"/>
        <v/>
      </c>
      <c r="AS31" s="14" t="str">
        <f t="shared" si="10"/>
        <v/>
      </c>
      <c r="AT31" s="14" t="str">
        <f t="shared" si="11"/>
        <v/>
      </c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>
        <f t="shared" si="12"/>
        <v>0</v>
      </c>
    </row>
    <row r="32" spans="1:212" s="29" customFormat="1" x14ac:dyDescent="0.2">
      <c r="A32" s="55"/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14" t="str">
        <f t="shared" si="0"/>
        <v/>
      </c>
      <c r="AI32" s="14" t="str">
        <f t="shared" si="1"/>
        <v/>
      </c>
      <c r="AJ32" s="14" t="str">
        <f t="shared" si="2"/>
        <v/>
      </c>
      <c r="AK32" s="14">
        <f t="shared" si="3"/>
        <v>0</v>
      </c>
      <c r="AL32" s="14" t="str">
        <f t="shared" si="4"/>
        <v/>
      </c>
      <c r="AM32" s="14" t="str">
        <f t="shared" si="5"/>
        <v/>
      </c>
      <c r="AN32" s="14"/>
      <c r="AO32" s="14" t="str">
        <f t="shared" si="6"/>
        <v/>
      </c>
      <c r="AP32" s="14" t="str">
        <f t="shared" si="7"/>
        <v/>
      </c>
      <c r="AQ32" s="14" t="str">
        <f t="shared" si="8"/>
        <v/>
      </c>
      <c r="AR32" s="14" t="str">
        <f t="shared" si="9"/>
        <v/>
      </c>
      <c r="AS32" s="14" t="str">
        <f t="shared" si="10"/>
        <v/>
      </c>
      <c r="AT32" s="14" t="str">
        <f t="shared" si="11"/>
        <v/>
      </c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>
        <f t="shared" si="12"/>
        <v>0</v>
      </c>
      <c r="BG32" s="31"/>
    </row>
    <row r="33" spans="1:58" s="29" customFormat="1" x14ac:dyDescent="0.2">
      <c r="A33" s="55"/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14" t="str">
        <f t="shared" si="0"/>
        <v/>
      </c>
      <c r="AI33" s="14" t="str">
        <f t="shared" si="1"/>
        <v/>
      </c>
      <c r="AJ33" s="14" t="str">
        <f t="shared" si="2"/>
        <v/>
      </c>
      <c r="AK33" s="14">
        <f t="shared" si="3"/>
        <v>0</v>
      </c>
      <c r="AL33" s="14" t="str">
        <f t="shared" si="4"/>
        <v/>
      </c>
      <c r="AM33" s="14" t="str">
        <f t="shared" si="5"/>
        <v/>
      </c>
      <c r="AN33" s="14"/>
      <c r="AO33" s="14" t="str">
        <f t="shared" si="6"/>
        <v/>
      </c>
      <c r="AP33" s="14" t="str">
        <f t="shared" si="7"/>
        <v/>
      </c>
      <c r="AQ33" s="14" t="str">
        <f t="shared" si="8"/>
        <v/>
      </c>
      <c r="AR33" s="14" t="str">
        <f t="shared" si="9"/>
        <v/>
      </c>
      <c r="AS33" s="14" t="str">
        <f t="shared" si="10"/>
        <v/>
      </c>
      <c r="AT33" s="14" t="str">
        <f t="shared" si="11"/>
        <v/>
      </c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>
        <f t="shared" si="12"/>
        <v>0</v>
      </c>
    </row>
    <row r="34" spans="1:58" s="29" customFormat="1" x14ac:dyDescent="0.2">
      <c r="A34" s="55"/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14" t="str">
        <f t="shared" si="0"/>
        <v/>
      </c>
      <c r="AI34" s="14" t="str">
        <f t="shared" si="1"/>
        <v/>
      </c>
      <c r="AJ34" s="14" t="str">
        <f t="shared" si="2"/>
        <v/>
      </c>
      <c r="AK34" s="14">
        <f t="shared" si="3"/>
        <v>0</v>
      </c>
      <c r="AL34" s="14" t="str">
        <f t="shared" si="4"/>
        <v/>
      </c>
      <c r="AM34" s="14" t="str">
        <f t="shared" si="5"/>
        <v/>
      </c>
      <c r="AN34" s="14"/>
      <c r="AO34" s="14" t="str">
        <f t="shared" si="6"/>
        <v/>
      </c>
      <c r="AP34" s="14" t="str">
        <f t="shared" si="7"/>
        <v/>
      </c>
      <c r="AQ34" s="14" t="str">
        <f t="shared" si="8"/>
        <v/>
      </c>
      <c r="AR34" s="14" t="str">
        <f t="shared" si="9"/>
        <v/>
      </c>
      <c r="AS34" s="14" t="str">
        <f t="shared" si="10"/>
        <v/>
      </c>
      <c r="AT34" s="14" t="str">
        <f t="shared" si="11"/>
        <v/>
      </c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>
        <f t="shared" si="12"/>
        <v>0</v>
      </c>
    </row>
    <row r="35" spans="1:58" s="29" customFormat="1" x14ac:dyDescent="0.2">
      <c r="A35" s="55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14" t="str">
        <f t="shared" si="0"/>
        <v/>
      </c>
      <c r="AI35" s="14" t="str">
        <f t="shared" si="1"/>
        <v/>
      </c>
      <c r="AJ35" s="14" t="str">
        <f t="shared" si="2"/>
        <v/>
      </c>
      <c r="AK35" s="14">
        <f t="shared" si="3"/>
        <v>0</v>
      </c>
      <c r="AL35" s="14" t="str">
        <f t="shared" si="4"/>
        <v/>
      </c>
      <c r="AM35" s="14" t="str">
        <f t="shared" si="5"/>
        <v/>
      </c>
      <c r="AN35" s="14"/>
      <c r="AO35" s="14" t="str">
        <f t="shared" si="6"/>
        <v/>
      </c>
      <c r="AP35" s="14" t="str">
        <f t="shared" si="7"/>
        <v/>
      </c>
      <c r="AQ35" s="14" t="str">
        <f t="shared" si="8"/>
        <v/>
      </c>
      <c r="AR35" s="14" t="str">
        <f t="shared" si="9"/>
        <v/>
      </c>
      <c r="AS35" s="14" t="str">
        <f t="shared" si="10"/>
        <v/>
      </c>
      <c r="AT35" s="14" t="str">
        <f t="shared" si="11"/>
        <v/>
      </c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>
        <f t="shared" si="12"/>
        <v>0</v>
      </c>
    </row>
    <row r="36" spans="1:58" s="29" customFormat="1" x14ac:dyDescent="0.2">
      <c r="A36" s="55"/>
      <c r="B36" s="54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14" t="str">
        <f t="shared" si="0"/>
        <v/>
      </c>
      <c r="AI36" s="14" t="str">
        <f t="shared" si="1"/>
        <v/>
      </c>
      <c r="AJ36" s="14" t="str">
        <f t="shared" si="2"/>
        <v/>
      </c>
      <c r="AK36" s="14">
        <f t="shared" si="3"/>
        <v>0</v>
      </c>
      <c r="AL36" s="14" t="str">
        <f t="shared" si="4"/>
        <v/>
      </c>
      <c r="AM36" s="14" t="str">
        <f t="shared" si="5"/>
        <v/>
      </c>
      <c r="AN36" s="14"/>
      <c r="AO36" s="14" t="str">
        <f t="shared" si="6"/>
        <v/>
      </c>
      <c r="AP36" s="14" t="str">
        <f t="shared" si="7"/>
        <v/>
      </c>
      <c r="AQ36" s="14" t="str">
        <f t="shared" si="8"/>
        <v/>
      </c>
      <c r="AR36" s="14" t="str">
        <f t="shared" si="9"/>
        <v/>
      </c>
      <c r="AS36" s="14" t="str">
        <f t="shared" si="10"/>
        <v/>
      </c>
      <c r="AT36" s="14" t="str">
        <f t="shared" si="11"/>
        <v/>
      </c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>
        <f t="shared" si="12"/>
        <v>0</v>
      </c>
    </row>
    <row r="37" spans="1:58" s="29" customFormat="1" x14ac:dyDescent="0.2">
      <c r="A37" s="55"/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14" t="str">
        <f t="shared" si="0"/>
        <v/>
      </c>
      <c r="AI37" s="14" t="str">
        <f t="shared" si="1"/>
        <v/>
      </c>
      <c r="AJ37" s="14" t="str">
        <f t="shared" si="2"/>
        <v/>
      </c>
      <c r="AK37" s="14">
        <f t="shared" si="3"/>
        <v>0</v>
      </c>
      <c r="AL37" s="14" t="str">
        <f t="shared" si="4"/>
        <v/>
      </c>
      <c r="AM37" s="14" t="str">
        <f t="shared" si="5"/>
        <v/>
      </c>
      <c r="AN37" s="14"/>
      <c r="AO37" s="14" t="str">
        <f t="shared" si="6"/>
        <v/>
      </c>
      <c r="AP37" s="14" t="str">
        <f t="shared" si="7"/>
        <v/>
      </c>
      <c r="AQ37" s="14" t="str">
        <f t="shared" si="8"/>
        <v/>
      </c>
      <c r="AR37" s="14" t="str">
        <f t="shared" si="9"/>
        <v/>
      </c>
      <c r="AS37" s="14" t="str">
        <f t="shared" si="10"/>
        <v/>
      </c>
      <c r="AT37" s="14" t="str">
        <f t="shared" si="11"/>
        <v/>
      </c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>
        <f t="shared" si="12"/>
        <v>0</v>
      </c>
    </row>
    <row r="38" spans="1:58" s="52" customFormat="1" x14ac:dyDescent="0.2">
      <c r="A38" s="56"/>
      <c r="B38" s="54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14" t="str">
        <f t="shared" si="0"/>
        <v/>
      </c>
      <c r="AI38" s="14" t="str">
        <f t="shared" si="1"/>
        <v/>
      </c>
      <c r="AJ38" s="14" t="str">
        <f t="shared" si="2"/>
        <v/>
      </c>
      <c r="AK38" s="14">
        <f t="shared" si="3"/>
        <v>0</v>
      </c>
      <c r="AL38" s="14" t="str">
        <f t="shared" si="4"/>
        <v/>
      </c>
      <c r="AM38" s="14" t="str">
        <f t="shared" si="5"/>
        <v/>
      </c>
      <c r="AN38" s="56"/>
      <c r="AO38" s="14" t="str">
        <f t="shared" si="6"/>
        <v/>
      </c>
      <c r="AP38" s="14" t="str">
        <f t="shared" si="7"/>
        <v/>
      </c>
      <c r="AQ38" s="14" t="str">
        <f t="shared" si="8"/>
        <v/>
      </c>
      <c r="AR38" s="14" t="str">
        <f t="shared" si="9"/>
        <v/>
      </c>
      <c r="AS38" s="14" t="str">
        <f t="shared" si="10"/>
        <v/>
      </c>
      <c r="AT38" s="14" t="str">
        <f t="shared" si="11"/>
        <v/>
      </c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14">
        <f t="shared" si="12"/>
        <v>0</v>
      </c>
    </row>
    <row r="39" spans="1:58" s="52" customFormat="1" x14ac:dyDescent="0.2">
      <c r="A39" s="56"/>
      <c r="B39" s="54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14" t="str">
        <f t="shared" si="0"/>
        <v/>
      </c>
      <c r="AI39" s="14" t="str">
        <f t="shared" si="1"/>
        <v/>
      </c>
      <c r="AJ39" s="14" t="str">
        <f t="shared" si="2"/>
        <v/>
      </c>
      <c r="AK39" s="14">
        <f t="shared" si="3"/>
        <v>0</v>
      </c>
      <c r="AL39" s="14" t="str">
        <f t="shared" si="4"/>
        <v/>
      </c>
      <c r="AM39" s="14" t="str">
        <f t="shared" si="5"/>
        <v/>
      </c>
      <c r="AN39" s="56"/>
      <c r="AO39" s="14" t="str">
        <f t="shared" si="6"/>
        <v/>
      </c>
      <c r="AP39" s="14" t="str">
        <f t="shared" si="7"/>
        <v/>
      </c>
      <c r="AQ39" s="14" t="str">
        <f t="shared" si="8"/>
        <v/>
      </c>
      <c r="AR39" s="14" t="str">
        <f t="shared" si="9"/>
        <v/>
      </c>
      <c r="AS39" s="14" t="str">
        <f t="shared" si="10"/>
        <v/>
      </c>
      <c r="AT39" s="14" t="str">
        <f t="shared" si="11"/>
        <v/>
      </c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14">
        <f t="shared" si="12"/>
        <v>0</v>
      </c>
    </row>
    <row r="40" spans="1:58" s="52" customFormat="1" x14ac:dyDescent="0.2">
      <c r="A40" s="56"/>
      <c r="B40" s="54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14" t="str">
        <f t="shared" si="0"/>
        <v/>
      </c>
      <c r="AI40" s="14" t="str">
        <f t="shared" si="1"/>
        <v/>
      </c>
      <c r="AJ40" s="14" t="str">
        <f t="shared" si="2"/>
        <v/>
      </c>
      <c r="AK40" s="14">
        <f t="shared" si="3"/>
        <v>0</v>
      </c>
      <c r="AL40" s="14" t="str">
        <f t="shared" si="4"/>
        <v/>
      </c>
      <c r="AM40" s="14" t="str">
        <f t="shared" si="5"/>
        <v/>
      </c>
      <c r="AN40" s="56"/>
      <c r="AO40" s="14" t="str">
        <f t="shared" si="6"/>
        <v/>
      </c>
      <c r="AP40" s="14" t="str">
        <f t="shared" si="7"/>
        <v/>
      </c>
      <c r="AQ40" s="14" t="str">
        <f t="shared" si="8"/>
        <v/>
      </c>
      <c r="AR40" s="14" t="str">
        <f t="shared" si="9"/>
        <v/>
      </c>
      <c r="AS40" s="14" t="str">
        <f t="shared" si="10"/>
        <v/>
      </c>
      <c r="AT40" s="14" t="str">
        <f t="shared" si="11"/>
        <v/>
      </c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14">
        <f t="shared" si="12"/>
        <v>0</v>
      </c>
    </row>
    <row r="41" spans="1:58" s="52" customFormat="1" x14ac:dyDescent="0.2">
      <c r="A41" s="56"/>
      <c r="B41" s="54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14" t="str">
        <f t="shared" si="0"/>
        <v/>
      </c>
      <c r="AI41" s="14" t="str">
        <f t="shared" si="1"/>
        <v/>
      </c>
      <c r="AJ41" s="14" t="str">
        <f t="shared" si="2"/>
        <v/>
      </c>
      <c r="AK41" s="14">
        <f t="shared" si="3"/>
        <v>0</v>
      </c>
      <c r="AL41" s="14" t="str">
        <f t="shared" si="4"/>
        <v/>
      </c>
      <c r="AM41" s="14" t="str">
        <f t="shared" si="5"/>
        <v/>
      </c>
      <c r="AN41" s="56"/>
      <c r="AO41" s="14" t="str">
        <f t="shared" si="6"/>
        <v/>
      </c>
      <c r="AP41" s="14" t="str">
        <f t="shared" si="7"/>
        <v/>
      </c>
      <c r="AQ41" s="14" t="str">
        <f t="shared" si="8"/>
        <v/>
      </c>
      <c r="AR41" s="14" t="str">
        <f t="shared" si="9"/>
        <v/>
      </c>
      <c r="AS41" s="14" t="str">
        <f t="shared" si="10"/>
        <v/>
      </c>
      <c r="AT41" s="14" t="str">
        <f t="shared" si="11"/>
        <v/>
      </c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14">
        <f t="shared" si="12"/>
        <v>0</v>
      </c>
    </row>
    <row r="42" spans="1:58" s="52" customFormat="1" x14ac:dyDescent="0.2">
      <c r="A42" s="56"/>
      <c r="B42" s="54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14" t="str">
        <f t="shared" si="0"/>
        <v/>
      </c>
      <c r="AI42" s="14" t="str">
        <f t="shared" si="1"/>
        <v/>
      </c>
      <c r="AJ42" s="14" t="str">
        <f t="shared" si="2"/>
        <v/>
      </c>
      <c r="AK42" s="14">
        <f t="shared" si="3"/>
        <v>0</v>
      </c>
      <c r="AL42" s="14" t="str">
        <f t="shared" si="4"/>
        <v/>
      </c>
      <c r="AM42" s="14" t="str">
        <f t="shared" si="5"/>
        <v/>
      </c>
      <c r="AN42" s="56"/>
      <c r="AO42" s="14" t="str">
        <f t="shared" si="6"/>
        <v/>
      </c>
      <c r="AP42" s="14" t="str">
        <f t="shared" si="7"/>
        <v/>
      </c>
      <c r="AQ42" s="14" t="str">
        <f t="shared" si="8"/>
        <v/>
      </c>
      <c r="AR42" s="14" t="str">
        <f t="shared" si="9"/>
        <v/>
      </c>
      <c r="AS42" s="14" t="str">
        <f t="shared" si="10"/>
        <v/>
      </c>
      <c r="AT42" s="14" t="str">
        <f t="shared" si="11"/>
        <v/>
      </c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14">
        <f t="shared" si="12"/>
        <v>0</v>
      </c>
    </row>
    <row r="43" spans="1:58" s="52" customFormat="1" x14ac:dyDescent="0.2">
      <c r="A43" s="56"/>
      <c r="B43" s="54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14" t="str">
        <f t="shared" si="0"/>
        <v/>
      </c>
      <c r="AI43" s="14" t="str">
        <f t="shared" si="1"/>
        <v/>
      </c>
      <c r="AJ43" s="14" t="str">
        <f t="shared" si="2"/>
        <v/>
      </c>
      <c r="AK43" s="14">
        <f t="shared" si="3"/>
        <v>0</v>
      </c>
      <c r="AL43" s="14" t="str">
        <f t="shared" si="4"/>
        <v/>
      </c>
      <c r="AM43" s="14" t="str">
        <f t="shared" si="5"/>
        <v/>
      </c>
      <c r="AN43" s="56"/>
      <c r="AO43" s="14" t="str">
        <f t="shared" si="6"/>
        <v/>
      </c>
      <c r="AP43" s="14" t="str">
        <f t="shared" si="7"/>
        <v/>
      </c>
      <c r="AQ43" s="14" t="str">
        <f t="shared" si="8"/>
        <v/>
      </c>
      <c r="AR43" s="14" t="str">
        <f t="shared" si="9"/>
        <v/>
      </c>
      <c r="AS43" s="14" t="str">
        <f t="shared" si="10"/>
        <v/>
      </c>
      <c r="AT43" s="14" t="str">
        <f t="shared" si="11"/>
        <v/>
      </c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14">
        <f t="shared" si="12"/>
        <v>0</v>
      </c>
    </row>
    <row r="44" spans="1:58" s="52" customFormat="1" x14ac:dyDescent="0.2">
      <c r="A44" s="56"/>
      <c r="B44" s="54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14" t="str">
        <f t="shared" si="0"/>
        <v/>
      </c>
      <c r="AI44" s="14" t="str">
        <f t="shared" si="1"/>
        <v/>
      </c>
      <c r="AJ44" s="14" t="str">
        <f t="shared" si="2"/>
        <v/>
      </c>
      <c r="AK44" s="14">
        <f t="shared" si="3"/>
        <v>0</v>
      </c>
      <c r="AL44" s="14" t="str">
        <f t="shared" si="4"/>
        <v/>
      </c>
      <c r="AM44" s="14" t="str">
        <f t="shared" si="5"/>
        <v/>
      </c>
      <c r="AN44" s="56"/>
      <c r="AO44" s="14" t="str">
        <f t="shared" si="6"/>
        <v/>
      </c>
      <c r="AP44" s="14" t="str">
        <f t="shared" si="7"/>
        <v/>
      </c>
      <c r="AQ44" s="14" t="str">
        <f t="shared" si="8"/>
        <v/>
      </c>
      <c r="AR44" s="14" t="str">
        <f t="shared" si="9"/>
        <v/>
      </c>
      <c r="AS44" s="14" t="str">
        <f t="shared" si="10"/>
        <v/>
      </c>
      <c r="AT44" s="14" t="str">
        <f t="shared" si="11"/>
        <v/>
      </c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14">
        <f t="shared" si="12"/>
        <v>0</v>
      </c>
    </row>
    <row r="45" spans="1:58" s="52" customFormat="1" x14ac:dyDescent="0.2">
      <c r="A45" s="56"/>
      <c r="B45" s="54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14" t="str">
        <f t="shared" ref="AH45:AH108" si="13">IF(K45&lt;&gt;"",H45*K45,"")</f>
        <v/>
      </c>
      <c r="AI45" s="14" t="str">
        <f t="shared" si="1"/>
        <v/>
      </c>
      <c r="AJ45" s="14" t="str">
        <f t="shared" ref="AJ45:AJ108" si="14">IF(M45&lt;&gt;"",M45*H45*J45,"")</f>
        <v/>
      </c>
      <c r="AK45" s="14">
        <f t="shared" ref="AK45:AK108" si="15">ROUND(IF(E45="з",0.15,0.05)*IF(AH45&lt;&gt;"",AH45,0)+2*I45,1)</f>
        <v>0</v>
      </c>
      <c r="AL45" s="14" t="str">
        <f t="shared" ref="AL45:AL108" si="16">IF(N45&lt;&gt;"",0.33*G45,"")</f>
        <v/>
      </c>
      <c r="AM45" s="14" t="str">
        <f t="shared" ref="AM45:AM108" si="17">IF(O45="+",0.25*G45,IF(O45="+Д",G45*0.33,""))</f>
        <v/>
      </c>
      <c r="AN45" s="56"/>
      <c r="AO45" s="14" t="str">
        <f t="shared" ref="AO45:AO108" si="18">IF(Q45&lt;&gt;"",2*G45,"")</f>
        <v/>
      </c>
      <c r="AP45" s="14" t="str">
        <f t="shared" ref="AP45:AP108" si="19">IF(R45&lt;&gt;"",3*H45,"")</f>
        <v/>
      </c>
      <c r="AQ45" s="14" t="str">
        <f t="shared" si="8"/>
        <v/>
      </c>
      <c r="AR45" s="14" t="str">
        <f t="shared" si="9"/>
        <v/>
      </c>
      <c r="AS45" s="14" t="str">
        <f t="shared" si="10"/>
        <v/>
      </c>
      <c r="AT45" s="14" t="str">
        <f t="shared" ref="AT45:AT108" si="20">IF(V45&lt;&gt;"",0.5*G45,"")</f>
        <v/>
      </c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14">
        <f t="shared" ref="BF45:BF108" si="21">SUM(AH45:BE45)</f>
        <v>0</v>
      </c>
    </row>
    <row r="46" spans="1:58" s="52" customFormat="1" x14ac:dyDescent="0.2">
      <c r="A46" s="56"/>
      <c r="B46" s="54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14" t="str">
        <f t="shared" si="13"/>
        <v/>
      </c>
      <c r="AI46" s="14" t="str">
        <f t="shared" si="1"/>
        <v/>
      </c>
      <c r="AJ46" s="14" t="str">
        <f t="shared" si="14"/>
        <v/>
      </c>
      <c r="AK46" s="14">
        <f t="shared" si="15"/>
        <v>0</v>
      </c>
      <c r="AL46" s="14" t="str">
        <f t="shared" si="16"/>
        <v/>
      </c>
      <c r="AM46" s="14" t="str">
        <f t="shared" si="17"/>
        <v/>
      </c>
      <c r="AN46" s="56"/>
      <c r="AO46" s="14" t="str">
        <f t="shared" si="18"/>
        <v/>
      </c>
      <c r="AP46" s="14" t="str">
        <f t="shared" si="19"/>
        <v/>
      </c>
      <c r="AQ46" s="14" t="str">
        <f t="shared" si="8"/>
        <v/>
      </c>
      <c r="AR46" s="14" t="str">
        <f t="shared" si="9"/>
        <v/>
      </c>
      <c r="AS46" s="14" t="str">
        <f t="shared" si="10"/>
        <v/>
      </c>
      <c r="AT46" s="14" t="str">
        <f t="shared" si="20"/>
        <v/>
      </c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14">
        <f t="shared" si="21"/>
        <v>0</v>
      </c>
    </row>
    <row r="47" spans="1:58" s="52" customFormat="1" x14ac:dyDescent="0.2">
      <c r="A47" s="56"/>
      <c r="B47" s="54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14" t="str">
        <f t="shared" si="13"/>
        <v/>
      </c>
      <c r="AI47" s="14" t="str">
        <f t="shared" si="1"/>
        <v/>
      </c>
      <c r="AJ47" s="14" t="str">
        <f t="shared" si="14"/>
        <v/>
      </c>
      <c r="AK47" s="14">
        <f t="shared" si="15"/>
        <v>0</v>
      </c>
      <c r="AL47" s="14" t="str">
        <f t="shared" si="16"/>
        <v/>
      </c>
      <c r="AM47" s="14" t="str">
        <f t="shared" si="17"/>
        <v/>
      </c>
      <c r="AN47" s="56"/>
      <c r="AO47" s="14" t="str">
        <f t="shared" si="18"/>
        <v/>
      </c>
      <c r="AP47" s="14" t="str">
        <f t="shared" si="19"/>
        <v/>
      </c>
      <c r="AQ47" s="14" t="str">
        <f t="shared" si="8"/>
        <v/>
      </c>
      <c r="AR47" s="14" t="str">
        <f t="shared" si="9"/>
        <v/>
      </c>
      <c r="AS47" s="14" t="str">
        <f t="shared" si="10"/>
        <v/>
      </c>
      <c r="AT47" s="14" t="str">
        <f t="shared" si="20"/>
        <v/>
      </c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14">
        <f t="shared" si="21"/>
        <v>0</v>
      </c>
    </row>
    <row r="48" spans="1:58" s="52" customFormat="1" x14ac:dyDescent="0.2">
      <c r="A48" s="56"/>
      <c r="B48" s="54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14" t="str">
        <f t="shared" si="13"/>
        <v/>
      </c>
      <c r="AI48" s="14" t="str">
        <f t="shared" si="1"/>
        <v/>
      </c>
      <c r="AJ48" s="14" t="str">
        <f t="shared" si="14"/>
        <v/>
      </c>
      <c r="AK48" s="14">
        <f t="shared" si="15"/>
        <v>0</v>
      </c>
      <c r="AL48" s="14" t="str">
        <f t="shared" si="16"/>
        <v/>
      </c>
      <c r="AM48" s="14" t="str">
        <f t="shared" si="17"/>
        <v/>
      </c>
      <c r="AN48" s="56"/>
      <c r="AO48" s="14" t="str">
        <f t="shared" si="18"/>
        <v/>
      </c>
      <c r="AP48" s="14" t="str">
        <f t="shared" si="19"/>
        <v/>
      </c>
      <c r="AQ48" s="14" t="str">
        <f t="shared" si="8"/>
        <v/>
      </c>
      <c r="AR48" s="14" t="str">
        <f t="shared" si="9"/>
        <v/>
      </c>
      <c r="AS48" s="14" t="str">
        <f t="shared" si="10"/>
        <v/>
      </c>
      <c r="AT48" s="14" t="str">
        <f t="shared" si="20"/>
        <v/>
      </c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14">
        <f t="shared" si="21"/>
        <v>0</v>
      </c>
    </row>
    <row r="49" spans="1:58" s="52" customFormat="1" x14ac:dyDescent="0.2">
      <c r="A49" s="56"/>
      <c r="B49" s="54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14" t="str">
        <f t="shared" si="13"/>
        <v/>
      </c>
      <c r="AI49" s="14" t="str">
        <f t="shared" si="1"/>
        <v/>
      </c>
      <c r="AJ49" s="14" t="str">
        <f t="shared" si="14"/>
        <v/>
      </c>
      <c r="AK49" s="14">
        <f t="shared" si="15"/>
        <v>0</v>
      </c>
      <c r="AL49" s="14" t="str">
        <f t="shared" si="16"/>
        <v/>
      </c>
      <c r="AM49" s="14" t="str">
        <f t="shared" si="17"/>
        <v/>
      </c>
      <c r="AN49" s="56"/>
      <c r="AO49" s="14" t="str">
        <f t="shared" si="18"/>
        <v/>
      </c>
      <c r="AP49" s="14" t="str">
        <f t="shared" si="19"/>
        <v/>
      </c>
      <c r="AQ49" s="14" t="str">
        <f t="shared" si="8"/>
        <v/>
      </c>
      <c r="AR49" s="14" t="str">
        <f t="shared" si="9"/>
        <v/>
      </c>
      <c r="AS49" s="14" t="str">
        <f t="shared" si="10"/>
        <v/>
      </c>
      <c r="AT49" s="14" t="str">
        <f t="shared" si="20"/>
        <v/>
      </c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14">
        <f t="shared" si="21"/>
        <v>0</v>
      </c>
    </row>
    <row r="50" spans="1:58" s="52" customFormat="1" x14ac:dyDescent="0.2">
      <c r="A50" s="56"/>
      <c r="B50" s="54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14" t="str">
        <f t="shared" si="13"/>
        <v/>
      </c>
      <c r="AI50" s="14" t="str">
        <f t="shared" si="1"/>
        <v/>
      </c>
      <c r="AJ50" s="14" t="str">
        <f t="shared" si="14"/>
        <v/>
      </c>
      <c r="AK50" s="14">
        <f t="shared" si="15"/>
        <v>0</v>
      </c>
      <c r="AL50" s="14" t="str">
        <f t="shared" si="16"/>
        <v/>
      </c>
      <c r="AM50" s="14" t="str">
        <f t="shared" si="17"/>
        <v/>
      </c>
      <c r="AN50" s="56"/>
      <c r="AO50" s="14" t="str">
        <f t="shared" si="18"/>
        <v/>
      </c>
      <c r="AP50" s="14" t="str">
        <f t="shared" si="19"/>
        <v/>
      </c>
      <c r="AQ50" s="14" t="str">
        <f t="shared" si="8"/>
        <v/>
      </c>
      <c r="AR50" s="14" t="str">
        <f t="shared" si="9"/>
        <v/>
      </c>
      <c r="AS50" s="14" t="str">
        <f t="shared" si="10"/>
        <v/>
      </c>
      <c r="AT50" s="14" t="str">
        <f t="shared" si="20"/>
        <v/>
      </c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14">
        <f t="shared" si="21"/>
        <v>0</v>
      </c>
    </row>
    <row r="51" spans="1:58" s="52" customFormat="1" x14ac:dyDescent="0.2">
      <c r="A51" s="56"/>
      <c r="B51" s="54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14" t="str">
        <f t="shared" si="13"/>
        <v/>
      </c>
      <c r="AI51" s="14" t="str">
        <f t="shared" si="1"/>
        <v/>
      </c>
      <c r="AJ51" s="14" t="str">
        <f t="shared" si="14"/>
        <v/>
      </c>
      <c r="AK51" s="14">
        <f t="shared" si="15"/>
        <v>0</v>
      </c>
      <c r="AL51" s="14" t="str">
        <f t="shared" si="16"/>
        <v/>
      </c>
      <c r="AM51" s="14" t="str">
        <f t="shared" si="17"/>
        <v/>
      </c>
      <c r="AN51" s="56"/>
      <c r="AO51" s="14" t="str">
        <f t="shared" si="18"/>
        <v/>
      </c>
      <c r="AP51" s="14" t="str">
        <f t="shared" si="19"/>
        <v/>
      </c>
      <c r="AQ51" s="14" t="str">
        <f t="shared" si="8"/>
        <v/>
      </c>
      <c r="AR51" s="14" t="str">
        <f t="shared" si="9"/>
        <v/>
      </c>
      <c r="AS51" s="14" t="str">
        <f t="shared" si="10"/>
        <v/>
      </c>
      <c r="AT51" s="14" t="str">
        <f t="shared" si="20"/>
        <v/>
      </c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14">
        <f t="shared" si="21"/>
        <v>0</v>
      </c>
    </row>
    <row r="52" spans="1:58" s="52" customFormat="1" x14ac:dyDescent="0.2">
      <c r="A52" s="56"/>
      <c r="B52" s="54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14" t="str">
        <f t="shared" si="13"/>
        <v/>
      </c>
      <c r="AI52" s="14" t="str">
        <f t="shared" si="1"/>
        <v/>
      </c>
      <c r="AJ52" s="14" t="str">
        <f t="shared" si="14"/>
        <v/>
      </c>
      <c r="AK52" s="14">
        <f t="shared" si="15"/>
        <v>0</v>
      </c>
      <c r="AL52" s="14" t="str">
        <f t="shared" si="16"/>
        <v/>
      </c>
      <c r="AM52" s="14" t="str">
        <f t="shared" si="17"/>
        <v/>
      </c>
      <c r="AN52" s="56"/>
      <c r="AO52" s="14" t="str">
        <f t="shared" si="18"/>
        <v/>
      </c>
      <c r="AP52" s="14" t="str">
        <f t="shared" si="19"/>
        <v/>
      </c>
      <c r="AQ52" s="14" t="str">
        <f t="shared" si="8"/>
        <v/>
      </c>
      <c r="AR52" s="14" t="str">
        <f t="shared" si="9"/>
        <v/>
      </c>
      <c r="AS52" s="14" t="str">
        <f t="shared" si="10"/>
        <v/>
      </c>
      <c r="AT52" s="14" t="str">
        <f t="shared" si="20"/>
        <v/>
      </c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14">
        <f t="shared" si="21"/>
        <v>0</v>
      </c>
    </row>
    <row r="53" spans="1:58" s="52" customFormat="1" x14ac:dyDescent="0.2">
      <c r="A53" s="56"/>
      <c r="B53" s="54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14" t="str">
        <f t="shared" si="13"/>
        <v/>
      </c>
      <c r="AI53" s="14" t="str">
        <f t="shared" si="1"/>
        <v/>
      </c>
      <c r="AJ53" s="14" t="str">
        <f t="shared" si="14"/>
        <v/>
      </c>
      <c r="AK53" s="14">
        <f t="shared" si="15"/>
        <v>0</v>
      </c>
      <c r="AL53" s="14" t="str">
        <f t="shared" si="16"/>
        <v/>
      </c>
      <c r="AM53" s="14" t="str">
        <f t="shared" si="17"/>
        <v/>
      </c>
      <c r="AN53" s="56"/>
      <c r="AO53" s="14" t="str">
        <f t="shared" si="18"/>
        <v/>
      </c>
      <c r="AP53" s="14" t="str">
        <f t="shared" si="19"/>
        <v/>
      </c>
      <c r="AQ53" s="14" t="str">
        <f t="shared" si="8"/>
        <v/>
      </c>
      <c r="AR53" s="14" t="str">
        <f t="shared" si="9"/>
        <v/>
      </c>
      <c r="AS53" s="14" t="str">
        <f t="shared" si="10"/>
        <v/>
      </c>
      <c r="AT53" s="14" t="str">
        <f t="shared" si="20"/>
        <v/>
      </c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14">
        <f t="shared" si="21"/>
        <v>0</v>
      </c>
    </row>
    <row r="54" spans="1:58" s="52" customFormat="1" x14ac:dyDescent="0.2">
      <c r="A54" s="56"/>
      <c r="B54" s="54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14" t="str">
        <f t="shared" si="13"/>
        <v/>
      </c>
      <c r="AI54" s="14" t="str">
        <f t="shared" si="1"/>
        <v/>
      </c>
      <c r="AJ54" s="14" t="str">
        <f t="shared" si="14"/>
        <v/>
      </c>
      <c r="AK54" s="14">
        <f t="shared" si="15"/>
        <v>0</v>
      </c>
      <c r="AL54" s="14" t="str">
        <f t="shared" si="16"/>
        <v/>
      </c>
      <c r="AM54" s="14" t="str">
        <f t="shared" si="17"/>
        <v/>
      </c>
      <c r="AN54" s="56"/>
      <c r="AO54" s="14" t="str">
        <f t="shared" si="18"/>
        <v/>
      </c>
      <c r="AP54" s="14" t="str">
        <f t="shared" si="19"/>
        <v/>
      </c>
      <c r="AQ54" s="14" t="str">
        <f t="shared" si="8"/>
        <v/>
      </c>
      <c r="AR54" s="14" t="str">
        <f t="shared" si="9"/>
        <v/>
      </c>
      <c r="AS54" s="14" t="str">
        <f t="shared" si="10"/>
        <v/>
      </c>
      <c r="AT54" s="14" t="str">
        <f t="shared" si="20"/>
        <v/>
      </c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14">
        <f t="shared" si="21"/>
        <v>0</v>
      </c>
    </row>
    <row r="55" spans="1:58" s="52" customFormat="1" x14ac:dyDescent="0.2">
      <c r="A55" s="56"/>
      <c r="B55" s="54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14" t="str">
        <f t="shared" si="13"/>
        <v/>
      </c>
      <c r="AI55" s="14" t="str">
        <f t="shared" si="1"/>
        <v/>
      </c>
      <c r="AJ55" s="14" t="str">
        <f t="shared" si="14"/>
        <v/>
      </c>
      <c r="AK55" s="14">
        <f t="shared" si="15"/>
        <v>0</v>
      </c>
      <c r="AL55" s="14" t="str">
        <f t="shared" si="16"/>
        <v/>
      </c>
      <c r="AM55" s="14" t="str">
        <f t="shared" si="17"/>
        <v/>
      </c>
      <c r="AN55" s="56"/>
      <c r="AO55" s="14" t="str">
        <f t="shared" si="18"/>
        <v/>
      </c>
      <c r="AP55" s="14" t="str">
        <f t="shared" si="19"/>
        <v/>
      </c>
      <c r="AQ55" s="14" t="str">
        <f t="shared" si="8"/>
        <v/>
      </c>
      <c r="AR55" s="14" t="str">
        <f t="shared" si="9"/>
        <v/>
      </c>
      <c r="AS55" s="14" t="str">
        <f t="shared" si="10"/>
        <v/>
      </c>
      <c r="AT55" s="14" t="str">
        <f t="shared" si="20"/>
        <v/>
      </c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14">
        <f t="shared" si="21"/>
        <v>0</v>
      </c>
    </row>
    <row r="56" spans="1:58" s="52" customFormat="1" x14ac:dyDescent="0.2">
      <c r="A56" s="56"/>
      <c r="B56" s="54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14" t="str">
        <f t="shared" si="13"/>
        <v/>
      </c>
      <c r="AI56" s="14" t="str">
        <f t="shared" si="1"/>
        <v/>
      </c>
      <c r="AJ56" s="14" t="str">
        <f t="shared" si="14"/>
        <v/>
      </c>
      <c r="AK56" s="14">
        <f t="shared" si="15"/>
        <v>0</v>
      </c>
      <c r="AL56" s="14" t="str">
        <f t="shared" si="16"/>
        <v/>
      </c>
      <c r="AM56" s="14" t="str">
        <f t="shared" si="17"/>
        <v/>
      </c>
      <c r="AN56" s="56"/>
      <c r="AO56" s="14" t="str">
        <f t="shared" si="18"/>
        <v/>
      </c>
      <c r="AP56" s="14" t="str">
        <f t="shared" si="19"/>
        <v/>
      </c>
      <c r="AQ56" s="14" t="str">
        <f t="shared" si="8"/>
        <v/>
      </c>
      <c r="AR56" s="14" t="str">
        <f t="shared" si="9"/>
        <v/>
      </c>
      <c r="AS56" s="14" t="str">
        <f t="shared" si="10"/>
        <v/>
      </c>
      <c r="AT56" s="14" t="str">
        <f t="shared" si="20"/>
        <v/>
      </c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14">
        <f t="shared" si="21"/>
        <v>0</v>
      </c>
    </row>
    <row r="57" spans="1:58" s="52" customFormat="1" x14ac:dyDescent="0.2">
      <c r="A57" s="56"/>
      <c r="B57" s="54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14" t="str">
        <f t="shared" si="13"/>
        <v/>
      </c>
      <c r="AI57" s="14" t="str">
        <f t="shared" si="1"/>
        <v/>
      </c>
      <c r="AJ57" s="14" t="str">
        <f t="shared" si="14"/>
        <v/>
      </c>
      <c r="AK57" s="14">
        <f t="shared" si="15"/>
        <v>0</v>
      </c>
      <c r="AL57" s="14" t="str">
        <f t="shared" si="16"/>
        <v/>
      </c>
      <c r="AM57" s="14" t="str">
        <f t="shared" si="17"/>
        <v/>
      </c>
      <c r="AN57" s="56"/>
      <c r="AO57" s="14" t="str">
        <f t="shared" si="18"/>
        <v/>
      </c>
      <c r="AP57" s="14" t="str">
        <f t="shared" si="19"/>
        <v/>
      </c>
      <c r="AQ57" s="14" t="str">
        <f t="shared" si="8"/>
        <v/>
      </c>
      <c r="AR57" s="14" t="str">
        <f t="shared" si="9"/>
        <v/>
      </c>
      <c r="AS57" s="14" t="str">
        <f t="shared" si="10"/>
        <v/>
      </c>
      <c r="AT57" s="14" t="str">
        <f t="shared" si="20"/>
        <v/>
      </c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14">
        <f t="shared" si="21"/>
        <v>0</v>
      </c>
    </row>
    <row r="58" spans="1:58" s="52" customFormat="1" x14ac:dyDescent="0.2">
      <c r="A58" s="56"/>
      <c r="B58" s="54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14" t="str">
        <f t="shared" si="13"/>
        <v/>
      </c>
      <c r="AI58" s="14" t="str">
        <f t="shared" si="1"/>
        <v/>
      </c>
      <c r="AJ58" s="14" t="str">
        <f t="shared" si="14"/>
        <v/>
      </c>
      <c r="AK58" s="14">
        <f t="shared" si="15"/>
        <v>0</v>
      </c>
      <c r="AL58" s="14" t="str">
        <f t="shared" si="16"/>
        <v/>
      </c>
      <c r="AM58" s="14" t="str">
        <f t="shared" si="17"/>
        <v/>
      </c>
      <c r="AN58" s="56"/>
      <c r="AO58" s="14" t="str">
        <f t="shared" si="18"/>
        <v/>
      </c>
      <c r="AP58" s="14" t="str">
        <f t="shared" si="19"/>
        <v/>
      </c>
      <c r="AQ58" s="14" t="str">
        <f t="shared" si="8"/>
        <v/>
      </c>
      <c r="AR58" s="14" t="str">
        <f t="shared" si="9"/>
        <v/>
      </c>
      <c r="AS58" s="14" t="str">
        <f t="shared" si="10"/>
        <v/>
      </c>
      <c r="AT58" s="14" t="str">
        <f t="shared" si="20"/>
        <v/>
      </c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14">
        <f t="shared" si="21"/>
        <v>0</v>
      </c>
    </row>
    <row r="59" spans="1:58" s="52" customFormat="1" x14ac:dyDescent="0.2">
      <c r="A59" s="56"/>
      <c r="B59" s="54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14" t="str">
        <f t="shared" si="13"/>
        <v/>
      </c>
      <c r="AI59" s="14" t="str">
        <f t="shared" si="1"/>
        <v/>
      </c>
      <c r="AJ59" s="14" t="str">
        <f t="shared" si="14"/>
        <v/>
      </c>
      <c r="AK59" s="14">
        <f t="shared" si="15"/>
        <v>0</v>
      </c>
      <c r="AL59" s="14" t="str">
        <f t="shared" si="16"/>
        <v/>
      </c>
      <c r="AM59" s="14" t="str">
        <f t="shared" si="17"/>
        <v/>
      </c>
      <c r="AN59" s="56"/>
      <c r="AO59" s="14" t="str">
        <f t="shared" si="18"/>
        <v/>
      </c>
      <c r="AP59" s="14" t="str">
        <f t="shared" si="19"/>
        <v/>
      </c>
      <c r="AQ59" s="14" t="str">
        <f t="shared" si="8"/>
        <v/>
      </c>
      <c r="AR59" s="14" t="str">
        <f t="shared" si="9"/>
        <v/>
      </c>
      <c r="AS59" s="14" t="str">
        <f t="shared" si="10"/>
        <v/>
      </c>
      <c r="AT59" s="14" t="str">
        <f t="shared" si="20"/>
        <v/>
      </c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14">
        <f t="shared" si="21"/>
        <v>0</v>
      </c>
    </row>
    <row r="60" spans="1:58" s="52" customFormat="1" x14ac:dyDescent="0.2">
      <c r="A60" s="56"/>
      <c r="B60" s="54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14" t="str">
        <f t="shared" si="13"/>
        <v/>
      </c>
      <c r="AI60" s="14" t="str">
        <f t="shared" si="1"/>
        <v/>
      </c>
      <c r="AJ60" s="14" t="str">
        <f t="shared" si="14"/>
        <v/>
      </c>
      <c r="AK60" s="14">
        <f t="shared" si="15"/>
        <v>0</v>
      </c>
      <c r="AL60" s="14" t="str">
        <f t="shared" si="16"/>
        <v/>
      </c>
      <c r="AM60" s="14" t="str">
        <f t="shared" si="17"/>
        <v/>
      </c>
      <c r="AN60" s="56"/>
      <c r="AO60" s="14" t="str">
        <f t="shared" si="18"/>
        <v/>
      </c>
      <c r="AP60" s="14" t="str">
        <f t="shared" si="19"/>
        <v/>
      </c>
      <c r="AQ60" s="14" t="str">
        <f t="shared" si="8"/>
        <v/>
      </c>
      <c r="AR60" s="14" t="str">
        <f t="shared" si="9"/>
        <v/>
      </c>
      <c r="AS60" s="14" t="str">
        <f t="shared" si="10"/>
        <v/>
      </c>
      <c r="AT60" s="14" t="str">
        <f t="shared" si="20"/>
        <v/>
      </c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14">
        <f t="shared" si="21"/>
        <v>0</v>
      </c>
    </row>
    <row r="61" spans="1:58" s="52" customFormat="1" x14ac:dyDescent="0.2">
      <c r="A61" s="56"/>
      <c r="B61" s="54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14" t="str">
        <f t="shared" si="13"/>
        <v/>
      </c>
      <c r="AI61" s="14" t="str">
        <f t="shared" si="1"/>
        <v/>
      </c>
      <c r="AJ61" s="14" t="str">
        <f t="shared" si="14"/>
        <v/>
      </c>
      <c r="AK61" s="14">
        <f t="shared" si="15"/>
        <v>0</v>
      </c>
      <c r="AL61" s="14" t="str">
        <f t="shared" si="16"/>
        <v/>
      </c>
      <c r="AM61" s="14" t="str">
        <f t="shared" si="17"/>
        <v/>
      </c>
      <c r="AN61" s="56"/>
      <c r="AO61" s="14" t="str">
        <f t="shared" si="18"/>
        <v/>
      </c>
      <c r="AP61" s="14" t="str">
        <f t="shared" si="19"/>
        <v/>
      </c>
      <c r="AQ61" s="14" t="str">
        <f t="shared" si="8"/>
        <v/>
      </c>
      <c r="AR61" s="14" t="str">
        <f t="shared" si="9"/>
        <v/>
      </c>
      <c r="AS61" s="14" t="str">
        <f t="shared" si="10"/>
        <v/>
      </c>
      <c r="AT61" s="14" t="str">
        <f t="shared" si="20"/>
        <v/>
      </c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14">
        <f t="shared" si="21"/>
        <v>0</v>
      </c>
    </row>
    <row r="62" spans="1:58" s="52" customFormat="1" x14ac:dyDescent="0.2">
      <c r="A62" s="56"/>
      <c r="B62" s="54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14" t="str">
        <f t="shared" si="13"/>
        <v/>
      </c>
      <c r="AI62" s="14" t="str">
        <f t="shared" si="1"/>
        <v/>
      </c>
      <c r="AJ62" s="14" t="str">
        <f t="shared" si="14"/>
        <v/>
      </c>
      <c r="AK62" s="14">
        <f t="shared" si="15"/>
        <v>0</v>
      </c>
      <c r="AL62" s="14" t="str">
        <f t="shared" si="16"/>
        <v/>
      </c>
      <c r="AM62" s="14" t="str">
        <f t="shared" si="17"/>
        <v/>
      </c>
      <c r="AN62" s="56"/>
      <c r="AO62" s="14" t="str">
        <f t="shared" si="18"/>
        <v/>
      </c>
      <c r="AP62" s="14" t="str">
        <f t="shared" si="19"/>
        <v/>
      </c>
      <c r="AQ62" s="14" t="str">
        <f t="shared" si="8"/>
        <v/>
      </c>
      <c r="AR62" s="14" t="str">
        <f t="shared" si="9"/>
        <v/>
      </c>
      <c r="AS62" s="14" t="str">
        <f t="shared" si="10"/>
        <v/>
      </c>
      <c r="AT62" s="14" t="str">
        <f t="shared" si="20"/>
        <v/>
      </c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14">
        <f t="shared" si="21"/>
        <v>0</v>
      </c>
    </row>
    <row r="63" spans="1:58" s="52" customFormat="1" x14ac:dyDescent="0.2">
      <c r="A63" s="56"/>
      <c r="B63" s="54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14" t="str">
        <f t="shared" si="13"/>
        <v/>
      </c>
      <c r="AI63" s="14" t="str">
        <f t="shared" si="1"/>
        <v/>
      </c>
      <c r="AJ63" s="14" t="str">
        <f t="shared" si="14"/>
        <v/>
      </c>
      <c r="AK63" s="14">
        <f t="shared" si="15"/>
        <v>0</v>
      </c>
      <c r="AL63" s="14" t="str">
        <f t="shared" si="16"/>
        <v/>
      </c>
      <c r="AM63" s="14" t="str">
        <f t="shared" si="17"/>
        <v/>
      </c>
      <c r="AN63" s="56"/>
      <c r="AO63" s="14" t="str">
        <f t="shared" si="18"/>
        <v/>
      </c>
      <c r="AP63" s="14" t="str">
        <f t="shared" si="19"/>
        <v/>
      </c>
      <c r="AQ63" s="14" t="str">
        <f t="shared" si="8"/>
        <v/>
      </c>
      <c r="AR63" s="14" t="str">
        <f t="shared" si="9"/>
        <v/>
      </c>
      <c r="AS63" s="14" t="str">
        <f t="shared" si="10"/>
        <v/>
      </c>
      <c r="AT63" s="14" t="str">
        <f t="shared" si="20"/>
        <v/>
      </c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14">
        <f t="shared" si="21"/>
        <v>0</v>
      </c>
    </row>
    <row r="64" spans="1:58" s="52" customFormat="1" x14ac:dyDescent="0.2">
      <c r="A64" s="56"/>
      <c r="B64" s="54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14" t="str">
        <f t="shared" si="13"/>
        <v/>
      </c>
      <c r="AI64" s="14" t="str">
        <f t="shared" si="1"/>
        <v/>
      </c>
      <c r="AJ64" s="14" t="str">
        <f t="shared" si="14"/>
        <v/>
      </c>
      <c r="AK64" s="14">
        <f t="shared" si="15"/>
        <v>0</v>
      </c>
      <c r="AL64" s="14" t="str">
        <f t="shared" si="16"/>
        <v/>
      </c>
      <c r="AM64" s="14" t="str">
        <f t="shared" si="17"/>
        <v/>
      </c>
      <c r="AN64" s="56"/>
      <c r="AO64" s="14" t="str">
        <f t="shared" si="18"/>
        <v/>
      </c>
      <c r="AP64" s="14" t="str">
        <f t="shared" si="19"/>
        <v/>
      </c>
      <c r="AQ64" s="14" t="str">
        <f t="shared" si="8"/>
        <v/>
      </c>
      <c r="AR64" s="14" t="str">
        <f t="shared" si="9"/>
        <v/>
      </c>
      <c r="AS64" s="14" t="str">
        <f t="shared" si="10"/>
        <v/>
      </c>
      <c r="AT64" s="14" t="str">
        <f t="shared" si="20"/>
        <v/>
      </c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14">
        <f t="shared" si="21"/>
        <v>0</v>
      </c>
    </row>
    <row r="65" spans="1:58" s="52" customFormat="1" x14ac:dyDescent="0.2">
      <c r="A65" s="56"/>
      <c r="B65" s="54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14" t="str">
        <f t="shared" si="13"/>
        <v/>
      </c>
      <c r="AI65" s="14" t="str">
        <f t="shared" si="1"/>
        <v/>
      </c>
      <c r="AJ65" s="14" t="str">
        <f t="shared" si="14"/>
        <v/>
      </c>
      <c r="AK65" s="14">
        <f t="shared" si="15"/>
        <v>0</v>
      </c>
      <c r="AL65" s="14" t="str">
        <f t="shared" si="16"/>
        <v/>
      </c>
      <c r="AM65" s="14" t="str">
        <f t="shared" si="17"/>
        <v/>
      </c>
      <c r="AN65" s="56"/>
      <c r="AO65" s="14" t="str">
        <f t="shared" si="18"/>
        <v/>
      </c>
      <c r="AP65" s="14" t="str">
        <f t="shared" si="19"/>
        <v/>
      </c>
      <c r="AQ65" s="14" t="str">
        <f t="shared" si="8"/>
        <v/>
      </c>
      <c r="AR65" s="14" t="str">
        <f t="shared" si="9"/>
        <v/>
      </c>
      <c r="AS65" s="14" t="str">
        <f t="shared" si="10"/>
        <v/>
      </c>
      <c r="AT65" s="14" t="str">
        <f t="shared" si="20"/>
        <v/>
      </c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14">
        <f t="shared" si="21"/>
        <v>0</v>
      </c>
    </row>
    <row r="66" spans="1:58" s="52" customFormat="1" x14ac:dyDescent="0.2">
      <c r="A66" s="56"/>
      <c r="B66" s="54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14" t="str">
        <f t="shared" si="13"/>
        <v/>
      </c>
      <c r="AI66" s="14" t="str">
        <f t="shared" si="1"/>
        <v/>
      </c>
      <c r="AJ66" s="14" t="str">
        <f t="shared" si="14"/>
        <v/>
      </c>
      <c r="AK66" s="14">
        <f t="shared" si="15"/>
        <v>0</v>
      </c>
      <c r="AL66" s="14" t="str">
        <f t="shared" si="16"/>
        <v/>
      </c>
      <c r="AM66" s="14" t="str">
        <f t="shared" si="17"/>
        <v/>
      </c>
      <c r="AN66" s="56"/>
      <c r="AO66" s="14" t="str">
        <f t="shared" si="18"/>
        <v/>
      </c>
      <c r="AP66" s="14" t="str">
        <f t="shared" si="19"/>
        <v/>
      </c>
      <c r="AQ66" s="14" t="str">
        <f t="shared" si="8"/>
        <v/>
      </c>
      <c r="AR66" s="14" t="str">
        <f t="shared" si="9"/>
        <v/>
      </c>
      <c r="AS66" s="14" t="str">
        <f t="shared" si="10"/>
        <v/>
      </c>
      <c r="AT66" s="14" t="str">
        <f t="shared" si="20"/>
        <v/>
      </c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14">
        <f t="shared" si="21"/>
        <v>0</v>
      </c>
    </row>
    <row r="67" spans="1:58" s="52" customFormat="1" x14ac:dyDescent="0.2">
      <c r="A67" s="56"/>
      <c r="B67" s="54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14" t="str">
        <f t="shared" si="13"/>
        <v/>
      </c>
      <c r="AI67" s="14" t="str">
        <f t="shared" si="1"/>
        <v/>
      </c>
      <c r="AJ67" s="14" t="str">
        <f t="shared" si="14"/>
        <v/>
      </c>
      <c r="AK67" s="14">
        <f t="shared" si="15"/>
        <v>0</v>
      </c>
      <c r="AL67" s="14" t="str">
        <f t="shared" si="16"/>
        <v/>
      </c>
      <c r="AM67" s="14" t="str">
        <f t="shared" si="17"/>
        <v/>
      </c>
      <c r="AN67" s="56"/>
      <c r="AO67" s="14" t="str">
        <f t="shared" si="18"/>
        <v/>
      </c>
      <c r="AP67" s="14" t="str">
        <f t="shared" si="19"/>
        <v/>
      </c>
      <c r="AQ67" s="14" t="str">
        <f t="shared" si="8"/>
        <v/>
      </c>
      <c r="AR67" s="14" t="str">
        <f t="shared" si="9"/>
        <v/>
      </c>
      <c r="AS67" s="14" t="str">
        <f t="shared" si="10"/>
        <v/>
      </c>
      <c r="AT67" s="14" t="str">
        <f t="shared" si="20"/>
        <v/>
      </c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14">
        <f t="shared" si="21"/>
        <v>0</v>
      </c>
    </row>
    <row r="68" spans="1:58" s="52" customFormat="1" x14ac:dyDescent="0.2">
      <c r="A68" s="56"/>
      <c r="B68" s="54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14" t="str">
        <f t="shared" si="13"/>
        <v/>
      </c>
      <c r="AI68" s="14" t="str">
        <f t="shared" si="1"/>
        <v/>
      </c>
      <c r="AJ68" s="14" t="str">
        <f t="shared" si="14"/>
        <v/>
      </c>
      <c r="AK68" s="14">
        <f t="shared" si="15"/>
        <v>0</v>
      </c>
      <c r="AL68" s="14" t="str">
        <f t="shared" si="16"/>
        <v/>
      </c>
      <c r="AM68" s="14" t="str">
        <f t="shared" si="17"/>
        <v/>
      </c>
      <c r="AN68" s="56"/>
      <c r="AO68" s="14" t="str">
        <f t="shared" si="18"/>
        <v/>
      </c>
      <c r="AP68" s="14" t="str">
        <f t="shared" si="19"/>
        <v/>
      </c>
      <c r="AQ68" s="14" t="str">
        <f t="shared" si="8"/>
        <v/>
      </c>
      <c r="AR68" s="14" t="str">
        <f t="shared" si="9"/>
        <v/>
      </c>
      <c r="AS68" s="14" t="str">
        <f t="shared" si="10"/>
        <v/>
      </c>
      <c r="AT68" s="14" t="str">
        <f t="shared" si="20"/>
        <v/>
      </c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14">
        <f t="shared" si="21"/>
        <v>0</v>
      </c>
    </row>
    <row r="69" spans="1:58" s="52" customFormat="1" x14ac:dyDescent="0.2">
      <c r="A69" s="56"/>
      <c r="B69" s="54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14" t="str">
        <f t="shared" si="13"/>
        <v/>
      </c>
      <c r="AI69" s="14" t="str">
        <f t="shared" si="1"/>
        <v/>
      </c>
      <c r="AJ69" s="14" t="str">
        <f t="shared" si="14"/>
        <v/>
      </c>
      <c r="AK69" s="14">
        <f t="shared" si="15"/>
        <v>0</v>
      </c>
      <c r="AL69" s="14" t="str">
        <f t="shared" si="16"/>
        <v/>
      </c>
      <c r="AM69" s="14" t="str">
        <f t="shared" si="17"/>
        <v/>
      </c>
      <c r="AN69" s="56"/>
      <c r="AO69" s="14" t="str">
        <f t="shared" si="18"/>
        <v/>
      </c>
      <c r="AP69" s="14" t="str">
        <f t="shared" si="19"/>
        <v/>
      </c>
      <c r="AQ69" s="14" t="str">
        <f t="shared" si="8"/>
        <v/>
      </c>
      <c r="AR69" s="14" t="str">
        <f t="shared" si="9"/>
        <v/>
      </c>
      <c r="AS69" s="14" t="str">
        <f t="shared" si="10"/>
        <v/>
      </c>
      <c r="AT69" s="14" t="str">
        <f t="shared" si="20"/>
        <v/>
      </c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14">
        <f t="shared" si="21"/>
        <v>0</v>
      </c>
    </row>
    <row r="70" spans="1:58" s="52" customFormat="1" x14ac:dyDescent="0.2">
      <c r="A70" s="56"/>
      <c r="B70" s="54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14" t="str">
        <f t="shared" si="13"/>
        <v/>
      </c>
      <c r="AI70" s="14" t="str">
        <f t="shared" si="1"/>
        <v/>
      </c>
      <c r="AJ70" s="14" t="str">
        <f t="shared" si="14"/>
        <v/>
      </c>
      <c r="AK70" s="14">
        <f t="shared" si="15"/>
        <v>0</v>
      </c>
      <c r="AL70" s="14" t="str">
        <f t="shared" si="16"/>
        <v/>
      </c>
      <c r="AM70" s="14" t="str">
        <f t="shared" si="17"/>
        <v/>
      </c>
      <c r="AN70" s="56"/>
      <c r="AO70" s="14" t="str">
        <f t="shared" si="18"/>
        <v/>
      </c>
      <c r="AP70" s="14" t="str">
        <f t="shared" si="19"/>
        <v/>
      </c>
      <c r="AQ70" s="14" t="str">
        <f t="shared" si="8"/>
        <v/>
      </c>
      <c r="AR70" s="14" t="str">
        <f t="shared" si="9"/>
        <v/>
      </c>
      <c r="AS70" s="14" t="str">
        <f t="shared" si="10"/>
        <v/>
      </c>
      <c r="AT70" s="14" t="str">
        <f t="shared" si="20"/>
        <v/>
      </c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14">
        <f t="shared" si="21"/>
        <v>0</v>
      </c>
    </row>
    <row r="71" spans="1:58" s="52" customFormat="1" x14ac:dyDescent="0.2">
      <c r="A71" s="56"/>
      <c r="B71" s="54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14" t="str">
        <f t="shared" si="13"/>
        <v/>
      </c>
      <c r="AI71" s="14" t="str">
        <f t="shared" ref="AI71:AI115" si="22">IF(L71&lt;&gt;"",H71*L71*J71,"")</f>
        <v/>
      </c>
      <c r="AJ71" s="14" t="str">
        <f t="shared" si="14"/>
        <v/>
      </c>
      <c r="AK71" s="14">
        <f t="shared" si="15"/>
        <v>0</v>
      </c>
      <c r="AL71" s="14" t="str">
        <f t="shared" si="16"/>
        <v/>
      </c>
      <c r="AM71" s="14" t="str">
        <f t="shared" si="17"/>
        <v/>
      </c>
      <c r="AN71" s="56"/>
      <c r="AO71" s="14" t="str">
        <f t="shared" si="18"/>
        <v/>
      </c>
      <c r="AP71" s="14" t="str">
        <f t="shared" si="19"/>
        <v/>
      </c>
      <c r="AQ71" s="14" t="str">
        <f t="shared" ref="AQ71:AQ115" si="23">IF(S71=1,ROUND(4*5*H71*I71,1),"")</f>
        <v/>
      </c>
      <c r="AR71" s="14" t="str">
        <f t="shared" ref="AR71:AR134" si="24">IF(T71=1,IF(E71="о",ROUND(1*G71,1),IF(E71="з",2*G71,"")),"")</f>
        <v/>
      </c>
      <c r="AS71" s="14" t="str">
        <f t="shared" ref="AS71:AS134" si="25">IF(U71=1,ROUND(G71*H71,1),"")</f>
        <v/>
      </c>
      <c r="AT71" s="14" t="str">
        <f t="shared" si="20"/>
        <v/>
      </c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14">
        <f t="shared" si="21"/>
        <v>0</v>
      </c>
    </row>
    <row r="72" spans="1:58" s="52" customFormat="1" x14ac:dyDescent="0.2">
      <c r="A72" s="56"/>
      <c r="B72" s="54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14" t="str">
        <f t="shared" si="13"/>
        <v/>
      </c>
      <c r="AI72" s="14" t="str">
        <f t="shared" si="22"/>
        <v/>
      </c>
      <c r="AJ72" s="14" t="str">
        <f t="shared" si="14"/>
        <v/>
      </c>
      <c r="AK72" s="14">
        <f t="shared" si="15"/>
        <v>0</v>
      </c>
      <c r="AL72" s="14" t="str">
        <f t="shared" si="16"/>
        <v/>
      </c>
      <c r="AM72" s="14" t="str">
        <f t="shared" si="17"/>
        <v/>
      </c>
      <c r="AN72" s="56"/>
      <c r="AO72" s="14" t="str">
        <f t="shared" si="18"/>
        <v/>
      </c>
      <c r="AP72" s="14" t="str">
        <f t="shared" si="19"/>
        <v/>
      </c>
      <c r="AQ72" s="14" t="str">
        <f t="shared" si="23"/>
        <v/>
      </c>
      <c r="AR72" s="14" t="str">
        <f t="shared" si="24"/>
        <v/>
      </c>
      <c r="AS72" s="14" t="str">
        <f t="shared" si="25"/>
        <v/>
      </c>
      <c r="AT72" s="14" t="str">
        <f t="shared" si="20"/>
        <v/>
      </c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14">
        <f t="shared" si="21"/>
        <v>0</v>
      </c>
    </row>
    <row r="73" spans="1:58" s="52" customFormat="1" x14ac:dyDescent="0.2">
      <c r="A73" s="56"/>
      <c r="B73" s="54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14" t="str">
        <f t="shared" si="13"/>
        <v/>
      </c>
      <c r="AI73" s="14" t="str">
        <f t="shared" si="22"/>
        <v/>
      </c>
      <c r="AJ73" s="14" t="str">
        <f t="shared" si="14"/>
        <v/>
      </c>
      <c r="AK73" s="14">
        <f t="shared" si="15"/>
        <v>0</v>
      </c>
      <c r="AL73" s="14" t="str">
        <f t="shared" si="16"/>
        <v/>
      </c>
      <c r="AM73" s="14" t="str">
        <f t="shared" si="17"/>
        <v/>
      </c>
      <c r="AN73" s="56"/>
      <c r="AO73" s="14" t="str">
        <f t="shared" si="18"/>
        <v/>
      </c>
      <c r="AP73" s="14" t="str">
        <f t="shared" si="19"/>
        <v/>
      </c>
      <c r="AQ73" s="14" t="str">
        <f t="shared" si="23"/>
        <v/>
      </c>
      <c r="AR73" s="14" t="str">
        <f t="shared" si="24"/>
        <v/>
      </c>
      <c r="AS73" s="14" t="str">
        <f t="shared" si="25"/>
        <v/>
      </c>
      <c r="AT73" s="14" t="str">
        <f t="shared" si="20"/>
        <v/>
      </c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14">
        <f t="shared" si="21"/>
        <v>0</v>
      </c>
    </row>
    <row r="74" spans="1:58" s="52" customFormat="1" x14ac:dyDescent="0.2">
      <c r="A74" s="56"/>
      <c r="B74" s="54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14" t="str">
        <f t="shared" si="13"/>
        <v/>
      </c>
      <c r="AI74" s="14" t="str">
        <f t="shared" si="22"/>
        <v/>
      </c>
      <c r="AJ74" s="14" t="str">
        <f t="shared" si="14"/>
        <v/>
      </c>
      <c r="AK74" s="14">
        <f t="shared" si="15"/>
        <v>0</v>
      </c>
      <c r="AL74" s="14" t="str">
        <f t="shared" si="16"/>
        <v/>
      </c>
      <c r="AM74" s="14" t="str">
        <f t="shared" si="17"/>
        <v/>
      </c>
      <c r="AN74" s="56"/>
      <c r="AO74" s="14" t="str">
        <f t="shared" si="18"/>
        <v/>
      </c>
      <c r="AP74" s="14" t="str">
        <f t="shared" si="19"/>
        <v/>
      </c>
      <c r="AQ74" s="14" t="str">
        <f t="shared" si="23"/>
        <v/>
      </c>
      <c r="AR74" s="14" t="str">
        <f t="shared" si="24"/>
        <v/>
      </c>
      <c r="AS74" s="14" t="str">
        <f t="shared" si="25"/>
        <v/>
      </c>
      <c r="AT74" s="14" t="str">
        <f t="shared" si="20"/>
        <v/>
      </c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14">
        <f t="shared" si="21"/>
        <v>0</v>
      </c>
    </row>
    <row r="75" spans="1:58" s="52" customFormat="1" x14ac:dyDescent="0.2">
      <c r="A75" s="56"/>
      <c r="B75" s="54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14" t="str">
        <f t="shared" si="13"/>
        <v/>
      </c>
      <c r="AI75" s="14" t="str">
        <f t="shared" si="22"/>
        <v/>
      </c>
      <c r="AJ75" s="14" t="str">
        <f t="shared" si="14"/>
        <v/>
      </c>
      <c r="AK75" s="14">
        <f t="shared" si="15"/>
        <v>0</v>
      </c>
      <c r="AL75" s="14" t="str">
        <f t="shared" si="16"/>
        <v/>
      </c>
      <c r="AM75" s="14" t="str">
        <f t="shared" si="17"/>
        <v/>
      </c>
      <c r="AN75" s="56"/>
      <c r="AO75" s="14" t="str">
        <f t="shared" si="18"/>
        <v/>
      </c>
      <c r="AP75" s="14" t="str">
        <f t="shared" si="19"/>
        <v/>
      </c>
      <c r="AQ75" s="14" t="str">
        <f t="shared" si="23"/>
        <v/>
      </c>
      <c r="AR75" s="14" t="str">
        <f t="shared" si="24"/>
        <v/>
      </c>
      <c r="AS75" s="14" t="str">
        <f t="shared" si="25"/>
        <v/>
      </c>
      <c r="AT75" s="14" t="str">
        <f t="shared" si="20"/>
        <v/>
      </c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14">
        <f t="shared" si="21"/>
        <v>0</v>
      </c>
    </row>
    <row r="76" spans="1:58" s="52" customFormat="1" x14ac:dyDescent="0.2">
      <c r="A76" s="56"/>
      <c r="B76" s="54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14" t="str">
        <f t="shared" si="13"/>
        <v/>
      </c>
      <c r="AI76" s="14" t="str">
        <f t="shared" si="22"/>
        <v/>
      </c>
      <c r="AJ76" s="14" t="str">
        <f t="shared" si="14"/>
        <v/>
      </c>
      <c r="AK76" s="14">
        <f t="shared" si="15"/>
        <v>0</v>
      </c>
      <c r="AL76" s="14" t="str">
        <f t="shared" si="16"/>
        <v/>
      </c>
      <c r="AM76" s="14" t="str">
        <f t="shared" si="17"/>
        <v/>
      </c>
      <c r="AN76" s="56"/>
      <c r="AO76" s="14" t="str">
        <f t="shared" si="18"/>
        <v/>
      </c>
      <c r="AP76" s="14" t="str">
        <f t="shared" si="19"/>
        <v/>
      </c>
      <c r="AQ76" s="14" t="str">
        <f t="shared" si="23"/>
        <v/>
      </c>
      <c r="AR76" s="14" t="str">
        <f t="shared" si="24"/>
        <v/>
      </c>
      <c r="AS76" s="14" t="str">
        <f t="shared" si="25"/>
        <v/>
      </c>
      <c r="AT76" s="14" t="str">
        <f t="shared" si="20"/>
        <v/>
      </c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14">
        <f t="shared" si="21"/>
        <v>0</v>
      </c>
    </row>
    <row r="77" spans="1:58" s="52" customFormat="1" x14ac:dyDescent="0.2">
      <c r="A77" s="56"/>
      <c r="B77" s="54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14" t="str">
        <f t="shared" si="13"/>
        <v/>
      </c>
      <c r="AI77" s="14" t="str">
        <f t="shared" si="22"/>
        <v/>
      </c>
      <c r="AJ77" s="14" t="str">
        <f t="shared" si="14"/>
        <v/>
      </c>
      <c r="AK77" s="14">
        <f t="shared" si="15"/>
        <v>0</v>
      </c>
      <c r="AL77" s="14" t="str">
        <f t="shared" si="16"/>
        <v/>
      </c>
      <c r="AM77" s="14" t="str">
        <f t="shared" si="17"/>
        <v/>
      </c>
      <c r="AN77" s="56"/>
      <c r="AO77" s="14" t="str">
        <f t="shared" si="18"/>
        <v/>
      </c>
      <c r="AP77" s="14" t="str">
        <f t="shared" si="19"/>
        <v/>
      </c>
      <c r="AQ77" s="14" t="str">
        <f t="shared" si="23"/>
        <v/>
      </c>
      <c r="AR77" s="14" t="str">
        <f t="shared" si="24"/>
        <v/>
      </c>
      <c r="AS77" s="14" t="str">
        <f t="shared" si="25"/>
        <v/>
      </c>
      <c r="AT77" s="14" t="str">
        <f t="shared" si="20"/>
        <v/>
      </c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14">
        <f t="shared" si="21"/>
        <v>0</v>
      </c>
    </row>
    <row r="78" spans="1:58" s="52" customFormat="1" x14ac:dyDescent="0.2">
      <c r="A78" s="56"/>
      <c r="B78" s="54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14" t="str">
        <f t="shared" si="13"/>
        <v/>
      </c>
      <c r="AI78" s="14" t="str">
        <f t="shared" si="22"/>
        <v/>
      </c>
      <c r="AJ78" s="14" t="str">
        <f t="shared" si="14"/>
        <v/>
      </c>
      <c r="AK78" s="14">
        <f t="shared" si="15"/>
        <v>0</v>
      </c>
      <c r="AL78" s="14" t="str">
        <f t="shared" si="16"/>
        <v/>
      </c>
      <c r="AM78" s="14" t="str">
        <f t="shared" si="17"/>
        <v/>
      </c>
      <c r="AN78" s="56"/>
      <c r="AO78" s="14" t="str">
        <f t="shared" si="18"/>
        <v/>
      </c>
      <c r="AP78" s="14" t="str">
        <f t="shared" si="19"/>
        <v/>
      </c>
      <c r="AQ78" s="14" t="str">
        <f t="shared" si="23"/>
        <v/>
      </c>
      <c r="AR78" s="14" t="str">
        <f t="shared" si="24"/>
        <v/>
      </c>
      <c r="AS78" s="14" t="str">
        <f t="shared" si="25"/>
        <v/>
      </c>
      <c r="AT78" s="14" t="str">
        <f t="shared" si="20"/>
        <v/>
      </c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14">
        <f t="shared" si="21"/>
        <v>0</v>
      </c>
    </row>
    <row r="79" spans="1:58" s="52" customFormat="1" x14ac:dyDescent="0.2">
      <c r="A79" s="56"/>
      <c r="B79" s="54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14" t="str">
        <f t="shared" si="13"/>
        <v/>
      </c>
      <c r="AI79" s="14" t="str">
        <f t="shared" si="22"/>
        <v/>
      </c>
      <c r="AJ79" s="14" t="str">
        <f t="shared" si="14"/>
        <v/>
      </c>
      <c r="AK79" s="14">
        <f t="shared" si="15"/>
        <v>0</v>
      </c>
      <c r="AL79" s="14" t="str">
        <f t="shared" si="16"/>
        <v/>
      </c>
      <c r="AM79" s="14" t="str">
        <f t="shared" si="17"/>
        <v/>
      </c>
      <c r="AN79" s="56"/>
      <c r="AO79" s="14" t="str">
        <f t="shared" si="18"/>
        <v/>
      </c>
      <c r="AP79" s="14" t="str">
        <f t="shared" si="19"/>
        <v/>
      </c>
      <c r="AQ79" s="14" t="str">
        <f t="shared" si="23"/>
        <v/>
      </c>
      <c r="AR79" s="14" t="str">
        <f t="shared" si="24"/>
        <v/>
      </c>
      <c r="AS79" s="14" t="str">
        <f t="shared" si="25"/>
        <v/>
      </c>
      <c r="AT79" s="14" t="str">
        <f t="shared" si="20"/>
        <v/>
      </c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14">
        <f t="shared" si="21"/>
        <v>0</v>
      </c>
    </row>
    <row r="80" spans="1:58" s="52" customFormat="1" x14ac:dyDescent="0.2">
      <c r="A80" s="56"/>
      <c r="B80" s="54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14" t="str">
        <f t="shared" si="13"/>
        <v/>
      </c>
      <c r="AI80" s="14" t="str">
        <f t="shared" si="22"/>
        <v/>
      </c>
      <c r="AJ80" s="14" t="str">
        <f t="shared" si="14"/>
        <v/>
      </c>
      <c r="AK80" s="14">
        <f t="shared" si="15"/>
        <v>0</v>
      </c>
      <c r="AL80" s="14" t="str">
        <f t="shared" si="16"/>
        <v/>
      </c>
      <c r="AM80" s="14" t="str">
        <f t="shared" si="17"/>
        <v/>
      </c>
      <c r="AN80" s="56"/>
      <c r="AO80" s="14" t="str">
        <f t="shared" si="18"/>
        <v/>
      </c>
      <c r="AP80" s="14" t="str">
        <f t="shared" si="19"/>
        <v/>
      </c>
      <c r="AQ80" s="14" t="str">
        <f t="shared" si="23"/>
        <v/>
      </c>
      <c r="AR80" s="14" t="str">
        <f t="shared" si="24"/>
        <v/>
      </c>
      <c r="AS80" s="14" t="str">
        <f t="shared" si="25"/>
        <v/>
      </c>
      <c r="AT80" s="14" t="str">
        <f t="shared" si="20"/>
        <v/>
      </c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14">
        <f t="shared" si="21"/>
        <v>0</v>
      </c>
    </row>
    <row r="81" spans="1:58" s="52" customFormat="1" x14ac:dyDescent="0.2">
      <c r="A81" s="56"/>
      <c r="B81" s="54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14" t="str">
        <f t="shared" si="13"/>
        <v/>
      </c>
      <c r="AI81" s="14" t="str">
        <f t="shared" si="22"/>
        <v/>
      </c>
      <c r="AJ81" s="14" t="str">
        <f t="shared" si="14"/>
        <v/>
      </c>
      <c r="AK81" s="14">
        <f t="shared" si="15"/>
        <v>0</v>
      </c>
      <c r="AL81" s="14" t="str">
        <f t="shared" si="16"/>
        <v/>
      </c>
      <c r="AM81" s="14" t="str">
        <f t="shared" si="17"/>
        <v/>
      </c>
      <c r="AN81" s="56"/>
      <c r="AO81" s="14" t="str">
        <f t="shared" si="18"/>
        <v/>
      </c>
      <c r="AP81" s="14" t="str">
        <f t="shared" si="19"/>
        <v/>
      </c>
      <c r="AQ81" s="14" t="str">
        <f t="shared" si="23"/>
        <v/>
      </c>
      <c r="AR81" s="14" t="str">
        <f t="shared" si="24"/>
        <v/>
      </c>
      <c r="AS81" s="14" t="str">
        <f t="shared" si="25"/>
        <v/>
      </c>
      <c r="AT81" s="14" t="str">
        <f t="shared" si="20"/>
        <v/>
      </c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14">
        <f t="shared" si="21"/>
        <v>0</v>
      </c>
    </row>
    <row r="82" spans="1:58" s="52" customFormat="1" x14ac:dyDescent="0.2">
      <c r="A82" s="56"/>
      <c r="B82" s="54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14" t="str">
        <f t="shared" si="13"/>
        <v/>
      </c>
      <c r="AI82" s="14" t="str">
        <f t="shared" si="22"/>
        <v/>
      </c>
      <c r="AJ82" s="14" t="str">
        <f t="shared" si="14"/>
        <v/>
      </c>
      <c r="AK82" s="14">
        <f t="shared" si="15"/>
        <v>0</v>
      </c>
      <c r="AL82" s="14" t="str">
        <f t="shared" si="16"/>
        <v/>
      </c>
      <c r="AM82" s="14" t="str">
        <f t="shared" si="17"/>
        <v/>
      </c>
      <c r="AN82" s="56"/>
      <c r="AO82" s="14" t="str">
        <f t="shared" si="18"/>
        <v/>
      </c>
      <c r="AP82" s="14" t="str">
        <f t="shared" si="19"/>
        <v/>
      </c>
      <c r="AQ82" s="14" t="str">
        <f t="shared" si="23"/>
        <v/>
      </c>
      <c r="AR82" s="14" t="str">
        <f t="shared" si="24"/>
        <v/>
      </c>
      <c r="AS82" s="14" t="str">
        <f t="shared" si="25"/>
        <v/>
      </c>
      <c r="AT82" s="14" t="str">
        <f t="shared" si="20"/>
        <v/>
      </c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14">
        <f t="shared" si="21"/>
        <v>0</v>
      </c>
    </row>
    <row r="83" spans="1:58" s="52" customFormat="1" x14ac:dyDescent="0.2">
      <c r="A83" s="56"/>
      <c r="B83" s="54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14" t="str">
        <f t="shared" si="13"/>
        <v/>
      </c>
      <c r="AI83" s="14" t="str">
        <f t="shared" si="22"/>
        <v/>
      </c>
      <c r="AJ83" s="14" t="str">
        <f t="shared" si="14"/>
        <v/>
      </c>
      <c r="AK83" s="14">
        <f t="shared" si="15"/>
        <v>0</v>
      </c>
      <c r="AL83" s="14" t="str">
        <f t="shared" si="16"/>
        <v/>
      </c>
      <c r="AM83" s="14" t="str">
        <f t="shared" si="17"/>
        <v/>
      </c>
      <c r="AN83" s="56"/>
      <c r="AO83" s="14" t="str">
        <f t="shared" si="18"/>
        <v/>
      </c>
      <c r="AP83" s="14" t="str">
        <f t="shared" si="19"/>
        <v/>
      </c>
      <c r="AQ83" s="14" t="str">
        <f t="shared" si="23"/>
        <v/>
      </c>
      <c r="AR83" s="14" t="str">
        <f t="shared" si="24"/>
        <v/>
      </c>
      <c r="AS83" s="14" t="str">
        <f t="shared" si="25"/>
        <v/>
      </c>
      <c r="AT83" s="14" t="str">
        <f t="shared" si="20"/>
        <v/>
      </c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14">
        <f t="shared" si="21"/>
        <v>0</v>
      </c>
    </row>
    <row r="84" spans="1:58" s="52" customFormat="1" x14ac:dyDescent="0.2">
      <c r="A84" s="56"/>
      <c r="B84" s="54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14" t="str">
        <f t="shared" si="13"/>
        <v/>
      </c>
      <c r="AI84" s="14" t="str">
        <f t="shared" si="22"/>
        <v/>
      </c>
      <c r="AJ84" s="14" t="str">
        <f t="shared" si="14"/>
        <v/>
      </c>
      <c r="AK84" s="14">
        <f t="shared" si="15"/>
        <v>0</v>
      </c>
      <c r="AL84" s="14" t="str">
        <f t="shared" si="16"/>
        <v/>
      </c>
      <c r="AM84" s="14" t="str">
        <f t="shared" si="17"/>
        <v/>
      </c>
      <c r="AN84" s="56"/>
      <c r="AO84" s="14" t="str">
        <f t="shared" si="18"/>
        <v/>
      </c>
      <c r="AP84" s="14" t="str">
        <f t="shared" si="19"/>
        <v/>
      </c>
      <c r="AQ84" s="14" t="str">
        <f t="shared" si="23"/>
        <v/>
      </c>
      <c r="AR84" s="14" t="str">
        <f t="shared" si="24"/>
        <v/>
      </c>
      <c r="AS84" s="14" t="str">
        <f t="shared" si="25"/>
        <v/>
      </c>
      <c r="AT84" s="14" t="str">
        <f t="shared" si="20"/>
        <v/>
      </c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14">
        <f t="shared" si="21"/>
        <v>0</v>
      </c>
    </row>
    <row r="85" spans="1:58" s="52" customFormat="1" x14ac:dyDescent="0.2">
      <c r="A85" s="56"/>
      <c r="B85" s="54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14" t="str">
        <f t="shared" si="13"/>
        <v/>
      </c>
      <c r="AI85" s="14" t="str">
        <f t="shared" si="22"/>
        <v/>
      </c>
      <c r="AJ85" s="14" t="str">
        <f t="shared" si="14"/>
        <v/>
      </c>
      <c r="AK85" s="14">
        <f t="shared" si="15"/>
        <v>0</v>
      </c>
      <c r="AL85" s="14" t="str">
        <f t="shared" si="16"/>
        <v/>
      </c>
      <c r="AM85" s="14" t="str">
        <f t="shared" si="17"/>
        <v/>
      </c>
      <c r="AN85" s="56"/>
      <c r="AO85" s="14" t="str">
        <f t="shared" si="18"/>
        <v/>
      </c>
      <c r="AP85" s="14" t="str">
        <f t="shared" si="19"/>
        <v/>
      </c>
      <c r="AQ85" s="14" t="str">
        <f t="shared" si="23"/>
        <v/>
      </c>
      <c r="AR85" s="14" t="str">
        <f t="shared" si="24"/>
        <v/>
      </c>
      <c r="AS85" s="14" t="str">
        <f t="shared" si="25"/>
        <v/>
      </c>
      <c r="AT85" s="14" t="str">
        <f t="shared" si="20"/>
        <v/>
      </c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14">
        <f t="shared" si="21"/>
        <v>0</v>
      </c>
    </row>
    <row r="86" spans="1:58" s="52" customFormat="1" x14ac:dyDescent="0.2">
      <c r="A86" s="56"/>
      <c r="B86" s="54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14" t="str">
        <f t="shared" si="13"/>
        <v/>
      </c>
      <c r="AI86" s="14" t="str">
        <f t="shared" si="22"/>
        <v/>
      </c>
      <c r="AJ86" s="14" t="str">
        <f t="shared" si="14"/>
        <v/>
      </c>
      <c r="AK86" s="14">
        <f t="shared" si="15"/>
        <v>0</v>
      </c>
      <c r="AL86" s="14" t="str">
        <f t="shared" si="16"/>
        <v/>
      </c>
      <c r="AM86" s="14" t="str">
        <f t="shared" si="17"/>
        <v/>
      </c>
      <c r="AN86" s="56"/>
      <c r="AO86" s="14" t="str">
        <f t="shared" si="18"/>
        <v/>
      </c>
      <c r="AP86" s="14" t="str">
        <f t="shared" si="19"/>
        <v/>
      </c>
      <c r="AQ86" s="14" t="str">
        <f t="shared" si="23"/>
        <v/>
      </c>
      <c r="AR86" s="14" t="str">
        <f t="shared" si="24"/>
        <v/>
      </c>
      <c r="AS86" s="14" t="str">
        <f t="shared" si="25"/>
        <v/>
      </c>
      <c r="AT86" s="14" t="str">
        <f t="shared" si="20"/>
        <v/>
      </c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14">
        <f t="shared" si="21"/>
        <v>0</v>
      </c>
    </row>
    <row r="87" spans="1:58" s="52" customFormat="1" x14ac:dyDescent="0.2">
      <c r="A87" s="56"/>
      <c r="B87" s="54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14" t="str">
        <f t="shared" si="13"/>
        <v/>
      </c>
      <c r="AI87" s="14" t="str">
        <f t="shared" si="22"/>
        <v/>
      </c>
      <c r="AJ87" s="14" t="str">
        <f t="shared" si="14"/>
        <v/>
      </c>
      <c r="AK87" s="14">
        <f t="shared" si="15"/>
        <v>0</v>
      </c>
      <c r="AL87" s="14" t="str">
        <f t="shared" si="16"/>
        <v/>
      </c>
      <c r="AM87" s="14" t="str">
        <f t="shared" si="17"/>
        <v/>
      </c>
      <c r="AN87" s="56"/>
      <c r="AO87" s="14" t="str">
        <f t="shared" si="18"/>
        <v/>
      </c>
      <c r="AP87" s="14" t="str">
        <f t="shared" si="19"/>
        <v/>
      </c>
      <c r="AQ87" s="14" t="str">
        <f t="shared" si="23"/>
        <v/>
      </c>
      <c r="AR87" s="14" t="str">
        <f t="shared" si="24"/>
        <v/>
      </c>
      <c r="AS87" s="14" t="str">
        <f t="shared" si="25"/>
        <v/>
      </c>
      <c r="AT87" s="14" t="str">
        <f t="shared" si="20"/>
        <v/>
      </c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14">
        <f t="shared" si="21"/>
        <v>0</v>
      </c>
    </row>
    <row r="88" spans="1:58" s="52" customFormat="1" x14ac:dyDescent="0.2">
      <c r="A88" s="56"/>
      <c r="B88" s="54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14" t="str">
        <f t="shared" si="13"/>
        <v/>
      </c>
      <c r="AI88" s="14" t="str">
        <f t="shared" si="22"/>
        <v/>
      </c>
      <c r="AJ88" s="14" t="str">
        <f t="shared" si="14"/>
        <v/>
      </c>
      <c r="AK88" s="14">
        <f t="shared" si="15"/>
        <v>0</v>
      </c>
      <c r="AL88" s="14" t="str">
        <f t="shared" si="16"/>
        <v/>
      </c>
      <c r="AM88" s="14" t="str">
        <f t="shared" si="17"/>
        <v/>
      </c>
      <c r="AN88" s="56"/>
      <c r="AO88" s="14" t="str">
        <f t="shared" si="18"/>
        <v/>
      </c>
      <c r="AP88" s="14" t="str">
        <f t="shared" si="19"/>
        <v/>
      </c>
      <c r="AQ88" s="14" t="str">
        <f t="shared" si="23"/>
        <v/>
      </c>
      <c r="AR88" s="14" t="str">
        <f t="shared" si="24"/>
        <v/>
      </c>
      <c r="AS88" s="14" t="str">
        <f t="shared" si="25"/>
        <v/>
      </c>
      <c r="AT88" s="14" t="str">
        <f t="shared" si="20"/>
        <v/>
      </c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14">
        <f t="shared" si="21"/>
        <v>0</v>
      </c>
    </row>
    <row r="89" spans="1:58" s="52" customFormat="1" x14ac:dyDescent="0.2">
      <c r="A89" s="56"/>
      <c r="B89" s="54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14" t="str">
        <f t="shared" si="13"/>
        <v/>
      </c>
      <c r="AI89" s="14" t="str">
        <f t="shared" si="22"/>
        <v/>
      </c>
      <c r="AJ89" s="14" t="str">
        <f t="shared" si="14"/>
        <v/>
      </c>
      <c r="AK89" s="14">
        <f t="shared" si="15"/>
        <v>0</v>
      </c>
      <c r="AL89" s="14" t="str">
        <f t="shared" si="16"/>
        <v/>
      </c>
      <c r="AM89" s="14" t="str">
        <f t="shared" si="17"/>
        <v/>
      </c>
      <c r="AN89" s="56"/>
      <c r="AO89" s="14" t="str">
        <f t="shared" si="18"/>
        <v/>
      </c>
      <c r="AP89" s="14" t="str">
        <f t="shared" si="19"/>
        <v/>
      </c>
      <c r="AQ89" s="14" t="str">
        <f t="shared" si="23"/>
        <v/>
      </c>
      <c r="AR89" s="14" t="str">
        <f t="shared" si="24"/>
        <v/>
      </c>
      <c r="AS89" s="14" t="str">
        <f t="shared" si="25"/>
        <v/>
      </c>
      <c r="AT89" s="14" t="str">
        <f t="shared" si="20"/>
        <v/>
      </c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14">
        <f t="shared" si="21"/>
        <v>0</v>
      </c>
    </row>
    <row r="90" spans="1:58" s="52" customFormat="1" x14ac:dyDescent="0.2">
      <c r="A90" s="56"/>
      <c r="B90" s="54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14" t="str">
        <f t="shared" si="13"/>
        <v/>
      </c>
      <c r="AI90" s="14" t="str">
        <f t="shared" si="22"/>
        <v/>
      </c>
      <c r="AJ90" s="14" t="str">
        <f t="shared" si="14"/>
        <v/>
      </c>
      <c r="AK90" s="14">
        <f t="shared" si="15"/>
        <v>0</v>
      </c>
      <c r="AL90" s="14" t="str">
        <f t="shared" si="16"/>
        <v/>
      </c>
      <c r="AM90" s="14" t="str">
        <f t="shared" si="17"/>
        <v/>
      </c>
      <c r="AN90" s="56"/>
      <c r="AO90" s="14" t="str">
        <f t="shared" si="18"/>
        <v/>
      </c>
      <c r="AP90" s="14" t="str">
        <f t="shared" si="19"/>
        <v/>
      </c>
      <c r="AQ90" s="14" t="str">
        <f t="shared" si="23"/>
        <v/>
      </c>
      <c r="AR90" s="14" t="str">
        <f t="shared" si="24"/>
        <v/>
      </c>
      <c r="AS90" s="14" t="str">
        <f t="shared" si="25"/>
        <v/>
      </c>
      <c r="AT90" s="14" t="str">
        <f t="shared" si="20"/>
        <v/>
      </c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14">
        <f t="shared" si="21"/>
        <v>0</v>
      </c>
    </row>
    <row r="91" spans="1:58" s="52" customFormat="1" x14ac:dyDescent="0.2">
      <c r="A91" s="56"/>
      <c r="B91" s="54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14" t="str">
        <f t="shared" si="13"/>
        <v/>
      </c>
      <c r="AI91" s="14" t="str">
        <f t="shared" si="22"/>
        <v/>
      </c>
      <c r="AJ91" s="14" t="str">
        <f t="shared" si="14"/>
        <v/>
      </c>
      <c r="AK91" s="14">
        <f t="shared" si="15"/>
        <v>0</v>
      </c>
      <c r="AL91" s="14" t="str">
        <f t="shared" si="16"/>
        <v/>
      </c>
      <c r="AM91" s="14" t="str">
        <f t="shared" si="17"/>
        <v/>
      </c>
      <c r="AN91" s="56"/>
      <c r="AO91" s="14" t="str">
        <f t="shared" si="18"/>
        <v/>
      </c>
      <c r="AP91" s="14" t="str">
        <f t="shared" si="19"/>
        <v/>
      </c>
      <c r="AQ91" s="14" t="str">
        <f t="shared" si="23"/>
        <v/>
      </c>
      <c r="AR91" s="14" t="str">
        <f t="shared" si="24"/>
        <v/>
      </c>
      <c r="AS91" s="14" t="str">
        <f t="shared" si="25"/>
        <v/>
      </c>
      <c r="AT91" s="14" t="str">
        <f t="shared" si="20"/>
        <v/>
      </c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14">
        <f t="shared" si="21"/>
        <v>0</v>
      </c>
    </row>
    <row r="92" spans="1:58" s="52" customFormat="1" x14ac:dyDescent="0.2">
      <c r="A92" s="56"/>
      <c r="B92" s="54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14" t="str">
        <f t="shared" si="13"/>
        <v/>
      </c>
      <c r="AI92" s="14" t="str">
        <f t="shared" si="22"/>
        <v/>
      </c>
      <c r="AJ92" s="14" t="str">
        <f t="shared" si="14"/>
        <v/>
      </c>
      <c r="AK92" s="14">
        <f t="shared" si="15"/>
        <v>0</v>
      </c>
      <c r="AL92" s="14" t="str">
        <f t="shared" si="16"/>
        <v/>
      </c>
      <c r="AM92" s="14" t="str">
        <f t="shared" si="17"/>
        <v/>
      </c>
      <c r="AN92" s="56"/>
      <c r="AO92" s="14" t="str">
        <f t="shared" si="18"/>
        <v/>
      </c>
      <c r="AP92" s="14" t="str">
        <f t="shared" si="19"/>
        <v/>
      </c>
      <c r="AQ92" s="14" t="str">
        <f t="shared" si="23"/>
        <v/>
      </c>
      <c r="AR92" s="14" t="str">
        <f t="shared" si="24"/>
        <v/>
      </c>
      <c r="AS92" s="14" t="str">
        <f t="shared" si="25"/>
        <v/>
      </c>
      <c r="AT92" s="14" t="str">
        <f t="shared" si="20"/>
        <v/>
      </c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14">
        <f t="shared" si="21"/>
        <v>0</v>
      </c>
    </row>
    <row r="93" spans="1:58" s="52" customFormat="1" x14ac:dyDescent="0.2">
      <c r="A93" s="56"/>
      <c r="B93" s="54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14" t="str">
        <f t="shared" si="13"/>
        <v/>
      </c>
      <c r="AI93" s="14" t="str">
        <f t="shared" si="22"/>
        <v/>
      </c>
      <c r="AJ93" s="14" t="str">
        <f t="shared" si="14"/>
        <v/>
      </c>
      <c r="AK93" s="14">
        <f t="shared" si="15"/>
        <v>0</v>
      </c>
      <c r="AL93" s="14" t="str">
        <f t="shared" si="16"/>
        <v/>
      </c>
      <c r="AM93" s="14" t="str">
        <f t="shared" si="17"/>
        <v/>
      </c>
      <c r="AN93" s="56"/>
      <c r="AO93" s="14" t="str">
        <f t="shared" si="18"/>
        <v/>
      </c>
      <c r="AP93" s="14" t="str">
        <f t="shared" si="19"/>
        <v/>
      </c>
      <c r="AQ93" s="14" t="str">
        <f t="shared" si="23"/>
        <v/>
      </c>
      <c r="AR93" s="14" t="str">
        <f t="shared" si="24"/>
        <v/>
      </c>
      <c r="AS93" s="14" t="str">
        <f t="shared" si="25"/>
        <v/>
      </c>
      <c r="AT93" s="14" t="str">
        <f t="shared" si="20"/>
        <v/>
      </c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14">
        <f t="shared" si="21"/>
        <v>0</v>
      </c>
    </row>
    <row r="94" spans="1:58" s="52" customFormat="1" x14ac:dyDescent="0.2">
      <c r="A94" s="56"/>
      <c r="B94" s="54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14" t="str">
        <f t="shared" si="13"/>
        <v/>
      </c>
      <c r="AI94" s="14" t="str">
        <f t="shared" si="22"/>
        <v/>
      </c>
      <c r="AJ94" s="14" t="str">
        <f t="shared" si="14"/>
        <v/>
      </c>
      <c r="AK94" s="14">
        <f t="shared" si="15"/>
        <v>0</v>
      </c>
      <c r="AL94" s="14" t="str">
        <f t="shared" si="16"/>
        <v/>
      </c>
      <c r="AM94" s="14" t="str">
        <f t="shared" si="17"/>
        <v/>
      </c>
      <c r="AN94" s="56"/>
      <c r="AO94" s="14" t="str">
        <f t="shared" si="18"/>
        <v/>
      </c>
      <c r="AP94" s="14" t="str">
        <f t="shared" si="19"/>
        <v/>
      </c>
      <c r="AQ94" s="14" t="str">
        <f t="shared" si="23"/>
        <v/>
      </c>
      <c r="AR94" s="14" t="str">
        <f t="shared" si="24"/>
        <v/>
      </c>
      <c r="AS94" s="14" t="str">
        <f t="shared" si="25"/>
        <v/>
      </c>
      <c r="AT94" s="14" t="str">
        <f t="shared" si="20"/>
        <v/>
      </c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14">
        <f t="shared" si="21"/>
        <v>0</v>
      </c>
    </row>
    <row r="95" spans="1:58" s="52" customFormat="1" x14ac:dyDescent="0.2">
      <c r="A95" s="56"/>
      <c r="B95" s="54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14" t="str">
        <f t="shared" si="13"/>
        <v/>
      </c>
      <c r="AI95" s="14" t="str">
        <f t="shared" si="22"/>
        <v/>
      </c>
      <c r="AJ95" s="14" t="str">
        <f t="shared" si="14"/>
        <v/>
      </c>
      <c r="AK95" s="14">
        <f t="shared" si="15"/>
        <v>0</v>
      </c>
      <c r="AL95" s="14" t="str">
        <f t="shared" si="16"/>
        <v/>
      </c>
      <c r="AM95" s="14" t="str">
        <f t="shared" si="17"/>
        <v/>
      </c>
      <c r="AN95" s="56"/>
      <c r="AO95" s="14" t="str">
        <f t="shared" si="18"/>
        <v/>
      </c>
      <c r="AP95" s="14" t="str">
        <f t="shared" si="19"/>
        <v/>
      </c>
      <c r="AQ95" s="14" t="str">
        <f t="shared" si="23"/>
        <v/>
      </c>
      <c r="AR95" s="14" t="str">
        <f t="shared" si="24"/>
        <v/>
      </c>
      <c r="AS95" s="14" t="str">
        <f t="shared" si="25"/>
        <v/>
      </c>
      <c r="AT95" s="14" t="str">
        <f t="shared" si="20"/>
        <v/>
      </c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14">
        <f t="shared" si="21"/>
        <v>0</v>
      </c>
    </row>
    <row r="96" spans="1:58" s="52" customFormat="1" x14ac:dyDescent="0.2">
      <c r="A96" s="56"/>
      <c r="B96" s="54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14" t="str">
        <f t="shared" si="13"/>
        <v/>
      </c>
      <c r="AI96" s="14" t="str">
        <f t="shared" si="22"/>
        <v/>
      </c>
      <c r="AJ96" s="14" t="str">
        <f t="shared" si="14"/>
        <v/>
      </c>
      <c r="AK96" s="14">
        <f t="shared" si="15"/>
        <v>0</v>
      </c>
      <c r="AL96" s="14" t="str">
        <f t="shared" si="16"/>
        <v/>
      </c>
      <c r="AM96" s="14" t="str">
        <f t="shared" si="17"/>
        <v/>
      </c>
      <c r="AN96" s="56"/>
      <c r="AO96" s="14" t="str">
        <f t="shared" si="18"/>
        <v/>
      </c>
      <c r="AP96" s="14" t="str">
        <f t="shared" si="19"/>
        <v/>
      </c>
      <c r="AQ96" s="14" t="str">
        <f t="shared" si="23"/>
        <v/>
      </c>
      <c r="AR96" s="14" t="str">
        <f t="shared" si="24"/>
        <v/>
      </c>
      <c r="AS96" s="14" t="str">
        <f t="shared" si="25"/>
        <v/>
      </c>
      <c r="AT96" s="14" t="str">
        <f t="shared" si="20"/>
        <v/>
      </c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14">
        <f t="shared" si="21"/>
        <v>0</v>
      </c>
    </row>
    <row r="97" spans="1:58" s="52" customFormat="1" x14ac:dyDescent="0.2">
      <c r="A97" s="56"/>
      <c r="B97" s="54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14" t="str">
        <f t="shared" si="13"/>
        <v/>
      </c>
      <c r="AI97" s="14" t="str">
        <f t="shared" si="22"/>
        <v/>
      </c>
      <c r="AJ97" s="14" t="str">
        <f t="shared" si="14"/>
        <v/>
      </c>
      <c r="AK97" s="14">
        <f t="shared" si="15"/>
        <v>0</v>
      </c>
      <c r="AL97" s="14" t="str">
        <f t="shared" si="16"/>
        <v/>
      </c>
      <c r="AM97" s="14" t="str">
        <f t="shared" si="17"/>
        <v/>
      </c>
      <c r="AN97" s="56"/>
      <c r="AO97" s="14" t="str">
        <f t="shared" si="18"/>
        <v/>
      </c>
      <c r="AP97" s="14" t="str">
        <f t="shared" si="19"/>
        <v/>
      </c>
      <c r="AQ97" s="14" t="str">
        <f t="shared" si="23"/>
        <v/>
      </c>
      <c r="AR97" s="14" t="str">
        <f t="shared" si="24"/>
        <v/>
      </c>
      <c r="AS97" s="14" t="str">
        <f t="shared" si="25"/>
        <v/>
      </c>
      <c r="AT97" s="14" t="str">
        <f t="shared" si="20"/>
        <v/>
      </c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14">
        <f t="shared" si="21"/>
        <v>0</v>
      </c>
    </row>
    <row r="98" spans="1:58" s="52" customFormat="1" x14ac:dyDescent="0.2">
      <c r="A98" s="56"/>
      <c r="B98" s="54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14" t="str">
        <f t="shared" si="13"/>
        <v/>
      </c>
      <c r="AI98" s="14" t="str">
        <f t="shared" si="22"/>
        <v/>
      </c>
      <c r="AJ98" s="14" t="str">
        <f t="shared" si="14"/>
        <v/>
      </c>
      <c r="AK98" s="14">
        <f t="shared" si="15"/>
        <v>0</v>
      </c>
      <c r="AL98" s="14" t="str">
        <f t="shared" si="16"/>
        <v/>
      </c>
      <c r="AM98" s="14" t="str">
        <f t="shared" si="17"/>
        <v/>
      </c>
      <c r="AN98" s="56"/>
      <c r="AO98" s="14" t="str">
        <f t="shared" si="18"/>
        <v/>
      </c>
      <c r="AP98" s="14" t="str">
        <f t="shared" si="19"/>
        <v/>
      </c>
      <c r="AQ98" s="14" t="str">
        <f t="shared" si="23"/>
        <v/>
      </c>
      <c r="AR98" s="14" t="str">
        <f t="shared" si="24"/>
        <v/>
      </c>
      <c r="AS98" s="14" t="str">
        <f t="shared" si="25"/>
        <v/>
      </c>
      <c r="AT98" s="14" t="str">
        <f t="shared" si="20"/>
        <v/>
      </c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14">
        <f t="shared" si="21"/>
        <v>0</v>
      </c>
    </row>
    <row r="99" spans="1:58" s="52" customFormat="1" x14ac:dyDescent="0.2">
      <c r="A99" s="56"/>
      <c r="B99" s="54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14" t="str">
        <f t="shared" si="13"/>
        <v/>
      </c>
      <c r="AI99" s="14" t="str">
        <f t="shared" si="22"/>
        <v/>
      </c>
      <c r="AJ99" s="14" t="str">
        <f t="shared" si="14"/>
        <v/>
      </c>
      <c r="AK99" s="14">
        <f t="shared" si="15"/>
        <v>0</v>
      </c>
      <c r="AL99" s="14" t="str">
        <f t="shared" si="16"/>
        <v/>
      </c>
      <c r="AM99" s="14" t="str">
        <f t="shared" si="17"/>
        <v/>
      </c>
      <c r="AN99" s="56"/>
      <c r="AO99" s="14" t="str">
        <f t="shared" si="18"/>
        <v/>
      </c>
      <c r="AP99" s="14" t="str">
        <f t="shared" si="19"/>
        <v/>
      </c>
      <c r="AQ99" s="14" t="str">
        <f t="shared" si="23"/>
        <v/>
      </c>
      <c r="AR99" s="14" t="str">
        <f t="shared" si="24"/>
        <v/>
      </c>
      <c r="AS99" s="14" t="str">
        <f t="shared" si="25"/>
        <v/>
      </c>
      <c r="AT99" s="14" t="str">
        <f t="shared" si="20"/>
        <v/>
      </c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14">
        <f t="shared" si="21"/>
        <v>0</v>
      </c>
    </row>
    <row r="100" spans="1:58" s="52" customFormat="1" x14ac:dyDescent="0.2">
      <c r="A100" s="56"/>
      <c r="B100" s="54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14" t="str">
        <f t="shared" si="13"/>
        <v/>
      </c>
      <c r="AI100" s="14" t="str">
        <f t="shared" si="22"/>
        <v/>
      </c>
      <c r="AJ100" s="14" t="str">
        <f t="shared" si="14"/>
        <v/>
      </c>
      <c r="AK100" s="14">
        <f t="shared" si="15"/>
        <v>0</v>
      </c>
      <c r="AL100" s="14" t="str">
        <f t="shared" si="16"/>
        <v/>
      </c>
      <c r="AM100" s="14" t="str">
        <f t="shared" si="17"/>
        <v/>
      </c>
      <c r="AN100" s="56"/>
      <c r="AO100" s="14" t="str">
        <f t="shared" si="18"/>
        <v/>
      </c>
      <c r="AP100" s="14" t="str">
        <f t="shared" si="19"/>
        <v/>
      </c>
      <c r="AQ100" s="14" t="str">
        <f t="shared" si="23"/>
        <v/>
      </c>
      <c r="AR100" s="14" t="str">
        <f t="shared" si="24"/>
        <v/>
      </c>
      <c r="AS100" s="14" t="str">
        <f t="shared" si="25"/>
        <v/>
      </c>
      <c r="AT100" s="14" t="str">
        <f t="shared" si="20"/>
        <v/>
      </c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14">
        <f t="shared" si="21"/>
        <v>0</v>
      </c>
    </row>
    <row r="101" spans="1:58" s="52" customFormat="1" x14ac:dyDescent="0.2">
      <c r="A101" s="56"/>
      <c r="B101" s="54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14" t="str">
        <f t="shared" si="13"/>
        <v/>
      </c>
      <c r="AI101" s="14" t="str">
        <f t="shared" si="22"/>
        <v/>
      </c>
      <c r="AJ101" s="14" t="str">
        <f t="shared" si="14"/>
        <v/>
      </c>
      <c r="AK101" s="14">
        <f t="shared" si="15"/>
        <v>0</v>
      </c>
      <c r="AL101" s="14" t="str">
        <f t="shared" si="16"/>
        <v/>
      </c>
      <c r="AM101" s="14" t="str">
        <f t="shared" si="17"/>
        <v/>
      </c>
      <c r="AN101" s="56"/>
      <c r="AO101" s="14" t="str">
        <f t="shared" si="18"/>
        <v/>
      </c>
      <c r="AP101" s="14" t="str">
        <f t="shared" si="19"/>
        <v/>
      </c>
      <c r="AQ101" s="14" t="str">
        <f t="shared" si="23"/>
        <v/>
      </c>
      <c r="AR101" s="14" t="str">
        <f t="shared" si="24"/>
        <v/>
      </c>
      <c r="AS101" s="14" t="str">
        <f t="shared" si="25"/>
        <v/>
      </c>
      <c r="AT101" s="14" t="str">
        <f t="shared" si="20"/>
        <v/>
      </c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14">
        <f t="shared" si="21"/>
        <v>0</v>
      </c>
    </row>
    <row r="102" spans="1:58" s="52" customFormat="1" x14ac:dyDescent="0.2">
      <c r="A102" s="56"/>
      <c r="B102" s="54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14" t="str">
        <f t="shared" si="13"/>
        <v/>
      </c>
      <c r="AI102" s="14" t="str">
        <f t="shared" si="22"/>
        <v/>
      </c>
      <c r="AJ102" s="14" t="str">
        <f t="shared" si="14"/>
        <v/>
      </c>
      <c r="AK102" s="14">
        <f t="shared" si="15"/>
        <v>0</v>
      </c>
      <c r="AL102" s="14" t="str">
        <f t="shared" si="16"/>
        <v/>
      </c>
      <c r="AM102" s="14" t="str">
        <f t="shared" si="17"/>
        <v/>
      </c>
      <c r="AN102" s="56"/>
      <c r="AO102" s="14" t="str">
        <f t="shared" si="18"/>
        <v/>
      </c>
      <c r="AP102" s="14" t="str">
        <f t="shared" si="19"/>
        <v/>
      </c>
      <c r="AQ102" s="14" t="str">
        <f t="shared" si="23"/>
        <v/>
      </c>
      <c r="AR102" s="14" t="str">
        <f t="shared" si="24"/>
        <v/>
      </c>
      <c r="AS102" s="14" t="str">
        <f t="shared" si="25"/>
        <v/>
      </c>
      <c r="AT102" s="14" t="str">
        <f t="shared" si="20"/>
        <v/>
      </c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14">
        <f t="shared" si="21"/>
        <v>0</v>
      </c>
    </row>
    <row r="103" spans="1:58" s="52" customFormat="1" x14ac:dyDescent="0.2">
      <c r="A103" s="56"/>
      <c r="B103" s="54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14" t="str">
        <f t="shared" si="13"/>
        <v/>
      </c>
      <c r="AI103" s="14" t="str">
        <f t="shared" si="22"/>
        <v/>
      </c>
      <c r="AJ103" s="14" t="str">
        <f t="shared" si="14"/>
        <v/>
      </c>
      <c r="AK103" s="14">
        <f t="shared" si="15"/>
        <v>0</v>
      </c>
      <c r="AL103" s="14" t="str">
        <f t="shared" si="16"/>
        <v/>
      </c>
      <c r="AM103" s="14" t="str">
        <f t="shared" si="17"/>
        <v/>
      </c>
      <c r="AN103" s="56"/>
      <c r="AO103" s="14" t="str">
        <f t="shared" si="18"/>
        <v/>
      </c>
      <c r="AP103" s="14" t="str">
        <f t="shared" si="19"/>
        <v/>
      </c>
      <c r="AQ103" s="14" t="str">
        <f t="shared" si="23"/>
        <v/>
      </c>
      <c r="AR103" s="14" t="str">
        <f t="shared" si="24"/>
        <v/>
      </c>
      <c r="AS103" s="14" t="str">
        <f t="shared" si="25"/>
        <v/>
      </c>
      <c r="AT103" s="14" t="str">
        <f t="shared" si="20"/>
        <v/>
      </c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14">
        <f t="shared" si="21"/>
        <v>0</v>
      </c>
    </row>
    <row r="104" spans="1:58" s="52" customFormat="1" x14ac:dyDescent="0.2">
      <c r="A104" s="56"/>
      <c r="B104" s="54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14" t="str">
        <f t="shared" si="13"/>
        <v/>
      </c>
      <c r="AI104" s="14" t="str">
        <f t="shared" si="22"/>
        <v/>
      </c>
      <c r="AJ104" s="14" t="str">
        <f t="shared" si="14"/>
        <v/>
      </c>
      <c r="AK104" s="14">
        <f t="shared" si="15"/>
        <v>0</v>
      </c>
      <c r="AL104" s="14" t="str">
        <f t="shared" si="16"/>
        <v/>
      </c>
      <c r="AM104" s="14" t="str">
        <f t="shared" si="17"/>
        <v/>
      </c>
      <c r="AN104" s="56"/>
      <c r="AO104" s="14" t="str">
        <f t="shared" si="18"/>
        <v/>
      </c>
      <c r="AP104" s="14" t="str">
        <f t="shared" si="19"/>
        <v/>
      </c>
      <c r="AQ104" s="14" t="str">
        <f t="shared" si="23"/>
        <v/>
      </c>
      <c r="AR104" s="14" t="str">
        <f t="shared" si="24"/>
        <v/>
      </c>
      <c r="AS104" s="14" t="str">
        <f t="shared" si="25"/>
        <v/>
      </c>
      <c r="AT104" s="14" t="str">
        <f t="shared" si="20"/>
        <v/>
      </c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14">
        <f t="shared" si="21"/>
        <v>0</v>
      </c>
    </row>
    <row r="105" spans="1:58" s="52" customFormat="1" x14ac:dyDescent="0.2">
      <c r="A105" s="56"/>
      <c r="B105" s="54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14" t="str">
        <f t="shared" si="13"/>
        <v/>
      </c>
      <c r="AI105" s="14" t="str">
        <f t="shared" si="22"/>
        <v/>
      </c>
      <c r="AJ105" s="14" t="str">
        <f t="shared" si="14"/>
        <v/>
      </c>
      <c r="AK105" s="14">
        <f t="shared" si="15"/>
        <v>0</v>
      </c>
      <c r="AL105" s="14" t="str">
        <f t="shared" si="16"/>
        <v/>
      </c>
      <c r="AM105" s="14" t="str">
        <f t="shared" si="17"/>
        <v/>
      </c>
      <c r="AN105" s="56"/>
      <c r="AO105" s="14" t="str">
        <f t="shared" si="18"/>
        <v/>
      </c>
      <c r="AP105" s="14" t="str">
        <f t="shared" si="19"/>
        <v/>
      </c>
      <c r="AQ105" s="14" t="str">
        <f t="shared" si="23"/>
        <v/>
      </c>
      <c r="AR105" s="14" t="str">
        <f t="shared" si="24"/>
        <v/>
      </c>
      <c r="AS105" s="14" t="str">
        <f t="shared" si="25"/>
        <v/>
      </c>
      <c r="AT105" s="14" t="str">
        <f t="shared" si="20"/>
        <v/>
      </c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14">
        <f t="shared" si="21"/>
        <v>0</v>
      </c>
    </row>
    <row r="106" spans="1:58" s="52" customFormat="1" x14ac:dyDescent="0.2">
      <c r="A106" s="56"/>
      <c r="B106" s="54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14" t="str">
        <f t="shared" si="13"/>
        <v/>
      </c>
      <c r="AI106" s="14" t="str">
        <f t="shared" si="22"/>
        <v/>
      </c>
      <c r="AJ106" s="14" t="str">
        <f t="shared" si="14"/>
        <v/>
      </c>
      <c r="AK106" s="14">
        <f t="shared" si="15"/>
        <v>0</v>
      </c>
      <c r="AL106" s="14" t="str">
        <f t="shared" si="16"/>
        <v/>
      </c>
      <c r="AM106" s="14" t="str">
        <f t="shared" si="17"/>
        <v/>
      </c>
      <c r="AN106" s="56"/>
      <c r="AO106" s="14" t="str">
        <f t="shared" si="18"/>
        <v/>
      </c>
      <c r="AP106" s="14" t="str">
        <f t="shared" si="19"/>
        <v/>
      </c>
      <c r="AQ106" s="14" t="str">
        <f t="shared" si="23"/>
        <v/>
      </c>
      <c r="AR106" s="14" t="str">
        <f t="shared" si="24"/>
        <v/>
      </c>
      <c r="AS106" s="14" t="str">
        <f t="shared" si="25"/>
        <v/>
      </c>
      <c r="AT106" s="14" t="str">
        <f t="shared" si="20"/>
        <v/>
      </c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14">
        <f t="shared" si="21"/>
        <v>0</v>
      </c>
    </row>
    <row r="107" spans="1:58" s="52" customFormat="1" x14ac:dyDescent="0.2">
      <c r="A107" s="56"/>
      <c r="B107" s="54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14" t="str">
        <f t="shared" si="13"/>
        <v/>
      </c>
      <c r="AI107" s="14" t="str">
        <f t="shared" si="22"/>
        <v/>
      </c>
      <c r="AJ107" s="14" t="str">
        <f t="shared" si="14"/>
        <v/>
      </c>
      <c r="AK107" s="14">
        <f t="shared" si="15"/>
        <v>0</v>
      </c>
      <c r="AL107" s="14" t="str">
        <f t="shared" si="16"/>
        <v/>
      </c>
      <c r="AM107" s="14" t="str">
        <f t="shared" si="17"/>
        <v/>
      </c>
      <c r="AN107" s="56"/>
      <c r="AO107" s="14" t="str">
        <f t="shared" si="18"/>
        <v/>
      </c>
      <c r="AP107" s="14" t="str">
        <f t="shared" si="19"/>
        <v/>
      </c>
      <c r="AQ107" s="14" t="str">
        <f t="shared" si="23"/>
        <v/>
      </c>
      <c r="AR107" s="14" t="str">
        <f t="shared" si="24"/>
        <v/>
      </c>
      <c r="AS107" s="14" t="str">
        <f t="shared" si="25"/>
        <v/>
      </c>
      <c r="AT107" s="14" t="str">
        <f t="shared" si="20"/>
        <v/>
      </c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14">
        <f t="shared" si="21"/>
        <v>0</v>
      </c>
    </row>
    <row r="108" spans="1:58" s="52" customFormat="1" x14ac:dyDescent="0.2">
      <c r="A108" s="56"/>
      <c r="B108" s="54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14" t="str">
        <f t="shared" si="13"/>
        <v/>
      </c>
      <c r="AI108" s="14" t="str">
        <f t="shared" si="22"/>
        <v/>
      </c>
      <c r="AJ108" s="14" t="str">
        <f t="shared" si="14"/>
        <v/>
      </c>
      <c r="AK108" s="14">
        <f t="shared" si="15"/>
        <v>0</v>
      </c>
      <c r="AL108" s="14" t="str">
        <f t="shared" si="16"/>
        <v/>
      </c>
      <c r="AM108" s="14" t="str">
        <f t="shared" si="17"/>
        <v/>
      </c>
      <c r="AN108" s="56"/>
      <c r="AO108" s="14" t="str">
        <f t="shared" si="18"/>
        <v/>
      </c>
      <c r="AP108" s="14" t="str">
        <f t="shared" si="19"/>
        <v/>
      </c>
      <c r="AQ108" s="14" t="str">
        <f t="shared" si="23"/>
        <v/>
      </c>
      <c r="AR108" s="14" t="str">
        <f t="shared" si="24"/>
        <v/>
      </c>
      <c r="AS108" s="14" t="str">
        <f t="shared" si="25"/>
        <v/>
      </c>
      <c r="AT108" s="14" t="str">
        <f t="shared" si="20"/>
        <v/>
      </c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14">
        <f t="shared" si="21"/>
        <v>0</v>
      </c>
    </row>
    <row r="109" spans="1:58" s="52" customFormat="1" x14ac:dyDescent="0.2">
      <c r="A109" s="56"/>
      <c r="B109" s="54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14" t="str">
        <f t="shared" ref="AH109:AH115" si="26">IF(K109&lt;&gt;"",H109*K109,"")</f>
        <v/>
      </c>
      <c r="AI109" s="14" t="str">
        <f t="shared" si="22"/>
        <v/>
      </c>
      <c r="AJ109" s="14" t="str">
        <f t="shared" ref="AJ109:AJ115" si="27">IF(M109&lt;&gt;"",M109*H109*J109,"")</f>
        <v/>
      </c>
      <c r="AK109" s="14">
        <f t="shared" ref="AK109:AK114" si="28">ROUND(IF(E109="з",0.15,0.05)*IF(AH109&lt;&gt;"",AH109,0)+2*I109,1)</f>
        <v>0</v>
      </c>
      <c r="AL109" s="14" t="str">
        <f t="shared" ref="AL109:AL115" si="29">IF(N109&lt;&gt;"",0.33*G109,"")</f>
        <v/>
      </c>
      <c r="AM109" s="14" t="str">
        <f t="shared" ref="AM109:AM115" si="30">IF(O109="+",0.25*G109,IF(O109="+Д",G109*0.33,""))</f>
        <v/>
      </c>
      <c r="AN109" s="56"/>
      <c r="AO109" s="14" t="str">
        <f t="shared" ref="AO109:AO115" si="31">IF(Q109&lt;&gt;"",2*G109,"")</f>
        <v/>
      </c>
      <c r="AP109" s="14" t="str">
        <f t="shared" ref="AP109:AP115" si="32">IF(R109&lt;&gt;"",3*H109,"")</f>
        <v/>
      </c>
      <c r="AQ109" s="14" t="str">
        <f t="shared" si="23"/>
        <v/>
      </c>
      <c r="AR109" s="14" t="str">
        <f t="shared" si="24"/>
        <v/>
      </c>
      <c r="AS109" s="14" t="str">
        <f t="shared" si="25"/>
        <v/>
      </c>
      <c r="AT109" s="14" t="str">
        <f t="shared" ref="AT109:AT115" si="33">IF(V109&lt;&gt;"",0.5*G109,"")</f>
        <v/>
      </c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14">
        <f t="shared" ref="BF109:BF115" si="34">SUM(AH109:BE109)</f>
        <v>0</v>
      </c>
    </row>
    <row r="110" spans="1:58" s="52" customFormat="1" x14ac:dyDescent="0.2">
      <c r="A110" s="56"/>
      <c r="B110" s="54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14" t="str">
        <f t="shared" si="26"/>
        <v/>
      </c>
      <c r="AI110" s="14" t="str">
        <f t="shared" si="22"/>
        <v/>
      </c>
      <c r="AJ110" s="14" t="str">
        <f t="shared" si="27"/>
        <v/>
      </c>
      <c r="AK110" s="14">
        <f t="shared" si="28"/>
        <v>0</v>
      </c>
      <c r="AL110" s="14" t="str">
        <f t="shared" si="29"/>
        <v/>
      </c>
      <c r="AM110" s="14" t="str">
        <f t="shared" si="30"/>
        <v/>
      </c>
      <c r="AN110" s="56"/>
      <c r="AO110" s="14" t="str">
        <f t="shared" si="31"/>
        <v/>
      </c>
      <c r="AP110" s="14" t="str">
        <f t="shared" si="32"/>
        <v/>
      </c>
      <c r="AQ110" s="14" t="str">
        <f t="shared" si="23"/>
        <v/>
      </c>
      <c r="AR110" s="14" t="str">
        <f t="shared" si="24"/>
        <v/>
      </c>
      <c r="AS110" s="14" t="str">
        <f t="shared" si="25"/>
        <v/>
      </c>
      <c r="AT110" s="14" t="str">
        <f t="shared" si="33"/>
        <v/>
      </c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14">
        <f t="shared" si="34"/>
        <v>0</v>
      </c>
    </row>
    <row r="111" spans="1:58" s="52" customFormat="1" x14ac:dyDescent="0.2">
      <c r="A111" s="56"/>
      <c r="B111" s="54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14" t="str">
        <f t="shared" si="26"/>
        <v/>
      </c>
      <c r="AI111" s="14" t="str">
        <f t="shared" si="22"/>
        <v/>
      </c>
      <c r="AJ111" s="14" t="str">
        <f t="shared" si="27"/>
        <v/>
      </c>
      <c r="AK111" s="14">
        <f t="shared" si="28"/>
        <v>0</v>
      </c>
      <c r="AL111" s="14" t="str">
        <f t="shared" si="29"/>
        <v/>
      </c>
      <c r="AM111" s="14" t="str">
        <f t="shared" si="30"/>
        <v/>
      </c>
      <c r="AN111" s="56"/>
      <c r="AO111" s="14" t="str">
        <f t="shared" si="31"/>
        <v/>
      </c>
      <c r="AP111" s="14" t="str">
        <f t="shared" si="32"/>
        <v/>
      </c>
      <c r="AQ111" s="14" t="str">
        <f t="shared" si="23"/>
        <v/>
      </c>
      <c r="AR111" s="14" t="str">
        <f t="shared" si="24"/>
        <v/>
      </c>
      <c r="AS111" s="14" t="str">
        <f t="shared" si="25"/>
        <v/>
      </c>
      <c r="AT111" s="14" t="str">
        <f t="shared" si="33"/>
        <v/>
      </c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14">
        <f t="shared" si="34"/>
        <v>0</v>
      </c>
    </row>
    <row r="112" spans="1:58" s="52" customFormat="1" x14ac:dyDescent="0.2">
      <c r="A112" s="56"/>
      <c r="B112" s="54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14" t="str">
        <f t="shared" si="26"/>
        <v/>
      </c>
      <c r="AI112" s="14" t="str">
        <f t="shared" si="22"/>
        <v/>
      </c>
      <c r="AJ112" s="14" t="str">
        <f t="shared" si="27"/>
        <v/>
      </c>
      <c r="AK112" s="14">
        <f t="shared" si="28"/>
        <v>0</v>
      </c>
      <c r="AL112" s="14" t="str">
        <f t="shared" si="29"/>
        <v/>
      </c>
      <c r="AM112" s="14" t="str">
        <f t="shared" si="30"/>
        <v/>
      </c>
      <c r="AN112" s="56"/>
      <c r="AO112" s="14" t="str">
        <f t="shared" si="31"/>
        <v/>
      </c>
      <c r="AP112" s="14" t="str">
        <f t="shared" si="32"/>
        <v/>
      </c>
      <c r="AQ112" s="14" t="str">
        <f t="shared" si="23"/>
        <v/>
      </c>
      <c r="AR112" s="14" t="str">
        <f t="shared" si="24"/>
        <v/>
      </c>
      <c r="AS112" s="14" t="str">
        <f t="shared" si="25"/>
        <v/>
      </c>
      <c r="AT112" s="14" t="str">
        <f t="shared" si="33"/>
        <v/>
      </c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14">
        <f t="shared" si="34"/>
        <v>0</v>
      </c>
    </row>
    <row r="113" spans="1:58" s="52" customFormat="1" x14ac:dyDescent="0.2">
      <c r="A113" s="56"/>
      <c r="B113" s="54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14" t="str">
        <f t="shared" si="26"/>
        <v/>
      </c>
      <c r="AI113" s="14" t="str">
        <f t="shared" si="22"/>
        <v/>
      </c>
      <c r="AJ113" s="14" t="str">
        <f t="shared" si="27"/>
        <v/>
      </c>
      <c r="AK113" s="14">
        <f t="shared" si="28"/>
        <v>0</v>
      </c>
      <c r="AL113" s="14" t="str">
        <f t="shared" si="29"/>
        <v/>
      </c>
      <c r="AM113" s="14" t="str">
        <f t="shared" si="30"/>
        <v/>
      </c>
      <c r="AN113" s="56"/>
      <c r="AO113" s="14" t="str">
        <f t="shared" si="31"/>
        <v/>
      </c>
      <c r="AP113" s="14" t="str">
        <f t="shared" si="32"/>
        <v/>
      </c>
      <c r="AQ113" s="14" t="str">
        <f t="shared" si="23"/>
        <v/>
      </c>
      <c r="AR113" s="14" t="str">
        <f t="shared" si="24"/>
        <v/>
      </c>
      <c r="AS113" s="14" t="str">
        <f t="shared" si="25"/>
        <v/>
      </c>
      <c r="AT113" s="14" t="str">
        <f t="shared" si="33"/>
        <v/>
      </c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14">
        <f t="shared" si="34"/>
        <v>0</v>
      </c>
    </row>
    <row r="114" spans="1:58" s="52" customFormat="1" x14ac:dyDescent="0.2">
      <c r="A114" s="56"/>
      <c r="B114" s="54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14" t="str">
        <f t="shared" si="26"/>
        <v/>
      </c>
      <c r="AI114" s="14" t="str">
        <f t="shared" si="22"/>
        <v/>
      </c>
      <c r="AJ114" s="14" t="str">
        <f t="shared" si="27"/>
        <v/>
      </c>
      <c r="AK114" s="14">
        <f t="shared" si="28"/>
        <v>0</v>
      </c>
      <c r="AL114" s="14" t="str">
        <f t="shared" si="29"/>
        <v/>
      </c>
      <c r="AM114" s="14" t="str">
        <f t="shared" si="30"/>
        <v/>
      </c>
      <c r="AN114" s="56"/>
      <c r="AO114" s="14" t="str">
        <f t="shared" si="31"/>
        <v/>
      </c>
      <c r="AP114" s="14" t="str">
        <f t="shared" si="32"/>
        <v/>
      </c>
      <c r="AQ114" s="14" t="str">
        <f t="shared" si="23"/>
        <v/>
      </c>
      <c r="AR114" s="14" t="str">
        <f t="shared" si="24"/>
        <v/>
      </c>
      <c r="AS114" s="14" t="str">
        <f t="shared" si="25"/>
        <v/>
      </c>
      <c r="AT114" s="14" t="str">
        <f t="shared" si="33"/>
        <v/>
      </c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14">
        <f t="shared" si="34"/>
        <v>0</v>
      </c>
    </row>
    <row r="115" spans="1:58" s="52" customFormat="1" x14ac:dyDescent="0.2">
      <c r="A115" s="56"/>
      <c r="B115" s="54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14" t="str">
        <f t="shared" si="26"/>
        <v/>
      </c>
      <c r="AI115" s="14" t="str">
        <f t="shared" si="22"/>
        <v/>
      </c>
      <c r="AJ115" s="14" t="str">
        <f t="shared" si="27"/>
        <v/>
      </c>
      <c r="AK115" s="14">
        <f>ROUND(IF(E115="з",0.15,0.05)*IF(AH115&lt;&gt;"",AH115,0)+2*I115,1)</f>
        <v>0</v>
      </c>
      <c r="AL115" s="14" t="str">
        <f t="shared" si="29"/>
        <v/>
      </c>
      <c r="AM115" s="14" t="str">
        <f t="shared" si="30"/>
        <v/>
      </c>
      <c r="AN115" s="56"/>
      <c r="AO115" s="14" t="str">
        <f t="shared" si="31"/>
        <v/>
      </c>
      <c r="AP115" s="14" t="str">
        <f t="shared" si="32"/>
        <v/>
      </c>
      <c r="AQ115" s="14" t="str">
        <f t="shared" si="23"/>
        <v/>
      </c>
      <c r="AR115" s="14" t="str">
        <f t="shared" si="24"/>
        <v/>
      </c>
      <c r="AS115" s="14" t="str">
        <f t="shared" si="25"/>
        <v/>
      </c>
      <c r="AT115" s="14" t="str">
        <f t="shared" si="33"/>
        <v/>
      </c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14">
        <f t="shared" si="34"/>
        <v>0</v>
      </c>
    </row>
    <row r="116" spans="1:58" s="52" customFormat="1" x14ac:dyDescent="0.2">
      <c r="A116" s="56"/>
      <c r="B116" s="54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14" t="str">
        <f t="shared" ref="AH116:AH179" si="35">IF(K116&lt;&gt;"",H116*K116,"")</f>
        <v/>
      </c>
      <c r="AI116" s="14" t="str">
        <f t="shared" ref="AI116:AI179" si="36">IF(L116&lt;&gt;"",H116*L116*J116,"")</f>
        <v/>
      </c>
      <c r="AJ116" s="14" t="str">
        <f t="shared" ref="AJ116:AJ179" si="37">IF(M116&lt;&gt;"",M116*H116*J116,"")</f>
        <v/>
      </c>
      <c r="AK116" s="14">
        <f t="shared" ref="AK116:AK179" si="38">ROUND(IF(E116="з",0.15,0.05)*IF(AH116&lt;&gt;"",AH116,0)+2*I116,1)</f>
        <v>0</v>
      </c>
      <c r="AL116" s="14" t="str">
        <f t="shared" ref="AL116:AL179" si="39">IF(N116&lt;&gt;"",0.33*G116,"")</f>
        <v/>
      </c>
      <c r="AM116" s="14" t="str">
        <f t="shared" ref="AM116:AM179" si="40">IF(O116="+",0.25*G116,IF(O116="+Д",G116*0.33,""))</f>
        <v/>
      </c>
      <c r="AN116" s="56"/>
      <c r="AO116" s="14" t="str">
        <f t="shared" ref="AO116:AO179" si="41">IF(Q116&lt;&gt;"",2*G116,"")</f>
        <v/>
      </c>
      <c r="AP116" s="14" t="str">
        <f t="shared" ref="AP116:AP179" si="42">IF(R116&lt;&gt;"",3*H116,"")</f>
        <v/>
      </c>
      <c r="AQ116" s="14" t="str">
        <f t="shared" ref="AQ116:AQ179" si="43">IF(S116=1,ROUND(4*5*H116*I116,1),"")</f>
        <v/>
      </c>
      <c r="AR116" s="14" t="str">
        <f t="shared" si="24"/>
        <v/>
      </c>
      <c r="AS116" s="14" t="str">
        <f t="shared" si="25"/>
        <v/>
      </c>
      <c r="AT116" s="14" t="str">
        <f t="shared" ref="AT116:AT179" si="44">IF(V116&lt;&gt;"",0.5*G116,"")</f>
        <v/>
      </c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14">
        <f t="shared" ref="BF116:BF179" si="45">SUM(AH116:BE116)</f>
        <v>0</v>
      </c>
    </row>
    <row r="117" spans="1:58" s="52" customFormat="1" x14ac:dyDescent="0.2">
      <c r="A117" s="56"/>
      <c r="B117" s="54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14" t="str">
        <f t="shared" si="35"/>
        <v/>
      </c>
      <c r="AI117" s="14" t="str">
        <f t="shared" si="36"/>
        <v/>
      </c>
      <c r="AJ117" s="14" t="str">
        <f t="shared" si="37"/>
        <v/>
      </c>
      <c r="AK117" s="14">
        <f t="shared" si="38"/>
        <v>0</v>
      </c>
      <c r="AL117" s="14" t="str">
        <f t="shared" si="39"/>
        <v/>
      </c>
      <c r="AM117" s="14" t="str">
        <f t="shared" si="40"/>
        <v/>
      </c>
      <c r="AN117" s="56"/>
      <c r="AO117" s="14" t="str">
        <f t="shared" si="41"/>
        <v/>
      </c>
      <c r="AP117" s="14" t="str">
        <f t="shared" si="42"/>
        <v/>
      </c>
      <c r="AQ117" s="14" t="str">
        <f t="shared" si="43"/>
        <v/>
      </c>
      <c r="AR117" s="14" t="str">
        <f t="shared" si="24"/>
        <v/>
      </c>
      <c r="AS117" s="14" t="str">
        <f t="shared" si="25"/>
        <v/>
      </c>
      <c r="AT117" s="14" t="str">
        <f t="shared" si="44"/>
        <v/>
      </c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14">
        <f t="shared" si="45"/>
        <v>0</v>
      </c>
    </row>
    <row r="118" spans="1:58" s="52" customFormat="1" x14ac:dyDescent="0.2">
      <c r="A118" s="56"/>
      <c r="B118" s="54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14" t="str">
        <f t="shared" si="35"/>
        <v/>
      </c>
      <c r="AI118" s="14" t="str">
        <f t="shared" si="36"/>
        <v/>
      </c>
      <c r="AJ118" s="14" t="str">
        <f t="shared" si="37"/>
        <v/>
      </c>
      <c r="AK118" s="14">
        <f t="shared" si="38"/>
        <v>0</v>
      </c>
      <c r="AL118" s="14" t="str">
        <f t="shared" si="39"/>
        <v/>
      </c>
      <c r="AM118" s="14" t="str">
        <f t="shared" si="40"/>
        <v/>
      </c>
      <c r="AN118" s="56"/>
      <c r="AO118" s="14" t="str">
        <f t="shared" si="41"/>
        <v/>
      </c>
      <c r="AP118" s="14" t="str">
        <f t="shared" si="42"/>
        <v/>
      </c>
      <c r="AQ118" s="14" t="str">
        <f t="shared" si="43"/>
        <v/>
      </c>
      <c r="AR118" s="14" t="str">
        <f t="shared" si="24"/>
        <v/>
      </c>
      <c r="AS118" s="14" t="str">
        <f t="shared" si="25"/>
        <v/>
      </c>
      <c r="AT118" s="14" t="str">
        <f t="shared" si="44"/>
        <v/>
      </c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14">
        <f t="shared" si="45"/>
        <v>0</v>
      </c>
    </row>
    <row r="119" spans="1:58" s="52" customFormat="1" x14ac:dyDescent="0.2">
      <c r="A119" s="56"/>
      <c r="B119" s="54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14" t="str">
        <f t="shared" si="35"/>
        <v/>
      </c>
      <c r="AI119" s="14" t="str">
        <f t="shared" si="36"/>
        <v/>
      </c>
      <c r="AJ119" s="14" t="str">
        <f t="shared" si="37"/>
        <v/>
      </c>
      <c r="AK119" s="14">
        <f t="shared" si="38"/>
        <v>0</v>
      </c>
      <c r="AL119" s="14" t="str">
        <f t="shared" si="39"/>
        <v/>
      </c>
      <c r="AM119" s="14" t="str">
        <f t="shared" si="40"/>
        <v/>
      </c>
      <c r="AN119" s="56"/>
      <c r="AO119" s="14" t="str">
        <f t="shared" si="41"/>
        <v/>
      </c>
      <c r="AP119" s="14" t="str">
        <f t="shared" si="42"/>
        <v/>
      </c>
      <c r="AQ119" s="14" t="str">
        <f t="shared" si="43"/>
        <v/>
      </c>
      <c r="AR119" s="14" t="str">
        <f t="shared" si="24"/>
        <v/>
      </c>
      <c r="AS119" s="14" t="str">
        <f t="shared" si="25"/>
        <v/>
      </c>
      <c r="AT119" s="14" t="str">
        <f t="shared" si="44"/>
        <v/>
      </c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14">
        <f t="shared" si="45"/>
        <v>0</v>
      </c>
    </row>
    <row r="120" spans="1:58" s="52" customFormat="1" x14ac:dyDescent="0.2">
      <c r="A120" s="56"/>
      <c r="B120" s="54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14" t="str">
        <f t="shared" si="35"/>
        <v/>
      </c>
      <c r="AI120" s="14" t="str">
        <f t="shared" si="36"/>
        <v/>
      </c>
      <c r="AJ120" s="14" t="str">
        <f t="shared" si="37"/>
        <v/>
      </c>
      <c r="AK120" s="14">
        <f t="shared" si="38"/>
        <v>0</v>
      </c>
      <c r="AL120" s="14" t="str">
        <f t="shared" si="39"/>
        <v/>
      </c>
      <c r="AM120" s="14" t="str">
        <f t="shared" si="40"/>
        <v/>
      </c>
      <c r="AN120" s="56"/>
      <c r="AO120" s="14" t="str">
        <f t="shared" si="41"/>
        <v/>
      </c>
      <c r="AP120" s="14" t="str">
        <f t="shared" si="42"/>
        <v/>
      </c>
      <c r="AQ120" s="14" t="str">
        <f t="shared" si="43"/>
        <v/>
      </c>
      <c r="AR120" s="14" t="str">
        <f t="shared" si="24"/>
        <v/>
      </c>
      <c r="AS120" s="14" t="str">
        <f t="shared" si="25"/>
        <v/>
      </c>
      <c r="AT120" s="14" t="str">
        <f t="shared" si="44"/>
        <v/>
      </c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14">
        <f t="shared" si="45"/>
        <v>0</v>
      </c>
    </row>
    <row r="121" spans="1:58" s="52" customFormat="1" x14ac:dyDescent="0.2">
      <c r="A121" s="56"/>
      <c r="B121" s="54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14" t="str">
        <f t="shared" si="35"/>
        <v/>
      </c>
      <c r="AI121" s="14" t="str">
        <f t="shared" si="36"/>
        <v/>
      </c>
      <c r="AJ121" s="14" t="str">
        <f t="shared" si="37"/>
        <v/>
      </c>
      <c r="AK121" s="14">
        <f t="shared" si="38"/>
        <v>0</v>
      </c>
      <c r="AL121" s="14" t="str">
        <f t="shared" si="39"/>
        <v/>
      </c>
      <c r="AM121" s="14" t="str">
        <f t="shared" si="40"/>
        <v/>
      </c>
      <c r="AN121" s="56"/>
      <c r="AO121" s="14" t="str">
        <f t="shared" si="41"/>
        <v/>
      </c>
      <c r="AP121" s="14" t="str">
        <f t="shared" si="42"/>
        <v/>
      </c>
      <c r="AQ121" s="14" t="str">
        <f t="shared" si="43"/>
        <v/>
      </c>
      <c r="AR121" s="14" t="str">
        <f t="shared" si="24"/>
        <v/>
      </c>
      <c r="AS121" s="14" t="str">
        <f t="shared" si="25"/>
        <v/>
      </c>
      <c r="AT121" s="14" t="str">
        <f t="shared" si="44"/>
        <v/>
      </c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14">
        <f t="shared" si="45"/>
        <v>0</v>
      </c>
    </row>
    <row r="122" spans="1:58" s="52" customFormat="1" x14ac:dyDescent="0.2">
      <c r="A122" s="56"/>
      <c r="B122" s="54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14" t="str">
        <f t="shared" si="35"/>
        <v/>
      </c>
      <c r="AI122" s="14" t="str">
        <f t="shared" si="36"/>
        <v/>
      </c>
      <c r="AJ122" s="14" t="str">
        <f t="shared" si="37"/>
        <v/>
      </c>
      <c r="AK122" s="14">
        <f t="shared" si="38"/>
        <v>0</v>
      </c>
      <c r="AL122" s="14" t="str">
        <f t="shared" si="39"/>
        <v/>
      </c>
      <c r="AM122" s="14" t="str">
        <f t="shared" si="40"/>
        <v/>
      </c>
      <c r="AN122" s="56"/>
      <c r="AO122" s="14" t="str">
        <f t="shared" si="41"/>
        <v/>
      </c>
      <c r="AP122" s="14" t="str">
        <f t="shared" si="42"/>
        <v/>
      </c>
      <c r="AQ122" s="14" t="str">
        <f t="shared" si="43"/>
        <v/>
      </c>
      <c r="AR122" s="14" t="str">
        <f t="shared" si="24"/>
        <v/>
      </c>
      <c r="AS122" s="14" t="str">
        <f t="shared" si="25"/>
        <v/>
      </c>
      <c r="AT122" s="14" t="str">
        <f t="shared" si="44"/>
        <v/>
      </c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14">
        <f t="shared" si="45"/>
        <v>0</v>
      </c>
    </row>
    <row r="123" spans="1:58" s="52" customFormat="1" x14ac:dyDescent="0.2">
      <c r="A123" s="56"/>
      <c r="B123" s="54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14" t="str">
        <f t="shared" si="35"/>
        <v/>
      </c>
      <c r="AI123" s="14" t="str">
        <f t="shared" si="36"/>
        <v/>
      </c>
      <c r="AJ123" s="14" t="str">
        <f t="shared" si="37"/>
        <v/>
      </c>
      <c r="AK123" s="14">
        <f t="shared" si="38"/>
        <v>0</v>
      </c>
      <c r="AL123" s="14" t="str">
        <f t="shared" si="39"/>
        <v/>
      </c>
      <c r="AM123" s="14" t="str">
        <f t="shared" si="40"/>
        <v/>
      </c>
      <c r="AN123" s="56"/>
      <c r="AO123" s="14" t="str">
        <f t="shared" si="41"/>
        <v/>
      </c>
      <c r="AP123" s="14" t="str">
        <f t="shared" si="42"/>
        <v/>
      </c>
      <c r="AQ123" s="14" t="str">
        <f t="shared" si="43"/>
        <v/>
      </c>
      <c r="AR123" s="14" t="str">
        <f t="shared" si="24"/>
        <v/>
      </c>
      <c r="AS123" s="14" t="str">
        <f t="shared" si="25"/>
        <v/>
      </c>
      <c r="AT123" s="14" t="str">
        <f t="shared" si="44"/>
        <v/>
      </c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14">
        <f t="shared" si="45"/>
        <v>0</v>
      </c>
    </row>
    <row r="124" spans="1:58" s="52" customFormat="1" x14ac:dyDescent="0.2">
      <c r="A124" s="56"/>
      <c r="B124" s="54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14" t="str">
        <f t="shared" si="35"/>
        <v/>
      </c>
      <c r="AI124" s="14" t="str">
        <f t="shared" si="36"/>
        <v/>
      </c>
      <c r="AJ124" s="14" t="str">
        <f t="shared" si="37"/>
        <v/>
      </c>
      <c r="AK124" s="14">
        <f t="shared" si="38"/>
        <v>0</v>
      </c>
      <c r="AL124" s="14" t="str">
        <f t="shared" si="39"/>
        <v/>
      </c>
      <c r="AM124" s="14" t="str">
        <f t="shared" si="40"/>
        <v/>
      </c>
      <c r="AN124" s="56"/>
      <c r="AO124" s="14" t="str">
        <f t="shared" si="41"/>
        <v/>
      </c>
      <c r="AP124" s="14" t="str">
        <f t="shared" si="42"/>
        <v/>
      </c>
      <c r="AQ124" s="14" t="str">
        <f t="shared" si="43"/>
        <v/>
      </c>
      <c r="AR124" s="14" t="str">
        <f t="shared" si="24"/>
        <v/>
      </c>
      <c r="AS124" s="14" t="str">
        <f t="shared" si="25"/>
        <v/>
      </c>
      <c r="AT124" s="14" t="str">
        <f t="shared" si="44"/>
        <v/>
      </c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14">
        <f t="shared" si="45"/>
        <v>0</v>
      </c>
    </row>
    <row r="125" spans="1:58" s="52" customFormat="1" x14ac:dyDescent="0.2">
      <c r="A125" s="56"/>
      <c r="B125" s="54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14" t="str">
        <f t="shared" si="35"/>
        <v/>
      </c>
      <c r="AI125" s="14" t="str">
        <f t="shared" si="36"/>
        <v/>
      </c>
      <c r="AJ125" s="14" t="str">
        <f t="shared" si="37"/>
        <v/>
      </c>
      <c r="AK125" s="14">
        <f t="shared" si="38"/>
        <v>0</v>
      </c>
      <c r="AL125" s="14" t="str">
        <f t="shared" si="39"/>
        <v/>
      </c>
      <c r="AM125" s="14" t="str">
        <f t="shared" si="40"/>
        <v/>
      </c>
      <c r="AN125" s="56"/>
      <c r="AO125" s="14" t="str">
        <f t="shared" si="41"/>
        <v/>
      </c>
      <c r="AP125" s="14" t="str">
        <f t="shared" si="42"/>
        <v/>
      </c>
      <c r="AQ125" s="14" t="str">
        <f t="shared" si="43"/>
        <v/>
      </c>
      <c r="AR125" s="14" t="str">
        <f t="shared" si="24"/>
        <v/>
      </c>
      <c r="AS125" s="14" t="str">
        <f t="shared" si="25"/>
        <v/>
      </c>
      <c r="AT125" s="14" t="str">
        <f t="shared" si="44"/>
        <v/>
      </c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14">
        <f t="shared" si="45"/>
        <v>0</v>
      </c>
    </row>
    <row r="126" spans="1:58" s="52" customFormat="1" x14ac:dyDescent="0.2">
      <c r="A126" s="56"/>
      <c r="B126" s="54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14" t="str">
        <f t="shared" si="35"/>
        <v/>
      </c>
      <c r="AI126" s="14" t="str">
        <f t="shared" si="36"/>
        <v/>
      </c>
      <c r="AJ126" s="14" t="str">
        <f t="shared" si="37"/>
        <v/>
      </c>
      <c r="AK126" s="14">
        <f t="shared" si="38"/>
        <v>0</v>
      </c>
      <c r="AL126" s="14" t="str">
        <f t="shared" si="39"/>
        <v/>
      </c>
      <c r="AM126" s="14" t="str">
        <f t="shared" si="40"/>
        <v/>
      </c>
      <c r="AN126" s="56"/>
      <c r="AO126" s="14" t="str">
        <f t="shared" si="41"/>
        <v/>
      </c>
      <c r="AP126" s="14" t="str">
        <f t="shared" si="42"/>
        <v/>
      </c>
      <c r="AQ126" s="14" t="str">
        <f t="shared" si="43"/>
        <v/>
      </c>
      <c r="AR126" s="14" t="str">
        <f t="shared" si="24"/>
        <v/>
      </c>
      <c r="AS126" s="14" t="str">
        <f t="shared" si="25"/>
        <v/>
      </c>
      <c r="AT126" s="14" t="str">
        <f t="shared" si="44"/>
        <v/>
      </c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14">
        <f t="shared" si="45"/>
        <v>0</v>
      </c>
    </row>
    <row r="127" spans="1:58" s="52" customFormat="1" x14ac:dyDescent="0.2">
      <c r="A127" s="56"/>
      <c r="B127" s="54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14" t="str">
        <f t="shared" si="35"/>
        <v/>
      </c>
      <c r="AI127" s="14" t="str">
        <f t="shared" si="36"/>
        <v/>
      </c>
      <c r="AJ127" s="14" t="str">
        <f t="shared" si="37"/>
        <v/>
      </c>
      <c r="AK127" s="14">
        <f t="shared" si="38"/>
        <v>0</v>
      </c>
      <c r="AL127" s="14" t="str">
        <f t="shared" si="39"/>
        <v/>
      </c>
      <c r="AM127" s="14" t="str">
        <f t="shared" si="40"/>
        <v/>
      </c>
      <c r="AN127" s="56"/>
      <c r="AO127" s="14" t="str">
        <f t="shared" si="41"/>
        <v/>
      </c>
      <c r="AP127" s="14" t="str">
        <f t="shared" si="42"/>
        <v/>
      </c>
      <c r="AQ127" s="14" t="str">
        <f t="shared" si="43"/>
        <v/>
      </c>
      <c r="AR127" s="14" t="str">
        <f t="shared" si="24"/>
        <v/>
      </c>
      <c r="AS127" s="14" t="str">
        <f t="shared" si="25"/>
        <v/>
      </c>
      <c r="AT127" s="14" t="str">
        <f t="shared" si="44"/>
        <v/>
      </c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14">
        <f t="shared" si="45"/>
        <v>0</v>
      </c>
    </row>
    <row r="128" spans="1:58" s="52" customFormat="1" x14ac:dyDescent="0.2">
      <c r="A128" s="56"/>
      <c r="B128" s="54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14" t="str">
        <f t="shared" si="35"/>
        <v/>
      </c>
      <c r="AI128" s="14" t="str">
        <f t="shared" si="36"/>
        <v/>
      </c>
      <c r="AJ128" s="14" t="str">
        <f t="shared" si="37"/>
        <v/>
      </c>
      <c r="AK128" s="14">
        <f t="shared" si="38"/>
        <v>0</v>
      </c>
      <c r="AL128" s="14" t="str">
        <f t="shared" si="39"/>
        <v/>
      </c>
      <c r="AM128" s="14" t="str">
        <f t="shared" si="40"/>
        <v/>
      </c>
      <c r="AN128" s="56"/>
      <c r="AO128" s="14" t="str">
        <f t="shared" si="41"/>
        <v/>
      </c>
      <c r="AP128" s="14" t="str">
        <f t="shared" si="42"/>
        <v/>
      </c>
      <c r="AQ128" s="14" t="str">
        <f t="shared" si="43"/>
        <v/>
      </c>
      <c r="AR128" s="14" t="str">
        <f t="shared" si="24"/>
        <v/>
      </c>
      <c r="AS128" s="14" t="str">
        <f t="shared" si="25"/>
        <v/>
      </c>
      <c r="AT128" s="14" t="str">
        <f t="shared" si="44"/>
        <v/>
      </c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14">
        <f t="shared" si="45"/>
        <v>0</v>
      </c>
    </row>
    <row r="129" spans="1:58" s="52" customFormat="1" x14ac:dyDescent="0.2">
      <c r="A129" s="56"/>
      <c r="B129" s="54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14" t="str">
        <f t="shared" si="35"/>
        <v/>
      </c>
      <c r="AI129" s="14" t="str">
        <f t="shared" si="36"/>
        <v/>
      </c>
      <c r="AJ129" s="14" t="str">
        <f t="shared" si="37"/>
        <v/>
      </c>
      <c r="AK129" s="14">
        <f t="shared" si="38"/>
        <v>0</v>
      </c>
      <c r="AL129" s="14" t="str">
        <f t="shared" si="39"/>
        <v/>
      </c>
      <c r="AM129" s="14" t="str">
        <f t="shared" si="40"/>
        <v/>
      </c>
      <c r="AN129" s="56"/>
      <c r="AO129" s="14" t="str">
        <f t="shared" si="41"/>
        <v/>
      </c>
      <c r="AP129" s="14" t="str">
        <f t="shared" si="42"/>
        <v/>
      </c>
      <c r="AQ129" s="14" t="str">
        <f t="shared" si="43"/>
        <v/>
      </c>
      <c r="AR129" s="14" t="str">
        <f t="shared" si="24"/>
        <v/>
      </c>
      <c r="AS129" s="14" t="str">
        <f t="shared" si="25"/>
        <v/>
      </c>
      <c r="AT129" s="14" t="str">
        <f t="shared" si="44"/>
        <v/>
      </c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14">
        <f t="shared" si="45"/>
        <v>0</v>
      </c>
    </row>
    <row r="130" spans="1:58" s="52" customFormat="1" x14ac:dyDescent="0.2">
      <c r="A130" s="56"/>
      <c r="B130" s="54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14" t="str">
        <f t="shared" si="35"/>
        <v/>
      </c>
      <c r="AI130" s="14" t="str">
        <f t="shared" si="36"/>
        <v/>
      </c>
      <c r="AJ130" s="14" t="str">
        <f t="shared" si="37"/>
        <v/>
      </c>
      <c r="AK130" s="14">
        <f t="shared" si="38"/>
        <v>0</v>
      </c>
      <c r="AL130" s="14" t="str">
        <f t="shared" si="39"/>
        <v/>
      </c>
      <c r="AM130" s="14" t="str">
        <f t="shared" si="40"/>
        <v/>
      </c>
      <c r="AN130" s="56"/>
      <c r="AO130" s="14" t="str">
        <f t="shared" si="41"/>
        <v/>
      </c>
      <c r="AP130" s="14" t="str">
        <f t="shared" si="42"/>
        <v/>
      </c>
      <c r="AQ130" s="14" t="str">
        <f t="shared" si="43"/>
        <v/>
      </c>
      <c r="AR130" s="14" t="str">
        <f t="shared" si="24"/>
        <v/>
      </c>
      <c r="AS130" s="14" t="str">
        <f t="shared" si="25"/>
        <v/>
      </c>
      <c r="AT130" s="14" t="str">
        <f t="shared" si="44"/>
        <v/>
      </c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14">
        <f t="shared" si="45"/>
        <v>0</v>
      </c>
    </row>
    <row r="131" spans="1:58" s="52" customFormat="1" x14ac:dyDescent="0.2">
      <c r="A131" s="56"/>
      <c r="B131" s="54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14" t="str">
        <f t="shared" si="35"/>
        <v/>
      </c>
      <c r="AI131" s="14" t="str">
        <f t="shared" si="36"/>
        <v/>
      </c>
      <c r="AJ131" s="14" t="str">
        <f t="shared" si="37"/>
        <v/>
      </c>
      <c r="AK131" s="14">
        <f t="shared" si="38"/>
        <v>0</v>
      </c>
      <c r="AL131" s="14" t="str">
        <f t="shared" si="39"/>
        <v/>
      </c>
      <c r="AM131" s="14" t="str">
        <f t="shared" si="40"/>
        <v/>
      </c>
      <c r="AN131" s="56"/>
      <c r="AO131" s="14" t="str">
        <f t="shared" si="41"/>
        <v/>
      </c>
      <c r="AP131" s="14" t="str">
        <f t="shared" si="42"/>
        <v/>
      </c>
      <c r="AQ131" s="14" t="str">
        <f t="shared" si="43"/>
        <v/>
      </c>
      <c r="AR131" s="14" t="str">
        <f t="shared" si="24"/>
        <v/>
      </c>
      <c r="AS131" s="14" t="str">
        <f t="shared" si="25"/>
        <v/>
      </c>
      <c r="AT131" s="14" t="str">
        <f t="shared" si="44"/>
        <v/>
      </c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14">
        <f t="shared" si="45"/>
        <v>0</v>
      </c>
    </row>
    <row r="132" spans="1:58" s="52" customFormat="1" x14ac:dyDescent="0.2">
      <c r="A132" s="56"/>
      <c r="B132" s="54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14" t="str">
        <f t="shared" si="35"/>
        <v/>
      </c>
      <c r="AI132" s="14" t="str">
        <f t="shared" si="36"/>
        <v/>
      </c>
      <c r="AJ132" s="14" t="str">
        <f t="shared" si="37"/>
        <v/>
      </c>
      <c r="AK132" s="14">
        <f t="shared" si="38"/>
        <v>0</v>
      </c>
      <c r="AL132" s="14" t="str">
        <f t="shared" si="39"/>
        <v/>
      </c>
      <c r="AM132" s="14" t="str">
        <f t="shared" si="40"/>
        <v/>
      </c>
      <c r="AN132" s="56"/>
      <c r="AO132" s="14" t="str">
        <f t="shared" si="41"/>
        <v/>
      </c>
      <c r="AP132" s="14" t="str">
        <f t="shared" si="42"/>
        <v/>
      </c>
      <c r="AQ132" s="14" t="str">
        <f t="shared" si="43"/>
        <v/>
      </c>
      <c r="AR132" s="14" t="str">
        <f t="shared" si="24"/>
        <v/>
      </c>
      <c r="AS132" s="14" t="str">
        <f t="shared" si="25"/>
        <v/>
      </c>
      <c r="AT132" s="14" t="str">
        <f t="shared" si="44"/>
        <v/>
      </c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14">
        <f t="shared" si="45"/>
        <v>0</v>
      </c>
    </row>
    <row r="133" spans="1:58" s="52" customFormat="1" x14ac:dyDescent="0.2">
      <c r="A133" s="56"/>
      <c r="B133" s="54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14" t="str">
        <f t="shared" si="35"/>
        <v/>
      </c>
      <c r="AI133" s="14" t="str">
        <f t="shared" si="36"/>
        <v/>
      </c>
      <c r="AJ133" s="14" t="str">
        <f t="shared" si="37"/>
        <v/>
      </c>
      <c r="AK133" s="14">
        <f t="shared" si="38"/>
        <v>0</v>
      </c>
      <c r="AL133" s="14" t="str">
        <f t="shared" si="39"/>
        <v/>
      </c>
      <c r="AM133" s="14" t="str">
        <f t="shared" si="40"/>
        <v/>
      </c>
      <c r="AN133" s="56"/>
      <c r="AO133" s="14" t="str">
        <f t="shared" si="41"/>
        <v/>
      </c>
      <c r="AP133" s="14" t="str">
        <f t="shared" si="42"/>
        <v/>
      </c>
      <c r="AQ133" s="14" t="str">
        <f t="shared" si="43"/>
        <v/>
      </c>
      <c r="AR133" s="14" t="str">
        <f t="shared" si="24"/>
        <v/>
      </c>
      <c r="AS133" s="14" t="str">
        <f t="shared" si="25"/>
        <v/>
      </c>
      <c r="AT133" s="14" t="str">
        <f t="shared" si="44"/>
        <v/>
      </c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14">
        <f t="shared" si="45"/>
        <v>0</v>
      </c>
    </row>
    <row r="134" spans="1:58" s="52" customFormat="1" x14ac:dyDescent="0.2">
      <c r="A134" s="56"/>
      <c r="B134" s="54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14" t="str">
        <f t="shared" si="35"/>
        <v/>
      </c>
      <c r="AI134" s="14" t="str">
        <f t="shared" si="36"/>
        <v/>
      </c>
      <c r="AJ134" s="14" t="str">
        <f t="shared" si="37"/>
        <v/>
      </c>
      <c r="AK134" s="14">
        <f t="shared" si="38"/>
        <v>0</v>
      </c>
      <c r="AL134" s="14" t="str">
        <f t="shared" si="39"/>
        <v/>
      </c>
      <c r="AM134" s="14" t="str">
        <f t="shared" si="40"/>
        <v/>
      </c>
      <c r="AN134" s="56"/>
      <c r="AO134" s="14" t="str">
        <f t="shared" si="41"/>
        <v/>
      </c>
      <c r="AP134" s="14" t="str">
        <f t="shared" si="42"/>
        <v/>
      </c>
      <c r="AQ134" s="14" t="str">
        <f t="shared" si="43"/>
        <v/>
      </c>
      <c r="AR134" s="14" t="str">
        <f t="shared" si="24"/>
        <v/>
      </c>
      <c r="AS134" s="14" t="str">
        <f t="shared" si="25"/>
        <v/>
      </c>
      <c r="AT134" s="14" t="str">
        <f t="shared" si="44"/>
        <v/>
      </c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14">
        <f t="shared" si="45"/>
        <v>0</v>
      </c>
    </row>
    <row r="135" spans="1:58" s="52" customFormat="1" x14ac:dyDescent="0.2">
      <c r="A135" s="56"/>
      <c r="B135" s="54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14" t="str">
        <f t="shared" si="35"/>
        <v/>
      </c>
      <c r="AI135" s="14" t="str">
        <f t="shared" si="36"/>
        <v/>
      </c>
      <c r="AJ135" s="14" t="str">
        <f t="shared" si="37"/>
        <v/>
      </c>
      <c r="AK135" s="14">
        <f t="shared" si="38"/>
        <v>0</v>
      </c>
      <c r="AL135" s="14" t="str">
        <f t="shared" si="39"/>
        <v/>
      </c>
      <c r="AM135" s="14" t="str">
        <f t="shared" si="40"/>
        <v/>
      </c>
      <c r="AN135" s="56"/>
      <c r="AO135" s="14" t="str">
        <f t="shared" si="41"/>
        <v/>
      </c>
      <c r="AP135" s="14" t="str">
        <f t="shared" si="42"/>
        <v/>
      </c>
      <c r="AQ135" s="14" t="str">
        <f t="shared" si="43"/>
        <v/>
      </c>
      <c r="AR135" s="14" t="str">
        <f t="shared" ref="AR135:AR198" si="46">IF(T135=1,IF(E135="о",ROUND(1*G135,1),IF(E135="з",2*G135,"")),"")</f>
        <v/>
      </c>
      <c r="AS135" s="14" t="str">
        <f t="shared" ref="AS135:AS198" si="47">IF(U135=1,ROUND(G135*H135,1),"")</f>
        <v/>
      </c>
      <c r="AT135" s="14" t="str">
        <f t="shared" si="44"/>
        <v/>
      </c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14">
        <f t="shared" si="45"/>
        <v>0</v>
      </c>
    </row>
    <row r="136" spans="1:58" s="52" customFormat="1" x14ac:dyDescent="0.2">
      <c r="A136" s="56"/>
      <c r="B136" s="54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14" t="str">
        <f t="shared" si="35"/>
        <v/>
      </c>
      <c r="AI136" s="14" t="str">
        <f t="shared" si="36"/>
        <v/>
      </c>
      <c r="AJ136" s="14" t="str">
        <f t="shared" si="37"/>
        <v/>
      </c>
      <c r="AK136" s="14">
        <f t="shared" si="38"/>
        <v>0</v>
      </c>
      <c r="AL136" s="14" t="str">
        <f t="shared" si="39"/>
        <v/>
      </c>
      <c r="AM136" s="14" t="str">
        <f t="shared" si="40"/>
        <v/>
      </c>
      <c r="AN136" s="56"/>
      <c r="AO136" s="14" t="str">
        <f t="shared" si="41"/>
        <v/>
      </c>
      <c r="AP136" s="14" t="str">
        <f t="shared" si="42"/>
        <v/>
      </c>
      <c r="AQ136" s="14" t="str">
        <f t="shared" si="43"/>
        <v/>
      </c>
      <c r="AR136" s="14" t="str">
        <f t="shared" si="46"/>
        <v/>
      </c>
      <c r="AS136" s="14" t="str">
        <f t="shared" si="47"/>
        <v/>
      </c>
      <c r="AT136" s="14" t="str">
        <f t="shared" si="44"/>
        <v/>
      </c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14">
        <f t="shared" si="45"/>
        <v>0</v>
      </c>
    </row>
    <row r="137" spans="1:58" s="52" customFormat="1" x14ac:dyDescent="0.2">
      <c r="A137" s="56"/>
      <c r="B137" s="54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14" t="str">
        <f t="shared" si="35"/>
        <v/>
      </c>
      <c r="AI137" s="14" t="str">
        <f t="shared" si="36"/>
        <v/>
      </c>
      <c r="AJ137" s="14" t="str">
        <f t="shared" si="37"/>
        <v/>
      </c>
      <c r="AK137" s="14">
        <f t="shared" si="38"/>
        <v>0</v>
      </c>
      <c r="AL137" s="14" t="str">
        <f t="shared" si="39"/>
        <v/>
      </c>
      <c r="AM137" s="14" t="str">
        <f t="shared" si="40"/>
        <v/>
      </c>
      <c r="AN137" s="56"/>
      <c r="AO137" s="14" t="str">
        <f t="shared" si="41"/>
        <v/>
      </c>
      <c r="AP137" s="14" t="str">
        <f t="shared" si="42"/>
        <v/>
      </c>
      <c r="AQ137" s="14" t="str">
        <f t="shared" si="43"/>
        <v/>
      </c>
      <c r="AR137" s="14" t="str">
        <f t="shared" si="46"/>
        <v/>
      </c>
      <c r="AS137" s="14" t="str">
        <f t="shared" si="47"/>
        <v/>
      </c>
      <c r="AT137" s="14" t="str">
        <f t="shared" si="44"/>
        <v/>
      </c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14">
        <f t="shared" si="45"/>
        <v>0</v>
      </c>
    </row>
    <row r="138" spans="1:58" s="52" customFormat="1" x14ac:dyDescent="0.2">
      <c r="A138" s="56"/>
      <c r="B138" s="54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14" t="str">
        <f t="shared" si="35"/>
        <v/>
      </c>
      <c r="AI138" s="14" t="str">
        <f t="shared" si="36"/>
        <v/>
      </c>
      <c r="AJ138" s="14" t="str">
        <f t="shared" si="37"/>
        <v/>
      </c>
      <c r="AK138" s="14">
        <f t="shared" si="38"/>
        <v>0</v>
      </c>
      <c r="AL138" s="14" t="str">
        <f t="shared" si="39"/>
        <v/>
      </c>
      <c r="AM138" s="14" t="str">
        <f t="shared" si="40"/>
        <v/>
      </c>
      <c r="AN138" s="56"/>
      <c r="AO138" s="14" t="str">
        <f t="shared" si="41"/>
        <v/>
      </c>
      <c r="AP138" s="14" t="str">
        <f t="shared" si="42"/>
        <v/>
      </c>
      <c r="AQ138" s="14" t="str">
        <f t="shared" si="43"/>
        <v/>
      </c>
      <c r="AR138" s="14" t="str">
        <f t="shared" si="46"/>
        <v/>
      </c>
      <c r="AS138" s="14" t="str">
        <f t="shared" si="47"/>
        <v/>
      </c>
      <c r="AT138" s="14" t="str">
        <f t="shared" si="44"/>
        <v/>
      </c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14">
        <f t="shared" si="45"/>
        <v>0</v>
      </c>
    </row>
    <row r="139" spans="1:58" s="52" customFormat="1" x14ac:dyDescent="0.2">
      <c r="A139" s="56"/>
      <c r="B139" s="54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14" t="str">
        <f t="shared" si="35"/>
        <v/>
      </c>
      <c r="AI139" s="14" t="str">
        <f t="shared" si="36"/>
        <v/>
      </c>
      <c r="AJ139" s="14" t="str">
        <f t="shared" si="37"/>
        <v/>
      </c>
      <c r="AK139" s="14">
        <f t="shared" si="38"/>
        <v>0</v>
      </c>
      <c r="AL139" s="14" t="str">
        <f t="shared" si="39"/>
        <v/>
      </c>
      <c r="AM139" s="14" t="str">
        <f t="shared" si="40"/>
        <v/>
      </c>
      <c r="AN139" s="56"/>
      <c r="AO139" s="14" t="str">
        <f t="shared" si="41"/>
        <v/>
      </c>
      <c r="AP139" s="14" t="str">
        <f t="shared" si="42"/>
        <v/>
      </c>
      <c r="AQ139" s="14" t="str">
        <f t="shared" si="43"/>
        <v/>
      </c>
      <c r="AR139" s="14" t="str">
        <f t="shared" si="46"/>
        <v/>
      </c>
      <c r="AS139" s="14" t="str">
        <f t="shared" si="47"/>
        <v/>
      </c>
      <c r="AT139" s="14" t="str">
        <f t="shared" si="44"/>
        <v/>
      </c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14">
        <f t="shared" si="45"/>
        <v>0</v>
      </c>
    </row>
    <row r="140" spans="1:58" s="52" customFormat="1" x14ac:dyDescent="0.2">
      <c r="A140" s="56"/>
      <c r="B140" s="54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14" t="str">
        <f t="shared" si="35"/>
        <v/>
      </c>
      <c r="AI140" s="14" t="str">
        <f t="shared" si="36"/>
        <v/>
      </c>
      <c r="AJ140" s="14" t="str">
        <f t="shared" si="37"/>
        <v/>
      </c>
      <c r="AK140" s="14">
        <f t="shared" si="38"/>
        <v>0</v>
      </c>
      <c r="AL140" s="14" t="str">
        <f t="shared" si="39"/>
        <v/>
      </c>
      <c r="AM140" s="14" t="str">
        <f t="shared" si="40"/>
        <v/>
      </c>
      <c r="AN140" s="56"/>
      <c r="AO140" s="14" t="str">
        <f t="shared" si="41"/>
        <v/>
      </c>
      <c r="AP140" s="14" t="str">
        <f t="shared" si="42"/>
        <v/>
      </c>
      <c r="AQ140" s="14" t="str">
        <f t="shared" si="43"/>
        <v/>
      </c>
      <c r="AR140" s="14" t="str">
        <f t="shared" si="46"/>
        <v/>
      </c>
      <c r="AS140" s="14" t="str">
        <f t="shared" si="47"/>
        <v/>
      </c>
      <c r="AT140" s="14" t="str">
        <f t="shared" si="44"/>
        <v/>
      </c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14">
        <f t="shared" si="45"/>
        <v>0</v>
      </c>
    </row>
    <row r="141" spans="1:58" s="52" customFormat="1" x14ac:dyDescent="0.2">
      <c r="A141" s="56"/>
      <c r="B141" s="54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14" t="str">
        <f t="shared" si="35"/>
        <v/>
      </c>
      <c r="AI141" s="14" t="str">
        <f t="shared" si="36"/>
        <v/>
      </c>
      <c r="AJ141" s="14" t="str">
        <f t="shared" si="37"/>
        <v/>
      </c>
      <c r="AK141" s="14">
        <f t="shared" si="38"/>
        <v>0</v>
      </c>
      <c r="AL141" s="14" t="str">
        <f t="shared" si="39"/>
        <v/>
      </c>
      <c r="AM141" s="14" t="str">
        <f t="shared" si="40"/>
        <v/>
      </c>
      <c r="AN141" s="56"/>
      <c r="AO141" s="14" t="str">
        <f t="shared" si="41"/>
        <v/>
      </c>
      <c r="AP141" s="14" t="str">
        <f t="shared" si="42"/>
        <v/>
      </c>
      <c r="AQ141" s="14" t="str">
        <f t="shared" si="43"/>
        <v/>
      </c>
      <c r="AR141" s="14" t="str">
        <f t="shared" si="46"/>
        <v/>
      </c>
      <c r="AS141" s="14" t="str">
        <f t="shared" si="47"/>
        <v/>
      </c>
      <c r="AT141" s="14" t="str">
        <f t="shared" si="44"/>
        <v/>
      </c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14">
        <f t="shared" si="45"/>
        <v>0</v>
      </c>
    </row>
    <row r="142" spans="1:58" s="52" customFormat="1" x14ac:dyDescent="0.2">
      <c r="A142" s="56"/>
      <c r="B142" s="54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14" t="str">
        <f t="shared" si="35"/>
        <v/>
      </c>
      <c r="AI142" s="14" t="str">
        <f t="shared" si="36"/>
        <v/>
      </c>
      <c r="AJ142" s="14" t="str">
        <f t="shared" si="37"/>
        <v/>
      </c>
      <c r="AK142" s="14">
        <f t="shared" si="38"/>
        <v>0</v>
      </c>
      <c r="AL142" s="14" t="str">
        <f t="shared" si="39"/>
        <v/>
      </c>
      <c r="AM142" s="14" t="str">
        <f t="shared" si="40"/>
        <v/>
      </c>
      <c r="AN142" s="56"/>
      <c r="AO142" s="14" t="str">
        <f t="shared" si="41"/>
        <v/>
      </c>
      <c r="AP142" s="14" t="str">
        <f t="shared" si="42"/>
        <v/>
      </c>
      <c r="AQ142" s="14" t="str">
        <f t="shared" si="43"/>
        <v/>
      </c>
      <c r="AR142" s="14" t="str">
        <f t="shared" si="46"/>
        <v/>
      </c>
      <c r="AS142" s="14" t="str">
        <f t="shared" si="47"/>
        <v/>
      </c>
      <c r="AT142" s="14" t="str">
        <f t="shared" si="44"/>
        <v/>
      </c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14">
        <f t="shared" si="45"/>
        <v>0</v>
      </c>
    </row>
    <row r="143" spans="1:58" s="52" customFormat="1" x14ac:dyDescent="0.2">
      <c r="A143" s="56"/>
      <c r="B143" s="54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14" t="str">
        <f t="shared" si="35"/>
        <v/>
      </c>
      <c r="AI143" s="14" t="str">
        <f t="shared" si="36"/>
        <v/>
      </c>
      <c r="AJ143" s="14" t="str">
        <f t="shared" si="37"/>
        <v/>
      </c>
      <c r="AK143" s="14">
        <f t="shared" si="38"/>
        <v>0</v>
      </c>
      <c r="AL143" s="14" t="str">
        <f t="shared" si="39"/>
        <v/>
      </c>
      <c r="AM143" s="14" t="str">
        <f t="shared" si="40"/>
        <v/>
      </c>
      <c r="AN143" s="56"/>
      <c r="AO143" s="14" t="str">
        <f t="shared" si="41"/>
        <v/>
      </c>
      <c r="AP143" s="14" t="str">
        <f t="shared" si="42"/>
        <v/>
      </c>
      <c r="AQ143" s="14" t="str">
        <f t="shared" si="43"/>
        <v/>
      </c>
      <c r="AR143" s="14" t="str">
        <f t="shared" si="46"/>
        <v/>
      </c>
      <c r="AS143" s="14" t="str">
        <f t="shared" si="47"/>
        <v/>
      </c>
      <c r="AT143" s="14" t="str">
        <f t="shared" si="44"/>
        <v/>
      </c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14">
        <f t="shared" si="45"/>
        <v>0</v>
      </c>
    </row>
    <row r="144" spans="1:58" s="52" customFormat="1" x14ac:dyDescent="0.2">
      <c r="A144" s="56"/>
      <c r="B144" s="54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14" t="str">
        <f t="shared" si="35"/>
        <v/>
      </c>
      <c r="AI144" s="14" t="str">
        <f t="shared" si="36"/>
        <v/>
      </c>
      <c r="AJ144" s="14" t="str">
        <f t="shared" si="37"/>
        <v/>
      </c>
      <c r="AK144" s="14">
        <f t="shared" si="38"/>
        <v>0</v>
      </c>
      <c r="AL144" s="14" t="str">
        <f t="shared" si="39"/>
        <v/>
      </c>
      <c r="AM144" s="14" t="str">
        <f t="shared" si="40"/>
        <v/>
      </c>
      <c r="AN144" s="56"/>
      <c r="AO144" s="14" t="str">
        <f t="shared" si="41"/>
        <v/>
      </c>
      <c r="AP144" s="14" t="str">
        <f t="shared" si="42"/>
        <v/>
      </c>
      <c r="AQ144" s="14" t="str">
        <f t="shared" si="43"/>
        <v/>
      </c>
      <c r="AR144" s="14" t="str">
        <f t="shared" si="46"/>
        <v/>
      </c>
      <c r="AS144" s="14" t="str">
        <f t="shared" si="47"/>
        <v/>
      </c>
      <c r="AT144" s="14" t="str">
        <f t="shared" si="44"/>
        <v/>
      </c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14">
        <f t="shared" si="45"/>
        <v>0</v>
      </c>
    </row>
    <row r="145" spans="1:58" s="52" customFormat="1" x14ac:dyDescent="0.2">
      <c r="A145" s="56"/>
      <c r="B145" s="54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14" t="str">
        <f t="shared" si="35"/>
        <v/>
      </c>
      <c r="AI145" s="14" t="str">
        <f t="shared" si="36"/>
        <v/>
      </c>
      <c r="AJ145" s="14" t="str">
        <f t="shared" si="37"/>
        <v/>
      </c>
      <c r="AK145" s="14">
        <f t="shared" si="38"/>
        <v>0</v>
      </c>
      <c r="AL145" s="14" t="str">
        <f t="shared" si="39"/>
        <v/>
      </c>
      <c r="AM145" s="14" t="str">
        <f t="shared" si="40"/>
        <v/>
      </c>
      <c r="AN145" s="56"/>
      <c r="AO145" s="14" t="str">
        <f t="shared" si="41"/>
        <v/>
      </c>
      <c r="AP145" s="14" t="str">
        <f t="shared" si="42"/>
        <v/>
      </c>
      <c r="AQ145" s="14" t="str">
        <f t="shared" si="43"/>
        <v/>
      </c>
      <c r="AR145" s="14" t="str">
        <f t="shared" si="46"/>
        <v/>
      </c>
      <c r="AS145" s="14" t="str">
        <f t="shared" si="47"/>
        <v/>
      </c>
      <c r="AT145" s="14" t="str">
        <f t="shared" si="44"/>
        <v/>
      </c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14">
        <f t="shared" si="45"/>
        <v>0</v>
      </c>
    </row>
    <row r="146" spans="1:58" s="52" customFormat="1" x14ac:dyDescent="0.2">
      <c r="A146" s="56"/>
      <c r="B146" s="54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14" t="str">
        <f t="shared" si="35"/>
        <v/>
      </c>
      <c r="AI146" s="14" t="str">
        <f t="shared" si="36"/>
        <v/>
      </c>
      <c r="AJ146" s="14" t="str">
        <f t="shared" si="37"/>
        <v/>
      </c>
      <c r="AK146" s="14">
        <f t="shared" si="38"/>
        <v>0</v>
      </c>
      <c r="AL146" s="14" t="str">
        <f t="shared" si="39"/>
        <v/>
      </c>
      <c r="AM146" s="14" t="str">
        <f t="shared" si="40"/>
        <v/>
      </c>
      <c r="AN146" s="56"/>
      <c r="AO146" s="14" t="str">
        <f t="shared" si="41"/>
        <v/>
      </c>
      <c r="AP146" s="14" t="str">
        <f t="shared" si="42"/>
        <v/>
      </c>
      <c r="AQ146" s="14" t="str">
        <f t="shared" si="43"/>
        <v/>
      </c>
      <c r="AR146" s="14" t="str">
        <f t="shared" si="46"/>
        <v/>
      </c>
      <c r="AS146" s="14" t="str">
        <f t="shared" si="47"/>
        <v/>
      </c>
      <c r="AT146" s="14" t="str">
        <f t="shared" si="44"/>
        <v/>
      </c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14">
        <f t="shared" si="45"/>
        <v>0</v>
      </c>
    </row>
    <row r="147" spans="1:58" s="52" customFormat="1" x14ac:dyDescent="0.2">
      <c r="A147" s="56"/>
      <c r="B147" s="54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14" t="str">
        <f t="shared" si="35"/>
        <v/>
      </c>
      <c r="AI147" s="14" t="str">
        <f t="shared" si="36"/>
        <v/>
      </c>
      <c r="AJ147" s="14" t="str">
        <f t="shared" si="37"/>
        <v/>
      </c>
      <c r="AK147" s="14">
        <f t="shared" si="38"/>
        <v>0</v>
      </c>
      <c r="AL147" s="14" t="str">
        <f t="shared" si="39"/>
        <v/>
      </c>
      <c r="AM147" s="14" t="str">
        <f t="shared" si="40"/>
        <v/>
      </c>
      <c r="AN147" s="56"/>
      <c r="AO147" s="14" t="str">
        <f t="shared" si="41"/>
        <v/>
      </c>
      <c r="AP147" s="14" t="str">
        <f t="shared" si="42"/>
        <v/>
      </c>
      <c r="AQ147" s="14" t="str">
        <f t="shared" si="43"/>
        <v/>
      </c>
      <c r="AR147" s="14" t="str">
        <f t="shared" si="46"/>
        <v/>
      </c>
      <c r="AS147" s="14" t="str">
        <f t="shared" si="47"/>
        <v/>
      </c>
      <c r="AT147" s="14" t="str">
        <f t="shared" si="44"/>
        <v/>
      </c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14">
        <f t="shared" si="45"/>
        <v>0</v>
      </c>
    </row>
    <row r="148" spans="1:58" s="52" customFormat="1" x14ac:dyDescent="0.2">
      <c r="A148" s="56"/>
      <c r="B148" s="54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14" t="str">
        <f t="shared" si="35"/>
        <v/>
      </c>
      <c r="AI148" s="14" t="str">
        <f t="shared" si="36"/>
        <v/>
      </c>
      <c r="AJ148" s="14" t="str">
        <f t="shared" si="37"/>
        <v/>
      </c>
      <c r="AK148" s="14">
        <f t="shared" si="38"/>
        <v>0</v>
      </c>
      <c r="AL148" s="14" t="str">
        <f t="shared" si="39"/>
        <v/>
      </c>
      <c r="AM148" s="14" t="str">
        <f t="shared" si="40"/>
        <v/>
      </c>
      <c r="AN148" s="56"/>
      <c r="AO148" s="14" t="str">
        <f t="shared" si="41"/>
        <v/>
      </c>
      <c r="AP148" s="14" t="str">
        <f t="shared" si="42"/>
        <v/>
      </c>
      <c r="AQ148" s="14" t="str">
        <f t="shared" si="43"/>
        <v/>
      </c>
      <c r="AR148" s="14" t="str">
        <f t="shared" si="46"/>
        <v/>
      </c>
      <c r="AS148" s="14" t="str">
        <f t="shared" si="47"/>
        <v/>
      </c>
      <c r="AT148" s="14" t="str">
        <f t="shared" si="44"/>
        <v/>
      </c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14">
        <f t="shared" si="45"/>
        <v>0</v>
      </c>
    </row>
    <row r="149" spans="1:58" s="52" customFormat="1" x14ac:dyDescent="0.2">
      <c r="A149" s="56"/>
      <c r="B149" s="54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14" t="str">
        <f t="shared" si="35"/>
        <v/>
      </c>
      <c r="AI149" s="14" t="str">
        <f t="shared" si="36"/>
        <v/>
      </c>
      <c r="AJ149" s="14" t="str">
        <f t="shared" si="37"/>
        <v/>
      </c>
      <c r="AK149" s="14">
        <f t="shared" si="38"/>
        <v>0</v>
      </c>
      <c r="AL149" s="14" t="str">
        <f t="shared" si="39"/>
        <v/>
      </c>
      <c r="AM149" s="14" t="str">
        <f t="shared" si="40"/>
        <v/>
      </c>
      <c r="AN149" s="56"/>
      <c r="AO149" s="14" t="str">
        <f t="shared" si="41"/>
        <v/>
      </c>
      <c r="AP149" s="14" t="str">
        <f t="shared" si="42"/>
        <v/>
      </c>
      <c r="AQ149" s="14" t="str">
        <f t="shared" si="43"/>
        <v/>
      </c>
      <c r="AR149" s="14" t="str">
        <f t="shared" si="46"/>
        <v/>
      </c>
      <c r="AS149" s="14" t="str">
        <f t="shared" si="47"/>
        <v/>
      </c>
      <c r="AT149" s="14" t="str">
        <f t="shared" si="44"/>
        <v/>
      </c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14">
        <f t="shared" si="45"/>
        <v>0</v>
      </c>
    </row>
    <row r="150" spans="1:58" s="52" customFormat="1" x14ac:dyDescent="0.2">
      <c r="A150" s="56"/>
      <c r="B150" s="54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14" t="str">
        <f t="shared" si="35"/>
        <v/>
      </c>
      <c r="AI150" s="14" t="str">
        <f t="shared" si="36"/>
        <v/>
      </c>
      <c r="AJ150" s="14" t="str">
        <f t="shared" si="37"/>
        <v/>
      </c>
      <c r="AK150" s="14">
        <f t="shared" si="38"/>
        <v>0</v>
      </c>
      <c r="AL150" s="14" t="str">
        <f t="shared" si="39"/>
        <v/>
      </c>
      <c r="AM150" s="14" t="str">
        <f t="shared" si="40"/>
        <v/>
      </c>
      <c r="AN150" s="56"/>
      <c r="AO150" s="14" t="str">
        <f t="shared" si="41"/>
        <v/>
      </c>
      <c r="AP150" s="14" t="str">
        <f t="shared" si="42"/>
        <v/>
      </c>
      <c r="AQ150" s="14" t="str">
        <f t="shared" si="43"/>
        <v/>
      </c>
      <c r="AR150" s="14" t="str">
        <f t="shared" si="46"/>
        <v/>
      </c>
      <c r="AS150" s="14" t="str">
        <f t="shared" si="47"/>
        <v/>
      </c>
      <c r="AT150" s="14" t="str">
        <f t="shared" si="44"/>
        <v/>
      </c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14">
        <f t="shared" si="45"/>
        <v>0</v>
      </c>
    </row>
    <row r="151" spans="1:58" s="52" customFormat="1" x14ac:dyDescent="0.2">
      <c r="A151" s="56"/>
      <c r="B151" s="54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14" t="str">
        <f t="shared" si="35"/>
        <v/>
      </c>
      <c r="AI151" s="14" t="str">
        <f t="shared" si="36"/>
        <v/>
      </c>
      <c r="AJ151" s="14" t="str">
        <f t="shared" si="37"/>
        <v/>
      </c>
      <c r="AK151" s="14">
        <f t="shared" si="38"/>
        <v>0</v>
      </c>
      <c r="AL151" s="14" t="str">
        <f t="shared" si="39"/>
        <v/>
      </c>
      <c r="AM151" s="14" t="str">
        <f t="shared" si="40"/>
        <v/>
      </c>
      <c r="AN151" s="56"/>
      <c r="AO151" s="14" t="str">
        <f t="shared" si="41"/>
        <v/>
      </c>
      <c r="AP151" s="14" t="str">
        <f t="shared" si="42"/>
        <v/>
      </c>
      <c r="AQ151" s="14" t="str">
        <f t="shared" si="43"/>
        <v/>
      </c>
      <c r="AR151" s="14" t="str">
        <f t="shared" si="46"/>
        <v/>
      </c>
      <c r="AS151" s="14" t="str">
        <f t="shared" si="47"/>
        <v/>
      </c>
      <c r="AT151" s="14" t="str">
        <f t="shared" si="44"/>
        <v/>
      </c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14">
        <f t="shared" si="45"/>
        <v>0</v>
      </c>
    </row>
    <row r="152" spans="1:58" s="52" customFormat="1" x14ac:dyDescent="0.2">
      <c r="A152" s="56"/>
      <c r="B152" s="54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14" t="str">
        <f t="shared" si="35"/>
        <v/>
      </c>
      <c r="AI152" s="14" t="str">
        <f t="shared" si="36"/>
        <v/>
      </c>
      <c r="AJ152" s="14" t="str">
        <f t="shared" si="37"/>
        <v/>
      </c>
      <c r="AK152" s="14">
        <f t="shared" si="38"/>
        <v>0</v>
      </c>
      <c r="AL152" s="14" t="str">
        <f t="shared" si="39"/>
        <v/>
      </c>
      <c r="AM152" s="14" t="str">
        <f t="shared" si="40"/>
        <v/>
      </c>
      <c r="AN152" s="56"/>
      <c r="AO152" s="14" t="str">
        <f t="shared" si="41"/>
        <v/>
      </c>
      <c r="AP152" s="14" t="str">
        <f t="shared" si="42"/>
        <v/>
      </c>
      <c r="AQ152" s="14" t="str">
        <f t="shared" si="43"/>
        <v/>
      </c>
      <c r="AR152" s="14" t="str">
        <f t="shared" si="46"/>
        <v/>
      </c>
      <c r="AS152" s="14" t="str">
        <f t="shared" si="47"/>
        <v/>
      </c>
      <c r="AT152" s="14" t="str">
        <f t="shared" si="44"/>
        <v/>
      </c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14">
        <f t="shared" si="45"/>
        <v>0</v>
      </c>
    </row>
    <row r="153" spans="1:58" s="52" customFormat="1" x14ac:dyDescent="0.2">
      <c r="A153" s="56"/>
      <c r="B153" s="54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14" t="str">
        <f t="shared" si="35"/>
        <v/>
      </c>
      <c r="AI153" s="14" t="str">
        <f t="shared" si="36"/>
        <v/>
      </c>
      <c r="AJ153" s="14" t="str">
        <f t="shared" si="37"/>
        <v/>
      </c>
      <c r="AK153" s="14">
        <f t="shared" si="38"/>
        <v>0</v>
      </c>
      <c r="AL153" s="14" t="str">
        <f t="shared" si="39"/>
        <v/>
      </c>
      <c r="AM153" s="14" t="str">
        <f t="shared" si="40"/>
        <v/>
      </c>
      <c r="AN153" s="56"/>
      <c r="AO153" s="14" t="str">
        <f t="shared" si="41"/>
        <v/>
      </c>
      <c r="AP153" s="14" t="str">
        <f t="shared" si="42"/>
        <v/>
      </c>
      <c r="AQ153" s="14" t="str">
        <f t="shared" si="43"/>
        <v/>
      </c>
      <c r="AR153" s="14" t="str">
        <f t="shared" si="46"/>
        <v/>
      </c>
      <c r="AS153" s="14" t="str">
        <f t="shared" si="47"/>
        <v/>
      </c>
      <c r="AT153" s="14" t="str">
        <f t="shared" si="44"/>
        <v/>
      </c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14">
        <f t="shared" si="45"/>
        <v>0</v>
      </c>
    </row>
    <row r="154" spans="1:58" s="52" customFormat="1" x14ac:dyDescent="0.2">
      <c r="A154" s="56"/>
      <c r="B154" s="54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14" t="str">
        <f t="shared" si="35"/>
        <v/>
      </c>
      <c r="AI154" s="14" t="str">
        <f t="shared" si="36"/>
        <v/>
      </c>
      <c r="AJ154" s="14" t="str">
        <f t="shared" si="37"/>
        <v/>
      </c>
      <c r="AK154" s="14">
        <f t="shared" si="38"/>
        <v>0</v>
      </c>
      <c r="AL154" s="14" t="str">
        <f t="shared" si="39"/>
        <v/>
      </c>
      <c r="AM154" s="14" t="str">
        <f t="shared" si="40"/>
        <v/>
      </c>
      <c r="AN154" s="56"/>
      <c r="AO154" s="14" t="str">
        <f t="shared" si="41"/>
        <v/>
      </c>
      <c r="AP154" s="14" t="str">
        <f t="shared" si="42"/>
        <v/>
      </c>
      <c r="AQ154" s="14" t="str">
        <f t="shared" si="43"/>
        <v/>
      </c>
      <c r="AR154" s="14" t="str">
        <f t="shared" si="46"/>
        <v/>
      </c>
      <c r="AS154" s="14" t="str">
        <f t="shared" si="47"/>
        <v/>
      </c>
      <c r="AT154" s="14" t="str">
        <f t="shared" si="44"/>
        <v/>
      </c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14">
        <f t="shared" si="45"/>
        <v>0</v>
      </c>
    </row>
    <row r="155" spans="1:58" s="52" customFormat="1" x14ac:dyDescent="0.2">
      <c r="A155" s="56"/>
      <c r="B155" s="54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14" t="str">
        <f t="shared" si="35"/>
        <v/>
      </c>
      <c r="AI155" s="14" t="str">
        <f t="shared" si="36"/>
        <v/>
      </c>
      <c r="AJ155" s="14" t="str">
        <f t="shared" si="37"/>
        <v/>
      </c>
      <c r="AK155" s="14">
        <f t="shared" si="38"/>
        <v>0</v>
      </c>
      <c r="AL155" s="14" t="str">
        <f t="shared" si="39"/>
        <v/>
      </c>
      <c r="AM155" s="14" t="str">
        <f t="shared" si="40"/>
        <v/>
      </c>
      <c r="AN155" s="56"/>
      <c r="AO155" s="14" t="str">
        <f t="shared" si="41"/>
        <v/>
      </c>
      <c r="AP155" s="14" t="str">
        <f t="shared" si="42"/>
        <v/>
      </c>
      <c r="AQ155" s="14" t="str">
        <f t="shared" si="43"/>
        <v/>
      </c>
      <c r="AR155" s="14" t="str">
        <f t="shared" si="46"/>
        <v/>
      </c>
      <c r="AS155" s="14" t="str">
        <f t="shared" si="47"/>
        <v/>
      </c>
      <c r="AT155" s="14" t="str">
        <f t="shared" si="44"/>
        <v/>
      </c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14">
        <f t="shared" si="45"/>
        <v>0</v>
      </c>
    </row>
    <row r="156" spans="1:58" s="52" customFormat="1" x14ac:dyDescent="0.2">
      <c r="A156" s="56"/>
      <c r="B156" s="54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14" t="str">
        <f t="shared" si="35"/>
        <v/>
      </c>
      <c r="AI156" s="14" t="str">
        <f t="shared" si="36"/>
        <v/>
      </c>
      <c r="AJ156" s="14" t="str">
        <f t="shared" si="37"/>
        <v/>
      </c>
      <c r="AK156" s="14">
        <f t="shared" si="38"/>
        <v>0</v>
      </c>
      <c r="AL156" s="14" t="str">
        <f t="shared" si="39"/>
        <v/>
      </c>
      <c r="AM156" s="14" t="str">
        <f t="shared" si="40"/>
        <v/>
      </c>
      <c r="AN156" s="56"/>
      <c r="AO156" s="14" t="str">
        <f t="shared" si="41"/>
        <v/>
      </c>
      <c r="AP156" s="14" t="str">
        <f t="shared" si="42"/>
        <v/>
      </c>
      <c r="AQ156" s="14" t="str">
        <f t="shared" si="43"/>
        <v/>
      </c>
      <c r="AR156" s="14" t="str">
        <f t="shared" si="46"/>
        <v/>
      </c>
      <c r="AS156" s="14" t="str">
        <f t="shared" si="47"/>
        <v/>
      </c>
      <c r="AT156" s="14" t="str">
        <f t="shared" si="44"/>
        <v/>
      </c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14">
        <f t="shared" si="45"/>
        <v>0</v>
      </c>
    </row>
    <row r="157" spans="1:58" s="52" customFormat="1" x14ac:dyDescent="0.2">
      <c r="A157" s="56"/>
      <c r="B157" s="54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14" t="str">
        <f t="shared" si="35"/>
        <v/>
      </c>
      <c r="AI157" s="14" t="str">
        <f t="shared" si="36"/>
        <v/>
      </c>
      <c r="AJ157" s="14" t="str">
        <f t="shared" si="37"/>
        <v/>
      </c>
      <c r="AK157" s="14">
        <f t="shared" si="38"/>
        <v>0</v>
      </c>
      <c r="AL157" s="14" t="str">
        <f t="shared" si="39"/>
        <v/>
      </c>
      <c r="AM157" s="14" t="str">
        <f t="shared" si="40"/>
        <v/>
      </c>
      <c r="AN157" s="56"/>
      <c r="AO157" s="14" t="str">
        <f t="shared" si="41"/>
        <v/>
      </c>
      <c r="AP157" s="14" t="str">
        <f t="shared" si="42"/>
        <v/>
      </c>
      <c r="AQ157" s="14" t="str">
        <f t="shared" si="43"/>
        <v/>
      </c>
      <c r="AR157" s="14" t="str">
        <f t="shared" si="46"/>
        <v/>
      </c>
      <c r="AS157" s="14" t="str">
        <f t="shared" si="47"/>
        <v/>
      </c>
      <c r="AT157" s="14" t="str">
        <f t="shared" si="44"/>
        <v/>
      </c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14">
        <f t="shared" si="45"/>
        <v>0</v>
      </c>
    </row>
    <row r="158" spans="1:58" s="52" customFormat="1" x14ac:dyDescent="0.2">
      <c r="A158" s="56"/>
      <c r="B158" s="54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14" t="str">
        <f t="shared" si="35"/>
        <v/>
      </c>
      <c r="AI158" s="14" t="str">
        <f t="shared" si="36"/>
        <v/>
      </c>
      <c r="AJ158" s="14" t="str">
        <f t="shared" si="37"/>
        <v/>
      </c>
      <c r="AK158" s="14">
        <f t="shared" si="38"/>
        <v>0</v>
      </c>
      <c r="AL158" s="14" t="str">
        <f t="shared" si="39"/>
        <v/>
      </c>
      <c r="AM158" s="14" t="str">
        <f t="shared" si="40"/>
        <v/>
      </c>
      <c r="AN158" s="56"/>
      <c r="AO158" s="14" t="str">
        <f t="shared" si="41"/>
        <v/>
      </c>
      <c r="AP158" s="14" t="str">
        <f t="shared" si="42"/>
        <v/>
      </c>
      <c r="AQ158" s="14" t="str">
        <f t="shared" si="43"/>
        <v/>
      </c>
      <c r="AR158" s="14" t="str">
        <f t="shared" si="46"/>
        <v/>
      </c>
      <c r="AS158" s="14" t="str">
        <f t="shared" si="47"/>
        <v/>
      </c>
      <c r="AT158" s="14" t="str">
        <f t="shared" si="44"/>
        <v/>
      </c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14">
        <f t="shared" si="45"/>
        <v>0</v>
      </c>
    </row>
    <row r="159" spans="1:58" s="52" customFormat="1" x14ac:dyDescent="0.2">
      <c r="A159" s="56"/>
      <c r="B159" s="54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14" t="str">
        <f t="shared" si="35"/>
        <v/>
      </c>
      <c r="AI159" s="14" t="str">
        <f t="shared" si="36"/>
        <v/>
      </c>
      <c r="AJ159" s="14" t="str">
        <f t="shared" si="37"/>
        <v/>
      </c>
      <c r="AK159" s="14">
        <f t="shared" si="38"/>
        <v>0</v>
      </c>
      <c r="AL159" s="14" t="str">
        <f t="shared" si="39"/>
        <v/>
      </c>
      <c r="AM159" s="14" t="str">
        <f t="shared" si="40"/>
        <v/>
      </c>
      <c r="AN159" s="56"/>
      <c r="AO159" s="14" t="str">
        <f t="shared" si="41"/>
        <v/>
      </c>
      <c r="AP159" s="14" t="str">
        <f t="shared" si="42"/>
        <v/>
      </c>
      <c r="AQ159" s="14" t="str">
        <f t="shared" si="43"/>
        <v/>
      </c>
      <c r="AR159" s="14" t="str">
        <f t="shared" si="46"/>
        <v/>
      </c>
      <c r="AS159" s="14" t="str">
        <f t="shared" si="47"/>
        <v/>
      </c>
      <c r="AT159" s="14" t="str">
        <f t="shared" si="44"/>
        <v/>
      </c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14">
        <f t="shared" si="45"/>
        <v>0</v>
      </c>
    </row>
    <row r="160" spans="1:58" s="52" customFormat="1" x14ac:dyDescent="0.2">
      <c r="A160" s="56"/>
      <c r="B160" s="54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14" t="str">
        <f t="shared" si="35"/>
        <v/>
      </c>
      <c r="AI160" s="14" t="str">
        <f t="shared" si="36"/>
        <v/>
      </c>
      <c r="AJ160" s="14" t="str">
        <f t="shared" si="37"/>
        <v/>
      </c>
      <c r="AK160" s="14">
        <f t="shared" si="38"/>
        <v>0</v>
      </c>
      <c r="AL160" s="14" t="str">
        <f t="shared" si="39"/>
        <v/>
      </c>
      <c r="AM160" s="14" t="str">
        <f t="shared" si="40"/>
        <v/>
      </c>
      <c r="AN160" s="56"/>
      <c r="AO160" s="14" t="str">
        <f t="shared" si="41"/>
        <v/>
      </c>
      <c r="AP160" s="14" t="str">
        <f t="shared" si="42"/>
        <v/>
      </c>
      <c r="AQ160" s="14" t="str">
        <f t="shared" si="43"/>
        <v/>
      </c>
      <c r="AR160" s="14" t="str">
        <f t="shared" si="46"/>
        <v/>
      </c>
      <c r="AS160" s="14" t="str">
        <f t="shared" si="47"/>
        <v/>
      </c>
      <c r="AT160" s="14" t="str">
        <f t="shared" si="44"/>
        <v/>
      </c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14">
        <f t="shared" si="45"/>
        <v>0</v>
      </c>
    </row>
    <row r="161" spans="1:58" s="52" customFormat="1" x14ac:dyDescent="0.2">
      <c r="A161" s="56"/>
      <c r="B161" s="54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14" t="str">
        <f t="shared" si="35"/>
        <v/>
      </c>
      <c r="AI161" s="14" t="str">
        <f t="shared" si="36"/>
        <v/>
      </c>
      <c r="AJ161" s="14" t="str">
        <f t="shared" si="37"/>
        <v/>
      </c>
      <c r="AK161" s="14">
        <f t="shared" si="38"/>
        <v>0</v>
      </c>
      <c r="AL161" s="14" t="str">
        <f t="shared" si="39"/>
        <v/>
      </c>
      <c r="AM161" s="14" t="str">
        <f t="shared" si="40"/>
        <v/>
      </c>
      <c r="AN161" s="56"/>
      <c r="AO161" s="14" t="str">
        <f t="shared" si="41"/>
        <v/>
      </c>
      <c r="AP161" s="14" t="str">
        <f t="shared" si="42"/>
        <v/>
      </c>
      <c r="AQ161" s="14" t="str">
        <f t="shared" si="43"/>
        <v/>
      </c>
      <c r="AR161" s="14" t="str">
        <f t="shared" si="46"/>
        <v/>
      </c>
      <c r="AS161" s="14" t="str">
        <f t="shared" si="47"/>
        <v/>
      </c>
      <c r="AT161" s="14" t="str">
        <f t="shared" si="44"/>
        <v/>
      </c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14">
        <f t="shared" si="45"/>
        <v>0</v>
      </c>
    </row>
    <row r="162" spans="1:58" s="52" customFormat="1" x14ac:dyDescent="0.2">
      <c r="A162" s="56"/>
      <c r="B162" s="54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14" t="str">
        <f t="shared" si="35"/>
        <v/>
      </c>
      <c r="AI162" s="14" t="str">
        <f t="shared" si="36"/>
        <v/>
      </c>
      <c r="AJ162" s="14" t="str">
        <f t="shared" si="37"/>
        <v/>
      </c>
      <c r="AK162" s="14">
        <f t="shared" si="38"/>
        <v>0</v>
      </c>
      <c r="AL162" s="14" t="str">
        <f t="shared" si="39"/>
        <v/>
      </c>
      <c r="AM162" s="14" t="str">
        <f t="shared" si="40"/>
        <v/>
      </c>
      <c r="AN162" s="56"/>
      <c r="AO162" s="14" t="str">
        <f t="shared" si="41"/>
        <v/>
      </c>
      <c r="AP162" s="14" t="str">
        <f t="shared" si="42"/>
        <v/>
      </c>
      <c r="AQ162" s="14" t="str">
        <f t="shared" si="43"/>
        <v/>
      </c>
      <c r="AR162" s="14" t="str">
        <f t="shared" si="46"/>
        <v/>
      </c>
      <c r="AS162" s="14" t="str">
        <f t="shared" si="47"/>
        <v/>
      </c>
      <c r="AT162" s="14" t="str">
        <f t="shared" si="44"/>
        <v/>
      </c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14">
        <f t="shared" si="45"/>
        <v>0</v>
      </c>
    </row>
    <row r="163" spans="1:58" s="52" customFormat="1" x14ac:dyDescent="0.2">
      <c r="A163" s="56"/>
      <c r="B163" s="54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14" t="str">
        <f t="shared" si="35"/>
        <v/>
      </c>
      <c r="AI163" s="14" t="str">
        <f t="shared" si="36"/>
        <v/>
      </c>
      <c r="AJ163" s="14" t="str">
        <f t="shared" si="37"/>
        <v/>
      </c>
      <c r="AK163" s="14">
        <f t="shared" si="38"/>
        <v>0</v>
      </c>
      <c r="AL163" s="14" t="str">
        <f t="shared" si="39"/>
        <v/>
      </c>
      <c r="AM163" s="14" t="str">
        <f t="shared" si="40"/>
        <v/>
      </c>
      <c r="AN163" s="56"/>
      <c r="AO163" s="14" t="str">
        <f t="shared" si="41"/>
        <v/>
      </c>
      <c r="AP163" s="14" t="str">
        <f t="shared" si="42"/>
        <v/>
      </c>
      <c r="AQ163" s="14" t="str">
        <f t="shared" si="43"/>
        <v/>
      </c>
      <c r="AR163" s="14" t="str">
        <f t="shared" si="46"/>
        <v/>
      </c>
      <c r="AS163" s="14" t="str">
        <f t="shared" si="47"/>
        <v/>
      </c>
      <c r="AT163" s="14" t="str">
        <f t="shared" si="44"/>
        <v/>
      </c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14">
        <f t="shared" si="45"/>
        <v>0</v>
      </c>
    </row>
    <row r="164" spans="1:58" s="52" customFormat="1" x14ac:dyDescent="0.2">
      <c r="A164" s="56"/>
      <c r="B164" s="54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14" t="str">
        <f t="shared" si="35"/>
        <v/>
      </c>
      <c r="AI164" s="14" t="str">
        <f t="shared" si="36"/>
        <v/>
      </c>
      <c r="AJ164" s="14" t="str">
        <f t="shared" si="37"/>
        <v/>
      </c>
      <c r="AK164" s="14">
        <f t="shared" si="38"/>
        <v>0</v>
      </c>
      <c r="AL164" s="14" t="str">
        <f t="shared" si="39"/>
        <v/>
      </c>
      <c r="AM164" s="14" t="str">
        <f t="shared" si="40"/>
        <v/>
      </c>
      <c r="AN164" s="56"/>
      <c r="AO164" s="14" t="str">
        <f t="shared" si="41"/>
        <v/>
      </c>
      <c r="AP164" s="14" t="str">
        <f t="shared" si="42"/>
        <v/>
      </c>
      <c r="AQ164" s="14" t="str">
        <f t="shared" si="43"/>
        <v/>
      </c>
      <c r="AR164" s="14" t="str">
        <f t="shared" si="46"/>
        <v/>
      </c>
      <c r="AS164" s="14" t="str">
        <f t="shared" si="47"/>
        <v/>
      </c>
      <c r="AT164" s="14" t="str">
        <f t="shared" si="44"/>
        <v/>
      </c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14">
        <f t="shared" si="45"/>
        <v>0</v>
      </c>
    </row>
    <row r="165" spans="1:58" s="52" customFormat="1" x14ac:dyDescent="0.2">
      <c r="A165" s="56"/>
      <c r="B165" s="54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14" t="str">
        <f t="shared" si="35"/>
        <v/>
      </c>
      <c r="AI165" s="14" t="str">
        <f t="shared" si="36"/>
        <v/>
      </c>
      <c r="AJ165" s="14" t="str">
        <f t="shared" si="37"/>
        <v/>
      </c>
      <c r="AK165" s="14">
        <f t="shared" si="38"/>
        <v>0</v>
      </c>
      <c r="AL165" s="14" t="str">
        <f t="shared" si="39"/>
        <v/>
      </c>
      <c r="AM165" s="14" t="str">
        <f t="shared" si="40"/>
        <v/>
      </c>
      <c r="AN165" s="56"/>
      <c r="AO165" s="14" t="str">
        <f t="shared" si="41"/>
        <v/>
      </c>
      <c r="AP165" s="14" t="str">
        <f t="shared" si="42"/>
        <v/>
      </c>
      <c r="AQ165" s="14" t="str">
        <f t="shared" si="43"/>
        <v/>
      </c>
      <c r="AR165" s="14" t="str">
        <f t="shared" si="46"/>
        <v/>
      </c>
      <c r="AS165" s="14" t="str">
        <f t="shared" si="47"/>
        <v/>
      </c>
      <c r="AT165" s="14" t="str">
        <f t="shared" si="44"/>
        <v/>
      </c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14">
        <f t="shared" si="45"/>
        <v>0</v>
      </c>
    </row>
    <row r="166" spans="1:58" s="52" customFormat="1" x14ac:dyDescent="0.2">
      <c r="A166" s="56"/>
      <c r="B166" s="54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14" t="str">
        <f t="shared" si="35"/>
        <v/>
      </c>
      <c r="AI166" s="14" t="str">
        <f t="shared" si="36"/>
        <v/>
      </c>
      <c r="AJ166" s="14" t="str">
        <f t="shared" si="37"/>
        <v/>
      </c>
      <c r="AK166" s="14">
        <f t="shared" si="38"/>
        <v>0</v>
      </c>
      <c r="AL166" s="14" t="str">
        <f t="shared" si="39"/>
        <v/>
      </c>
      <c r="AM166" s="14" t="str">
        <f t="shared" si="40"/>
        <v/>
      </c>
      <c r="AN166" s="56"/>
      <c r="AO166" s="14" t="str">
        <f t="shared" si="41"/>
        <v/>
      </c>
      <c r="AP166" s="14" t="str">
        <f t="shared" si="42"/>
        <v/>
      </c>
      <c r="AQ166" s="14" t="str">
        <f t="shared" si="43"/>
        <v/>
      </c>
      <c r="AR166" s="14" t="str">
        <f t="shared" si="46"/>
        <v/>
      </c>
      <c r="AS166" s="14" t="str">
        <f t="shared" si="47"/>
        <v/>
      </c>
      <c r="AT166" s="14" t="str">
        <f t="shared" si="44"/>
        <v/>
      </c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14">
        <f t="shared" si="45"/>
        <v>0</v>
      </c>
    </row>
    <row r="167" spans="1:58" s="52" customFormat="1" x14ac:dyDescent="0.2">
      <c r="A167" s="56"/>
      <c r="B167" s="54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14" t="str">
        <f t="shared" si="35"/>
        <v/>
      </c>
      <c r="AI167" s="14" t="str">
        <f t="shared" si="36"/>
        <v/>
      </c>
      <c r="AJ167" s="14" t="str">
        <f t="shared" si="37"/>
        <v/>
      </c>
      <c r="AK167" s="14">
        <f t="shared" si="38"/>
        <v>0</v>
      </c>
      <c r="AL167" s="14" t="str">
        <f t="shared" si="39"/>
        <v/>
      </c>
      <c r="AM167" s="14" t="str">
        <f t="shared" si="40"/>
        <v/>
      </c>
      <c r="AN167" s="56"/>
      <c r="AO167" s="14" t="str">
        <f t="shared" si="41"/>
        <v/>
      </c>
      <c r="AP167" s="14" t="str">
        <f t="shared" si="42"/>
        <v/>
      </c>
      <c r="AQ167" s="14" t="str">
        <f t="shared" si="43"/>
        <v/>
      </c>
      <c r="AR167" s="14" t="str">
        <f t="shared" si="46"/>
        <v/>
      </c>
      <c r="AS167" s="14" t="str">
        <f t="shared" si="47"/>
        <v/>
      </c>
      <c r="AT167" s="14" t="str">
        <f t="shared" si="44"/>
        <v/>
      </c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14">
        <f t="shared" si="45"/>
        <v>0</v>
      </c>
    </row>
    <row r="168" spans="1:58" s="52" customFormat="1" x14ac:dyDescent="0.2">
      <c r="A168" s="56"/>
      <c r="B168" s="54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14" t="str">
        <f t="shared" si="35"/>
        <v/>
      </c>
      <c r="AI168" s="14" t="str">
        <f t="shared" si="36"/>
        <v/>
      </c>
      <c r="AJ168" s="14" t="str">
        <f t="shared" si="37"/>
        <v/>
      </c>
      <c r="AK168" s="14">
        <f t="shared" si="38"/>
        <v>0</v>
      </c>
      <c r="AL168" s="14" t="str">
        <f t="shared" si="39"/>
        <v/>
      </c>
      <c r="AM168" s="14" t="str">
        <f t="shared" si="40"/>
        <v/>
      </c>
      <c r="AN168" s="56"/>
      <c r="AO168" s="14" t="str">
        <f t="shared" si="41"/>
        <v/>
      </c>
      <c r="AP168" s="14" t="str">
        <f t="shared" si="42"/>
        <v/>
      </c>
      <c r="AQ168" s="14" t="str">
        <f t="shared" si="43"/>
        <v/>
      </c>
      <c r="AR168" s="14" t="str">
        <f t="shared" si="46"/>
        <v/>
      </c>
      <c r="AS168" s="14" t="str">
        <f t="shared" si="47"/>
        <v/>
      </c>
      <c r="AT168" s="14" t="str">
        <f t="shared" si="44"/>
        <v/>
      </c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14">
        <f t="shared" si="45"/>
        <v>0</v>
      </c>
    </row>
    <row r="169" spans="1:58" s="52" customFormat="1" x14ac:dyDescent="0.2">
      <c r="A169" s="56"/>
      <c r="B169" s="54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14" t="str">
        <f t="shared" si="35"/>
        <v/>
      </c>
      <c r="AI169" s="14" t="str">
        <f t="shared" si="36"/>
        <v/>
      </c>
      <c r="AJ169" s="14" t="str">
        <f t="shared" si="37"/>
        <v/>
      </c>
      <c r="AK169" s="14">
        <f t="shared" si="38"/>
        <v>0</v>
      </c>
      <c r="AL169" s="14" t="str">
        <f t="shared" si="39"/>
        <v/>
      </c>
      <c r="AM169" s="14" t="str">
        <f t="shared" si="40"/>
        <v/>
      </c>
      <c r="AN169" s="56"/>
      <c r="AO169" s="14" t="str">
        <f t="shared" si="41"/>
        <v/>
      </c>
      <c r="AP169" s="14" t="str">
        <f t="shared" si="42"/>
        <v/>
      </c>
      <c r="AQ169" s="14" t="str">
        <f t="shared" si="43"/>
        <v/>
      </c>
      <c r="AR169" s="14" t="str">
        <f t="shared" si="46"/>
        <v/>
      </c>
      <c r="AS169" s="14" t="str">
        <f t="shared" si="47"/>
        <v/>
      </c>
      <c r="AT169" s="14" t="str">
        <f t="shared" si="44"/>
        <v/>
      </c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14">
        <f t="shared" si="45"/>
        <v>0</v>
      </c>
    </row>
    <row r="170" spans="1:58" s="52" customFormat="1" x14ac:dyDescent="0.2">
      <c r="A170" s="56"/>
      <c r="B170" s="54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14" t="str">
        <f t="shared" si="35"/>
        <v/>
      </c>
      <c r="AI170" s="14" t="str">
        <f t="shared" si="36"/>
        <v/>
      </c>
      <c r="AJ170" s="14" t="str">
        <f t="shared" si="37"/>
        <v/>
      </c>
      <c r="AK170" s="14">
        <f t="shared" si="38"/>
        <v>0</v>
      </c>
      <c r="AL170" s="14" t="str">
        <f t="shared" si="39"/>
        <v/>
      </c>
      <c r="AM170" s="14" t="str">
        <f t="shared" si="40"/>
        <v/>
      </c>
      <c r="AN170" s="56"/>
      <c r="AO170" s="14" t="str">
        <f t="shared" si="41"/>
        <v/>
      </c>
      <c r="AP170" s="14" t="str">
        <f t="shared" si="42"/>
        <v/>
      </c>
      <c r="AQ170" s="14" t="str">
        <f t="shared" si="43"/>
        <v/>
      </c>
      <c r="AR170" s="14" t="str">
        <f t="shared" si="46"/>
        <v/>
      </c>
      <c r="AS170" s="14" t="str">
        <f t="shared" si="47"/>
        <v/>
      </c>
      <c r="AT170" s="14" t="str">
        <f t="shared" si="44"/>
        <v/>
      </c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14">
        <f t="shared" si="45"/>
        <v>0</v>
      </c>
    </row>
    <row r="171" spans="1:58" s="52" customFormat="1" x14ac:dyDescent="0.2">
      <c r="A171" s="56"/>
      <c r="B171" s="54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14" t="str">
        <f t="shared" si="35"/>
        <v/>
      </c>
      <c r="AI171" s="14" t="str">
        <f t="shared" si="36"/>
        <v/>
      </c>
      <c r="AJ171" s="14" t="str">
        <f t="shared" si="37"/>
        <v/>
      </c>
      <c r="AK171" s="14">
        <f t="shared" si="38"/>
        <v>0</v>
      </c>
      <c r="AL171" s="14" t="str">
        <f t="shared" si="39"/>
        <v/>
      </c>
      <c r="AM171" s="14" t="str">
        <f t="shared" si="40"/>
        <v/>
      </c>
      <c r="AN171" s="56"/>
      <c r="AO171" s="14" t="str">
        <f t="shared" si="41"/>
        <v/>
      </c>
      <c r="AP171" s="14" t="str">
        <f t="shared" si="42"/>
        <v/>
      </c>
      <c r="AQ171" s="14" t="str">
        <f t="shared" si="43"/>
        <v/>
      </c>
      <c r="AR171" s="14" t="str">
        <f t="shared" si="46"/>
        <v/>
      </c>
      <c r="AS171" s="14" t="str">
        <f t="shared" si="47"/>
        <v/>
      </c>
      <c r="AT171" s="14" t="str">
        <f t="shared" si="44"/>
        <v/>
      </c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14">
        <f t="shared" si="45"/>
        <v>0</v>
      </c>
    </row>
    <row r="172" spans="1:58" s="52" customFormat="1" x14ac:dyDescent="0.2">
      <c r="A172" s="56"/>
      <c r="B172" s="54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14" t="str">
        <f t="shared" si="35"/>
        <v/>
      </c>
      <c r="AI172" s="14" t="str">
        <f t="shared" si="36"/>
        <v/>
      </c>
      <c r="AJ172" s="14" t="str">
        <f t="shared" si="37"/>
        <v/>
      </c>
      <c r="AK172" s="14">
        <f t="shared" si="38"/>
        <v>0</v>
      </c>
      <c r="AL172" s="14" t="str">
        <f t="shared" si="39"/>
        <v/>
      </c>
      <c r="AM172" s="14" t="str">
        <f t="shared" si="40"/>
        <v/>
      </c>
      <c r="AN172" s="56"/>
      <c r="AO172" s="14" t="str">
        <f t="shared" si="41"/>
        <v/>
      </c>
      <c r="AP172" s="14" t="str">
        <f t="shared" si="42"/>
        <v/>
      </c>
      <c r="AQ172" s="14" t="str">
        <f t="shared" si="43"/>
        <v/>
      </c>
      <c r="AR172" s="14" t="str">
        <f t="shared" si="46"/>
        <v/>
      </c>
      <c r="AS172" s="14" t="str">
        <f t="shared" si="47"/>
        <v/>
      </c>
      <c r="AT172" s="14" t="str">
        <f t="shared" si="44"/>
        <v/>
      </c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14">
        <f t="shared" si="45"/>
        <v>0</v>
      </c>
    </row>
    <row r="173" spans="1:58" s="52" customFormat="1" x14ac:dyDescent="0.2">
      <c r="A173" s="56"/>
      <c r="B173" s="54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14" t="str">
        <f t="shared" si="35"/>
        <v/>
      </c>
      <c r="AI173" s="14" t="str">
        <f t="shared" si="36"/>
        <v/>
      </c>
      <c r="AJ173" s="14" t="str">
        <f t="shared" si="37"/>
        <v/>
      </c>
      <c r="AK173" s="14">
        <f t="shared" si="38"/>
        <v>0</v>
      </c>
      <c r="AL173" s="14" t="str">
        <f t="shared" si="39"/>
        <v/>
      </c>
      <c r="AM173" s="14" t="str">
        <f t="shared" si="40"/>
        <v/>
      </c>
      <c r="AN173" s="56"/>
      <c r="AO173" s="14" t="str">
        <f t="shared" si="41"/>
        <v/>
      </c>
      <c r="AP173" s="14" t="str">
        <f t="shared" si="42"/>
        <v/>
      </c>
      <c r="AQ173" s="14" t="str">
        <f t="shared" si="43"/>
        <v/>
      </c>
      <c r="AR173" s="14" t="str">
        <f t="shared" si="46"/>
        <v/>
      </c>
      <c r="AS173" s="14" t="str">
        <f t="shared" si="47"/>
        <v/>
      </c>
      <c r="AT173" s="14" t="str">
        <f t="shared" si="44"/>
        <v/>
      </c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14">
        <f t="shared" si="45"/>
        <v>0</v>
      </c>
    </row>
    <row r="174" spans="1:58" s="52" customFormat="1" x14ac:dyDescent="0.2">
      <c r="A174" s="56"/>
      <c r="B174" s="54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14" t="str">
        <f t="shared" si="35"/>
        <v/>
      </c>
      <c r="AI174" s="14" t="str">
        <f t="shared" si="36"/>
        <v/>
      </c>
      <c r="AJ174" s="14" t="str">
        <f t="shared" si="37"/>
        <v/>
      </c>
      <c r="AK174" s="14">
        <f t="shared" si="38"/>
        <v>0</v>
      </c>
      <c r="AL174" s="14" t="str">
        <f t="shared" si="39"/>
        <v/>
      </c>
      <c r="AM174" s="14" t="str">
        <f t="shared" si="40"/>
        <v/>
      </c>
      <c r="AN174" s="56"/>
      <c r="AO174" s="14" t="str">
        <f t="shared" si="41"/>
        <v/>
      </c>
      <c r="AP174" s="14" t="str">
        <f t="shared" si="42"/>
        <v/>
      </c>
      <c r="AQ174" s="14" t="str">
        <f t="shared" si="43"/>
        <v/>
      </c>
      <c r="AR174" s="14" t="str">
        <f t="shared" si="46"/>
        <v/>
      </c>
      <c r="AS174" s="14" t="str">
        <f t="shared" si="47"/>
        <v/>
      </c>
      <c r="AT174" s="14" t="str">
        <f t="shared" si="44"/>
        <v/>
      </c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14">
        <f t="shared" si="45"/>
        <v>0</v>
      </c>
    </row>
    <row r="175" spans="1:58" s="52" customFormat="1" x14ac:dyDescent="0.2">
      <c r="A175" s="56"/>
      <c r="B175" s="54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14" t="str">
        <f t="shared" si="35"/>
        <v/>
      </c>
      <c r="AI175" s="14" t="str">
        <f t="shared" si="36"/>
        <v/>
      </c>
      <c r="AJ175" s="14" t="str">
        <f t="shared" si="37"/>
        <v/>
      </c>
      <c r="AK175" s="14">
        <f t="shared" si="38"/>
        <v>0</v>
      </c>
      <c r="AL175" s="14" t="str">
        <f t="shared" si="39"/>
        <v/>
      </c>
      <c r="AM175" s="14" t="str">
        <f t="shared" si="40"/>
        <v/>
      </c>
      <c r="AN175" s="56"/>
      <c r="AO175" s="14" t="str">
        <f t="shared" si="41"/>
        <v/>
      </c>
      <c r="AP175" s="14" t="str">
        <f t="shared" si="42"/>
        <v/>
      </c>
      <c r="AQ175" s="14" t="str">
        <f t="shared" si="43"/>
        <v/>
      </c>
      <c r="AR175" s="14" t="str">
        <f t="shared" si="46"/>
        <v/>
      </c>
      <c r="AS175" s="14" t="str">
        <f t="shared" si="47"/>
        <v/>
      </c>
      <c r="AT175" s="14" t="str">
        <f t="shared" si="44"/>
        <v/>
      </c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14">
        <f t="shared" si="45"/>
        <v>0</v>
      </c>
    </row>
    <row r="176" spans="1:58" s="52" customFormat="1" x14ac:dyDescent="0.2">
      <c r="A176" s="56"/>
      <c r="B176" s="54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14" t="str">
        <f t="shared" si="35"/>
        <v/>
      </c>
      <c r="AI176" s="14" t="str">
        <f t="shared" si="36"/>
        <v/>
      </c>
      <c r="AJ176" s="14" t="str">
        <f t="shared" si="37"/>
        <v/>
      </c>
      <c r="AK176" s="14">
        <f t="shared" si="38"/>
        <v>0</v>
      </c>
      <c r="AL176" s="14" t="str">
        <f t="shared" si="39"/>
        <v/>
      </c>
      <c r="AM176" s="14" t="str">
        <f t="shared" si="40"/>
        <v/>
      </c>
      <c r="AN176" s="56"/>
      <c r="AO176" s="14" t="str">
        <f t="shared" si="41"/>
        <v/>
      </c>
      <c r="AP176" s="14" t="str">
        <f t="shared" si="42"/>
        <v/>
      </c>
      <c r="AQ176" s="14" t="str">
        <f t="shared" si="43"/>
        <v/>
      </c>
      <c r="AR176" s="14" t="str">
        <f t="shared" si="46"/>
        <v/>
      </c>
      <c r="AS176" s="14" t="str">
        <f t="shared" si="47"/>
        <v/>
      </c>
      <c r="AT176" s="14" t="str">
        <f t="shared" si="44"/>
        <v/>
      </c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14">
        <f t="shared" si="45"/>
        <v>0</v>
      </c>
    </row>
    <row r="177" spans="1:58" s="52" customFormat="1" x14ac:dyDescent="0.2">
      <c r="A177" s="56"/>
      <c r="B177" s="54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14" t="str">
        <f t="shared" si="35"/>
        <v/>
      </c>
      <c r="AI177" s="14" t="str">
        <f t="shared" si="36"/>
        <v/>
      </c>
      <c r="AJ177" s="14" t="str">
        <f t="shared" si="37"/>
        <v/>
      </c>
      <c r="AK177" s="14">
        <f t="shared" si="38"/>
        <v>0</v>
      </c>
      <c r="AL177" s="14" t="str">
        <f t="shared" si="39"/>
        <v/>
      </c>
      <c r="AM177" s="14" t="str">
        <f t="shared" si="40"/>
        <v/>
      </c>
      <c r="AN177" s="56"/>
      <c r="AO177" s="14" t="str">
        <f t="shared" si="41"/>
        <v/>
      </c>
      <c r="AP177" s="14" t="str">
        <f t="shared" si="42"/>
        <v/>
      </c>
      <c r="AQ177" s="14" t="str">
        <f t="shared" si="43"/>
        <v/>
      </c>
      <c r="AR177" s="14" t="str">
        <f t="shared" si="46"/>
        <v/>
      </c>
      <c r="AS177" s="14" t="str">
        <f t="shared" si="47"/>
        <v/>
      </c>
      <c r="AT177" s="14" t="str">
        <f t="shared" si="44"/>
        <v/>
      </c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14">
        <f t="shared" si="45"/>
        <v>0</v>
      </c>
    </row>
    <row r="178" spans="1:58" s="52" customFormat="1" x14ac:dyDescent="0.2">
      <c r="A178" s="56"/>
      <c r="B178" s="54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14" t="str">
        <f t="shared" si="35"/>
        <v/>
      </c>
      <c r="AI178" s="14" t="str">
        <f t="shared" si="36"/>
        <v/>
      </c>
      <c r="AJ178" s="14" t="str">
        <f t="shared" si="37"/>
        <v/>
      </c>
      <c r="AK178" s="14">
        <f t="shared" si="38"/>
        <v>0</v>
      </c>
      <c r="AL178" s="14" t="str">
        <f t="shared" si="39"/>
        <v/>
      </c>
      <c r="AM178" s="14" t="str">
        <f t="shared" si="40"/>
        <v/>
      </c>
      <c r="AN178" s="56"/>
      <c r="AO178" s="14" t="str">
        <f t="shared" si="41"/>
        <v/>
      </c>
      <c r="AP178" s="14" t="str">
        <f t="shared" si="42"/>
        <v/>
      </c>
      <c r="AQ178" s="14" t="str">
        <f t="shared" si="43"/>
        <v/>
      </c>
      <c r="AR178" s="14" t="str">
        <f t="shared" si="46"/>
        <v/>
      </c>
      <c r="AS178" s="14" t="str">
        <f t="shared" si="47"/>
        <v/>
      </c>
      <c r="AT178" s="14" t="str">
        <f t="shared" si="44"/>
        <v/>
      </c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14">
        <f t="shared" si="45"/>
        <v>0</v>
      </c>
    </row>
    <row r="179" spans="1:58" s="52" customFormat="1" x14ac:dyDescent="0.2">
      <c r="A179" s="56"/>
      <c r="B179" s="54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14" t="str">
        <f t="shared" si="35"/>
        <v/>
      </c>
      <c r="AI179" s="14" t="str">
        <f t="shared" si="36"/>
        <v/>
      </c>
      <c r="AJ179" s="14" t="str">
        <f t="shared" si="37"/>
        <v/>
      </c>
      <c r="AK179" s="14">
        <f t="shared" si="38"/>
        <v>0</v>
      </c>
      <c r="AL179" s="14" t="str">
        <f t="shared" si="39"/>
        <v/>
      </c>
      <c r="AM179" s="14" t="str">
        <f t="shared" si="40"/>
        <v/>
      </c>
      <c r="AN179" s="56"/>
      <c r="AO179" s="14" t="str">
        <f t="shared" si="41"/>
        <v/>
      </c>
      <c r="AP179" s="14" t="str">
        <f t="shared" si="42"/>
        <v/>
      </c>
      <c r="AQ179" s="14" t="str">
        <f t="shared" si="43"/>
        <v/>
      </c>
      <c r="AR179" s="14" t="str">
        <f t="shared" si="46"/>
        <v/>
      </c>
      <c r="AS179" s="14" t="str">
        <f t="shared" si="47"/>
        <v/>
      </c>
      <c r="AT179" s="14" t="str">
        <f t="shared" si="44"/>
        <v/>
      </c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14">
        <f t="shared" si="45"/>
        <v>0</v>
      </c>
    </row>
    <row r="180" spans="1:58" s="52" customFormat="1" x14ac:dyDescent="0.2">
      <c r="A180" s="56"/>
      <c r="B180" s="54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14" t="str">
        <f t="shared" ref="AH180:AH243" si="48">IF(K180&lt;&gt;"",H180*K180,"")</f>
        <v/>
      </c>
      <c r="AI180" s="14" t="str">
        <f t="shared" ref="AI180:AI243" si="49">IF(L180&lt;&gt;"",H180*L180*J180,"")</f>
        <v/>
      </c>
      <c r="AJ180" s="14" t="str">
        <f t="shared" ref="AJ180:AJ243" si="50">IF(M180&lt;&gt;"",M180*H180*J180,"")</f>
        <v/>
      </c>
      <c r="AK180" s="14">
        <f t="shared" ref="AK180:AK243" si="51">ROUND(IF(E180="з",0.15,0.05)*IF(AH180&lt;&gt;"",AH180,0)+2*I180,1)</f>
        <v>0</v>
      </c>
      <c r="AL180" s="14" t="str">
        <f t="shared" ref="AL180:AL243" si="52">IF(N180&lt;&gt;"",0.33*G180,"")</f>
        <v/>
      </c>
      <c r="AM180" s="14" t="str">
        <f t="shared" ref="AM180:AM243" si="53">IF(O180="+",0.25*G180,IF(O180="+Д",G180*0.33,""))</f>
        <v/>
      </c>
      <c r="AN180" s="56"/>
      <c r="AO180" s="14" t="str">
        <f t="shared" ref="AO180:AO243" si="54">IF(Q180&lt;&gt;"",2*G180,"")</f>
        <v/>
      </c>
      <c r="AP180" s="14" t="str">
        <f t="shared" ref="AP180:AP243" si="55">IF(R180&lt;&gt;"",3*H180,"")</f>
        <v/>
      </c>
      <c r="AQ180" s="14" t="str">
        <f t="shared" ref="AQ180:AQ243" si="56">IF(S180=1,ROUND(4*5*H180*I180,1),"")</f>
        <v/>
      </c>
      <c r="AR180" s="14" t="str">
        <f t="shared" si="46"/>
        <v/>
      </c>
      <c r="AS180" s="14" t="str">
        <f t="shared" si="47"/>
        <v/>
      </c>
      <c r="AT180" s="14" t="str">
        <f t="shared" ref="AT180:AT243" si="57">IF(V180&lt;&gt;"",0.5*G180,"")</f>
        <v/>
      </c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14">
        <f t="shared" ref="BF180:BF243" si="58">SUM(AH180:BE180)</f>
        <v>0</v>
      </c>
    </row>
    <row r="181" spans="1:58" s="52" customFormat="1" x14ac:dyDescent="0.2">
      <c r="A181" s="56"/>
      <c r="B181" s="54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14" t="str">
        <f t="shared" si="48"/>
        <v/>
      </c>
      <c r="AI181" s="14" t="str">
        <f t="shared" si="49"/>
        <v/>
      </c>
      <c r="AJ181" s="14" t="str">
        <f t="shared" si="50"/>
        <v/>
      </c>
      <c r="AK181" s="14">
        <f t="shared" si="51"/>
        <v>0</v>
      </c>
      <c r="AL181" s="14" t="str">
        <f t="shared" si="52"/>
        <v/>
      </c>
      <c r="AM181" s="14" t="str">
        <f t="shared" si="53"/>
        <v/>
      </c>
      <c r="AN181" s="56"/>
      <c r="AO181" s="14" t="str">
        <f t="shared" si="54"/>
        <v/>
      </c>
      <c r="AP181" s="14" t="str">
        <f t="shared" si="55"/>
        <v/>
      </c>
      <c r="AQ181" s="14" t="str">
        <f t="shared" si="56"/>
        <v/>
      </c>
      <c r="AR181" s="14" t="str">
        <f t="shared" si="46"/>
        <v/>
      </c>
      <c r="AS181" s="14" t="str">
        <f t="shared" si="47"/>
        <v/>
      </c>
      <c r="AT181" s="14" t="str">
        <f t="shared" si="57"/>
        <v/>
      </c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14">
        <f t="shared" si="58"/>
        <v>0</v>
      </c>
    </row>
    <row r="182" spans="1:58" s="52" customFormat="1" x14ac:dyDescent="0.2">
      <c r="A182" s="56"/>
      <c r="B182" s="54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14" t="str">
        <f t="shared" si="48"/>
        <v/>
      </c>
      <c r="AI182" s="14" t="str">
        <f t="shared" si="49"/>
        <v/>
      </c>
      <c r="AJ182" s="14" t="str">
        <f t="shared" si="50"/>
        <v/>
      </c>
      <c r="AK182" s="14">
        <f t="shared" si="51"/>
        <v>0</v>
      </c>
      <c r="AL182" s="14" t="str">
        <f t="shared" si="52"/>
        <v/>
      </c>
      <c r="AM182" s="14" t="str">
        <f t="shared" si="53"/>
        <v/>
      </c>
      <c r="AN182" s="56"/>
      <c r="AO182" s="14" t="str">
        <f t="shared" si="54"/>
        <v/>
      </c>
      <c r="AP182" s="14" t="str">
        <f t="shared" si="55"/>
        <v/>
      </c>
      <c r="AQ182" s="14" t="str">
        <f t="shared" si="56"/>
        <v/>
      </c>
      <c r="AR182" s="14" t="str">
        <f t="shared" si="46"/>
        <v/>
      </c>
      <c r="AS182" s="14" t="str">
        <f t="shared" si="47"/>
        <v/>
      </c>
      <c r="AT182" s="14" t="str">
        <f t="shared" si="57"/>
        <v/>
      </c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14">
        <f t="shared" si="58"/>
        <v>0</v>
      </c>
    </row>
    <row r="183" spans="1:58" s="52" customFormat="1" x14ac:dyDescent="0.2">
      <c r="A183" s="56"/>
      <c r="B183" s="54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14" t="str">
        <f t="shared" si="48"/>
        <v/>
      </c>
      <c r="AI183" s="14" t="str">
        <f t="shared" si="49"/>
        <v/>
      </c>
      <c r="AJ183" s="14" t="str">
        <f t="shared" si="50"/>
        <v/>
      </c>
      <c r="AK183" s="14">
        <f t="shared" si="51"/>
        <v>0</v>
      </c>
      <c r="AL183" s="14" t="str">
        <f t="shared" si="52"/>
        <v/>
      </c>
      <c r="AM183" s="14" t="str">
        <f t="shared" si="53"/>
        <v/>
      </c>
      <c r="AN183" s="56"/>
      <c r="AO183" s="14" t="str">
        <f t="shared" si="54"/>
        <v/>
      </c>
      <c r="AP183" s="14" t="str">
        <f t="shared" si="55"/>
        <v/>
      </c>
      <c r="AQ183" s="14" t="str">
        <f t="shared" si="56"/>
        <v/>
      </c>
      <c r="AR183" s="14" t="str">
        <f t="shared" si="46"/>
        <v/>
      </c>
      <c r="AS183" s="14" t="str">
        <f t="shared" si="47"/>
        <v/>
      </c>
      <c r="AT183" s="14" t="str">
        <f t="shared" si="57"/>
        <v/>
      </c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14">
        <f t="shared" si="58"/>
        <v>0</v>
      </c>
    </row>
    <row r="184" spans="1:58" s="52" customFormat="1" x14ac:dyDescent="0.2">
      <c r="A184" s="56"/>
      <c r="B184" s="54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14" t="str">
        <f t="shared" si="48"/>
        <v/>
      </c>
      <c r="AI184" s="14" t="str">
        <f t="shared" si="49"/>
        <v/>
      </c>
      <c r="AJ184" s="14" t="str">
        <f t="shared" si="50"/>
        <v/>
      </c>
      <c r="AK184" s="14">
        <f t="shared" si="51"/>
        <v>0</v>
      </c>
      <c r="AL184" s="14" t="str">
        <f t="shared" si="52"/>
        <v/>
      </c>
      <c r="AM184" s="14" t="str">
        <f t="shared" si="53"/>
        <v/>
      </c>
      <c r="AN184" s="56"/>
      <c r="AO184" s="14" t="str">
        <f t="shared" si="54"/>
        <v/>
      </c>
      <c r="AP184" s="14" t="str">
        <f t="shared" si="55"/>
        <v/>
      </c>
      <c r="AQ184" s="14" t="str">
        <f t="shared" si="56"/>
        <v/>
      </c>
      <c r="AR184" s="14" t="str">
        <f t="shared" si="46"/>
        <v/>
      </c>
      <c r="AS184" s="14" t="str">
        <f t="shared" si="47"/>
        <v/>
      </c>
      <c r="AT184" s="14" t="str">
        <f t="shared" si="57"/>
        <v/>
      </c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14">
        <f t="shared" si="58"/>
        <v>0</v>
      </c>
    </row>
    <row r="185" spans="1:58" s="52" customFormat="1" x14ac:dyDescent="0.2">
      <c r="A185" s="56"/>
      <c r="B185" s="54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14" t="str">
        <f t="shared" si="48"/>
        <v/>
      </c>
      <c r="AI185" s="14" t="str">
        <f t="shared" si="49"/>
        <v/>
      </c>
      <c r="AJ185" s="14" t="str">
        <f t="shared" si="50"/>
        <v/>
      </c>
      <c r="AK185" s="14">
        <f t="shared" si="51"/>
        <v>0</v>
      </c>
      <c r="AL185" s="14" t="str">
        <f t="shared" si="52"/>
        <v/>
      </c>
      <c r="AM185" s="14" t="str">
        <f t="shared" si="53"/>
        <v/>
      </c>
      <c r="AN185" s="56"/>
      <c r="AO185" s="14" t="str">
        <f t="shared" si="54"/>
        <v/>
      </c>
      <c r="AP185" s="14" t="str">
        <f t="shared" si="55"/>
        <v/>
      </c>
      <c r="AQ185" s="14" t="str">
        <f t="shared" si="56"/>
        <v/>
      </c>
      <c r="AR185" s="14" t="str">
        <f t="shared" si="46"/>
        <v/>
      </c>
      <c r="AS185" s="14" t="str">
        <f t="shared" si="47"/>
        <v/>
      </c>
      <c r="AT185" s="14" t="str">
        <f t="shared" si="57"/>
        <v/>
      </c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14">
        <f t="shared" si="58"/>
        <v>0</v>
      </c>
    </row>
    <row r="186" spans="1:58" s="52" customFormat="1" x14ac:dyDescent="0.2">
      <c r="A186" s="56"/>
      <c r="B186" s="54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14" t="str">
        <f t="shared" si="48"/>
        <v/>
      </c>
      <c r="AI186" s="14" t="str">
        <f t="shared" si="49"/>
        <v/>
      </c>
      <c r="AJ186" s="14" t="str">
        <f t="shared" si="50"/>
        <v/>
      </c>
      <c r="AK186" s="14">
        <f t="shared" si="51"/>
        <v>0</v>
      </c>
      <c r="AL186" s="14" t="str">
        <f t="shared" si="52"/>
        <v/>
      </c>
      <c r="AM186" s="14" t="str">
        <f t="shared" si="53"/>
        <v/>
      </c>
      <c r="AN186" s="56"/>
      <c r="AO186" s="14" t="str">
        <f t="shared" si="54"/>
        <v/>
      </c>
      <c r="AP186" s="14" t="str">
        <f t="shared" si="55"/>
        <v/>
      </c>
      <c r="AQ186" s="14" t="str">
        <f t="shared" si="56"/>
        <v/>
      </c>
      <c r="AR186" s="14" t="str">
        <f t="shared" si="46"/>
        <v/>
      </c>
      <c r="AS186" s="14" t="str">
        <f t="shared" si="47"/>
        <v/>
      </c>
      <c r="AT186" s="14" t="str">
        <f t="shared" si="57"/>
        <v/>
      </c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14">
        <f t="shared" si="58"/>
        <v>0</v>
      </c>
    </row>
    <row r="187" spans="1:58" s="52" customFormat="1" x14ac:dyDescent="0.2">
      <c r="A187" s="56"/>
      <c r="B187" s="54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14" t="str">
        <f t="shared" si="48"/>
        <v/>
      </c>
      <c r="AI187" s="14" t="str">
        <f t="shared" si="49"/>
        <v/>
      </c>
      <c r="AJ187" s="14" t="str">
        <f t="shared" si="50"/>
        <v/>
      </c>
      <c r="AK187" s="14">
        <f t="shared" si="51"/>
        <v>0</v>
      </c>
      <c r="AL187" s="14" t="str">
        <f t="shared" si="52"/>
        <v/>
      </c>
      <c r="AM187" s="14" t="str">
        <f t="shared" si="53"/>
        <v/>
      </c>
      <c r="AN187" s="56"/>
      <c r="AO187" s="14" t="str">
        <f t="shared" si="54"/>
        <v/>
      </c>
      <c r="AP187" s="14" t="str">
        <f t="shared" si="55"/>
        <v/>
      </c>
      <c r="AQ187" s="14" t="str">
        <f t="shared" si="56"/>
        <v/>
      </c>
      <c r="AR187" s="14" t="str">
        <f t="shared" si="46"/>
        <v/>
      </c>
      <c r="AS187" s="14" t="str">
        <f t="shared" si="47"/>
        <v/>
      </c>
      <c r="AT187" s="14" t="str">
        <f t="shared" si="57"/>
        <v/>
      </c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14">
        <f t="shared" si="58"/>
        <v>0</v>
      </c>
    </row>
    <row r="188" spans="1:58" s="52" customFormat="1" x14ac:dyDescent="0.2">
      <c r="A188" s="56"/>
      <c r="B188" s="54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14" t="str">
        <f t="shared" si="48"/>
        <v/>
      </c>
      <c r="AI188" s="14" t="str">
        <f t="shared" si="49"/>
        <v/>
      </c>
      <c r="AJ188" s="14" t="str">
        <f t="shared" si="50"/>
        <v/>
      </c>
      <c r="AK188" s="14">
        <f t="shared" si="51"/>
        <v>0</v>
      </c>
      <c r="AL188" s="14" t="str">
        <f t="shared" si="52"/>
        <v/>
      </c>
      <c r="AM188" s="14" t="str">
        <f t="shared" si="53"/>
        <v/>
      </c>
      <c r="AN188" s="56"/>
      <c r="AO188" s="14" t="str">
        <f t="shared" si="54"/>
        <v/>
      </c>
      <c r="AP188" s="14" t="str">
        <f t="shared" si="55"/>
        <v/>
      </c>
      <c r="AQ188" s="14" t="str">
        <f t="shared" si="56"/>
        <v/>
      </c>
      <c r="AR188" s="14" t="str">
        <f t="shared" si="46"/>
        <v/>
      </c>
      <c r="AS188" s="14" t="str">
        <f t="shared" si="47"/>
        <v/>
      </c>
      <c r="AT188" s="14" t="str">
        <f t="shared" si="57"/>
        <v/>
      </c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14">
        <f t="shared" si="58"/>
        <v>0</v>
      </c>
    </row>
    <row r="189" spans="1:58" s="52" customFormat="1" x14ac:dyDescent="0.2">
      <c r="A189" s="56"/>
      <c r="B189" s="54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14" t="str">
        <f t="shared" si="48"/>
        <v/>
      </c>
      <c r="AI189" s="14" t="str">
        <f t="shared" si="49"/>
        <v/>
      </c>
      <c r="AJ189" s="14" t="str">
        <f t="shared" si="50"/>
        <v/>
      </c>
      <c r="AK189" s="14">
        <f t="shared" si="51"/>
        <v>0</v>
      </c>
      <c r="AL189" s="14" t="str">
        <f t="shared" si="52"/>
        <v/>
      </c>
      <c r="AM189" s="14" t="str">
        <f t="shared" si="53"/>
        <v/>
      </c>
      <c r="AN189" s="56"/>
      <c r="AO189" s="14" t="str">
        <f t="shared" si="54"/>
        <v/>
      </c>
      <c r="AP189" s="14" t="str">
        <f t="shared" si="55"/>
        <v/>
      </c>
      <c r="AQ189" s="14" t="str">
        <f t="shared" si="56"/>
        <v/>
      </c>
      <c r="AR189" s="14" t="str">
        <f t="shared" si="46"/>
        <v/>
      </c>
      <c r="AS189" s="14" t="str">
        <f t="shared" si="47"/>
        <v/>
      </c>
      <c r="AT189" s="14" t="str">
        <f t="shared" si="57"/>
        <v/>
      </c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14">
        <f t="shared" si="58"/>
        <v>0</v>
      </c>
    </row>
    <row r="190" spans="1:58" s="52" customFormat="1" x14ac:dyDescent="0.2">
      <c r="A190" s="56"/>
      <c r="B190" s="54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14" t="str">
        <f t="shared" si="48"/>
        <v/>
      </c>
      <c r="AI190" s="14" t="str">
        <f t="shared" si="49"/>
        <v/>
      </c>
      <c r="AJ190" s="14" t="str">
        <f t="shared" si="50"/>
        <v/>
      </c>
      <c r="AK190" s="14">
        <f t="shared" si="51"/>
        <v>0</v>
      </c>
      <c r="AL190" s="14" t="str">
        <f t="shared" si="52"/>
        <v/>
      </c>
      <c r="AM190" s="14" t="str">
        <f t="shared" si="53"/>
        <v/>
      </c>
      <c r="AN190" s="56"/>
      <c r="AO190" s="14" t="str">
        <f t="shared" si="54"/>
        <v/>
      </c>
      <c r="AP190" s="14" t="str">
        <f t="shared" si="55"/>
        <v/>
      </c>
      <c r="AQ190" s="14" t="str">
        <f t="shared" si="56"/>
        <v/>
      </c>
      <c r="AR190" s="14" t="str">
        <f t="shared" si="46"/>
        <v/>
      </c>
      <c r="AS190" s="14" t="str">
        <f t="shared" si="47"/>
        <v/>
      </c>
      <c r="AT190" s="14" t="str">
        <f t="shared" si="57"/>
        <v/>
      </c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14">
        <f t="shared" si="58"/>
        <v>0</v>
      </c>
    </row>
    <row r="191" spans="1:58" s="52" customFormat="1" x14ac:dyDescent="0.2">
      <c r="A191" s="56"/>
      <c r="B191" s="54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14" t="str">
        <f t="shared" si="48"/>
        <v/>
      </c>
      <c r="AI191" s="14" t="str">
        <f t="shared" si="49"/>
        <v/>
      </c>
      <c r="AJ191" s="14" t="str">
        <f t="shared" si="50"/>
        <v/>
      </c>
      <c r="AK191" s="14">
        <f t="shared" si="51"/>
        <v>0</v>
      </c>
      <c r="AL191" s="14" t="str">
        <f t="shared" si="52"/>
        <v/>
      </c>
      <c r="AM191" s="14" t="str">
        <f t="shared" si="53"/>
        <v/>
      </c>
      <c r="AN191" s="56"/>
      <c r="AO191" s="14" t="str">
        <f t="shared" si="54"/>
        <v/>
      </c>
      <c r="AP191" s="14" t="str">
        <f t="shared" si="55"/>
        <v/>
      </c>
      <c r="AQ191" s="14" t="str">
        <f t="shared" si="56"/>
        <v/>
      </c>
      <c r="AR191" s="14" t="str">
        <f t="shared" si="46"/>
        <v/>
      </c>
      <c r="AS191" s="14" t="str">
        <f t="shared" si="47"/>
        <v/>
      </c>
      <c r="AT191" s="14" t="str">
        <f t="shared" si="57"/>
        <v/>
      </c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14">
        <f t="shared" si="58"/>
        <v>0</v>
      </c>
    </row>
    <row r="192" spans="1:58" s="52" customFormat="1" x14ac:dyDescent="0.2">
      <c r="A192" s="56"/>
      <c r="B192" s="54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14" t="str">
        <f t="shared" si="48"/>
        <v/>
      </c>
      <c r="AI192" s="14" t="str">
        <f t="shared" si="49"/>
        <v/>
      </c>
      <c r="AJ192" s="14" t="str">
        <f t="shared" si="50"/>
        <v/>
      </c>
      <c r="AK192" s="14">
        <f t="shared" si="51"/>
        <v>0</v>
      </c>
      <c r="AL192" s="14" t="str">
        <f t="shared" si="52"/>
        <v/>
      </c>
      <c r="AM192" s="14" t="str">
        <f t="shared" si="53"/>
        <v/>
      </c>
      <c r="AN192" s="56"/>
      <c r="AO192" s="14" t="str">
        <f t="shared" si="54"/>
        <v/>
      </c>
      <c r="AP192" s="14" t="str">
        <f t="shared" si="55"/>
        <v/>
      </c>
      <c r="AQ192" s="14" t="str">
        <f t="shared" si="56"/>
        <v/>
      </c>
      <c r="AR192" s="14" t="str">
        <f t="shared" si="46"/>
        <v/>
      </c>
      <c r="AS192" s="14" t="str">
        <f t="shared" si="47"/>
        <v/>
      </c>
      <c r="AT192" s="14" t="str">
        <f t="shared" si="57"/>
        <v/>
      </c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14">
        <f t="shared" si="58"/>
        <v>0</v>
      </c>
    </row>
    <row r="193" spans="1:58" s="52" customFormat="1" x14ac:dyDescent="0.2">
      <c r="A193" s="56"/>
      <c r="B193" s="54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14" t="str">
        <f t="shared" si="48"/>
        <v/>
      </c>
      <c r="AI193" s="14" t="str">
        <f t="shared" si="49"/>
        <v/>
      </c>
      <c r="AJ193" s="14" t="str">
        <f t="shared" si="50"/>
        <v/>
      </c>
      <c r="AK193" s="14">
        <f t="shared" si="51"/>
        <v>0</v>
      </c>
      <c r="AL193" s="14" t="str">
        <f t="shared" si="52"/>
        <v/>
      </c>
      <c r="AM193" s="14" t="str">
        <f t="shared" si="53"/>
        <v/>
      </c>
      <c r="AN193" s="56"/>
      <c r="AO193" s="14" t="str">
        <f t="shared" si="54"/>
        <v/>
      </c>
      <c r="AP193" s="14" t="str">
        <f t="shared" si="55"/>
        <v/>
      </c>
      <c r="AQ193" s="14" t="str">
        <f t="shared" si="56"/>
        <v/>
      </c>
      <c r="AR193" s="14" t="str">
        <f t="shared" si="46"/>
        <v/>
      </c>
      <c r="AS193" s="14" t="str">
        <f t="shared" si="47"/>
        <v/>
      </c>
      <c r="AT193" s="14" t="str">
        <f t="shared" si="57"/>
        <v/>
      </c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14">
        <f t="shared" si="58"/>
        <v>0</v>
      </c>
    </row>
    <row r="194" spans="1:58" s="52" customFormat="1" x14ac:dyDescent="0.2">
      <c r="A194" s="56"/>
      <c r="B194" s="54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14" t="str">
        <f t="shared" si="48"/>
        <v/>
      </c>
      <c r="AI194" s="14" t="str">
        <f t="shared" si="49"/>
        <v/>
      </c>
      <c r="AJ194" s="14" t="str">
        <f t="shared" si="50"/>
        <v/>
      </c>
      <c r="AK194" s="14">
        <f t="shared" si="51"/>
        <v>0</v>
      </c>
      <c r="AL194" s="14" t="str">
        <f t="shared" si="52"/>
        <v/>
      </c>
      <c r="AM194" s="14" t="str">
        <f t="shared" si="53"/>
        <v/>
      </c>
      <c r="AN194" s="56"/>
      <c r="AO194" s="14" t="str">
        <f t="shared" si="54"/>
        <v/>
      </c>
      <c r="AP194" s="14" t="str">
        <f t="shared" si="55"/>
        <v/>
      </c>
      <c r="AQ194" s="14" t="str">
        <f t="shared" si="56"/>
        <v/>
      </c>
      <c r="AR194" s="14" t="str">
        <f t="shared" si="46"/>
        <v/>
      </c>
      <c r="AS194" s="14" t="str">
        <f t="shared" si="47"/>
        <v/>
      </c>
      <c r="AT194" s="14" t="str">
        <f t="shared" si="57"/>
        <v/>
      </c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14">
        <f t="shared" si="58"/>
        <v>0</v>
      </c>
    </row>
    <row r="195" spans="1:58" s="52" customFormat="1" x14ac:dyDescent="0.2">
      <c r="A195" s="56"/>
      <c r="B195" s="54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14" t="str">
        <f t="shared" si="48"/>
        <v/>
      </c>
      <c r="AI195" s="14" t="str">
        <f t="shared" si="49"/>
        <v/>
      </c>
      <c r="AJ195" s="14" t="str">
        <f t="shared" si="50"/>
        <v/>
      </c>
      <c r="AK195" s="14">
        <f t="shared" si="51"/>
        <v>0</v>
      </c>
      <c r="AL195" s="14" t="str">
        <f t="shared" si="52"/>
        <v/>
      </c>
      <c r="AM195" s="14" t="str">
        <f t="shared" si="53"/>
        <v/>
      </c>
      <c r="AN195" s="56"/>
      <c r="AO195" s="14" t="str">
        <f t="shared" si="54"/>
        <v/>
      </c>
      <c r="AP195" s="14" t="str">
        <f t="shared" si="55"/>
        <v/>
      </c>
      <c r="AQ195" s="14" t="str">
        <f t="shared" si="56"/>
        <v/>
      </c>
      <c r="AR195" s="14" t="str">
        <f t="shared" si="46"/>
        <v/>
      </c>
      <c r="AS195" s="14" t="str">
        <f t="shared" si="47"/>
        <v/>
      </c>
      <c r="AT195" s="14" t="str">
        <f t="shared" si="57"/>
        <v/>
      </c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14">
        <f t="shared" si="58"/>
        <v>0</v>
      </c>
    </row>
    <row r="196" spans="1:58" s="52" customFormat="1" x14ac:dyDescent="0.2">
      <c r="A196" s="56"/>
      <c r="B196" s="54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14" t="str">
        <f t="shared" si="48"/>
        <v/>
      </c>
      <c r="AI196" s="14" t="str">
        <f t="shared" si="49"/>
        <v/>
      </c>
      <c r="AJ196" s="14" t="str">
        <f t="shared" si="50"/>
        <v/>
      </c>
      <c r="AK196" s="14">
        <f t="shared" si="51"/>
        <v>0</v>
      </c>
      <c r="AL196" s="14" t="str">
        <f t="shared" si="52"/>
        <v/>
      </c>
      <c r="AM196" s="14" t="str">
        <f t="shared" si="53"/>
        <v/>
      </c>
      <c r="AN196" s="56"/>
      <c r="AO196" s="14" t="str">
        <f t="shared" si="54"/>
        <v/>
      </c>
      <c r="AP196" s="14" t="str">
        <f t="shared" si="55"/>
        <v/>
      </c>
      <c r="AQ196" s="14" t="str">
        <f t="shared" si="56"/>
        <v/>
      </c>
      <c r="AR196" s="14" t="str">
        <f t="shared" si="46"/>
        <v/>
      </c>
      <c r="AS196" s="14" t="str">
        <f t="shared" si="47"/>
        <v/>
      </c>
      <c r="AT196" s="14" t="str">
        <f t="shared" si="57"/>
        <v/>
      </c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14">
        <f t="shared" si="58"/>
        <v>0</v>
      </c>
    </row>
    <row r="197" spans="1:58" s="52" customFormat="1" x14ac:dyDescent="0.2">
      <c r="A197" s="56"/>
      <c r="B197" s="54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14" t="str">
        <f t="shared" si="48"/>
        <v/>
      </c>
      <c r="AI197" s="14" t="str">
        <f t="shared" si="49"/>
        <v/>
      </c>
      <c r="AJ197" s="14" t="str">
        <f t="shared" si="50"/>
        <v/>
      </c>
      <c r="AK197" s="14">
        <f t="shared" si="51"/>
        <v>0</v>
      </c>
      <c r="AL197" s="14" t="str">
        <f t="shared" si="52"/>
        <v/>
      </c>
      <c r="AM197" s="14" t="str">
        <f t="shared" si="53"/>
        <v/>
      </c>
      <c r="AN197" s="56"/>
      <c r="AO197" s="14" t="str">
        <f t="shared" si="54"/>
        <v/>
      </c>
      <c r="AP197" s="14" t="str">
        <f t="shared" si="55"/>
        <v/>
      </c>
      <c r="AQ197" s="14" t="str">
        <f t="shared" si="56"/>
        <v/>
      </c>
      <c r="AR197" s="14" t="str">
        <f t="shared" si="46"/>
        <v/>
      </c>
      <c r="AS197" s="14" t="str">
        <f t="shared" si="47"/>
        <v/>
      </c>
      <c r="AT197" s="14" t="str">
        <f t="shared" si="57"/>
        <v/>
      </c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14">
        <f t="shared" si="58"/>
        <v>0</v>
      </c>
    </row>
    <row r="198" spans="1:58" s="52" customFormat="1" x14ac:dyDescent="0.2">
      <c r="A198" s="56"/>
      <c r="B198" s="54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14" t="str">
        <f t="shared" si="48"/>
        <v/>
      </c>
      <c r="AI198" s="14" t="str">
        <f t="shared" si="49"/>
        <v/>
      </c>
      <c r="AJ198" s="14" t="str">
        <f t="shared" si="50"/>
        <v/>
      </c>
      <c r="AK198" s="14">
        <f t="shared" si="51"/>
        <v>0</v>
      </c>
      <c r="AL198" s="14" t="str">
        <f t="shared" si="52"/>
        <v/>
      </c>
      <c r="AM198" s="14" t="str">
        <f t="shared" si="53"/>
        <v/>
      </c>
      <c r="AN198" s="56"/>
      <c r="AO198" s="14" t="str">
        <f t="shared" si="54"/>
        <v/>
      </c>
      <c r="AP198" s="14" t="str">
        <f t="shared" si="55"/>
        <v/>
      </c>
      <c r="AQ198" s="14" t="str">
        <f t="shared" si="56"/>
        <v/>
      </c>
      <c r="AR198" s="14" t="str">
        <f t="shared" si="46"/>
        <v/>
      </c>
      <c r="AS198" s="14" t="str">
        <f t="shared" si="47"/>
        <v/>
      </c>
      <c r="AT198" s="14" t="str">
        <f t="shared" si="57"/>
        <v/>
      </c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14">
        <f t="shared" si="58"/>
        <v>0</v>
      </c>
    </row>
    <row r="199" spans="1:58" s="52" customFormat="1" x14ac:dyDescent="0.2">
      <c r="A199" s="56"/>
      <c r="B199" s="54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14" t="str">
        <f t="shared" si="48"/>
        <v/>
      </c>
      <c r="AI199" s="14" t="str">
        <f t="shared" si="49"/>
        <v/>
      </c>
      <c r="AJ199" s="14" t="str">
        <f t="shared" si="50"/>
        <v/>
      </c>
      <c r="AK199" s="14">
        <f t="shared" si="51"/>
        <v>0</v>
      </c>
      <c r="AL199" s="14" t="str">
        <f t="shared" si="52"/>
        <v/>
      </c>
      <c r="AM199" s="14" t="str">
        <f t="shared" si="53"/>
        <v/>
      </c>
      <c r="AN199" s="56"/>
      <c r="AO199" s="14" t="str">
        <f t="shared" si="54"/>
        <v/>
      </c>
      <c r="AP199" s="14" t="str">
        <f t="shared" si="55"/>
        <v/>
      </c>
      <c r="AQ199" s="14" t="str">
        <f t="shared" si="56"/>
        <v/>
      </c>
      <c r="AR199" s="14" t="str">
        <f t="shared" ref="AR199:AR262" si="59">IF(T199=1,IF(E199="о",ROUND(1*G199,1),IF(E199="з",2*G199,"")),"")</f>
        <v/>
      </c>
      <c r="AS199" s="14" t="str">
        <f t="shared" ref="AS199:AS262" si="60">IF(U199=1,ROUND(G199*H199,1),"")</f>
        <v/>
      </c>
      <c r="AT199" s="14" t="str">
        <f t="shared" si="57"/>
        <v/>
      </c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14">
        <f t="shared" si="58"/>
        <v>0</v>
      </c>
    </row>
    <row r="200" spans="1:58" s="52" customFormat="1" x14ac:dyDescent="0.2">
      <c r="A200" s="56"/>
      <c r="B200" s="54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14" t="str">
        <f t="shared" si="48"/>
        <v/>
      </c>
      <c r="AI200" s="14" t="str">
        <f t="shared" si="49"/>
        <v/>
      </c>
      <c r="AJ200" s="14" t="str">
        <f t="shared" si="50"/>
        <v/>
      </c>
      <c r="AK200" s="14">
        <f t="shared" si="51"/>
        <v>0</v>
      </c>
      <c r="AL200" s="14" t="str">
        <f t="shared" si="52"/>
        <v/>
      </c>
      <c r="AM200" s="14" t="str">
        <f t="shared" si="53"/>
        <v/>
      </c>
      <c r="AN200" s="56"/>
      <c r="AO200" s="14" t="str">
        <f t="shared" si="54"/>
        <v/>
      </c>
      <c r="AP200" s="14" t="str">
        <f t="shared" si="55"/>
        <v/>
      </c>
      <c r="AQ200" s="14" t="str">
        <f t="shared" si="56"/>
        <v/>
      </c>
      <c r="AR200" s="14" t="str">
        <f t="shared" si="59"/>
        <v/>
      </c>
      <c r="AS200" s="14" t="str">
        <f t="shared" si="60"/>
        <v/>
      </c>
      <c r="AT200" s="14" t="str">
        <f t="shared" si="57"/>
        <v/>
      </c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14">
        <f t="shared" si="58"/>
        <v>0</v>
      </c>
    </row>
    <row r="201" spans="1:58" s="52" customFormat="1" x14ac:dyDescent="0.2">
      <c r="A201" s="56"/>
      <c r="B201" s="54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14" t="str">
        <f t="shared" si="48"/>
        <v/>
      </c>
      <c r="AI201" s="14" t="str">
        <f t="shared" si="49"/>
        <v/>
      </c>
      <c r="AJ201" s="14" t="str">
        <f t="shared" si="50"/>
        <v/>
      </c>
      <c r="AK201" s="14">
        <f t="shared" si="51"/>
        <v>0</v>
      </c>
      <c r="AL201" s="14" t="str">
        <f t="shared" si="52"/>
        <v/>
      </c>
      <c r="AM201" s="14" t="str">
        <f t="shared" si="53"/>
        <v/>
      </c>
      <c r="AN201" s="56"/>
      <c r="AO201" s="14" t="str">
        <f t="shared" si="54"/>
        <v/>
      </c>
      <c r="AP201" s="14" t="str">
        <f t="shared" si="55"/>
        <v/>
      </c>
      <c r="AQ201" s="14" t="str">
        <f t="shared" si="56"/>
        <v/>
      </c>
      <c r="AR201" s="14" t="str">
        <f t="shared" si="59"/>
        <v/>
      </c>
      <c r="AS201" s="14" t="str">
        <f t="shared" si="60"/>
        <v/>
      </c>
      <c r="AT201" s="14" t="str">
        <f t="shared" si="57"/>
        <v/>
      </c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14">
        <f t="shared" si="58"/>
        <v>0</v>
      </c>
    </row>
    <row r="202" spans="1:58" s="52" customFormat="1" x14ac:dyDescent="0.2">
      <c r="A202" s="56"/>
      <c r="B202" s="54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14" t="str">
        <f t="shared" si="48"/>
        <v/>
      </c>
      <c r="AI202" s="14" t="str">
        <f t="shared" si="49"/>
        <v/>
      </c>
      <c r="AJ202" s="14" t="str">
        <f t="shared" si="50"/>
        <v/>
      </c>
      <c r="AK202" s="14">
        <f t="shared" si="51"/>
        <v>0</v>
      </c>
      <c r="AL202" s="14" t="str">
        <f t="shared" si="52"/>
        <v/>
      </c>
      <c r="AM202" s="14" t="str">
        <f t="shared" si="53"/>
        <v/>
      </c>
      <c r="AN202" s="56"/>
      <c r="AO202" s="14" t="str">
        <f t="shared" si="54"/>
        <v/>
      </c>
      <c r="AP202" s="14" t="str">
        <f t="shared" si="55"/>
        <v/>
      </c>
      <c r="AQ202" s="14" t="str">
        <f t="shared" si="56"/>
        <v/>
      </c>
      <c r="AR202" s="14" t="str">
        <f t="shared" si="59"/>
        <v/>
      </c>
      <c r="AS202" s="14" t="str">
        <f t="shared" si="60"/>
        <v/>
      </c>
      <c r="AT202" s="14" t="str">
        <f t="shared" si="57"/>
        <v/>
      </c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14">
        <f t="shared" si="58"/>
        <v>0</v>
      </c>
    </row>
    <row r="203" spans="1:58" s="52" customFormat="1" x14ac:dyDescent="0.2">
      <c r="A203" s="56"/>
      <c r="B203" s="54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14" t="str">
        <f t="shared" si="48"/>
        <v/>
      </c>
      <c r="AI203" s="14" t="str">
        <f t="shared" si="49"/>
        <v/>
      </c>
      <c r="AJ203" s="14" t="str">
        <f t="shared" si="50"/>
        <v/>
      </c>
      <c r="AK203" s="14">
        <f t="shared" si="51"/>
        <v>0</v>
      </c>
      <c r="AL203" s="14" t="str">
        <f t="shared" si="52"/>
        <v/>
      </c>
      <c r="AM203" s="14" t="str">
        <f t="shared" si="53"/>
        <v/>
      </c>
      <c r="AN203" s="56"/>
      <c r="AO203" s="14" t="str">
        <f t="shared" si="54"/>
        <v/>
      </c>
      <c r="AP203" s="14" t="str">
        <f t="shared" si="55"/>
        <v/>
      </c>
      <c r="AQ203" s="14" t="str">
        <f t="shared" si="56"/>
        <v/>
      </c>
      <c r="AR203" s="14" t="str">
        <f t="shared" si="59"/>
        <v/>
      </c>
      <c r="AS203" s="14" t="str">
        <f t="shared" si="60"/>
        <v/>
      </c>
      <c r="AT203" s="14" t="str">
        <f t="shared" si="57"/>
        <v/>
      </c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14">
        <f t="shared" si="58"/>
        <v>0</v>
      </c>
    </row>
    <row r="204" spans="1:58" s="52" customFormat="1" x14ac:dyDescent="0.2">
      <c r="A204" s="56"/>
      <c r="B204" s="54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14" t="str">
        <f t="shared" si="48"/>
        <v/>
      </c>
      <c r="AI204" s="14" t="str">
        <f t="shared" si="49"/>
        <v/>
      </c>
      <c r="AJ204" s="14" t="str">
        <f t="shared" si="50"/>
        <v/>
      </c>
      <c r="AK204" s="14">
        <f t="shared" si="51"/>
        <v>0</v>
      </c>
      <c r="AL204" s="14" t="str">
        <f t="shared" si="52"/>
        <v/>
      </c>
      <c r="AM204" s="14" t="str">
        <f t="shared" si="53"/>
        <v/>
      </c>
      <c r="AN204" s="56"/>
      <c r="AO204" s="14" t="str">
        <f t="shared" si="54"/>
        <v/>
      </c>
      <c r="AP204" s="14" t="str">
        <f t="shared" si="55"/>
        <v/>
      </c>
      <c r="AQ204" s="14" t="str">
        <f t="shared" si="56"/>
        <v/>
      </c>
      <c r="AR204" s="14" t="str">
        <f t="shared" si="59"/>
        <v/>
      </c>
      <c r="AS204" s="14" t="str">
        <f t="shared" si="60"/>
        <v/>
      </c>
      <c r="AT204" s="14" t="str">
        <f t="shared" si="57"/>
        <v/>
      </c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14">
        <f t="shared" si="58"/>
        <v>0</v>
      </c>
    </row>
    <row r="205" spans="1:58" s="52" customFormat="1" x14ac:dyDescent="0.2">
      <c r="A205" s="56"/>
      <c r="B205" s="54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14" t="str">
        <f t="shared" si="48"/>
        <v/>
      </c>
      <c r="AI205" s="14" t="str">
        <f t="shared" si="49"/>
        <v/>
      </c>
      <c r="AJ205" s="14" t="str">
        <f t="shared" si="50"/>
        <v/>
      </c>
      <c r="AK205" s="14">
        <f t="shared" si="51"/>
        <v>0</v>
      </c>
      <c r="AL205" s="14" t="str">
        <f t="shared" si="52"/>
        <v/>
      </c>
      <c r="AM205" s="14" t="str">
        <f t="shared" si="53"/>
        <v/>
      </c>
      <c r="AN205" s="56"/>
      <c r="AO205" s="14" t="str">
        <f t="shared" si="54"/>
        <v/>
      </c>
      <c r="AP205" s="14" t="str">
        <f t="shared" si="55"/>
        <v/>
      </c>
      <c r="AQ205" s="14" t="str">
        <f t="shared" si="56"/>
        <v/>
      </c>
      <c r="AR205" s="14" t="str">
        <f t="shared" si="59"/>
        <v/>
      </c>
      <c r="AS205" s="14" t="str">
        <f t="shared" si="60"/>
        <v/>
      </c>
      <c r="AT205" s="14" t="str">
        <f t="shared" si="57"/>
        <v/>
      </c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14">
        <f t="shared" si="58"/>
        <v>0</v>
      </c>
    </row>
    <row r="206" spans="1:58" s="52" customFormat="1" x14ac:dyDescent="0.2">
      <c r="A206" s="56"/>
      <c r="B206" s="54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14" t="str">
        <f t="shared" si="48"/>
        <v/>
      </c>
      <c r="AI206" s="14" t="str">
        <f t="shared" si="49"/>
        <v/>
      </c>
      <c r="AJ206" s="14" t="str">
        <f t="shared" si="50"/>
        <v/>
      </c>
      <c r="AK206" s="14">
        <f t="shared" si="51"/>
        <v>0</v>
      </c>
      <c r="AL206" s="14" t="str">
        <f t="shared" si="52"/>
        <v/>
      </c>
      <c r="AM206" s="14" t="str">
        <f t="shared" si="53"/>
        <v/>
      </c>
      <c r="AN206" s="56"/>
      <c r="AO206" s="14" t="str">
        <f t="shared" si="54"/>
        <v/>
      </c>
      <c r="AP206" s="14" t="str">
        <f t="shared" si="55"/>
        <v/>
      </c>
      <c r="AQ206" s="14" t="str">
        <f t="shared" si="56"/>
        <v/>
      </c>
      <c r="AR206" s="14" t="str">
        <f t="shared" si="59"/>
        <v/>
      </c>
      <c r="AS206" s="14" t="str">
        <f t="shared" si="60"/>
        <v/>
      </c>
      <c r="AT206" s="14" t="str">
        <f t="shared" si="57"/>
        <v/>
      </c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14">
        <f t="shared" si="58"/>
        <v>0</v>
      </c>
    </row>
    <row r="207" spans="1:58" s="52" customFormat="1" x14ac:dyDescent="0.2">
      <c r="A207" s="56"/>
      <c r="B207" s="54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14" t="str">
        <f t="shared" si="48"/>
        <v/>
      </c>
      <c r="AI207" s="14" t="str">
        <f t="shared" si="49"/>
        <v/>
      </c>
      <c r="AJ207" s="14" t="str">
        <f t="shared" si="50"/>
        <v/>
      </c>
      <c r="AK207" s="14">
        <f t="shared" si="51"/>
        <v>0</v>
      </c>
      <c r="AL207" s="14" t="str">
        <f t="shared" si="52"/>
        <v/>
      </c>
      <c r="AM207" s="14" t="str">
        <f t="shared" si="53"/>
        <v/>
      </c>
      <c r="AN207" s="56"/>
      <c r="AO207" s="14" t="str">
        <f t="shared" si="54"/>
        <v/>
      </c>
      <c r="AP207" s="14" t="str">
        <f t="shared" si="55"/>
        <v/>
      </c>
      <c r="AQ207" s="14" t="str">
        <f t="shared" si="56"/>
        <v/>
      </c>
      <c r="AR207" s="14" t="str">
        <f t="shared" si="59"/>
        <v/>
      </c>
      <c r="AS207" s="14" t="str">
        <f t="shared" si="60"/>
        <v/>
      </c>
      <c r="AT207" s="14" t="str">
        <f t="shared" si="57"/>
        <v/>
      </c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14">
        <f t="shared" si="58"/>
        <v>0</v>
      </c>
    </row>
    <row r="208" spans="1:58" s="52" customFormat="1" x14ac:dyDescent="0.2">
      <c r="A208" s="56"/>
      <c r="B208" s="54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14" t="str">
        <f t="shared" si="48"/>
        <v/>
      </c>
      <c r="AI208" s="14" t="str">
        <f t="shared" si="49"/>
        <v/>
      </c>
      <c r="AJ208" s="14" t="str">
        <f t="shared" si="50"/>
        <v/>
      </c>
      <c r="AK208" s="14">
        <f t="shared" si="51"/>
        <v>0</v>
      </c>
      <c r="AL208" s="14" t="str">
        <f t="shared" si="52"/>
        <v/>
      </c>
      <c r="AM208" s="14" t="str">
        <f t="shared" si="53"/>
        <v/>
      </c>
      <c r="AN208" s="56"/>
      <c r="AO208" s="14" t="str">
        <f t="shared" si="54"/>
        <v/>
      </c>
      <c r="AP208" s="14" t="str">
        <f t="shared" si="55"/>
        <v/>
      </c>
      <c r="AQ208" s="14" t="str">
        <f t="shared" si="56"/>
        <v/>
      </c>
      <c r="AR208" s="14" t="str">
        <f t="shared" si="59"/>
        <v/>
      </c>
      <c r="AS208" s="14" t="str">
        <f t="shared" si="60"/>
        <v/>
      </c>
      <c r="AT208" s="14" t="str">
        <f t="shared" si="57"/>
        <v/>
      </c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14">
        <f t="shared" si="58"/>
        <v>0</v>
      </c>
    </row>
    <row r="209" spans="1:58" s="52" customFormat="1" x14ac:dyDescent="0.2">
      <c r="A209" s="56"/>
      <c r="B209" s="54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14" t="str">
        <f t="shared" si="48"/>
        <v/>
      </c>
      <c r="AI209" s="14" t="str">
        <f t="shared" si="49"/>
        <v/>
      </c>
      <c r="AJ209" s="14" t="str">
        <f t="shared" si="50"/>
        <v/>
      </c>
      <c r="AK209" s="14">
        <f t="shared" si="51"/>
        <v>0</v>
      </c>
      <c r="AL209" s="14" t="str">
        <f t="shared" si="52"/>
        <v/>
      </c>
      <c r="AM209" s="14" t="str">
        <f t="shared" si="53"/>
        <v/>
      </c>
      <c r="AN209" s="56"/>
      <c r="AO209" s="14" t="str">
        <f t="shared" si="54"/>
        <v/>
      </c>
      <c r="AP209" s="14" t="str">
        <f t="shared" si="55"/>
        <v/>
      </c>
      <c r="AQ209" s="14" t="str">
        <f t="shared" si="56"/>
        <v/>
      </c>
      <c r="AR209" s="14" t="str">
        <f t="shared" si="59"/>
        <v/>
      </c>
      <c r="AS209" s="14" t="str">
        <f t="shared" si="60"/>
        <v/>
      </c>
      <c r="AT209" s="14" t="str">
        <f t="shared" si="57"/>
        <v/>
      </c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14">
        <f t="shared" si="58"/>
        <v>0</v>
      </c>
    </row>
    <row r="210" spans="1:58" s="52" customFormat="1" x14ac:dyDescent="0.2">
      <c r="A210" s="56"/>
      <c r="B210" s="54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14" t="str">
        <f t="shared" si="48"/>
        <v/>
      </c>
      <c r="AI210" s="14" t="str">
        <f t="shared" si="49"/>
        <v/>
      </c>
      <c r="AJ210" s="14" t="str">
        <f t="shared" si="50"/>
        <v/>
      </c>
      <c r="AK210" s="14">
        <f t="shared" si="51"/>
        <v>0</v>
      </c>
      <c r="AL210" s="14" t="str">
        <f t="shared" si="52"/>
        <v/>
      </c>
      <c r="AM210" s="14" t="str">
        <f t="shared" si="53"/>
        <v/>
      </c>
      <c r="AN210" s="56"/>
      <c r="AO210" s="14" t="str">
        <f t="shared" si="54"/>
        <v/>
      </c>
      <c r="AP210" s="14" t="str">
        <f t="shared" si="55"/>
        <v/>
      </c>
      <c r="AQ210" s="14" t="str">
        <f t="shared" si="56"/>
        <v/>
      </c>
      <c r="AR210" s="14" t="str">
        <f t="shared" si="59"/>
        <v/>
      </c>
      <c r="AS210" s="14" t="str">
        <f t="shared" si="60"/>
        <v/>
      </c>
      <c r="AT210" s="14" t="str">
        <f t="shared" si="57"/>
        <v/>
      </c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14">
        <f t="shared" si="58"/>
        <v>0</v>
      </c>
    </row>
    <row r="211" spans="1:58" s="52" customFormat="1" x14ac:dyDescent="0.2">
      <c r="A211" s="56"/>
      <c r="B211" s="54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14" t="str">
        <f t="shared" si="48"/>
        <v/>
      </c>
      <c r="AI211" s="14" t="str">
        <f t="shared" si="49"/>
        <v/>
      </c>
      <c r="AJ211" s="14" t="str">
        <f t="shared" si="50"/>
        <v/>
      </c>
      <c r="AK211" s="14">
        <f t="shared" si="51"/>
        <v>0</v>
      </c>
      <c r="AL211" s="14" t="str">
        <f t="shared" si="52"/>
        <v/>
      </c>
      <c r="AM211" s="14" t="str">
        <f t="shared" si="53"/>
        <v/>
      </c>
      <c r="AN211" s="56"/>
      <c r="AO211" s="14" t="str">
        <f t="shared" si="54"/>
        <v/>
      </c>
      <c r="AP211" s="14" t="str">
        <f t="shared" si="55"/>
        <v/>
      </c>
      <c r="AQ211" s="14" t="str">
        <f t="shared" si="56"/>
        <v/>
      </c>
      <c r="AR211" s="14" t="str">
        <f t="shared" si="59"/>
        <v/>
      </c>
      <c r="AS211" s="14" t="str">
        <f t="shared" si="60"/>
        <v/>
      </c>
      <c r="AT211" s="14" t="str">
        <f t="shared" si="57"/>
        <v/>
      </c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14">
        <f t="shared" si="58"/>
        <v>0</v>
      </c>
    </row>
    <row r="212" spans="1:58" s="52" customFormat="1" x14ac:dyDescent="0.2">
      <c r="A212" s="56"/>
      <c r="B212" s="54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14" t="str">
        <f t="shared" si="48"/>
        <v/>
      </c>
      <c r="AI212" s="14" t="str">
        <f t="shared" si="49"/>
        <v/>
      </c>
      <c r="AJ212" s="14" t="str">
        <f t="shared" si="50"/>
        <v/>
      </c>
      <c r="AK212" s="14">
        <f t="shared" si="51"/>
        <v>0</v>
      </c>
      <c r="AL212" s="14" t="str">
        <f t="shared" si="52"/>
        <v/>
      </c>
      <c r="AM212" s="14" t="str">
        <f t="shared" si="53"/>
        <v/>
      </c>
      <c r="AN212" s="56"/>
      <c r="AO212" s="14" t="str">
        <f t="shared" si="54"/>
        <v/>
      </c>
      <c r="AP212" s="14" t="str">
        <f t="shared" si="55"/>
        <v/>
      </c>
      <c r="AQ212" s="14" t="str">
        <f t="shared" si="56"/>
        <v/>
      </c>
      <c r="AR212" s="14" t="str">
        <f t="shared" si="59"/>
        <v/>
      </c>
      <c r="AS212" s="14" t="str">
        <f t="shared" si="60"/>
        <v/>
      </c>
      <c r="AT212" s="14" t="str">
        <f t="shared" si="57"/>
        <v/>
      </c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14">
        <f t="shared" si="58"/>
        <v>0</v>
      </c>
    </row>
    <row r="213" spans="1:58" s="52" customFormat="1" x14ac:dyDescent="0.2">
      <c r="A213" s="56"/>
      <c r="B213" s="54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14" t="str">
        <f t="shared" si="48"/>
        <v/>
      </c>
      <c r="AI213" s="14" t="str">
        <f t="shared" si="49"/>
        <v/>
      </c>
      <c r="AJ213" s="14" t="str">
        <f t="shared" si="50"/>
        <v/>
      </c>
      <c r="AK213" s="14">
        <f t="shared" si="51"/>
        <v>0</v>
      </c>
      <c r="AL213" s="14" t="str">
        <f t="shared" si="52"/>
        <v/>
      </c>
      <c r="AM213" s="14" t="str">
        <f t="shared" si="53"/>
        <v/>
      </c>
      <c r="AN213" s="56"/>
      <c r="AO213" s="14" t="str">
        <f t="shared" si="54"/>
        <v/>
      </c>
      <c r="AP213" s="14" t="str">
        <f t="shared" si="55"/>
        <v/>
      </c>
      <c r="AQ213" s="14" t="str">
        <f t="shared" si="56"/>
        <v/>
      </c>
      <c r="AR213" s="14" t="str">
        <f t="shared" si="59"/>
        <v/>
      </c>
      <c r="AS213" s="14" t="str">
        <f t="shared" si="60"/>
        <v/>
      </c>
      <c r="AT213" s="14" t="str">
        <f t="shared" si="57"/>
        <v/>
      </c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14">
        <f t="shared" si="58"/>
        <v>0</v>
      </c>
    </row>
    <row r="214" spans="1:58" s="52" customFormat="1" x14ac:dyDescent="0.2">
      <c r="A214" s="56"/>
      <c r="B214" s="54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14" t="str">
        <f t="shared" si="48"/>
        <v/>
      </c>
      <c r="AI214" s="14" t="str">
        <f t="shared" si="49"/>
        <v/>
      </c>
      <c r="AJ214" s="14" t="str">
        <f t="shared" si="50"/>
        <v/>
      </c>
      <c r="AK214" s="14">
        <f t="shared" si="51"/>
        <v>0</v>
      </c>
      <c r="AL214" s="14" t="str">
        <f t="shared" si="52"/>
        <v/>
      </c>
      <c r="AM214" s="14" t="str">
        <f t="shared" si="53"/>
        <v/>
      </c>
      <c r="AN214" s="56"/>
      <c r="AO214" s="14" t="str">
        <f t="shared" si="54"/>
        <v/>
      </c>
      <c r="AP214" s="14" t="str">
        <f t="shared" si="55"/>
        <v/>
      </c>
      <c r="AQ214" s="14" t="str">
        <f t="shared" si="56"/>
        <v/>
      </c>
      <c r="AR214" s="14" t="str">
        <f t="shared" si="59"/>
        <v/>
      </c>
      <c r="AS214" s="14" t="str">
        <f t="shared" si="60"/>
        <v/>
      </c>
      <c r="AT214" s="14" t="str">
        <f t="shared" si="57"/>
        <v/>
      </c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14">
        <f t="shared" si="58"/>
        <v>0</v>
      </c>
    </row>
    <row r="215" spans="1:58" s="52" customFormat="1" x14ac:dyDescent="0.2">
      <c r="A215" s="56"/>
      <c r="B215" s="54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14" t="str">
        <f t="shared" si="48"/>
        <v/>
      </c>
      <c r="AI215" s="14" t="str">
        <f t="shared" si="49"/>
        <v/>
      </c>
      <c r="AJ215" s="14" t="str">
        <f t="shared" si="50"/>
        <v/>
      </c>
      <c r="AK215" s="14">
        <f t="shared" si="51"/>
        <v>0</v>
      </c>
      <c r="AL215" s="14" t="str">
        <f t="shared" si="52"/>
        <v/>
      </c>
      <c r="AM215" s="14" t="str">
        <f t="shared" si="53"/>
        <v/>
      </c>
      <c r="AN215" s="56"/>
      <c r="AO215" s="14" t="str">
        <f t="shared" si="54"/>
        <v/>
      </c>
      <c r="AP215" s="14" t="str">
        <f t="shared" si="55"/>
        <v/>
      </c>
      <c r="AQ215" s="14" t="str">
        <f t="shared" si="56"/>
        <v/>
      </c>
      <c r="AR215" s="14" t="str">
        <f t="shared" si="59"/>
        <v/>
      </c>
      <c r="AS215" s="14" t="str">
        <f t="shared" si="60"/>
        <v/>
      </c>
      <c r="AT215" s="14" t="str">
        <f t="shared" si="57"/>
        <v/>
      </c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14">
        <f t="shared" si="58"/>
        <v>0</v>
      </c>
    </row>
    <row r="216" spans="1:58" s="52" customFormat="1" x14ac:dyDescent="0.2">
      <c r="A216" s="56"/>
      <c r="B216" s="54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14" t="str">
        <f t="shared" si="48"/>
        <v/>
      </c>
      <c r="AI216" s="14" t="str">
        <f t="shared" si="49"/>
        <v/>
      </c>
      <c r="AJ216" s="14" t="str">
        <f t="shared" si="50"/>
        <v/>
      </c>
      <c r="AK216" s="14">
        <f t="shared" si="51"/>
        <v>0</v>
      </c>
      <c r="AL216" s="14" t="str">
        <f t="shared" si="52"/>
        <v/>
      </c>
      <c r="AM216" s="14" t="str">
        <f t="shared" si="53"/>
        <v/>
      </c>
      <c r="AN216" s="56"/>
      <c r="AO216" s="14" t="str">
        <f t="shared" si="54"/>
        <v/>
      </c>
      <c r="AP216" s="14" t="str">
        <f t="shared" si="55"/>
        <v/>
      </c>
      <c r="AQ216" s="14" t="str">
        <f t="shared" si="56"/>
        <v/>
      </c>
      <c r="AR216" s="14" t="str">
        <f t="shared" si="59"/>
        <v/>
      </c>
      <c r="AS216" s="14" t="str">
        <f t="shared" si="60"/>
        <v/>
      </c>
      <c r="AT216" s="14" t="str">
        <f t="shared" si="57"/>
        <v/>
      </c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14">
        <f t="shared" si="58"/>
        <v>0</v>
      </c>
    </row>
    <row r="217" spans="1:58" s="52" customFormat="1" x14ac:dyDescent="0.2">
      <c r="A217" s="56"/>
      <c r="B217" s="54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14" t="str">
        <f t="shared" si="48"/>
        <v/>
      </c>
      <c r="AI217" s="14" t="str">
        <f t="shared" si="49"/>
        <v/>
      </c>
      <c r="AJ217" s="14" t="str">
        <f t="shared" si="50"/>
        <v/>
      </c>
      <c r="AK217" s="14">
        <f t="shared" si="51"/>
        <v>0</v>
      </c>
      <c r="AL217" s="14" t="str">
        <f t="shared" si="52"/>
        <v/>
      </c>
      <c r="AM217" s="14" t="str">
        <f t="shared" si="53"/>
        <v/>
      </c>
      <c r="AN217" s="56"/>
      <c r="AO217" s="14" t="str">
        <f t="shared" si="54"/>
        <v/>
      </c>
      <c r="AP217" s="14" t="str">
        <f t="shared" si="55"/>
        <v/>
      </c>
      <c r="AQ217" s="14" t="str">
        <f t="shared" si="56"/>
        <v/>
      </c>
      <c r="AR217" s="14" t="str">
        <f t="shared" si="59"/>
        <v/>
      </c>
      <c r="AS217" s="14" t="str">
        <f t="shared" si="60"/>
        <v/>
      </c>
      <c r="AT217" s="14" t="str">
        <f t="shared" si="57"/>
        <v/>
      </c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14">
        <f t="shared" si="58"/>
        <v>0</v>
      </c>
    </row>
    <row r="218" spans="1:58" s="52" customFormat="1" x14ac:dyDescent="0.2">
      <c r="A218" s="56"/>
      <c r="B218" s="54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14" t="str">
        <f t="shared" si="48"/>
        <v/>
      </c>
      <c r="AI218" s="14" t="str">
        <f t="shared" si="49"/>
        <v/>
      </c>
      <c r="AJ218" s="14" t="str">
        <f t="shared" si="50"/>
        <v/>
      </c>
      <c r="AK218" s="14">
        <f t="shared" si="51"/>
        <v>0</v>
      </c>
      <c r="AL218" s="14" t="str">
        <f t="shared" si="52"/>
        <v/>
      </c>
      <c r="AM218" s="14" t="str">
        <f t="shared" si="53"/>
        <v/>
      </c>
      <c r="AN218" s="56"/>
      <c r="AO218" s="14" t="str">
        <f t="shared" si="54"/>
        <v/>
      </c>
      <c r="AP218" s="14" t="str">
        <f t="shared" si="55"/>
        <v/>
      </c>
      <c r="AQ218" s="14" t="str">
        <f t="shared" si="56"/>
        <v/>
      </c>
      <c r="AR218" s="14" t="str">
        <f t="shared" si="59"/>
        <v/>
      </c>
      <c r="AS218" s="14" t="str">
        <f t="shared" si="60"/>
        <v/>
      </c>
      <c r="AT218" s="14" t="str">
        <f t="shared" si="57"/>
        <v/>
      </c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14">
        <f t="shared" si="58"/>
        <v>0</v>
      </c>
    </row>
    <row r="219" spans="1:58" s="52" customFormat="1" x14ac:dyDescent="0.2">
      <c r="A219" s="56"/>
      <c r="B219" s="54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14" t="str">
        <f t="shared" si="48"/>
        <v/>
      </c>
      <c r="AI219" s="14" t="str">
        <f t="shared" si="49"/>
        <v/>
      </c>
      <c r="AJ219" s="14" t="str">
        <f t="shared" si="50"/>
        <v/>
      </c>
      <c r="AK219" s="14">
        <f t="shared" si="51"/>
        <v>0</v>
      </c>
      <c r="AL219" s="14" t="str">
        <f t="shared" si="52"/>
        <v/>
      </c>
      <c r="AM219" s="14" t="str">
        <f t="shared" si="53"/>
        <v/>
      </c>
      <c r="AN219" s="56"/>
      <c r="AO219" s="14" t="str">
        <f t="shared" si="54"/>
        <v/>
      </c>
      <c r="AP219" s="14" t="str">
        <f t="shared" si="55"/>
        <v/>
      </c>
      <c r="AQ219" s="14" t="str">
        <f t="shared" si="56"/>
        <v/>
      </c>
      <c r="AR219" s="14" t="str">
        <f t="shared" si="59"/>
        <v/>
      </c>
      <c r="AS219" s="14" t="str">
        <f t="shared" si="60"/>
        <v/>
      </c>
      <c r="AT219" s="14" t="str">
        <f t="shared" si="57"/>
        <v/>
      </c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14">
        <f t="shared" si="58"/>
        <v>0</v>
      </c>
    </row>
    <row r="220" spans="1:58" s="52" customFormat="1" x14ac:dyDescent="0.2">
      <c r="A220" s="56"/>
      <c r="B220" s="54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14" t="str">
        <f t="shared" si="48"/>
        <v/>
      </c>
      <c r="AI220" s="14" t="str">
        <f t="shared" si="49"/>
        <v/>
      </c>
      <c r="AJ220" s="14" t="str">
        <f t="shared" si="50"/>
        <v/>
      </c>
      <c r="AK220" s="14">
        <f t="shared" si="51"/>
        <v>0</v>
      </c>
      <c r="AL220" s="14" t="str">
        <f t="shared" si="52"/>
        <v/>
      </c>
      <c r="AM220" s="14" t="str">
        <f t="shared" si="53"/>
        <v/>
      </c>
      <c r="AN220" s="56"/>
      <c r="AO220" s="14" t="str">
        <f t="shared" si="54"/>
        <v/>
      </c>
      <c r="AP220" s="14" t="str">
        <f t="shared" si="55"/>
        <v/>
      </c>
      <c r="AQ220" s="14" t="str">
        <f t="shared" si="56"/>
        <v/>
      </c>
      <c r="AR220" s="14" t="str">
        <f t="shared" si="59"/>
        <v/>
      </c>
      <c r="AS220" s="14" t="str">
        <f t="shared" si="60"/>
        <v/>
      </c>
      <c r="AT220" s="14" t="str">
        <f t="shared" si="57"/>
        <v/>
      </c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14">
        <f t="shared" si="58"/>
        <v>0</v>
      </c>
    </row>
    <row r="221" spans="1:58" s="52" customFormat="1" x14ac:dyDescent="0.2">
      <c r="A221" s="56"/>
      <c r="B221" s="54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14" t="str">
        <f t="shared" si="48"/>
        <v/>
      </c>
      <c r="AI221" s="14" t="str">
        <f t="shared" si="49"/>
        <v/>
      </c>
      <c r="AJ221" s="14" t="str">
        <f t="shared" si="50"/>
        <v/>
      </c>
      <c r="AK221" s="14">
        <f t="shared" si="51"/>
        <v>0</v>
      </c>
      <c r="AL221" s="14" t="str">
        <f t="shared" si="52"/>
        <v/>
      </c>
      <c r="AM221" s="14" t="str">
        <f t="shared" si="53"/>
        <v/>
      </c>
      <c r="AN221" s="56"/>
      <c r="AO221" s="14" t="str">
        <f t="shared" si="54"/>
        <v/>
      </c>
      <c r="AP221" s="14" t="str">
        <f t="shared" si="55"/>
        <v/>
      </c>
      <c r="AQ221" s="14" t="str">
        <f t="shared" si="56"/>
        <v/>
      </c>
      <c r="AR221" s="14" t="str">
        <f t="shared" si="59"/>
        <v/>
      </c>
      <c r="AS221" s="14" t="str">
        <f t="shared" si="60"/>
        <v/>
      </c>
      <c r="AT221" s="14" t="str">
        <f t="shared" si="57"/>
        <v/>
      </c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14">
        <f t="shared" si="58"/>
        <v>0</v>
      </c>
    </row>
    <row r="222" spans="1:58" s="52" customFormat="1" x14ac:dyDescent="0.2">
      <c r="A222" s="56"/>
      <c r="B222" s="54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14" t="str">
        <f t="shared" si="48"/>
        <v/>
      </c>
      <c r="AI222" s="14" t="str">
        <f t="shared" si="49"/>
        <v/>
      </c>
      <c r="AJ222" s="14" t="str">
        <f t="shared" si="50"/>
        <v/>
      </c>
      <c r="AK222" s="14">
        <f t="shared" si="51"/>
        <v>0</v>
      </c>
      <c r="AL222" s="14" t="str">
        <f t="shared" si="52"/>
        <v/>
      </c>
      <c r="AM222" s="14" t="str">
        <f t="shared" si="53"/>
        <v/>
      </c>
      <c r="AN222" s="56"/>
      <c r="AO222" s="14" t="str">
        <f t="shared" si="54"/>
        <v/>
      </c>
      <c r="AP222" s="14" t="str">
        <f t="shared" si="55"/>
        <v/>
      </c>
      <c r="AQ222" s="14" t="str">
        <f t="shared" si="56"/>
        <v/>
      </c>
      <c r="AR222" s="14" t="str">
        <f t="shared" si="59"/>
        <v/>
      </c>
      <c r="AS222" s="14" t="str">
        <f t="shared" si="60"/>
        <v/>
      </c>
      <c r="AT222" s="14" t="str">
        <f t="shared" si="57"/>
        <v/>
      </c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14">
        <f t="shared" si="58"/>
        <v>0</v>
      </c>
    </row>
    <row r="223" spans="1:58" s="52" customFormat="1" x14ac:dyDescent="0.2">
      <c r="A223" s="56"/>
      <c r="B223" s="54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14" t="str">
        <f t="shared" si="48"/>
        <v/>
      </c>
      <c r="AI223" s="14" t="str">
        <f t="shared" si="49"/>
        <v/>
      </c>
      <c r="AJ223" s="14" t="str">
        <f t="shared" si="50"/>
        <v/>
      </c>
      <c r="AK223" s="14">
        <f t="shared" si="51"/>
        <v>0</v>
      </c>
      <c r="AL223" s="14" t="str">
        <f t="shared" si="52"/>
        <v/>
      </c>
      <c r="AM223" s="14" t="str">
        <f t="shared" si="53"/>
        <v/>
      </c>
      <c r="AN223" s="56"/>
      <c r="AO223" s="14" t="str">
        <f t="shared" si="54"/>
        <v/>
      </c>
      <c r="AP223" s="14" t="str">
        <f t="shared" si="55"/>
        <v/>
      </c>
      <c r="AQ223" s="14" t="str">
        <f t="shared" si="56"/>
        <v/>
      </c>
      <c r="AR223" s="14" t="str">
        <f t="shared" si="59"/>
        <v/>
      </c>
      <c r="AS223" s="14" t="str">
        <f t="shared" si="60"/>
        <v/>
      </c>
      <c r="AT223" s="14" t="str">
        <f t="shared" si="57"/>
        <v/>
      </c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14">
        <f t="shared" si="58"/>
        <v>0</v>
      </c>
    </row>
    <row r="224" spans="1:58" s="52" customFormat="1" x14ac:dyDescent="0.2">
      <c r="A224" s="56"/>
      <c r="B224" s="54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14" t="str">
        <f t="shared" si="48"/>
        <v/>
      </c>
      <c r="AI224" s="14" t="str">
        <f t="shared" si="49"/>
        <v/>
      </c>
      <c r="AJ224" s="14" t="str">
        <f t="shared" si="50"/>
        <v/>
      </c>
      <c r="AK224" s="14">
        <f t="shared" si="51"/>
        <v>0</v>
      </c>
      <c r="AL224" s="14" t="str">
        <f t="shared" si="52"/>
        <v/>
      </c>
      <c r="AM224" s="14" t="str">
        <f t="shared" si="53"/>
        <v/>
      </c>
      <c r="AN224" s="56"/>
      <c r="AO224" s="14" t="str">
        <f t="shared" si="54"/>
        <v/>
      </c>
      <c r="AP224" s="14" t="str">
        <f t="shared" si="55"/>
        <v/>
      </c>
      <c r="AQ224" s="14" t="str">
        <f t="shared" si="56"/>
        <v/>
      </c>
      <c r="AR224" s="14" t="str">
        <f t="shared" si="59"/>
        <v/>
      </c>
      <c r="AS224" s="14" t="str">
        <f t="shared" si="60"/>
        <v/>
      </c>
      <c r="AT224" s="14" t="str">
        <f t="shared" si="57"/>
        <v/>
      </c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14">
        <f t="shared" si="58"/>
        <v>0</v>
      </c>
    </row>
    <row r="225" spans="1:58" s="52" customFormat="1" x14ac:dyDescent="0.2">
      <c r="A225" s="56"/>
      <c r="B225" s="54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14" t="str">
        <f t="shared" si="48"/>
        <v/>
      </c>
      <c r="AI225" s="14" t="str">
        <f t="shared" si="49"/>
        <v/>
      </c>
      <c r="AJ225" s="14" t="str">
        <f t="shared" si="50"/>
        <v/>
      </c>
      <c r="AK225" s="14">
        <f t="shared" si="51"/>
        <v>0</v>
      </c>
      <c r="AL225" s="14" t="str">
        <f t="shared" si="52"/>
        <v/>
      </c>
      <c r="AM225" s="14" t="str">
        <f t="shared" si="53"/>
        <v/>
      </c>
      <c r="AN225" s="56"/>
      <c r="AO225" s="14" t="str">
        <f t="shared" si="54"/>
        <v/>
      </c>
      <c r="AP225" s="14" t="str">
        <f t="shared" si="55"/>
        <v/>
      </c>
      <c r="AQ225" s="14" t="str">
        <f t="shared" si="56"/>
        <v/>
      </c>
      <c r="AR225" s="14" t="str">
        <f t="shared" si="59"/>
        <v/>
      </c>
      <c r="AS225" s="14" t="str">
        <f t="shared" si="60"/>
        <v/>
      </c>
      <c r="AT225" s="14" t="str">
        <f t="shared" si="57"/>
        <v/>
      </c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14">
        <f t="shared" si="58"/>
        <v>0</v>
      </c>
    </row>
    <row r="226" spans="1:58" s="52" customFormat="1" x14ac:dyDescent="0.2">
      <c r="A226" s="56"/>
      <c r="B226" s="54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14" t="str">
        <f t="shared" si="48"/>
        <v/>
      </c>
      <c r="AI226" s="14" t="str">
        <f t="shared" si="49"/>
        <v/>
      </c>
      <c r="AJ226" s="14" t="str">
        <f t="shared" si="50"/>
        <v/>
      </c>
      <c r="AK226" s="14">
        <f t="shared" si="51"/>
        <v>0</v>
      </c>
      <c r="AL226" s="14" t="str">
        <f t="shared" si="52"/>
        <v/>
      </c>
      <c r="AM226" s="14" t="str">
        <f t="shared" si="53"/>
        <v/>
      </c>
      <c r="AN226" s="56"/>
      <c r="AO226" s="14" t="str">
        <f t="shared" si="54"/>
        <v/>
      </c>
      <c r="AP226" s="14" t="str">
        <f t="shared" si="55"/>
        <v/>
      </c>
      <c r="AQ226" s="14" t="str">
        <f t="shared" si="56"/>
        <v/>
      </c>
      <c r="AR226" s="14" t="str">
        <f t="shared" si="59"/>
        <v/>
      </c>
      <c r="AS226" s="14" t="str">
        <f t="shared" si="60"/>
        <v/>
      </c>
      <c r="AT226" s="14" t="str">
        <f t="shared" si="57"/>
        <v/>
      </c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14">
        <f t="shared" si="58"/>
        <v>0</v>
      </c>
    </row>
    <row r="227" spans="1:58" s="52" customFormat="1" x14ac:dyDescent="0.2">
      <c r="A227" s="56"/>
      <c r="B227" s="54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14" t="str">
        <f t="shared" si="48"/>
        <v/>
      </c>
      <c r="AI227" s="14" t="str">
        <f t="shared" si="49"/>
        <v/>
      </c>
      <c r="AJ227" s="14" t="str">
        <f t="shared" si="50"/>
        <v/>
      </c>
      <c r="AK227" s="14">
        <f t="shared" si="51"/>
        <v>0</v>
      </c>
      <c r="AL227" s="14" t="str">
        <f t="shared" si="52"/>
        <v/>
      </c>
      <c r="AM227" s="14" t="str">
        <f t="shared" si="53"/>
        <v/>
      </c>
      <c r="AN227" s="56"/>
      <c r="AO227" s="14" t="str">
        <f t="shared" si="54"/>
        <v/>
      </c>
      <c r="AP227" s="14" t="str">
        <f t="shared" si="55"/>
        <v/>
      </c>
      <c r="AQ227" s="14" t="str">
        <f t="shared" si="56"/>
        <v/>
      </c>
      <c r="AR227" s="14" t="str">
        <f t="shared" si="59"/>
        <v/>
      </c>
      <c r="AS227" s="14" t="str">
        <f t="shared" si="60"/>
        <v/>
      </c>
      <c r="AT227" s="14" t="str">
        <f t="shared" si="57"/>
        <v/>
      </c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14">
        <f t="shared" si="58"/>
        <v>0</v>
      </c>
    </row>
    <row r="228" spans="1:58" s="52" customFormat="1" x14ac:dyDescent="0.2">
      <c r="A228" s="56"/>
      <c r="B228" s="54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14" t="str">
        <f t="shared" si="48"/>
        <v/>
      </c>
      <c r="AI228" s="14" t="str">
        <f t="shared" si="49"/>
        <v/>
      </c>
      <c r="AJ228" s="14" t="str">
        <f t="shared" si="50"/>
        <v/>
      </c>
      <c r="AK228" s="14">
        <f t="shared" si="51"/>
        <v>0</v>
      </c>
      <c r="AL228" s="14" t="str">
        <f t="shared" si="52"/>
        <v/>
      </c>
      <c r="AM228" s="14" t="str">
        <f t="shared" si="53"/>
        <v/>
      </c>
      <c r="AN228" s="56"/>
      <c r="AO228" s="14" t="str">
        <f t="shared" si="54"/>
        <v/>
      </c>
      <c r="AP228" s="14" t="str">
        <f t="shared" si="55"/>
        <v/>
      </c>
      <c r="AQ228" s="14" t="str">
        <f t="shared" si="56"/>
        <v/>
      </c>
      <c r="AR228" s="14" t="str">
        <f t="shared" si="59"/>
        <v/>
      </c>
      <c r="AS228" s="14" t="str">
        <f t="shared" si="60"/>
        <v/>
      </c>
      <c r="AT228" s="14" t="str">
        <f t="shared" si="57"/>
        <v/>
      </c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14">
        <f t="shared" si="58"/>
        <v>0</v>
      </c>
    </row>
    <row r="229" spans="1:58" s="52" customFormat="1" x14ac:dyDescent="0.2">
      <c r="A229" s="56"/>
      <c r="B229" s="54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14" t="str">
        <f t="shared" si="48"/>
        <v/>
      </c>
      <c r="AI229" s="14" t="str">
        <f t="shared" si="49"/>
        <v/>
      </c>
      <c r="AJ229" s="14" t="str">
        <f t="shared" si="50"/>
        <v/>
      </c>
      <c r="AK229" s="14">
        <f t="shared" si="51"/>
        <v>0</v>
      </c>
      <c r="AL229" s="14" t="str">
        <f t="shared" si="52"/>
        <v/>
      </c>
      <c r="AM229" s="14" t="str">
        <f t="shared" si="53"/>
        <v/>
      </c>
      <c r="AN229" s="56"/>
      <c r="AO229" s="14" t="str">
        <f t="shared" si="54"/>
        <v/>
      </c>
      <c r="AP229" s="14" t="str">
        <f t="shared" si="55"/>
        <v/>
      </c>
      <c r="AQ229" s="14" t="str">
        <f t="shared" si="56"/>
        <v/>
      </c>
      <c r="AR229" s="14" t="str">
        <f t="shared" si="59"/>
        <v/>
      </c>
      <c r="AS229" s="14" t="str">
        <f t="shared" si="60"/>
        <v/>
      </c>
      <c r="AT229" s="14" t="str">
        <f t="shared" si="57"/>
        <v/>
      </c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14">
        <f t="shared" si="58"/>
        <v>0</v>
      </c>
    </row>
    <row r="230" spans="1:58" s="52" customFormat="1" x14ac:dyDescent="0.2">
      <c r="A230" s="56"/>
      <c r="B230" s="54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14" t="str">
        <f t="shared" si="48"/>
        <v/>
      </c>
      <c r="AI230" s="14" t="str">
        <f t="shared" si="49"/>
        <v/>
      </c>
      <c r="AJ230" s="14" t="str">
        <f t="shared" si="50"/>
        <v/>
      </c>
      <c r="AK230" s="14">
        <f t="shared" si="51"/>
        <v>0</v>
      </c>
      <c r="AL230" s="14" t="str">
        <f t="shared" si="52"/>
        <v/>
      </c>
      <c r="AM230" s="14" t="str">
        <f t="shared" si="53"/>
        <v/>
      </c>
      <c r="AN230" s="56"/>
      <c r="AO230" s="14" t="str">
        <f t="shared" si="54"/>
        <v/>
      </c>
      <c r="AP230" s="14" t="str">
        <f t="shared" si="55"/>
        <v/>
      </c>
      <c r="AQ230" s="14" t="str">
        <f t="shared" si="56"/>
        <v/>
      </c>
      <c r="AR230" s="14" t="str">
        <f t="shared" si="59"/>
        <v/>
      </c>
      <c r="AS230" s="14" t="str">
        <f t="shared" si="60"/>
        <v/>
      </c>
      <c r="AT230" s="14" t="str">
        <f t="shared" si="57"/>
        <v/>
      </c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14">
        <f t="shared" si="58"/>
        <v>0</v>
      </c>
    </row>
    <row r="231" spans="1:58" s="52" customFormat="1" x14ac:dyDescent="0.2">
      <c r="A231" s="56"/>
      <c r="B231" s="54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14" t="str">
        <f t="shared" si="48"/>
        <v/>
      </c>
      <c r="AI231" s="14" t="str">
        <f t="shared" si="49"/>
        <v/>
      </c>
      <c r="AJ231" s="14" t="str">
        <f t="shared" si="50"/>
        <v/>
      </c>
      <c r="AK231" s="14">
        <f t="shared" si="51"/>
        <v>0</v>
      </c>
      <c r="AL231" s="14" t="str">
        <f t="shared" si="52"/>
        <v/>
      </c>
      <c r="AM231" s="14" t="str">
        <f t="shared" si="53"/>
        <v/>
      </c>
      <c r="AN231" s="56"/>
      <c r="AO231" s="14" t="str">
        <f t="shared" si="54"/>
        <v/>
      </c>
      <c r="AP231" s="14" t="str">
        <f t="shared" si="55"/>
        <v/>
      </c>
      <c r="AQ231" s="14" t="str">
        <f t="shared" si="56"/>
        <v/>
      </c>
      <c r="AR231" s="14" t="str">
        <f t="shared" si="59"/>
        <v/>
      </c>
      <c r="AS231" s="14" t="str">
        <f t="shared" si="60"/>
        <v/>
      </c>
      <c r="AT231" s="14" t="str">
        <f t="shared" si="57"/>
        <v/>
      </c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14">
        <f t="shared" si="58"/>
        <v>0</v>
      </c>
    </row>
    <row r="232" spans="1:58" s="52" customFormat="1" x14ac:dyDescent="0.2">
      <c r="A232" s="56"/>
      <c r="B232" s="54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14" t="str">
        <f t="shared" si="48"/>
        <v/>
      </c>
      <c r="AI232" s="14" t="str">
        <f t="shared" si="49"/>
        <v/>
      </c>
      <c r="AJ232" s="14" t="str">
        <f t="shared" si="50"/>
        <v/>
      </c>
      <c r="AK232" s="14">
        <f t="shared" si="51"/>
        <v>0</v>
      </c>
      <c r="AL232" s="14" t="str">
        <f t="shared" si="52"/>
        <v/>
      </c>
      <c r="AM232" s="14" t="str">
        <f t="shared" si="53"/>
        <v/>
      </c>
      <c r="AN232" s="56"/>
      <c r="AO232" s="14" t="str">
        <f t="shared" si="54"/>
        <v/>
      </c>
      <c r="AP232" s="14" t="str">
        <f t="shared" si="55"/>
        <v/>
      </c>
      <c r="AQ232" s="14" t="str">
        <f t="shared" si="56"/>
        <v/>
      </c>
      <c r="AR232" s="14" t="str">
        <f t="shared" si="59"/>
        <v/>
      </c>
      <c r="AS232" s="14" t="str">
        <f t="shared" si="60"/>
        <v/>
      </c>
      <c r="AT232" s="14" t="str">
        <f t="shared" si="57"/>
        <v/>
      </c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14">
        <f t="shared" si="58"/>
        <v>0</v>
      </c>
    </row>
    <row r="233" spans="1:58" s="52" customFormat="1" x14ac:dyDescent="0.2">
      <c r="A233" s="56"/>
      <c r="B233" s="54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14" t="str">
        <f t="shared" si="48"/>
        <v/>
      </c>
      <c r="AI233" s="14" t="str">
        <f t="shared" si="49"/>
        <v/>
      </c>
      <c r="AJ233" s="14" t="str">
        <f t="shared" si="50"/>
        <v/>
      </c>
      <c r="AK233" s="14">
        <f t="shared" si="51"/>
        <v>0</v>
      </c>
      <c r="AL233" s="14" t="str">
        <f t="shared" si="52"/>
        <v/>
      </c>
      <c r="AM233" s="14" t="str">
        <f t="shared" si="53"/>
        <v/>
      </c>
      <c r="AN233" s="56"/>
      <c r="AO233" s="14" t="str">
        <f t="shared" si="54"/>
        <v/>
      </c>
      <c r="AP233" s="14" t="str">
        <f t="shared" si="55"/>
        <v/>
      </c>
      <c r="AQ233" s="14" t="str">
        <f t="shared" si="56"/>
        <v/>
      </c>
      <c r="AR233" s="14" t="str">
        <f t="shared" si="59"/>
        <v/>
      </c>
      <c r="AS233" s="14" t="str">
        <f t="shared" si="60"/>
        <v/>
      </c>
      <c r="AT233" s="14" t="str">
        <f t="shared" si="57"/>
        <v/>
      </c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14">
        <f t="shared" si="58"/>
        <v>0</v>
      </c>
    </row>
    <row r="234" spans="1:58" s="52" customFormat="1" x14ac:dyDescent="0.2">
      <c r="A234" s="56"/>
      <c r="B234" s="54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14" t="str">
        <f t="shared" si="48"/>
        <v/>
      </c>
      <c r="AI234" s="14" t="str">
        <f t="shared" si="49"/>
        <v/>
      </c>
      <c r="AJ234" s="14" t="str">
        <f t="shared" si="50"/>
        <v/>
      </c>
      <c r="AK234" s="14">
        <f t="shared" si="51"/>
        <v>0</v>
      </c>
      <c r="AL234" s="14" t="str">
        <f t="shared" si="52"/>
        <v/>
      </c>
      <c r="AM234" s="14" t="str">
        <f t="shared" si="53"/>
        <v/>
      </c>
      <c r="AN234" s="56"/>
      <c r="AO234" s="14" t="str">
        <f t="shared" si="54"/>
        <v/>
      </c>
      <c r="AP234" s="14" t="str">
        <f t="shared" si="55"/>
        <v/>
      </c>
      <c r="AQ234" s="14" t="str">
        <f t="shared" si="56"/>
        <v/>
      </c>
      <c r="AR234" s="14" t="str">
        <f t="shared" si="59"/>
        <v/>
      </c>
      <c r="AS234" s="14" t="str">
        <f t="shared" si="60"/>
        <v/>
      </c>
      <c r="AT234" s="14" t="str">
        <f t="shared" si="57"/>
        <v/>
      </c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14">
        <f t="shared" si="58"/>
        <v>0</v>
      </c>
    </row>
    <row r="235" spans="1:58" s="52" customFormat="1" x14ac:dyDescent="0.2">
      <c r="A235" s="56"/>
      <c r="B235" s="54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14" t="str">
        <f t="shared" si="48"/>
        <v/>
      </c>
      <c r="AI235" s="14" t="str">
        <f t="shared" si="49"/>
        <v/>
      </c>
      <c r="AJ235" s="14" t="str">
        <f t="shared" si="50"/>
        <v/>
      </c>
      <c r="AK235" s="14">
        <f t="shared" si="51"/>
        <v>0</v>
      </c>
      <c r="AL235" s="14" t="str">
        <f t="shared" si="52"/>
        <v/>
      </c>
      <c r="AM235" s="14" t="str">
        <f t="shared" si="53"/>
        <v/>
      </c>
      <c r="AN235" s="56"/>
      <c r="AO235" s="14" t="str">
        <f t="shared" si="54"/>
        <v/>
      </c>
      <c r="AP235" s="14" t="str">
        <f t="shared" si="55"/>
        <v/>
      </c>
      <c r="AQ235" s="14" t="str">
        <f t="shared" si="56"/>
        <v/>
      </c>
      <c r="AR235" s="14" t="str">
        <f t="shared" si="59"/>
        <v/>
      </c>
      <c r="AS235" s="14" t="str">
        <f t="shared" si="60"/>
        <v/>
      </c>
      <c r="AT235" s="14" t="str">
        <f t="shared" si="57"/>
        <v/>
      </c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14">
        <f t="shared" si="58"/>
        <v>0</v>
      </c>
    </row>
    <row r="236" spans="1:58" s="52" customFormat="1" x14ac:dyDescent="0.2">
      <c r="A236" s="56"/>
      <c r="B236" s="54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14" t="str">
        <f t="shared" si="48"/>
        <v/>
      </c>
      <c r="AI236" s="14" t="str">
        <f t="shared" si="49"/>
        <v/>
      </c>
      <c r="AJ236" s="14" t="str">
        <f t="shared" si="50"/>
        <v/>
      </c>
      <c r="AK236" s="14">
        <f t="shared" si="51"/>
        <v>0</v>
      </c>
      <c r="AL236" s="14" t="str">
        <f t="shared" si="52"/>
        <v/>
      </c>
      <c r="AM236" s="14" t="str">
        <f t="shared" si="53"/>
        <v/>
      </c>
      <c r="AN236" s="56"/>
      <c r="AO236" s="14" t="str">
        <f t="shared" si="54"/>
        <v/>
      </c>
      <c r="AP236" s="14" t="str">
        <f t="shared" si="55"/>
        <v/>
      </c>
      <c r="AQ236" s="14" t="str">
        <f t="shared" si="56"/>
        <v/>
      </c>
      <c r="AR236" s="14" t="str">
        <f t="shared" si="59"/>
        <v/>
      </c>
      <c r="AS236" s="14" t="str">
        <f t="shared" si="60"/>
        <v/>
      </c>
      <c r="AT236" s="14" t="str">
        <f t="shared" si="57"/>
        <v/>
      </c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14">
        <f t="shared" si="58"/>
        <v>0</v>
      </c>
    </row>
    <row r="237" spans="1:58" s="52" customFormat="1" x14ac:dyDescent="0.2">
      <c r="A237" s="56"/>
      <c r="B237" s="54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14" t="str">
        <f t="shared" si="48"/>
        <v/>
      </c>
      <c r="AI237" s="14" t="str">
        <f t="shared" si="49"/>
        <v/>
      </c>
      <c r="AJ237" s="14" t="str">
        <f t="shared" si="50"/>
        <v/>
      </c>
      <c r="AK237" s="14">
        <f t="shared" si="51"/>
        <v>0</v>
      </c>
      <c r="AL237" s="14" t="str">
        <f t="shared" si="52"/>
        <v/>
      </c>
      <c r="AM237" s="14" t="str">
        <f t="shared" si="53"/>
        <v/>
      </c>
      <c r="AN237" s="56"/>
      <c r="AO237" s="14" t="str">
        <f t="shared" si="54"/>
        <v/>
      </c>
      <c r="AP237" s="14" t="str">
        <f t="shared" si="55"/>
        <v/>
      </c>
      <c r="AQ237" s="14" t="str">
        <f t="shared" si="56"/>
        <v/>
      </c>
      <c r="AR237" s="14" t="str">
        <f t="shared" si="59"/>
        <v/>
      </c>
      <c r="AS237" s="14" t="str">
        <f t="shared" si="60"/>
        <v/>
      </c>
      <c r="AT237" s="14" t="str">
        <f t="shared" si="57"/>
        <v/>
      </c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14">
        <f t="shared" si="58"/>
        <v>0</v>
      </c>
    </row>
    <row r="238" spans="1:58" s="52" customFormat="1" x14ac:dyDescent="0.2">
      <c r="A238" s="56"/>
      <c r="B238" s="54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14" t="str">
        <f t="shared" si="48"/>
        <v/>
      </c>
      <c r="AI238" s="14" t="str">
        <f t="shared" si="49"/>
        <v/>
      </c>
      <c r="AJ238" s="14" t="str">
        <f t="shared" si="50"/>
        <v/>
      </c>
      <c r="AK238" s="14">
        <f t="shared" si="51"/>
        <v>0</v>
      </c>
      <c r="AL238" s="14" t="str">
        <f t="shared" si="52"/>
        <v/>
      </c>
      <c r="AM238" s="14" t="str">
        <f t="shared" si="53"/>
        <v/>
      </c>
      <c r="AN238" s="56"/>
      <c r="AO238" s="14" t="str">
        <f t="shared" si="54"/>
        <v/>
      </c>
      <c r="AP238" s="14" t="str">
        <f t="shared" si="55"/>
        <v/>
      </c>
      <c r="AQ238" s="14" t="str">
        <f t="shared" si="56"/>
        <v/>
      </c>
      <c r="AR238" s="14" t="str">
        <f t="shared" si="59"/>
        <v/>
      </c>
      <c r="AS238" s="14" t="str">
        <f t="shared" si="60"/>
        <v/>
      </c>
      <c r="AT238" s="14" t="str">
        <f t="shared" si="57"/>
        <v/>
      </c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14">
        <f t="shared" si="58"/>
        <v>0</v>
      </c>
    </row>
    <row r="239" spans="1:58" s="52" customFormat="1" x14ac:dyDescent="0.2">
      <c r="A239" s="56"/>
      <c r="B239" s="54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14" t="str">
        <f t="shared" si="48"/>
        <v/>
      </c>
      <c r="AI239" s="14" t="str">
        <f t="shared" si="49"/>
        <v/>
      </c>
      <c r="AJ239" s="14" t="str">
        <f t="shared" si="50"/>
        <v/>
      </c>
      <c r="AK239" s="14">
        <f t="shared" si="51"/>
        <v>0</v>
      </c>
      <c r="AL239" s="14" t="str">
        <f t="shared" si="52"/>
        <v/>
      </c>
      <c r="AM239" s="14" t="str">
        <f t="shared" si="53"/>
        <v/>
      </c>
      <c r="AN239" s="56"/>
      <c r="AO239" s="14" t="str">
        <f t="shared" si="54"/>
        <v/>
      </c>
      <c r="AP239" s="14" t="str">
        <f t="shared" si="55"/>
        <v/>
      </c>
      <c r="AQ239" s="14" t="str">
        <f t="shared" si="56"/>
        <v/>
      </c>
      <c r="AR239" s="14" t="str">
        <f t="shared" si="59"/>
        <v/>
      </c>
      <c r="AS239" s="14" t="str">
        <f t="shared" si="60"/>
        <v/>
      </c>
      <c r="AT239" s="14" t="str">
        <f t="shared" si="57"/>
        <v/>
      </c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14">
        <f t="shared" si="58"/>
        <v>0</v>
      </c>
    </row>
    <row r="240" spans="1:58" s="52" customFormat="1" x14ac:dyDescent="0.2">
      <c r="A240" s="56"/>
      <c r="B240" s="54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14" t="str">
        <f t="shared" si="48"/>
        <v/>
      </c>
      <c r="AI240" s="14" t="str">
        <f t="shared" si="49"/>
        <v/>
      </c>
      <c r="AJ240" s="14" t="str">
        <f t="shared" si="50"/>
        <v/>
      </c>
      <c r="AK240" s="14">
        <f t="shared" si="51"/>
        <v>0</v>
      </c>
      <c r="AL240" s="14" t="str">
        <f t="shared" si="52"/>
        <v/>
      </c>
      <c r="AM240" s="14" t="str">
        <f t="shared" si="53"/>
        <v/>
      </c>
      <c r="AN240" s="56"/>
      <c r="AO240" s="14" t="str">
        <f t="shared" si="54"/>
        <v/>
      </c>
      <c r="AP240" s="14" t="str">
        <f t="shared" si="55"/>
        <v/>
      </c>
      <c r="AQ240" s="14" t="str">
        <f t="shared" si="56"/>
        <v/>
      </c>
      <c r="AR240" s="14" t="str">
        <f t="shared" si="59"/>
        <v/>
      </c>
      <c r="AS240" s="14" t="str">
        <f t="shared" si="60"/>
        <v/>
      </c>
      <c r="AT240" s="14" t="str">
        <f t="shared" si="57"/>
        <v/>
      </c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14">
        <f t="shared" si="58"/>
        <v>0</v>
      </c>
    </row>
    <row r="241" spans="1:58" s="52" customFormat="1" x14ac:dyDescent="0.2">
      <c r="A241" s="56"/>
      <c r="B241" s="54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14" t="str">
        <f t="shared" si="48"/>
        <v/>
      </c>
      <c r="AI241" s="14" t="str">
        <f t="shared" si="49"/>
        <v/>
      </c>
      <c r="AJ241" s="14" t="str">
        <f t="shared" si="50"/>
        <v/>
      </c>
      <c r="AK241" s="14">
        <f t="shared" si="51"/>
        <v>0</v>
      </c>
      <c r="AL241" s="14" t="str">
        <f t="shared" si="52"/>
        <v/>
      </c>
      <c r="AM241" s="14" t="str">
        <f t="shared" si="53"/>
        <v/>
      </c>
      <c r="AN241" s="56"/>
      <c r="AO241" s="14" t="str">
        <f t="shared" si="54"/>
        <v/>
      </c>
      <c r="AP241" s="14" t="str">
        <f t="shared" si="55"/>
        <v/>
      </c>
      <c r="AQ241" s="14" t="str">
        <f t="shared" si="56"/>
        <v/>
      </c>
      <c r="AR241" s="14" t="str">
        <f t="shared" si="59"/>
        <v/>
      </c>
      <c r="AS241" s="14" t="str">
        <f t="shared" si="60"/>
        <v/>
      </c>
      <c r="AT241" s="14" t="str">
        <f t="shared" si="57"/>
        <v/>
      </c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14">
        <f t="shared" si="58"/>
        <v>0</v>
      </c>
    </row>
    <row r="242" spans="1:58" s="52" customFormat="1" x14ac:dyDescent="0.2">
      <c r="A242" s="56"/>
      <c r="B242" s="54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14" t="str">
        <f t="shared" si="48"/>
        <v/>
      </c>
      <c r="AI242" s="14" t="str">
        <f t="shared" si="49"/>
        <v/>
      </c>
      <c r="AJ242" s="14" t="str">
        <f t="shared" si="50"/>
        <v/>
      </c>
      <c r="AK242" s="14">
        <f t="shared" si="51"/>
        <v>0</v>
      </c>
      <c r="AL242" s="14" t="str">
        <f t="shared" si="52"/>
        <v/>
      </c>
      <c r="AM242" s="14" t="str">
        <f t="shared" si="53"/>
        <v/>
      </c>
      <c r="AN242" s="56"/>
      <c r="AO242" s="14" t="str">
        <f t="shared" si="54"/>
        <v/>
      </c>
      <c r="AP242" s="14" t="str">
        <f t="shared" si="55"/>
        <v/>
      </c>
      <c r="AQ242" s="14" t="str">
        <f t="shared" si="56"/>
        <v/>
      </c>
      <c r="AR242" s="14" t="str">
        <f t="shared" si="59"/>
        <v/>
      </c>
      <c r="AS242" s="14" t="str">
        <f t="shared" si="60"/>
        <v/>
      </c>
      <c r="AT242" s="14" t="str">
        <f t="shared" si="57"/>
        <v/>
      </c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14">
        <f t="shared" si="58"/>
        <v>0</v>
      </c>
    </row>
    <row r="243" spans="1:58" s="52" customFormat="1" x14ac:dyDescent="0.2">
      <c r="A243" s="56"/>
      <c r="B243" s="54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14" t="str">
        <f t="shared" si="48"/>
        <v/>
      </c>
      <c r="AI243" s="14" t="str">
        <f t="shared" si="49"/>
        <v/>
      </c>
      <c r="AJ243" s="14" t="str">
        <f t="shared" si="50"/>
        <v/>
      </c>
      <c r="AK243" s="14">
        <f t="shared" si="51"/>
        <v>0</v>
      </c>
      <c r="AL243" s="14" t="str">
        <f t="shared" si="52"/>
        <v/>
      </c>
      <c r="AM243" s="14" t="str">
        <f t="shared" si="53"/>
        <v/>
      </c>
      <c r="AN243" s="56"/>
      <c r="AO243" s="14" t="str">
        <f t="shared" si="54"/>
        <v/>
      </c>
      <c r="AP243" s="14" t="str">
        <f t="shared" si="55"/>
        <v/>
      </c>
      <c r="AQ243" s="14" t="str">
        <f t="shared" si="56"/>
        <v/>
      </c>
      <c r="AR243" s="14" t="str">
        <f t="shared" si="59"/>
        <v/>
      </c>
      <c r="AS243" s="14" t="str">
        <f t="shared" si="60"/>
        <v/>
      </c>
      <c r="AT243" s="14" t="str">
        <f t="shared" si="57"/>
        <v/>
      </c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14">
        <f t="shared" si="58"/>
        <v>0</v>
      </c>
    </row>
    <row r="244" spans="1:58" s="52" customFormat="1" x14ac:dyDescent="0.2">
      <c r="A244" s="56"/>
      <c r="B244" s="54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14" t="str">
        <f t="shared" ref="AH244:AH250" si="61">IF(K244&lt;&gt;"",H244*K244,"")</f>
        <v/>
      </c>
      <c r="AI244" s="14" t="str">
        <f t="shared" ref="AI244:AI250" si="62">IF(L244&lt;&gt;"",H244*L244*J244,"")</f>
        <v/>
      </c>
      <c r="AJ244" s="14" t="str">
        <f t="shared" ref="AJ244:AJ250" si="63">IF(M244&lt;&gt;"",M244*H244*J244,"")</f>
        <v/>
      </c>
      <c r="AK244" s="14">
        <f t="shared" ref="AK244:AK250" si="64">ROUND(IF(E244="з",0.15,0.05)*IF(AH244&lt;&gt;"",AH244,0)+2*I244,1)</f>
        <v>0</v>
      </c>
      <c r="AL244" s="14" t="str">
        <f t="shared" ref="AL244:AL250" si="65">IF(N244&lt;&gt;"",0.33*G244,"")</f>
        <v/>
      </c>
      <c r="AM244" s="14" t="str">
        <f t="shared" ref="AM244:AM250" si="66">IF(O244="+",0.25*G244,IF(O244="+Д",G244*0.33,""))</f>
        <v/>
      </c>
      <c r="AN244" s="56"/>
      <c r="AO244" s="14" t="str">
        <f t="shared" ref="AO244:AO250" si="67">IF(Q244&lt;&gt;"",2*G244,"")</f>
        <v/>
      </c>
      <c r="AP244" s="14" t="str">
        <f t="shared" ref="AP244:AP250" si="68">IF(R244&lt;&gt;"",3*H244,"")</f>
        <v/>
      </c>
      <c r="AQ244" s="14" t="str">
        <f t="shared" ref="AQ244:AQ250" si="69">IF(S244=1,ROUND(4*5*H244*I244,1),"")</f>
        <v/>
      </c>
      <c r="AR244" s="14" t="str">
        <f t="shared" si="59"/>
        <v/>
      </c>
      <c r="AS244" s="14" t="str">
        <f t="shared" si="60"/>
        <v/>
      </c>
      <c r="AT244" s="14" t="str">
        <f t="shared" ref="AT244:AT250" si="70">IF(V244&lt;&gt;"",0.5*G244,"")</f>
        <v/>
      </c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14">
        <f t="shared" ref="BF244:BF250" si="71">SUM(AH244:BE244)</f>
        <v>0</v>
      </c>
    </row>
    <row r="245" spans="1:58" s="52" customFormat="1" x14ac:dyDescent="0.2">
      <c r="A245" s="56"/>
      <c r="B245" s="54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14" t="str">
        <f t="shared" si="61"/>
        <v/>
      </c>
      <c r="AI245" s="14" t="str">
        <f t="shared" si="62"/>
        <v/>
      </c>
      <c r="AJ245" s="14" t="str">
        <f t="shared" si="63"/>
        <v/>
      </c>
      <c r="AK245" s="14">
        <f t="shared" si="64"/>
        <v>0</v>
      </c>
      <c r="AL245" s="14" t="str">
        <f t="shared" si="65"/>
        <v/>
      </c>
      <c r="AM245" s="14" t="str">
        <f t="shared" si="66"/>
        <v/>
      </c>
      <c r="AN245" s="56"/>
      <c r="AO245" s="14" t="str">
        <f t="shared" si="67"/>
        <v/>
      </c>
      <c r="AP245" s="14" t="str">
        <f t="shared" si="68"/>
        <v/>
      </c>
      <c r="AQ245" s="14" t="str">
        <f t="shared" si="69"/>
        <v/>
      </c>
      <c r="AR245" s="14" t="str">
        <f t="shared" si="59"/>
        <v/>
      </c>
      <c r="AS245" s="14" t="str">
        <f t="shared" si="60"/>
        <v/>
      </c>
      <c r="AT245" s="14" t="str">
        <f t="shared" si="70"/>
        <v/>
      </c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14">
        <f t="shared" si="71"/>
        <v>0</v>
      </c>
    </row>
    <row r="246" spans="1:58" s="52" customFormat="1" x14ac:dyDescent="0.2">
      <c r="A246" s="56"/>
      <c r="B246" s="54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14" t="str">
        <f t="shared" si="61"/>
        <v/>
      </c>
      <c r="AI246" s="14" t="str">
        <f t="shared" si="62"/>
        <v/>
      </c>
      <c r="AJ246" s="14" t="str">
        <f t="shared" si="63"/>
        <v/>
      </c>
      <c r="AK246" s="14">
        <f t="shared" si="64"/>
        <v>0</v>
      </c>
      <c r="AL246" s="14" t="str">
        <f t="shared" si="65"/>
        <v/>
      </c>
      <c r="AM246" s="14" t="str">
        <f t="shared" si="66"/>
        <v/>
      </c>
      <c r="AN246" s="56"/>
      <c r="AO246" s="14" t="str">
        <f t="shared" si="67"/>
        <v/>
      </c>
      <c r="AP246" s="14" t="str">
        <f t="shared" si="68"/>
        <v/>
      </c>
      <c r="AQ246" s="14" t="str">
        <f t="shared" si="69"/>
        <v/>
      </c>
      <c r="AR246" s="14" t="str">
        <f t="shared" si="59"/>
        <v/>
      </c>
      <c r="AS246" s="14" t="str">
        <f t="shared" si="60"/>
        <v/>
      </c>
      <c r="AT246" s="14" t="str">
        <f t="shared" si="70"/>
        <v/>
      </c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14">
        <f t="shared" si="71"/>
        <v>0</v>
      </c>
    </row>
    <row r="247" spans="1:58" s="52" customFormat="1" x14ac:dyDescent="0.2">
      <c r="A247" s="56"/>
      <c r="B247" s="54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14" t="str">
        <f t="shared" si="61"/>
        <v/>
      </c>
      <c r="AI247" s="14" t="str">
        <f t="shared" si="62"/>
        <v/>
      </c>
      <c r="AJ247" s="14" t="str">
        <f t="shared" si="63"/>
        <v/>
      </c>
      <c r="AK247" s="14">
        <f t="shared" si="64"/>
        <v>0</v>
      </c>
      <c r="AL247" s="14" t="str">
        <f t="shared" si="65"/>
        <v/>
      </c>
      <c r="AM247" s="14" t="str">
        <f t="shared" si="66"/>
        <v/>
      </c>
      <c r="AN247" s="56"/>
      <c r="AO247" s="14" t="str">
        <f t="shared" si="67"/>
        <v/>
      </c>
      <c r="AP247" s="14" t="str">
        <f t="shared" si="68"/>
        <v/>
      </c>
      <c r="AQ247" s="14" t="str">
        <f t="shared" si="69"/>
        <v/>
      </c>
      <c r="AR247" s="14" t="str">
        <f t="shared" si="59"/>
        <v/>
      </c>
      <c r="AS247" s="14" t="str">
        <f t="shared" si="60"/>
        <v/>
      </c>
      <c r="AT247" s="14" t="str">
        <f t="shared" si="70"/>
        <v/>
      </c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14">
        <f t="shared" si="71"/>
        <v>0</v>
      </c>
    </row>
    <row r="248" spans="1:58" s="52" customFormat="1" x14ac:dyDescent="0.2">
      <c r="A248" s="56"/>
      <c r="B248" s="54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14" t="str">
        <f t="shared" si="61"/>
        <v/>
      </c>
      <c r="AI248" s="14" t="str">
        <f t="shared" si="62"/>
        <v/>
      </c>
      <c r="AJ248" s="14" t="str">
        <f t="shared" si="63"/>
        <v/>
      </c>
      <c r="AK248" s="14">
        <f t="shared" si="64"/>
        <v>0</v>
      </c>
      <c r="AL248" s="14" t="str">
        <f t="shared" si="65"/>
        <v/>
      </c>
      <c r="AM248" s="14" t="str">
        <f t="shared" si="66"/>
        <v/>
      </c>
      <c r="AN248" s="56"/>
      <c r="AO248" s="14" t="str">
        <f t="shared" si="67"/>
        <v/>
      </c>
      <c r="AP248" s="14" t="str">
        <f t="shared" si="68"/>
        <v/>
      </c>
      <c r="AQ248" s="14" t="str">
        <f t="shared" si="69"/>
        <v/>
      </c>
      <c r="AR248" s="14" t="str">
        <f t="shared" si="59"/>
        <v/>
      </c>
      <c r="AS248" s="14" t="str">
        <f t="shared" si="60"/>
        <v/>
      </c>
      <c r="AT248" s="14" t="str">
        <f t="shared" si="70"/>
        <v/>
      </c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14">
        <f t="shared" si="71"/>
        <v>0</v>
      </c>
    </row>
    <row r="249" spans="1:58" s="52" customFormat="1" x14ac:dyDescent="0.2">
      <c r="A249" s="56"/>
      <c r="B249" s="54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14" t="str">
        <f t="shared" si="61"/>
        <v/>
      </c>
      <c r="AI249" s="14" t="str">
        <f t="shared" si="62"/>
        <v/>
      </c>
      <c r="AJ249" s="14" t="str">
        <f t="shared" si="63"/>
        <v/>
      </c>
      <c r="AK249" s="14">
        <f t="shared" si="64"/>
        <v>0</v>
      </c>
      <c r="AL249" s="14" t="str">
        <f t="shared" si="65"/>
        <v/>
      </c>
      <c r="AM249" s="14" t="str">
        <f t="shared" si="66"/>
        <v/>
      </c>
      <c r="AN249" s="56"/>
      <c r="AO249" s="14" t="str">
        <f t="shared" si="67"/>
        <v/>
      </c>
      <c r="AP249" s="14" t="str">
        <f t="shared" si="68"/>
        <v/>
      </c>
      <c r="AQ249" s="14" t="str">
        <f t="shared" si="69"/>
        <v/>
      </c>
      <c r="AR249" s="14" t="str">
        <f t="shared" si="59"/>
        <v/>
      </c>
      <c r="AS249" s="14" t="str">
        <f t="shared" si="60"/>
        <v/>
      </c>
      <c r="AT249" s="14" t="str">
        <f t="shared" si="70"/>
        <v/>
      </c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14">
        <f t="shared" si="71"/>
        <v>0</v>
      </c>
    </row>
    <row r="250" spans="1:58" s="52" customFormat="1" x14ac:dyDescent="0.2">
      <c r="A250" s="56"/>
      <c r="B250" s="54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14" t="str">
        <f t="shared" si="61"/>
        <v/>
      </c>
      <c r="AI250" s="14" t="str">
        <f t="shared" si="62"/>
        <v/>
      </c>
      <c r="AJ250" s="14" t="str">
        <f t="shared" si="63"/>
        <v/>
      </c>
      <c r="AK250" s="14">
        <f t="shared" si="64"/>
        <v>0</v>
      </c>
      <c r="AL250" s="14" t="str">
        <f t="shared" si="65"/>
        <v/>
      </c>
      <c r="AM250" s="14" t="str">
        <f t="shared" si="66"/>
        <v/>
      </c>
      <c r="AN250" s="56"/>
      <c r="AO250" s="14" t="str">
        <f t="shared" si="67"/>
        <v/>
      </c>
      <c r="AP250" s="14" t="str">
        <f t="shared" si="68"/>
        <v/>
      </c>
      <c r="AQ250" s="14" t="str">
        <f t="shared" si="69"/>
        <v/>
      </c>
      <c r="AR250" s="14" t="str">
        <f t="shared" si="59"/>
        <v/>
      </c>
      <c r="AS250" s="14" t="str">
        <f t="shared" si="60"/>
        <v/>
      </c>
      <c r="AT250" s="14" t="str">
        <f t="shared" si="70"/>
        <v/>
      </c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14">
        <f t="shared" si="71"/>
        <v>0</v>
      </c>
    </row>
    <row r="251" spans="1:58" s="52" customFormat="1" x14ac:dyDescent="0.2">
      <c r="A251" s="56"/>
      <c r="B251" s="54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14" t="str">
        <f t="shared" ref="AH251:AH314" si="72">IF(K251&lt;&gt;"",H251*K251,"")</f>
        <v/>
      </c>
      <c r="AI251" s="14" t="str">
        <f t="shared" ref="AI251:AI314" si="73">IF(L251&lt;&gt;"",H251*L251*J251,"")</f>
        <v/>
      </c>
      <c r="AJ251" s="14" t="str">
        <f t="shared" ref="AJ251:AJ314" si="74">IF(M251&lt;&gt;"",M251*H251*J251,"")</f>
        <v/>
      </c>
      <c r="AK251" s="14">
        <f t="shared" ref="AK251:AK314" si="75">ROUND(IF(E251="з",0.15,0.05)*IF(AH251&lt;&gt;"",AH251,0)+2*I251,1)</f>
        <v>0</v>
      </c>
      <c r="AL251" s="14" t="str">
        <f t="shared" ref="AL251:AL314" si="76">IF(N251&lt;&gt;"",0.33*G251,"")</f>
        <v/>
      </c>
      <c r="AM251" s="14" t="str">
        <f t="shared" ref="AM251:AM314" si="77">IF(O251="+",0.25*G251,IF(O251="+Д",G251*0.33,""))</f>
        <v/>
      </c>
      <c r="AN251" s="56"/>
      <c r="AO251" s="14" t="str">
        <f t="shared" ref="AO251:AO314" si="78">IF(Q251&lt;&gt;"",2*G251,"")</f>
        <v/>
      </c>
      <c r="AP251" s="14" t="str">
        <f t="shared" ref="AP251:AP314" si="79">IF(R251&lt;&gt;"",3*H251,"")</f>
        <v/>
      </c>
      <c r="AQ251" s="14" t="str">
        <f t="shared" ref="AQ251:AQ314" si="80">IF(S251=1,ROUND(4*5*H251*I251,1),"")</f>
        <v/>
      </c>
      <c r="AR251" s="14" t="str">
        <f t="shared" ref="AR251:AR314" si="81">IF(T251=1,IF(E251="о",ROUND(1*G251,1),IF(E251="з",2*G251,"")),"")</f>
        <v/>
      </c>
      <c r="AS251" s="14" t="str">
        <f t="shared" ref="AS251:AS314" si="82">IF(U251=1,ROUND(G251*H251,1),"")</f>
        <v/>
      </c>
      <c r="AT251" s="14" t="str">
        <f t="shared" ref="AT251:AT314" si="83">IF(V251&lt;&gt;"",0.5*G251,"")</f>
        <v/>
      </c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14">
        <f t="shared" ref="BF251:BF314" si="84">SUM(AH251:BE251)</f>
        <v>0</v>
      </c>
    </row>
    <row r="252" spans="1:58" s="52" customFormat="1" x14ac:dyDescent="0.2">
      <c r="A252" s="56"/>
      <c r="B252" s="54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14" t="str">
        <f t="shared" si="72"/>
        <v/>
      </c>
      <c r="AI252" s="14" t="str">
        <f t="shared" si="73"/>
        <v/>
      </c>
      <c r="AJ252" s="14" t="str">
        <f t="shared" si="74"/>
        <v/>
      </c>
      <c r="AK252" s="14">
        <f t="shared" si="75"/>
        <v>0</v>
      </c>
      <c r="AL252" s="14" t="str">
        <f t="shared" si="76"/>
        <v/>
      </c>
      <c r="AM252" s="14" t="str">
        <f t="shared" si="77"/>
        <v/>
      </c>
      <c r="AN252" s="56"/>
      <c r="AO252" s="14" t="str">
        <f t="shared" si="78"/>
        <v/>
      </c>
      <c r="AP252" s="14" t="str">
        <f t="shared" si="79"/>
        <v/>
      </c>
      <c r="AQ252" s="14" t="str">
        <f t="shared" si="80"/>
        <v/>
      </c>
      <c r="AR252" s="14" t="str">
        <f t="shared" si="81"/>
        <v/>
      </c>
      <c r="AS252" s="14" t="str">
        <f t="shared" si="82"/>
        <v/>
      </c>
      <c r="AT252" s="14" t="str">
        <f t="shared" si="83"/>
        <v/>
      </c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14">
        <f t="shared" si="84"/>
        <v>0</v>
      </c>
    </row>
    <row r="253" spans="1:58" s="52" customFormat="1" x14ac:dyDescent="0.2">
      <c r="A253" s="56"/>
      <c r="B253" s="54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14" t="str">
        <f t="shared" si="72"/>
        <v/>
      </c>
      <c r="AI253" s="14" t="str">
        <f t="shared" si="73"/>
        <v/>
      </c>
      <c r="AJ253" s="14" t="str">
        <f t="shared" si="74"/>
        <v/>
      </c>
      <c r="AK253" s="14">
        <f t="shared" si="75"/>
        <v>0</v>
      </c>
      <c r="AL253" s="14" t="str">
        <f t="shared" si="76"/>
        <v/>
      </c>
      <c r="AM253" s="14" t="str">
        <f t="shared" si="77"/>
        <v/>
      </c>
      <c r="AN253" s="56"/>
      <c r="AO253" s="14" t="str">
        <f t="shared" si="78"/>
        <v/>
      </c>
      <c r="AP253" s="14" t="str">
        <f t="shared" si="79"/>
        <v/>
      </c>
      <c r="AQ253" s="14" t="str">
        <f t="shared" si="80"/>
        <v/>
      </c>
      <c r="AR253" s="14" t="str">
        <f t="shared" si="81"/>
        <v/>
      </c>
      <c r="AS253" s="14" t="str">
        <f t="shared" si="82"/>
        <v/>
      </c>
      <c r="AT253" s="14" t="str">
        <f t="shared" si="83"/>
        <v/>
      </c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14">
        <f t="shared" si="84"/>
        <v>0</v>
      </c>
    </row>
    <row r="254" spans="1:58" s="52" customFormat="1" x14ac:dyDescent="0.2">
      <c r="A254" s="56"/>
      <c r="B254" s="54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14" t="str">
        <f t="shared" si="72"/>
        <v/>
      </c>
      <c r="AI254" s="14" t="str">
        <f t="shared" si="73"/>
        <v/>
      </c>
      <c r="AJ254" s="14" t="str">
        <f t="shared" si="74"/>
        <v/>
      </c>
      <c r="AK254" s="14">
        <f t="shared" si="75"/>
        <v>0</v>
      </c>
      <c r="AL254" s="14" t="str">
        <f t="shared" si="76"/>
        <v/>
      </c>
      <c r="AM254" s="14" t="str">
        <f t="shared" si="77"/>
        <v/>
      </c>
      <c r="AN254" s="56"/>
      <c r="AO254" s="14" t="str">
        <f t="shared" si="78"/>
        <v/>
      </c>
      <c r="AP254" s="14" t="str">
        <f t="shared" si="79"/>
        <v/>
      </c>
      <c r="AQ254" s="14" t="str">
        <f t="shared" si="80"/>
        <v/>
      </c>
      <c r="AR254" s="14" t="str">
        <f t="shared" si="81"/>
        <v/>
      </c>
      <c r="AS254" s="14" t="str">
        <f t="shared" si="82"/>
        <v/>
      </c>
      <c r="AT254" s="14" t="str">
        <f t="shared" si="83"/>
        <v/>
      </c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14">
        <f t="shared" si="84"/>
        <v>0</v>
      </c>
    </row>
    <row r="255" spans="1:58" s="52" customFormat="1" x14ac:dyDescent="0.2">
      <c r="A255" s="56"/>
      <c r="B255" s="54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14" t="str">
        <f t="shared" si="72"/>
        <v/>
      </c>
      <c r="AI255" s="14" t="str">
        <f t="shared" si="73"/>
        <v/>
      </c>
      <c r="AJ255" s="14" t="str">
        <f t="shared" si="74"/>
        <v/>
      </c>
      <c r="AK255" s="14">
        <f t="shared" si="75"/>
        <v>0</v>
      </c>
      <c r="AL255" s="14" t="str">
        <f t="shared" si="76"/>
        <v/>
      </c>
      <c r="AM255" s="14" t="str">
        <f t="shared" si="77"/>
        <v/>
      </c>
      <c r="AN255" s="56"/>
      <c r="AO255" s="14" t="str">
        <f t="shared" si="78"/>
        <v/>
      </c>
      <c r="AP255" s="14" t="str">
        <f t="shared" si="79"/>
        <v/>
      </c>
      <c r="AQ255" s="14" t="str">
        <f t="shared" si="80"/>
        <v/>
      </c>
      <c r="AR255" s="14" t="str">
        <f t="shared" si="81"/>
        <v/>
      </c>
      <c r="AS255" s="14" t="str">
        <f t="shared" si="82"/>
        <v/>
      </c>
      <c r="AT255" s="14" t="str">
        <f t="shared" si="83"/>
        <v/>
      </c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14">
        <f t="shared" si="84"/>
        <v>0</v>
      </c>
    </row>
    <row r="256" spans="1:58" s="52" customFormat="1" x14ac:dyDescent="0.2">
      <c r="A256" s="56"/>
      <c r="B256" s="54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14" t="str">
        <f t="shared" si="72"/>
        <v/>
      </c>
      <c r="AI256" s="14" t="str">
        <f t="shared" si="73"/>
        <v/>
      </c>
      <c r="AJ256" s="14" t="str">
        <f t="shared" si="74"/>
        <v/>
      </c>
      <c r="AK256" s="14">
        <f t="shared" si="75"/>
        <v>0</v>
      </c>
      <c r="AL256" s="14" t="str">
        <f t="shared" si="76"/>
        <v/>
      </c>
      <c r="AM256" s="14" t="str">
        <f t="shared" si="77"/>
        <v/>
      </c>
      <c r="AN256" s="56"/>
      <c r="AO256" s="14" t="str">
        <f t="shared" si="78"/>
        <v/>
      </c>
      <c r="AP256" s="14" t="str">
        <f t="shared" si="79"/>
        <v/>
      </c>
      <c r="AQ256" s="14" t="str">
        <f t="shared" si="80"/>
        <v/>
      </c>
      <c r="AR256" s="14" t="str">
        <f t="shared" si="81"/>
        <v/>
      </c>
      <c r="AS256" s="14" t="str">
        <f t="shared" si="82"/>
        <v/>
      </c>
      <c r="AT256" s="14" t="str">
        <f t="shared" si="83"/>
        <v/>
      </c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14">
        <f t="shared" si="84"/>
        <v>0</v>
      </c>
    </row>
    <row r="257" spans="1:58" s="52" customFormat="1" x14ac:dyDescent="0.2">
      <c r="A257" s="56"/>
      <c r="B257" s="54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14" t="str">
        <f t="shared" si="72"/>
        <v/>
      </c>
      <c r="AI257" s="14" t="str">
        <f t="shared" si="73"/>
        <v/>
      </c>
      <c r="AJ257" s="14" t="str">
        <f t="shared" si="74"/>
        <v/>
      </c>
      <c r="AK257" s="14">
        <f t="shared" si="75"/>
        <v>0</v>
      </c>
      <c r="AL257" s="14" t="str">
        <f t="shared" si="76"/>
        <v/>
      </c>
      <c r="AM257" s="14" t="str">
        <f t="shared" si="77"/>
        <v/>
      </c>
      <c r="AN257" s="56"/>
      <c r="AO257" s="14" t="str">
        <f t="shared" si="78"/>
        <v/>
      </c>
      <c r="AP257" s="14" t="str">
        <f t="shared" si="79"/>
        <v/>
      </c>
      <c r="AQ257" s="14" t="str">
        <f t="shared" si="80"/>
        <v/>
      </c>
      <c r="AR257" s="14" t="str">
        <f t="shared" si="81"/>
        <v/>
      </c>
      <c r="AS257" s="14" t="str">
        <f t="shared" si="82"/>
        <v/>
      </c>
      <c r="AT257" s="14" t="str">
        <f t="shared" si="83"/>
        <v/>
      </c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14">
        <f t="shared" si="84"/>
        <v>0</v>
      </c>
    </row>
    <row r="258" spans="1:58" s="52" customFormat="1" x14ac:dyDescent="0.2">
      <c r="A258" s="56"/>
      <c r="B258" s="54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14" t="str">
        <f t="shared" si="72"/>
        <v/>
      </c>
      <c r="AI258" s="14" t="str">
        <f t="shared" si="73"/>
        <v/>
      </c>
      <c r="AJ258" s="14" t="str">
        <f t="shared" si="74"/>
        <v/>
      </c>
      <c r="AK258" s="14">
        <f t="shared" si="75"/>
        <v>0</v>
      </c>
      <c r="AL258" s="14" t="str">
        <f t="shared" si="76"/>
        <v/>
      </c>
      <c r="AM258" s="14" t="str">
        <f t="shared" si="77"/>
        <v/>
      </c>
      <c r="AN258" s="56"/>
      <c r="AO258" s="14" t="str">
        <f t="shared" si="78"/>
        <v/>
      </c>
      <c r="AP258" s="14" t="str">
        <f t="shared" si="79"/>
        <v/>
      </c>
      <c r="AQ258" s="14" t="str">
        <f t="shared" si="80"/>
        <v/>
      </c>
      <c r="AR258" s="14" t="str">
        <f t="shared" si="81"/>
        <v/>
      </c>
      <c r="AS258" s="14" t="str">
        <f t="shared" si="82"/>
        <v/>
      </c>
      <c r="AT258" s="14" t="str">
        <f t="shared" si="83"/>
        <v/>
      </c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14">
        <f t="shared" si="84"/>
        <v>0</v>
      </c>
    </row>
    <row r="259" spans="1:58" s="52" customFormat="1" x14ac:dyDescent="0.2">
      <c r="A259" s="56"/>
      <c r="B259" s="54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14" t="str">
        <f t="shared" si="72"/>
        <v/>
      </c>
      <c r="AI259" s="14" t="str">
        <f t="shared" si="73"/>
        <v/>
      </c>
      <c r="AJ259" s="14" t="str">
        <f t="shared" si="74"/>
        <v/>
      </c>
      <c r="AK259" s="14">
        <f t="shared" si="75"/>
        <v>0</v>
      </c>
      <c r="AL259" s="14" t="str">
        <f t="shared" si="76"/>
        <v/>
      </c>
      <c r="AM259" s="14" t="str">
        <f t="shared" si="77"/>
        <v/>
      </c>
      <c r="AN259" s="56"/>
      <c r="AO259" s="14" t="str">
        <f t="shared" si="78"/>
        <v/>
      </c>
      <c r="AP259" s="14" t="str">
        <f t="shared" si="79"/>
        <v/>
      </c>
      <c r="AQ259" s="14" t="str">
        <f t="shared" si="80"/>
        <v/>
      </c>
      <c r="AR259" s="14" t="str">
        <f t="shared" si="81"/>
        <v/>
      </c>
      <c r="AS259" s="14" t="str">
        <f t="shared" si="82"/>
        <v/>
      </c>
      <c r="AT259" s="14" t="str">
        <f t="shared" si="83"/>
        <v/>
      </c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14">
        <f t="shared" si="84"/>
        <v>0</v>
      </c>
    </row>
    <row r="260" spans="1:58" s="52" customFormat="1" x14ac:dyDescent="0.2">
      <c r="A260" s="56"/>
      <c r="B260" s="54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14" t="str">
        <f t="shared" si="72"/>
        <v/>
      </c>
      <c r="AI260" s="14" t="str">
        <f t="shared" si="73"/>
        <v/>
      </c>
      <c r="AJ260" s="14" t="str">
        <f t="shared" si="74"/>
        <v/>
      </c>
      <c r="AK260" s="14">
        <f t="shared" si="75"/>
        <v>0</v>
      </c>
      <c r="AL260" s="14" t="str">
        <f t="shared" si="76"/>
        <v/>
      </c>
      <c r="AM260" s="14" t="str">
        <f t="shared" si="77"/>
        <v/>
      </c>
      <c r="AN260" s="56"/>
      <c r="AO260" s="14" t="str">
        <f t="shared" si="78"/>
        <v/>
      </c>
      <c r="AP260" s="14" t="str">
        <f t="shared" si="79"/>
        <v/>
      </c>
      <c r="AQ260" s="14" t="str">
        <f t="shared" si="80"/>
        <v/>
      </c>
      <c r="AR260" s="14" t="str">
        <f t="shared" si="81"/>
        <v/>
      </c>
      <c r="AS260" s="14" t="str">
        <f t="shared" si="82"/>
        <v/>
      </c>
      <c r="AT260" s="14" t="str">
        <f t="shared" si="83"/>
        <v/>
      </c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14">
        <f t="shared" si="84"/>
        <v>0</v>
      </c>
    </row>
    <row r="261" spans="1:58" s="52" customFormat="1" x14ac:dyDescent="0.2">
      <c r="A261" s="56"/>
      <c r="B261" s="54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14" t="str">
        <f t="shared" si="72"/>
        <v/>
      </c>
      <c r="AI261" s="14" t="str">
        <f t="shared" si="73"/>
        <v/>
      </c>
      <c r="AJ261" s="14" t="str">
        <f t="shared" si="74"/>
        <v/>
      </c>
      <c r="AK261" s="14">
        <f t="shared" si="75"/>
        <v>0</v>
      </c>
      <c r="AL261" s="14" t="str">
        <f t="shared" si="76"/>
        <v/>
      </c>
      <c r="AM261" s="14" t="str">
        <f t="shared" si="77"/>
        <v/>
      </c>
      <c r="AN261" s="56"/>
      <c r="AO261" s="14" t="str">
        <f t="shared" si="78"/>
        <v/>
      </c>
      <c r="AP261" s="14" t="str">
        <f t="shared" si="79"/>
        <v/>
      </c>
      <c r="AQ261" s="14" t="str">
        <f t="shared" si="80"/>
        <v/>
      </c>
      <c r="AR261" s="14" t="str">
        <f t="shared" si="81"/>
        <v/>
      </c>
      <c r="AS261" s="14" t="str">
        <f t="shared" si="82"/>
        <v/>
      </c>
      <c r="AT261" s="14" t="str">
        <f t="shared" si="83"/>
        <v/>
      </c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14">
        <f t="shared" si="84"/>
        <v>0</v>
      </c>
    </row>
    <row r="262" spans="1:58" s="52" customFormat="1" x14ac:dyDescent="0.2">
      <c r="A262" s="56"/>
      <c r="B262" s="54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14" t="str">
        <f t="shared" si="72"/>
        <v/>
      </c>
      <c r="AI262" s="14" t="str">
        <f t="shared" si="73"/>
        <v/>
      </c>
      <c r="AJ262" s="14" t="str">
        <f t="shared" si="74"/>
        <v/>
      </c>
      <c r="AK262" s="14">
        <f t="shared" si="75"/>
        <v>0</v>
      </c>
      <c r="AL262" s="14" t="str">
        <f t="shared" si="76"/>
        <v/>
      </c>
      <c r="AM262" s="14" t="str">
        <f t="shared" si="77"/>
        <v/>
      </c>
      <c r="AN262" s="56"/>
      <c r="AO262" s="14" t="str">
        <f t="shared" si="78"/>
        <v/>
      </c>
      <c r="AP262" s="14" t="str">
        <f t="shared" si="79"/>
        <v/>
      </c>
      <c r="AQ262" s="14" t="str">
        <f t="shared" si="80"/>
        <v/>
      </c>
      <c r="AR262" s="14" t="str">
        <f t="shared" si="81"/>
        <v/>
      </c>
      <c r="AS262" s="14" t="str">
        <f t="shared" si="82"/>
        <v/>
      </c>
      <c r="AT262" s="14" t="str">
        <f t="shared" si="83"/>
        <v/>
      </c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14">
        <f t="shared" si="84"/>
        <v>0</v>
      </c>
    </row>
    <row r="263" spans="1:58" s="52" customFormat="1" x14ac:dyDescent="0.2">
      <c r="A263" s="56"/>
      <c r="B263" s="54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14" t="str">
        <f t="shared" si="72"/>
        <v/>
      </c>
      <c r="AI263" s="14" t="str">
        <f t="shared" si="73"/>
        <v/>
      </c>
      <c r="AJ263" s="14" t="str">
        <f t="shared" si="74"/>
        <v/>
      </c>
      <c r="AK263" s="14">
        <f t="shared" si="75"/>
        <v>0</v>
      </c>
      <c r="AL263" s="14" t="str">
        <f t="shared" si="76"/>
        <v/>
      </c>
      <c r="AM263" s="14" t="str">
        <f t="shared" si="77"/>
        <v/>
      </c>
      <c r="AN263" s="56"/>
      <c r="AO263" s="14" t="str">
        <f t="shared" si="78"/>
        <v/>
      </c>
      <c r="AP263" s="14" t="str">
        <f t="shared" si="79"/>
        <v/>
      </c>
      <c r="AQ263" s="14" t="str">
        <f t="shared" si="80"/>
        <v/>
      </c>
      <c r="AR263" s="14" t="str">
        <f t="shared" si="81"/>
        <v/>
      </c>
      <c r="AS263" s="14" t="str">
        <f t="shared" si="82"/>
        <v/>
      </c>
      <c r="AT263" s="14" t="str">
        <f t="shared" si="83"/>
        <v/>
      </c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14">
        <f t="shared" si="84"/>
        <v>0</v>
      </c>
    </row>
    <row r="264" spans="1:58" s="52" customFormat="1" x14ac:dyDescent="0.2">
      <c r="A264" s="56"/>
      <c r="B264" s="54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14" t="str">
        <f t="shared" si="72"/>
        <v/>
      </c>
      <c r="AI264" s="14" t="str">
        <f t="shared" si="73"/>
        <v/>
      </c>
      <c r="AJ264" s="14" t="str">
        <f t="shared" si="74"/>
        <v/>
      </c>
      <c r="AK264" s="14">
        <f t="shared" si="75"/>
        <v>0</v>
      </c>
      <c r="AL264" s="14" t="str">
        <f t="shared" si="76"/>
        <v/>
      </c>
      <c r="AM264" s="14" t="str">
        <f t="shared" si="77"/>
        <v/>
      </c>
      <c r="AN264" s="56"/>
      <c r="AO264" s="14" t="str">
        <f t="shared" si="78"/>
        <v/>
      </c>
      <c r="AP264" s="14" t="str">
        <f t="shared" si="79"/>
        <v/>
      </c>
      <c r="AQ264" s="14" t="str">
        <f t="shared" si="80"/>
        <v/>
      </c>
      <c r="AR264" s="14" t="str">
        <f t="shared" si="81"/>
        <v/>
      </c>
      <c r="AS264" s="14" t="str">
        <f t="shared" si="82"/>
        <v/>
      </c>
      <c r="AT264" s="14" t="str">
        <f t="shared" si="83"/>
        <v/>
      </c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14">
        <f t="shared" si="84"/>
        <v>0</v>
      </c>
    </row>
    <row r="265" spans="1:58" s="52" customFormat="1" x14ac:dyDescent="0.2">
      <c r="A265" s="56"/>
      <c r="B265" s="54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14" t="str">
        <f t="shared" si="72"/>
        <v/>
      </c>
      <c r="AI265" s="14" t="str">
        <f t="shared" si="73"/>
        <v/>
      </c>
      <c r="AJ265" s="14" t="str">
        <f t="shared" si="74"/>
        <v/>
      </c>
      <c r="AK265" s="14">
        <f t="shared" si="75"/>
        <v>0</v>
      </c>
      <c r="AL265" s="14" t="str">
        <f t="shared" si="76"/>
        <v/>
      </c>
      <c r="AM265" s="14" t="str">
        <f t="shared" si="77"/>
        <v/>
      </c>
      <c r="AN265" s="56"/>
      <c r="AO265" s="14" t="str">
        <f t="shared" si="78"/>
        <v/>
      </c>
      <c r="AP265" s="14" t="str">
        <f t="shared" si="79"/>
        <v/>
      </c>
      <c r="AQ265" s="14" t="str">
        <f t="shared" si="80"/>
        <v/>
      </c>
      <c r="AR265" s="14" t="str">
        <f t="shared" si="81"/>
        <v/>
      </c>
      <c r="AS265" s="14" t="str">
        <f t="shared" si="82"/>
        <v/>
      </c>
      <c r="AT265" s="14" t="str">
        <f t="shared" si="83"/>
        <v/>
      </c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14">
        <f t="shared" si="84"/>
        <v>0</v>
      </c>
    </row>
    <row r="266" spans="1:58" s="52" customFormat="1" x14ac:dyDescent="0.2">
      <c r="A266" s="56"/>
      <c r="B266" s="54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14" t="str">
        <f t="shared" si="72"/>
        <v/>
      </c>
      <c r="AI266" s="14" t="str">
        <f t="shared" si="73"/>
        <v/>
      </c>
      <c r="AJ266" s="14" t="str">
        <f t="shared" si="74"/>
        <v/>
      </c>
      <c r="AK266" s="14">
        <f t="shared" si="75"/>
        <v>0</v>
      </c>
      <c r="AL266" s="14" t="str">
        <f t="shared" si="76"/>
        <v/>
      </c>
      <c r="AM266" s="14" t="str">
        <f t="shared" si="77"/>
        <v/>
      </c>
      <c r="AN266" s="56"/>
      <c r="AO266" s="14" t="str">
        <f t="shared" si="78"/>
        <v/>
      </c>
      <c r="AP266" s="14" t="str">
        <f t="shared" si="79"/>
        <v/>
      </c>
      <c r="AQ266" s="14" t="str">
        <f t="shared" si="80"/>
        <v/>
      </c>
      <c r="AR266" s="14" t="str">
        <f t="shared" si="81"/>
        <v/>
      </c>
      <c r="AS266" s="14" t="str">
        <f t="shared" si="82"/>
        <v/>
      </c>
      <c r="AT266" s="14" t="str">
        <f t="shared" si="83"/>
        <v/>
      </c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14">
        <f t="shared" si="84"/>
        <v>0</v>
      </c>
    </row>
    <row r="267" spans="1:58" s="52" customFormat="1" x14ac:dyDescent="0.2">
      <c r="A267" s="56"/>
      <c r="B267" s="54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14" t="str">
        <f t="shared" si="72"/>
        <v/>
      </c>
      <c r="AI267" s="14" t="str">
        <f t="shared" si="73"/>
        <v/>
      </c>
      <c r="AJ267" s="14" t="str">
        <f t="shared" si="74"/>
        <v/>
      </c>
      <c r="AK267" s="14">
        <f t="shared" si="75"/>
        <v>0</v>
      </c>
      <c r="AL267" s="14" t="str">
        <f t="shared" si="76"/>
        <v/>
      </c>
      <c r="AM267" s="14" t="str">
        <f t="shared" si="77"/>
        <v/>
      </c>
      <c r="AN267" s="56"/>
      <c r="AO267" s="14" t="str">
        <f t="shared" si="78"/>
        <v/>
      </c>
      <c r="AP267" s="14" t="str">
        <f t="shared" si="79"/>
        <v/>
      </c>
      <c r="AQ267" s="14" t="str">
        <f t="shared" si="80"/>
        <v/>
      </c>
      <c r="AR267" s="14" t="str">
        <f t="shared" si="81"/>
        <v/>
      </c>
      <c r="AS267" s="14" t="str">
        <f t="shared" si="82"/>
        <v/>
      </c>
      <c r="AT267" s="14" t="str">
        <f t="shared" si="83"/>
        <v/>
      </c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14">
        <f t="shared" si="84"/>
        <v>0</v>
      </c>
    </row>
    <row r="268" spans="1:58" s="52" customFormat="1" x14ac:dyDescent="0.2">
      <c r="A268" s="56"/>
      <c r="B268" s="54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14" t="str">
        <f t="shared" si="72"/>
        <v/>
      </c>
      <c r="AI268" s="14" t="str">
        <f t="shared" si="73"/>
        <v/>
      </c>
      <c r="AJ268" s="14" t="str">
        <f t="shared" si="74"/>
        <v/>
      </c>
      <c r="AK268" s="14">
        <f t="shared" si="75"/>
        <v>0</v>
      </c>
      <c r="AL268" s="14" t="str">
        <f t="shared" si="76"/>
        <v/>
      </c>
      <c r="AM268" s="14" t="str">
        <f t="shared" si="77"/>
        <v/>
      </c>
      <c r="AN268" s="56"/>
      <c r="AO268" s="14" t="str">
        <f t="shared" si="78"/>
        <v/>
      </c>
      <c r="AP268" s="14" t="str">
        <f t="shared" si="79"/>
        <v/>
      </c>
      <c r="AQ268" s="14" t="str">
        <f t="shared" si="80"/>
        <v/>
      </c>
      <c r="AR268" s="14" t="str">
        <f t="shared" si="81"/>
        <v/>
      </c>
      <c r="AS268" s="14" t="str">
        <f t="shared" si="82"/>
        <v/>
      </c>
      <c r="AT268" s="14" t="str">
        <f t="shared" si="83"/>
        <v/>
      </c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14">
        <f t="shared" si="84"/>
        <v>0</v>
      </c>
    </row>
    <row r="269" spans="1:58" s="52" customFormat="1" x14ac:dyDescent="0.2">
      <c r="A269" s="56"/>
      <c r="B269" s="54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14" t="str">
        <f t="shared" si="72"/>
        <v/>
      </c>
      <c r="AI269" s="14" t="str">
        <f t="shared" si="73"/>
        <v/>
      </c>
      <c r="AJ269" s="14" t="str">
        <f t="shared" si="74"/>
        <v/>
      </c>
      <c r="AK269" s="14">
        <f t="shared" si="75"/>
        <v>0</v>
      </c>
      <c r="AL269" s="14" t="str">
        <f t="shared" si="76"/>
        <v/>
      </c>
      <c r="AM269" s="14" t="str">
        <f t="shared" si="77"/>
        <v/>
      </c>
      <c r="AN269" s="56"/>
      <c r="AO269" s="14" t="str">
        <f t="shared" si="78"/>
        <v/>
      </c>
      <c r="AP269" s="14" t="str">
        <f t="shared" si="79"/>
        <v/>
      </c>
      <c r="AQ269" s="14" t="str">
        <f t="shared" si="80"/>
        <v/>
      </c>
      <c r="AR269" s="14" t="str">
        <f t="shared" si="81"/>
        <v/>
      </c>
      <c r="AS269" s="14" t="str">
        <f t="shared" si="82"/>
        <v/>
      </c>
      <c r="AT269" s="14" t="str">
        <f t="shared" si="83"/>
        <v/>
      </c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14">
        <f t="shared" si="84"/>
        <v>0</v>
      </c>
    </row>
    <row r="270" spans="1:58" s="52" customFormat="1" x14ac:dyDescent="0.2">
      <c r="A270" s="56"/>
      <c r="B270" s="54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14" t="str">
        <f t="shared" si="72"/>
        <v/>
      </c>
      <c r="AI270" s="14" t="str">
        <f t="shared" si="73"/>
        <v/>
      </c>
      <c r="AJ270" s="14" t="str">
        <f t="shared" si="74"/>
        <v/>
      </c>
      <c r="AK270" s="14">
        <f t="shared" si="75"/>
        <v>0</v>
      </c>
      <c r="AL270" s="14" t="str">
        <f t="shared" si="76"/>
        <v/>
      </c>
      <c r="AM270" s="14" t="str">
        <f t="shared" si="77"/>
        <v/>
      </c>
      <c r="AN270" s="56"/>
      <c r="AO270" s="14" t="str">
        <f t="shared" si="78"/>
        <v/>
      </c>
      <c r="AP270" s="14" t="str">
        <f t="shared" si="79"/>
        <v/>
      </c>
      <c r="AQ270" s="14" t="str">
        <f t="shared" si="80"/>
        <v/>
      </c>
      <c r="AR270" s="14" t="str">
        <f t="shared" si="81"/>
        <v/>
      </c>
      <c r="AS270" s="14" t="str">
        <f t="shared" si="82"/>
        <v/>
      </c>
      <c r="AT270" s="14" t="str">
        <f t="shared" si="83"/>
        <v/>
      </c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14">
        <f t="shared" si="84"/>
        <v>0</v>
      </c>
    </row>
    <row r="271" spans="1:58" s="52" customFormat="1" x14ac:dyDescent="0.2">
      <c r="A271" s="56"/>
      <c r="B271" s="54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14" t="str">
        <f t="shared" si="72"/>
        <v/>
      </c>
      <c r="AI271" s="14" t="str">
        <f t="shared" si="73"/>
        <v/>
      </c>
      <c r="AJ271" s="14" t="str">
        <f t="shared" si="74"/>
        <v/>
      </c>
      <c r="AK271" s="14">
        <f t="shared" si="75"/>
        <v>0</v>
      </c>
      <c r="AL271" s="14" t="str">
        <f t="shared" si="76"/>
        <v/>
      </c>
      <c r="AM271" s="14" t="str">
        <f t="shared" si="77"/>
        <v/>
      </c>
      <c r="AN271" s="56"/>
      <c r="AO271" s="14" t="str">
        <f t="shared" si="78"/>
        <v/>
      </c>
      <c r="AP271" s="14" t="str">
        <f t="shared" si="79"/>
        <v/>
      </c>
      <c r="AQ271" s="14" t="str">
        <f t="shared" si="80"/>
        <v/>
      </c>
      <c r="AR271" s="14" t="str">
        <f t="shared" si="81"/>
        <v/>
      </c>
      <c r="AS271" s="14" t="str">
        <f t="shared" si="82"/>
        <v/>
      </c>
      <c r="AT271" s="14" t="str">
        <f t="shared" si="83"/>
        <v/>
      </c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14">
        <f t="shared" si="84"/>
        <v>0</v>
      </c>
    </row>
    <row r="272" spans="1:58" s="52" customFormat="1" x14ac:dyDescent="0.2">
      <c r="A272" s="56"/>
      <c r="B272" s="54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14" t="str">
        <f t="shared" si="72"/>
        <v/>
      </c>
      <c r="AI272" s="14" t="str">
        <f t="shared" si="73"/>
        <v/>
      </c>
      <c r="AJ272" s="14" t="str">
        <f t="shared" si="74"/>
        <v/>
      </c>
      <c r="AK272" s="14">
        <f t="shared" si="75"/>
        <v>0</v>
      </c>
      <c r="AL272" s="14" t="str">
        <f t="shared" si="76"/>
        <v/>
      </c>
      <c r="AM272" s="14" t="str">
        <f t="shared" si="77"/>
        <v/>
      </c>
      <c r="AN272" s="56"/>
      <c r="AO272" s="14" t="str">
        <f t="shared" si="78"/>
        <v/>
      </c>
      <c r="AP272" s="14" t="str">
        <f t="shared" si="79"/>
        <v/>
      </c>
      <c r="AQ272" s="14" t="str">
        <f t="shared" si="80"/>
        <v/>
      </c>
      <c r="AR272" s="14" t="str">
        <f t="shared" si="81"/>
        <v/>
      </c>
      <c r="AS272" s="14" t="str">
        <f t="shared" si="82"/>
        <v/>
      </c>
      <c r="AT272" s="14" t="str">
        <f t="shared" si="83"/>
        <v/>
      </c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14">
        <f t="shared" si="84"/>
        <v>0</v>
      </c>
    </row>
    <row r="273" spans="1:58" s="52" customFormat="1" x14ac:dyDescent="0.2">
      <c r="A273" s="56"/>
      <c r="B273" s="54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14" t="str">
        <f t="shared" si="72"/>
        <v/>
      </c>
      <c r="AI273" s="14" t="str">
        <f t="shared" si="73"/>
        <v/>
      </c>
      <c r="AJ273" s="14" t="str">
        <f t="shared" si="74"/>
        <v/>
      </c>
      <c r="AK273" s="14">
        <f t="shared" si="75"/>
        <v>0</v>
      </c>
      <c r="AL273" s="14" t="str">
        <f t="shared" si="76"/>
        <v/>
      </c>
      <c r="AM273" s="14" t="str">
        <f t="shared" si="77"/>
        <v/>
      </c>
      <c r="AN273" s="56"/>
      <c r="AO273" s="14" t="str">
        <f t="shared" si="78"/>
        <v/>
      </c>
      <c r="AP273" s="14" t="str">
        <f t="shared" si="79"/>
        <v/>
      </c>
      <c r="AQ273" s="14" t="str">
        <f t="shared" si="80"/>
        <v/>
      </c>
      <c r="AR273" s="14" t="str">
        <f t="shared" si="81"/>
        <v/>
      </c>
      <c r="AS273" s="14" t="str">
        <f t="shared" si="82"/>
        <v/>
      </c>
      <c r="AT273" s="14" t="str">
        <f t="shared" si="83"/>
        <v/>
      </c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14">
        <f t="shared" si="84"/>
        <v>0</v>
      </c>
    </row>
    <row r="274" spans="1:58" s="52" customFormat="1" x14ac:dyDescent="0.2">
      <c r="A274" s="56"/>
      <c r="B274" s="54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14" t="str">
        <f t="shared" si="72"/>
        <v/>
      </c>
      <c r="AI274" s="14" t="str">
        <f t="shared" si="73"/>
        <v/>
      </c>
      <c r="AJ274" s="14" t="str">
        <f t="shared" si="74"/>
        <v/>
      </c>
      <c r="AK274" s="14">
        <f t="shared" si="75"/>
        <v>0</v>
      </c>
      <c r="AL274" s="14" t="str">
        <f t="shared" si="76"/>
        <v/>
      </c>
      <c r="AM274" s="14" t="str">
        <f t="shared" si="77"/>
        <v/>
      </c>
      <c r="AN274" s="56"/>
      <c r="AO274" s="14" t="str">
        <f t="shared" si="78"/>
        <v/>
      </c>
      <c r="AP274" s="14" t="str">
        <f t="shared" si="79"/>
        <v/>
      </c>
      <c r="AQ274" s="14" t="str">
        <f t="shared" si="80"/>
        <v/>
      </c>
      <c r="AR274" s="14" t="str">
        <f t="shared" si="81"/>
        <v/>
      </c>
      <c r="AS274" s="14" t="str">
        <f t="shared" si="82"/>
        <v/>
      </c>
      <c r="AT274" s="14" t="str">
        <f t="shared" si="83"/>
        <v/>
      </c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14">
        <f t="shared" si="84"/>
        <v>0</v>
      </c>
    </row>
    <row r="275" spans="1:58" s="52" customFormat="1" x14ac:dyDescent="0.2">
      <c r="A275" s="56"/>
      <c r="B275" s="54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14" t="str">
        <f t="shared" si="72"/>
        <v/>
      </c>
      <c r="AI275" s="14" t="str">
        <f t="shared" si="73"/>
        <v/>
      </c>
      <c r="AJ275" s="14" t="str">
        <f t="shared" si="74"/>
        <v/>
      </c>
      <c r="AK275" s="14">
        <f t="shared" si="75"/>
        <v>0</v>
      </c>
      <c r="AL275" s="14" t="str">
        <f t="shared" si="76"/>
        <v/>
      </c>
      <c r="AM275" s="14" t="str">
        <f t="shared" si="77"/>
        <v/>
      </c>
      <c r="AN275" s="56"/>
      <c r="AO275" s="14" t="str">
        <f t="shared" si="78"/>
        <v/>
      </c>
      <c r="AP275" s="14" t="str">
        <f t="shared" si="79"/>
        <v/>
      </c>
      <c r="AQ275" s="14" t="str">
        <f t="shared" si="80"/>
        <v/>
      </c>
      <c r="AR275" s="14" t="str">
        <f t="shared" si="81"/>
        <v/>
      </c>
      <c r="AS275" s="14" t="str">
        <f t="shared" si="82"/>
        <v/>
      </c>
      <c r="AT275" s="14" t="str">
        <f t="shared" si="83"/>
        <v/>
      </c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14">
        <f t="shared" si="84"/>
        <v>0</v>
      </c>
    </row>
    <row r="276" spans="1:58" s="52" customFormat="1" x14ac:dyDescent="0.2">
      <c r="A276" s="56"/>
      <c r="B276" s="54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14" t="str">
        <f t="shared" si="72"/>
        <v/>
      </c>
      <c r="AI276" s="14" t="str">
        <f t="shared" si="73"/>
        <v/>
      </c>
      <c r="AJ276" s="14" t="str">
        <f t="shared" si="74"/>
        <v/>
      </c>
      <c r="AK276" s="14">
        <f t="shared" si="75"/>
        <v>0</v>
      </c>
      <c r="AL276" s="14" t="str">
        <f t="shared" si="76"/>
        <v/>
      </c>
      <c r="AM276" s="14" t="str">
        <f t="shared" si="77"/>
        <v/>
      </c>
      <c r="AN276" s="56"/>
      <c r="AO276" s="14" t="str">
        <f t="shared" si="78"/>
        <v/>
      </c>
      <c r="AP276" s="14" t="str">
        <f t="shared" si="79"/>
        <v/>
      </c>
      <c r="AQ276" s="14" t="str">
        <f t="shared" si="80"/>
        <v/>
      </c>
      <c r="AR276" s="14" t="str">
        <f t="shared" si="81"/>
        <v/>
      </c>
      <c r="AS276" s="14" t="str">
        <f t="shared" si="82"/>
        <v/>
      </c>
      <c r="AT276" s="14" t="str">
        <f t="shared" si="83"/>
        <v/>
      </c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14">
        <f t="shared" si="84"/>
        <v>0</v>
      </c>
    </row>
    <row r="277" spans="1:58" s="52" customFormat="1" x14ac:dyDescent="0.2">
      <c r="A277" s="56"/>
      <c r="B277" s="54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14" t="str">
        <f t="shared" si="72"/>
        <v/>
      </c>
      <c r="AI277" s="14" t="str">
        <f t="shared" si="73"/>
        <v/>
      </c>
      <c r="AJ277" s="14" t="str">
        <f t="shared" si="74"/>
        <v/>
      </c>
      <c r="AK277" s="14">
        <f t="shared" si="75"/>
        <v>0</v>
      </c>
      <c r="AL277" s="14" t="str">
        <f t="shared" si="76"/>
        <v/>
      </c>
      <c r="AM277" s="14" t="str">
        <f t="shared" si="77"/>
        <v/>
      </c>
      <c r="AN277" s="56"/>
      <c r="AO277" s="14" t="str">
        <f t="shared" si="78"/>
        <v/>
      </c>
      <c r="AP277" s="14" t="str">
        <f t="shared" si="79"/>
        <v/>
      </c>
      <c r="AQ277" s="14" t="str">
        <f t="shared" si="80"/>
        <v/>
      </c>
      <c r="AR277" s="14" t="str">
        <f t="shared" si="81"/>
        <v/>
      </c>
      <c r="AS277" s="14" t="str">
        <f t="shared" si="82"/>
        <v/>
      </c>
      <c r="AT277" s="14" t="str">
        <f t="shared" si="83"/>
        <v/>
      </c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14">
        <f t="shared" si="84"/>
        <v>0</v>
      </c>
    </row>
    <row r="278" spans="1:58" s="52" customFormat="1" x14ac:dyDescent="0.2">
      <c r="A278" s="56"/>
      <c r="B278" s="54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14" t="str">
        <f t="shared" si="72"/>
        <v/>
      </c>
      <c r="AI278" s="14" t="str">
        <f t="shared" si="73"/>
        <v/>
      </c>
      <c r="AJ278" s="14" t="str">
        <f t="shared" si="74"/>
        <v/>
      </c>
      <c r="AK278" s="14">
        <f t="shared" si="75"/>
        <v>0</v>
      </c>
      <c r="AL278" s="14" t="str">
        <f t="shared" si="76"/>
        <v/>
      </c>
      <c r="AM278" s="14" t="str">
        <f t="shared" si="77"/>
        <v/>
      </c>
      <c r="AN278" s="56"/>
      <c r="AO278" s="14" t="str">
        <f t="shared" si="78"/>
        <v/>
      </c>
      <c r="AP278" s="14" t="str">
        <f t="shared" si="79"/>
        <v/>
      </c>
      <c r="AQ278" s="14" t="str">
        <f t="shared" si="80"/>
        <v/>
      </c>
      <c r="AR278" s="14" t="str">
        <f t="shared" si="81"/>
        <v/>
      </c>
      <c r="AS278" s="14" t="str">
        <f t="shared" si="82"/>
        <v/>
      </c>
      <c r="AT278" s="14" t="str">
        <f t="shared" si="83"/>
        <v/>
      </c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14">
        <f t="shared" si="84"/>
        <v>0</v>
      </c>
    </row>
    <row r="279" spans="1:58" s="52" customFormat="1" x14ac:dyDescent="0.2">
      <c r="A279" s="56"/>
      <c r="B279" s="54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14" t="str">
        <f t="shared" si="72"/>
        <v/>
      </c>
      <c r="AI279" s="14" t="str">
        <f t="shared" si="73"/>
        <v/>
      </c>
      <c r="AJ279" s="14" t="str">
        <f t="shared" si="74"/>
        <v/>
      </c>
      <c r="AK279" s="14">
        <f t="shared" si="75"/>
        <v>0</v>
      </c>
      <c r="AL279" s="14" t="str">
        <f t="shared" si="76"/>
        <v/>
      </c>
      <c r="AM279" s="14" t="str">
        <f t="shared" si="77"/>
        <v/>
      </c>
      <c r="AN279" s="56"/>
      <c r="AO279" s="14" t="str">
        <f t="shared" si="78"/>
        <v/>
      </c>
      <c r="AP279" s="14" t="str">
        <f t="shared" si="79"/>
        <v/>
      </c>
      <c r="AQ279" s="14" t="str">
        <f t="shared" si="80"/>
        <v/>
      </c>
      <c r="AR279" s="14" t="str">
        <f t="shared" si="81"/>
        <v/>
      </c>
      <c r="AS279" s="14" t="str">
        <f t="shared" si="82"/>
        <v/>
      </c>
      <c r="AT279" s="14" t="str">
        <f t="shared" si="83"/>
        <v/>
      </c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14">
        <f t="shared" si="84"/>
        <v>0</v>
      </c>
    </row>
    <row r="280" spans="1:58" s="52" customFormat="1" x14ac:dyDescent="0.2">
      <c r="A280" s="56"/>
      <c r="B280" s="54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14" t="str">
        <f t="shared" si="72"/>
        <v/>
      </c>
      <c r="AI280" s="14" t="str">
        <f t="shared" si="73"/>
        <v/>
      </c>
      <c r="AJ280" s="14" t="str">
        <f t="shared" si="74"/>
        <v/>
      </c>
      <c r="AK280" s="14">
        <f t="shared" si="75"/>
        <v>0</v>
      </c>
      <c r="AL280" s="14" t="str">
        <f t="shared" si="76"/>
        <v/>
      </c>
      <c r="AM280" s="14" t="str">
        <f t="shared" si="77"/>
        <v/>
      </c>
      <c r="AN280" s="56"/>
      <c r="AO280" s="14" t="str">
        <f t="shared" si="78"/>
        <v/>
      </c>
      <c r="AP280" s="14" t="str">
        <f t="shared" si="79"/>
        <v/>
      </c>
      <c r="AQ280" s="14" t="str">
        <f t="shared" si="80"/>
        <v/>
      </c>
      <c r="AR280" s="14" t="str">
        <f t="shared" si="81"/>
        <v/>
      </c>
      <c r="AS280" s="14" t="str">
        <f t="shared" si="82"/>
        <v/>
      </c>
      <c r="AT280" s="14" t="str">
        <f t="shared" si="83"/>
        <v/>
      </c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14">
        <f t="shared" si="84"/>
        <v>0</v>
      </c>
    </row>
    <row r="281" spans="1:58" s="52" customFormat="1" x14ac:dyDescent="0.2">
      <c r="A281" s="56"/>
      <c r="B281" s="54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14" t="str">
        <f t="shared" si="72"/>
        <v/>
      </c>
      <c r="AI281" s="14" t="str">
        <f t="shared" si="73"/>
        <v/>
      </c>
      <c r="AJ281" s="14" t="str">
        <f t="shared" si="74"/>
        <v/>
      </c>
      <c r="AK281" s="14">
        <f t="shared" si="75"/>
        <v>0</v>
      </c>
      <c r="AL281" s="14" t="str">
        <f t="shared" si="76"/>
        <v/>
      </c>
      <c r="AM281" s="14" t="str">
        <f t="shared" si="77"/>
        <v/>
      </c>
      <c r="AN281" s="56"/>
      <c r="AO281" s="14" t="str">
        <f t="shared" si="78"/>
        <v/>
      </c>
      <c r="AP281" s="14" t="str">
        <f t="shared" si="79"/>
        <v/>
      </c>
      <c r="AQ281" s="14" t="str">
        <f t="shared" si="80"/>
        <v/>
      </c>
      <c r="AR281" s="14" t="str">
        <f t="shared" si="81"/>
        <v/>
      </c>
      <c r="AS281" s="14" t="str">
        <f t="shared" si="82"/>
        <v/>
      </c>
      <c r="AT281" s="14" t="str">
        <f t="shared" si="83"/>
        <v/>
      </c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14">
        <f t="shared" si="84"/>
        <v>0</v>
      </c>
    </row>
    <row r="282" spans="1:58" s="52" customFormat="1" x14ac:dyDescent="0.2">
      <c r="A282" s="56"/>
      <c r="B282" s="54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14" t="str">
        <f t="shared" si="72"/>
        <v/>
      </c>
      <c r="AI282" s="14" t="str">
        <f t="shared" si="73"/>
        <v/>
      </c>
      <c r="AJ282" s="14" t="str">
        <f t="shared" si="74"/>
        <v/>
      </c>
      <c r="AK282" s="14">
        <f t="shared" si="75"/>
        <v>0</v>
      </c>
      <c r="AL282" s="14" t="str">
        <f t="shared" si="76"/>
        <v/>
      </c>
      <c r="AM282" s="14" t="str">
        <f t="shared" si="77"/>
        <v/>
      </c>
      <c r="AN282" s="56"/>
      <c r="AO282" s="14" t="str">
        <f t="shared" si="78"/>
        <v/>
      </c>
      <c r="AP282" s="14" t="str">
        <f t="shared" si="79"/>
        <v/>
      </c>
      <c r="AQ282" s="14" t="str">
        <f t="shared" si="80"/>
        <v/>
      </c>
      <c r="AR282" s="14" t="str">
        <f t="shared" si="81"/>
        <v/>
      </c>
      <c r="AS282" s="14" t="str">
        <f t="shared" si="82"/>
        <v/>
      </c>
      <c r="AT282" s="14" t="str">
        <f t="shared" si="83"/>
        <v/>
      </c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14">
        <f t="shared" si="84"/>
        <v>0</v>
      </c>
    </row>
    <row r="283" spans="1:58" s="52" customFormat="1" x14ac:dyDescent="0.2">
      <c r="A283" s="56"/>
      <c r="B283" s="54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14" t="str">
        <f t="shared" si="72"/>
        <v/>
      </c>
      <c r="AI283" s="14" t="str">
        <f t="shared" si="73"/>
        <v/>
      </c>
      <c r="AJ283" s="14" t="str">
        <f t="shared" si="74"/>
        <v/>
      </c>
      <c r="AK283" s="14">
        <f t="shared" si="75"/>
        <v>0</v>
      </c>
      <c r="AL283" s="14" t="str">
        <f t="shared" si="76"/>
        <v/>
      </c>
      <c r="AM283" s="14" t="str">
        <f t="shared" si="77"/>
        <v/>
      </c>
      <c r="AN283" s="56"/>
      <c r="AO283" s="14" t="str">
        <f t="shared" si="78"/>
        <v/>
      </c>
      <c r="AP283" s="14" t="str">
        <f t="shared" si="79"/>
        <v/>
      </c>
      <c r="AQ283" s="14" t="str">
        <f t="shared" si="80"/>
        <v/>
      </c>
      <c r="AR283" s="14" t="str">
        <f t="shared" si="81"/>
        <v/>
      </c>
      <c r="AS283" s="14" t="str">
        <f t="shared" si="82"/>
        <v/>
      </c>
      <c r="AT283" s="14" t="str">
        <f t="shared" si="83"/>
        <v/>
      </c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14">
        <f t="shared" si="84"/>
        <v>0</v>
      </c>
    </row>
    <row r="284" spans="1:58" s="52" customFormat="1" x14ac:dyDescent="0.2">
      <c r="A284" s="56"/>
      <c r="B284" s="54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14" t="str">
        <f t="shared" si="72"/>
        <v/>
      </c>
      <c r="AI284" s="14" t="str">
        <f t="shared" si="73"/>
        <v/>
      </c>
      <c r="AJ284" s="14" t="str">
        <f t="shared" si="74"/>
        <v/>
      </c>
      <c r="AK284" s="14">
        <f t="shared" si="75"/>
        <v>0</v>
      </c>
      <c r="AL284" s="14" t="str">
        <f t="shared" si="76"/>
        <v/>
      </c>
      <c r="AM284" s="14" t="str">
        <f t="shared" si="77"/>
        <v/>
      </c>
      <c r="AN284" s="56"/>
      <c r="AO284" s="14" t="str">
        <f t="shared" si="78"/>
        <v/>
      </c>
      <c r="AP284" s="14" t="str">
        <f t="shared" si="79"/>
        <v/>
      </c>
      <c r="AQ284" s="14" t="str">
        <f t="shared" si="80"/>
        <v/>
      </c>
      <c r="AR284" s="14" t="str">
        <f t="shared" si="81"/>
        <v/>
      </c>
      <c r="AS284" s="14" t="str">
        <f t="shared" si="82"/>
        <v/>
      </c>
      <c r="AT284" s="14" t="str">
        <f t="shared" si="83"/>
        <v/>
      </c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14">
        <f t="shared" si="84"/>
        <v>0</v>
      </c>
    </row>
    <row r="285" spans="1:58" s="52" customFormat="1" x14ac:dyDescent="0.2">
      <c r="A285" s="56"/>
      <c r="B285" s="54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14" t="str">
        <f t="shared" si="72"/>
        <v/>
      </c>
      <c r="AI285" s="14" t="str">
        <f t="shared" si="73"/>
        <v/>
      </c>
      <c r="AJ285" s="14" t="str">
        <f t="shared" si="74"/>
        <v/>
      </c>
      <c r="AK285" s="14">
        <f t="shared" si="75"/>
        <v>0</v>
      </c>
      <c r="AL285" s="14" t="str">
        <f t="shared" si="76"/>
        <v/>
      </c>
      <c r="AM285" s="14" t="str">
        <f t="shared" si="77"/>
        <v/>
      </c>
      <c r="AN285" s="56"/>
      <c r="AO285" s="14" t="str">
        <f t="shared" si="78"/>
        <v/>
      </c>
      <c r="AP285" s="14" t="str">
        <f t="shared" si="79"/>
        <v/>
      </c>
      <c r="AQ285" s="14" t="str">
        <f t="shared" si="80"/>
        <v/>
      </c>
      <c r="AR285" s="14" t="str">
        <f t="shared" si="81"/>
        <v/>
      </c>
      <c r="AS285" s="14" t="str">
        <f t="shared" si="82"/>
        <v/>
      </c>
      <c r="AT285" s="14" t="str">
        <f t="shared" si="83"/>
        <v/>
      </c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14">
        <f t="shared" si="84"/>
        <v>0</v>
      </c>
    </row>
    <row r="286" spans="1:58" s="52" customFormat="1" x14ac:dyDescent="0.2">
      <c r="A286" s="56"/>
      <c r="B286" s="54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14" t="str">
        <f t="shared" si="72"/>
        <v/>
      </c>
      <c r="AI286" s="14" t="str">
        <f t="shared" si="73"/>
        <v/>
      </c>
      <c r="AJ286" s="14" t="str">
        <f t="shared" si="74"/>
        <v/>
      </c>
      <c r="AK286" s="14">
        <f t="shared" si="75"/>
        <v>0</v>
      </c>
      <c r="AL286" s="14" t="str">
        <f t="shared" si="76"/>
        <v/>
      </c>
      <c r="AM286" s="14" t="str">
        <f t="shared" si="77"/>
        <v/>
      </c>
      <c r="AN286" s="56"/>
      <c r="AO286" s="14" t="str">
        <f t="shared" si="78"/>
        <v/>
      </c>
      <c r="AP286" s="14" t="str">
        <f t="shared" si="79"/>
        <v/>
      </c>
      <c r="AQ286" s="14" t="str">
        <f t="shared" si="80"/>
        <v/>
      </c>
      <c r="AR286" s="14" t="str">
        <f t="shared" si="81"/>
        <v/>
      </c>
      <c r="AS286" s="14" t="str">
        <f t="shared" si="82"/>
        <v/>
      </c>
      <c r="AT286" s="14" t="str">
        <f t="shared" si="83"/>
        <v/>
      </c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14">
        <f t="shared" si="84"/>
        <v>0</v>
      </c>
    </row>
    <row r="287" spans="1:58" s="52" customFormat="1" x14ac:dyDescent="0.2">
      <c r="A287" s="56"/>
      <c r="B287" s="54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14" t="str">
        <f t="shared" si="72"/>
        <v/>
      </c>
      <c r="AI287" s="14" t="str">
        <f t="shared" si="73"/>
        <v/>
      </c>
      <c r="AJ287" s="14" t="str">
        <f t="shared" si="74"/>
        <v/>
      </c>
      <c r="AK287" s="14">
        <f t="shared" si="75"/>
        <v>0</v>
      </c>
      <c r="AL287" s="14" t="str">
        <f t="shared" si="76"/>
        <v/>
      </c>
      <c r="AM287" s="14" t="str">
        <f t="shared" si="77"/>
        <v/>
      </c>
      <c r="AN287" s="56"/>
      <c r="AO287" s="14" t="str">
        <f t="shared" si="78"/>
        <v/>
      </c>
      <c r="AP287" s="14" t="str">
        <f t="shared" si="79"/>
        <v/>
      </c>
      <c r="AQ287" s="14" t="str">
        <f t="shared" si="80"/>
        <v/>
      </c>
      <c r="AR287" s="14" t="str">
        <f t="shared" si="81"/>
        <v/>
      </c>
      <c r="AS287" s="14" t="str">
        <f t="shared" si="82"/>
        <v/>
      </c>
      <c r="AT287" s="14" t="str">
        <f t="shared" si="83"/>
        <v/>
      </c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14">
        <f t="shared" si="84"/>
        <v>0</v>
      </c>
    </row>
    <row r="288" spans="1:58" s="52" customFormat="1" x14ac:dyDescent="0.2">
      <c r="A288" s="56"/>
      <c r="B288" s="54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14" t="str">
        <f t="shared" si="72"/>
        <v/>
      </c>
      <c r="AI288" s="14" t="str">
        <f t="shared" si="73"/>
        <v/>
      </c>
      <c r="AJ288" s="14" t="str">
        <f t="shared" si="74"/>
        <v/>
      </c>
      <c r="AK288" s="14">
        <f t="shared" si="75"/>
        <v>0</v>
      </c>
      <c r="AL288" s="14" t="str">
        <f t="shared" si="76"/>
        <v/>
      </c>
      <c r="AM288" s="14" t="str">
        <f t="shared" si="77"/>
        <v/>
      </c>
      <c r="AN288" s="56"/>
      <c r="AO288" s="14" t="str">
        <f t="shared" si="78"/>
        <v/>
      </c>
      <c r="AP288" s="14" t="str">
        <f t="shared" si="79"/>
        <v/>
      </c>
      <c r="AQ288" s="14" t="str">
        <f t="shared" si="80"/>
        <v/>
      </c>
      <c r="AR288" s="14" t="str">
        <f t="shared" si="81"/>
        <v/>
      </c>
      <c r="AS288" s="14" t="str">
        <f t="shared" si="82"/>
        <v/>
      </c>
      <c r="AT288" s="14" t="str">
        <f t="shared" si="83"/>
        <v/>
      </c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14">
        <f t="shared" si="84"/>
        <v>0</v>
      </c>
    </row>
    <row r="289" spans="1:58" s="52" customFormat="1" x14ac:dyDescent="0.2">
      <c r="A289" s="56"/>
      <c r="B289" s="54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14" t="str">
        <f t="shared" si="72"/>
        <v/>
      </c>
      <c r="AI289" s="14" t="str">
        <f t="shared" si="73"/>
        <v/>
      </c>
      <c r="AJ289" s="14" t="str">
        <f t="shared" si="74"/>
        <v/>
      </c>
      <c r="AK289" s="14">
        <f t="shared" si="75"/>
        <v>0</v>
      </c>
      <c r="AL289" s="14" t="str">
        <f t="shared" si="76"/>
        <v/>
      </c>
      <c r="AM289" s="14" t="str">
        <f t="shared" si="77"/>
        <v/>
      </c>
      <c r="AN289" s="56"/>
      <c r="AO289" s="14" t="str">
        <f t="shared" si="78"/>
        <v/>
      </c>
      <c r="AP289" s="14" t="str">
        <f t="shared" si="79"/>
        <v/>
      </c>
      <c r="AQ289" s="14" t="str">
        <f t="shared" si="80"/>
        <v/>
      </c>
      <c r="AR289" s="14" t="str">
        <f t="shared" si="81"/>
        <v/>
      </c>
      <c r="AS289" s="14" t="str">
        <f t="shared" si="82"/>
        <v/>
      </c>
      <c r="AT289" s="14" t="str">
        <f t="shared" si="83"/>
        <v/>
      </c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14">
        <f t="shared" si="84"/>
        <v>0</v>
      </c>
    </row>
    <row r="290" spans="1:58" s="52" customFormat="1" x14ac:dyDescent="0.2">
      <c r="A290" s="56"/>
      <c r="B290" s="54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14" t="str">
        <f t="shared" si="72"/>
        <v/>
      </c>
      <c r="AI290" s="14" t="str">
        <f t="shared" si="73"/>
        <v/>
      </c>
      <c r="AJ290" s="14" t="str">
        <f t="shared" si="74"/>
        <v/>
      </c>
      <c r="AK290" s="14">
        <f t="shared" si="75"/>
        <v>0</v>
      </c>
      <c r="AL290" s="14" t="str">
        <f t="shared" si="76"/>
        <v/>
      </c>
      <c r="AM290" s="14" t="str">
        <f t="shared" si="77"/>
        <v/>
      </c>
      <c r="AN290" s="56"/>
      <c r="AO290" s="14" t="str">
        <f t="shared" si="78"/>
        <v/>
      </c>
      <c r="AP290" s="14" t="str">
        <f t="shared" si="79"/>
        <v/>
      </c>
      <c r="AQ290" s="14" t="str">
        <f t="shared" si="80"/>
        <v/>
      </c>
      <c r="AR290" s="14" t="str">
        <f t="shared" si="81"/>
        <v/>
      </c>
      <c r="AS290" s="14" t="str">
        <f t="shared" si="82"/>
        <v/>
      </c>
      <c r="AT290" s="14" t="str">
        <f t="shared" si="83"/>
        <v/>
      </c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14">
        <f t="shared" si="84"/>
        <v>0</v>
      </c>
    </row>
    <row r="291" spans="1:58" s="52" customFormat="1" x14ac:dyDescent="0.2">
      <c r="A291" s="56"/>
      <c r="B291" s="54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14" t="str">
        <f t="shared" si="72"/>
        <v/>
      </c>
      <c r="AI291" s="14" t="str">
        <f t="shared" si="73"/>
        <v/>
      </c>
      <c r="AJ291" s="14" t="str">
        <f t="shared" si="74"/>
        <v/>
      </c>
      <c r="AK291" s="14">
        <f t="shared" si="75"/>
        <v>0</v>
      </c>
      <c r="AL291" s="14" t="str">
        <f t="shared" si="76"/>
        <v/>
      </c>
      <c r="AM291" s="14" t="str">
        <f t="shared" si="77"/>
        <v/>
      </c>
      <c r="AN291" s="56"/>
      <c r="AO291" s="14" t="str">
        <f t="shared" si="78"/>
        <v/>
      </c>
      <c r="AP291" s="14" t="str">
        <f t="shared" si="79"/>
        <v/>
      </c>
      <c r="AQ291" s="14" t="str">
        <f t="shared" si="80"/>
        <v/>
      </c>
      <c r="AR291" s="14" t="str">
        <f t="shared" si="81"/>
        <v/>
      </c>
      <c r="AS291" s="14" t="str">
        <f t="shared" si="82"/>
        <v/>
      </c>
      <c r="AT291" s="14" t="str">
        <f t="shared" si="83"/>
        <v/>
      </c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14">
        <f t="shared" si="84"/>
        <v>0</v>
      </c>
    </row>
    <row r="292" spans="1:58" s="52" customFormat="1" x14ac:dyDescent="0.2">
      <c r="A292" s="56"/>
      <c r="B292" s="54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14" t="str">
        <f t="shared" si="72"/>
        <v/>
      </c>
      <c r="AI292" s="14" t="str">
        <f t="shared" si="73"/>
        <v/>
      </c>
      <c r="AJ292" s="14" t="str">
        <f t="shared" si="74"/>
        <v/>
      </c>
      <c r="AK292" s="14">
        <f t="shared" si="75"/>
        <v>0</v>
      </c>
      <c r="AL292" s="14" t="str">
        <f t="shared" si="76"/>
        <v/>
      </c>
      <c r="AM292" s="14" t="str">
        <f t="shared" si="77"/>
        <v/>
      </c>
      <c r="AN292" s="56"/>
      <c r="AO292" s="14" t="str">
        <f t="shared" si="78"/>
        <v/>
      </c>
      <c r="AP292" s="14" t="str">
        <f t="shared" si="79"/>
        <v/>
      </c>
      <c r="AQ292" s="14" t="str">
        <f t="shared" si="80"/>
        <v/>
      </c>
      <c r="AR292" s="14" t="str">
        <f t="shared" si="81"/>
        <v/>
      </c>
      <c r="AS292" s="14" t="str">
        <f t="shared" si="82"/>
        <v/>
      </c>
      <c r="AT292" s="14" t="str">
        <f t="shared" si="83"/>
        <v/>
      </c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14">
        <f t="shared" si="84"/>
        <v>0</v>
      </c>
    </row>
    <row r="293" spans="1:58" s="52" customFormat="1" x14ac:dyDescent="0.2">
      <c r="A293" s="56"/>
      <c r="B293" s="54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14" t="str">
        <f t="shared" si="72"/>
        <v/>
      </c>
      <c r="AI293" s="14" t="str">
        <f t="shared" si="73"/>
        <v/>
      </c>
      <c r="AJ293" s="14" t="str">
        <f t="shared" si="74"/>
        <v/>
      </c>
      <c r="AK293" s="14">
        <f t="shared" si="75"/>
        <v>0</v>
      </c>
      <c r="AL293" s="14" t="str">
        <f t="shared" si="76"/>
        <v/>
      </c>
      <c r="AM293" s="14" t="str">
        <f t="shared" si="77"/>
        <v/>
      </c>
      <c r="AN293" s="56"/>
      <c r="AO293" s="14" t="str">
        <f t="shared" si="78"/>
        <v/>
      </c>
      <c r="AP293" s="14" t="str">
        <f t="shared" si="79"/>
        <v/>
      </c>
      <c r="AQ293" s="14" t="str">
        <f t="shared" si="80"/>
        <v/>
      </c>
      <c r="AR293" s="14" t="str">
        <f t="shared" si="81"/>
        <v/>
      </c>
      <c r="AS293" s="14" t="str">
        <f t="shared" si="82"/>
        <v/>
      </c>
      <c r="AT293" s="14" t="str">
        <f t="shared" si="83"/>
        <v/>
      </c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14">
        <f t="shared" si="84"/>
        <v>0</v>
      </c>
    </row>
    <row r="294" spans="1:58" s="52" customFormat="1" x14ac:dyDescent="0.2">
      <c r="A294" s="56"/>
      <c r="B294" s="54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14" t="str">
        <f t="shared" si="72"/>
        <v/>
      </c>
      <c r="AI294" s="14" t="str">
        <f t="shared" si="73"/>
        <v/>
      </c>
      <c r="AJ294" s="14" t="str">
        <f t="shared" si="74"/>
        <v/>
      </c>
      <c r="AK294" s="14">
        <f t="shared" si="75"/>
        <v>0</v>
      </c>
      <c r="AL294" s="14" t="str">
        <f t="shared" si="76"/>
        <v/>
      </c>
      <c r="AM294" s="14" t="str">
        <f t="shared" si="77"/>
        <v/>
      </c>
      <c r="AN294" s="56"/>
      <c r="AO294" s="14" t="str">
        <f t="shared" si="78"/>
        <v/>
      </c>
      <c r="AP294" s="14" t="str">
        <f t="shared" si="79"/>
        <v/>
      </c>
      <c r="AQ294" s="14" t="str">
        <f t="shared" si="80"/>
        <v/>
      </c>
      <c r="AR294" s="14" t="str">
        <f t="shared" si="81"/>
        <v/>
      </c>
      <c r="AS294" s="14" t="str">
        <f t="shared" si="82"/>
        <v/>
      </c>
      <c r="AT294" s="14" t="str">
        <f t="shared" si="83"/>
        <v/>
      </c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14">
        <f t="shared" si="84"/>
        <v>0</v>
      </c>
    </row>
    <row r="295" spans="1:58" s="52" customFormat="1" x14ac:dyDescent="0.2">
      <c r="A295" s="56"/>
      <c r="B295" s="54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14" t="str">
        <f t="shared" si="72"/>
        <v/>
      </c>
      <c r="AI295" s="14" t="str">
        <f t="shared" si="73"/>
        <v/>
      </c>
      <c r="AJ295" s="14" t="str">
        <f t="shared" si="74"/>
        <v/>
      </c>
      <c r="AK295" s="14">
        <f t="shared" si="75"/>
        <v>0</v>
      </c>
      <c r="AL295" s="14" t="str">
        <f t="shared" si="76"/>
        <v/>
      </c>
      <c r="AM295" s="14" t="str">
        <f t="shared" si="77"/>
        <v/>
      </c>
      <c r="AN295" s="56"/>
      <c r="AO295" s="14" t="str">
        <f t="shared" si="78"/>
        <v/>
      </c>
      <c r="AP295" s="14" t="str">
        <f t="shared" si="79"/>
        <v/>
      </c>
      <c r="AQ295" s="14" t="str">
        <f t="shared" si="80"/>
        <v/>
      </c>
      <c r="AR295" s="14" t="str">
        <f t="shared" si="81"/>
        <v/>
      </c>
      <c r="AS295" s="14" t="str">
        <f t="shared" si="82"/>
        <v/>
      </c>
      <c r="AT295" s="14" t="str">
        <f t="shared" si="83"/>
        <v/>
      </c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14">
        <f t="shared" si="84"/>
        <v>0</v>
      </c>
    </row>
    <row r="296" spans="1:58" s="52" customFormat="1" x14ac:dyDescent="0.2">
      <c r="A296" s="56"/>
      <c r="B296" s="54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14" t="str">
        <f t="shared" si="72"/>
        <v/>
      </c>
      <c r="AI296" s="14" t="str">
        <f t="shared" si="73"/>
        <v/>
      </c>
      <c r="AJ296" s="14" t="str">
        <f t="shared" si="74"/>
        <v/>
      </c>
      <c r="AK296" s="14">
        <f t="shared" si="75"/>
        <v>0</v>
      </c>
      <c r="AL296" s="14" t="str">
        <f t="shared" si="76"/>
        <v/>
      </c>
      <c r="AM296" s="14" t="str">
        <f t="shared" si="77"/>
        <v/>
      </c>
      <c r="AN296" s="56"/>
      <c r="AO296" s="14" t="str">
        <f t="shared" si="78"/>
        <v/>
      </c>
      <c r="AP296" s="14" t="str">
        <f t="shared" si="79"/>
        <v/>
      </c>
      <c r="AQ296" s="14" t="str">
        <f t="shared" si="80"/>
        <v/>
      </c>
      <c r="AR296" s="14" t="str">
        <f t="shared" si="81"/>
        <v/>
      </c>
      <c r="AS296" s="14" t="str">
        <f t="shared" si="82"/>
        <v/>
      </c>
      <c r="AT296" s="14" t="str">
        <f t="shared" si="83"/>
        <v/>
      </c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14">
        <f t="shared" si="84"/>
        <v>0</v>
      </c>
    </row>
    <row r="297" spans="1:58" s="52" customFormat="1" x14ac:dyDescent="0.2">
      <c r="A297" s="56"/>
      <c r="B297" s="54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14" t="str">
        <f t="shared" si="72"/>
        <v/>
      </c>
      <c r="AI297" s="14" t="str">
        <f t="shared" si="73"/>
        <v/>
      </c>
      <c r="AJ297" s="14" t="str">
        <f t="shared" si="74"/>
        <v/>
      </c>
      <c r="AK297" s="14">
        <f t="shared" si="75"/>
        <v>0</v>
      </c>
      <c r="AL297" s="14" t="str">
        <f t="shared" si="76"/>
        <v/>
      </c>
      <c r="AM297" s="14" t="str">
        <f t="shared" si="77"/>
        <v/>
      </c>
      <c r="AN297" s="56"/>
      <c r="AO297" s="14" t="str">
        <f t="shared" si="78"/>
        <v/>
      </c>
      <c r="AP297" s="14" t="str">
        <f t="shared" si="79"/>
        <v/>
      </c>
      <c r="AQ297" s="14" t="str">
        <f t="shared" si="80"/>
        <v/>
      </c>
      <c r="AR297" s="14" t="str">
        <f t="shared" si="81"/>
        <v/>
      </c>
      <c r="AS297" s="14" t="str">
        <f t="shared" si="82"/>
        <v/>
      </c>
      <c r="AT297" s="14" t="str">
        <f t="shared" si="83"/>
        <v/>
      </c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14">
        <f t="shared" si="84"/>
        <v>0</v>
      </c>
    </row>
    <row r="298" spans="1:58" s="52" customFormat="1" x14ac:dyDescent="0.2">
      <c r="A298" s="56"/>
      <c r="B298" s="54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14" t="str">
        <f t="shared" si="72"/>
        <v/>
      </c>
      <c r="AI298" s="14" t="str">
        <f t="shared" si="73"/>
        <v/>
      </c>
      <c r="AJ298" s="14" t="str">
        <f t="shared" si="74"/>
        <v/>
      </c>
      <c r="AK298" s="14">
        <f t="shared" si="75"/>
        <v>0</v>
      </c>
      <c r="AL298" s="14" t="str">
        <f t="shared" si="76"/>
        <v/>
      </c>
      <c r="AM298" s="14" t="str">
        <f t="shared" si="77"/>
        <v/>
      </c>
      <c r="AN298" s="56"/>
      <c r="AO298" s="14" t="str">
        <f t="shared" si="78"/>
        <v/>
      </c>
      <c r="AP298" s="14" t="str">
        <f t="shared" si="79"/>
        <v/>
      </c>
      <c r="AQ298" s="14" t="str">
        <f t="shared" si="80"/>
        <v/>
      </c>
      <c r="AR298" s="14" t="str">
        <f t="shared" si="81"/>
        <v/>
      </c>
      <c r="AS298" s="14" t="str">
        <f t="shared" si="82"/>
        <v/>
      </c>
      <c r="AT298" s="14" t="str">
        <f t="shared" si="83"/>
        <v/>
      </c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14">
        <f t="shared" si="84"/>
        <v>0</v>
      </c>
    </row>
    <row r="299" spans="1:58" s="52" customFormat="1" x14ac:dyDescent="0.2">
      <c r="A299" s="56"/>
      <c r="B299" s="54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14" t="str">
        <f t="shared" si="72"/>
        <v/>
      </c>
      <c r="AI299" s="14" t="str">
        <f t="shared" si="73"/>
        <v/>
      </c>
      <c r="AJ299" s="14" t="str">
        <f t="shared" si="74"/>
        <v/>
      </c>
      <c r="AK299" s="14">
        <f t="shared" si="75"/>
        <v>0</v>
      </c>
      <c r="AL299" s="14" t="str">
        <f t="shared" si="76"/>
        <v/>
      </c>
      <c r="AM299" s="14" t="str">
        <f t="shared" si="77"/>
        <v/>
      </c>
      <c r="AN299" s="56"/>
      <c r="AO299" s="14" t="str">
        <f t="shared" si="78"/>
        <v/>
      </c>
      <c r="AP299" s="14" t="str">
        <f t="shared" si="79"/>
        <v/>
      </c>
      <c r="AQ299" s="14" t="str">
        <f t="shared" si="80"/>
        <v/>
      </c>
      <c r="AR299" s="14" t="str">
        <f t="shared" si="81"/>
        <v/>
      </c>
      <c r="AS299" s="14" t="str">
        <f t="shared" si="82"/>
        <v/>
      </c>
      <c r="AT299" s="14" t="str">
        <f t="shared" si="83"/>
        <v/>
      </c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14">
        <f t="shared" si="84"/>
        <v>0</v>
      </c>
    </row>
    <row r="300" spans="1:58" s="52" customFormat="1" x14ac:dyDescent="0.2">
      <c r="A300" s="56"/>
      <c r="B300" s="54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14" t="str">
        <f t="shared" si="72"/>
        <v/>
      </c>
      <c r="AI300" s="14" t="str">
        <f t="shared" si="73"/>
        <v/>
      </c>
      <c r="AJ300" s="14" t="str">
        <f t="shared" si="74"/>
        <v/>
      </c>
      <c r="AK300" s="14">
        <f t="shared" si="75"/>
        <v>0</v>
      </c>
      <c r="AL300" s="14" t="str">
        <f t="shared" si="76"/>
        <v/>
      </c>
      <c r="AM300" s="14" t="str">
        <f t="shared" si="77"/>
        <v/>
      </c>
      <c r="AN300" s="56"/>
      <c r="AO300" s="14" t="str">
        <f t="shared" si="78"/>
        <v/>
      </c>
      <c r="AP300" s="14" t="str">
        <f t="shared" si="79"/>
        <v/>
      </c>
      <c r="AQ300" s="14" t="str">
        <f t="shared" si="80"/>
        <v/>
      </c>
      <c r="AR300" s="14" t="str">
        <f t="shared" si="81"/>
        <v/>
      </c>
      <c r="AS300" s="14" t="str">
        <f t="shared" si="82"/>
        <v/>
      </c>
      <c r="AT300" s="14" t="str">
        <f t="shared" si="83"/>
        <v/>
      </c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14">
        <f t="shared" si="84"/>
        <v>0</v>
      </c>
    </row>
    <row r="301" spans="1:58" s="52" customFormat="1" x14ac:dyDescent="0.2">
      <c r="A301" s="56"/>
      <c r="B301" s="54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14" t="str">
        <f t="shared" si="72"/>
        <v/>
      </c>
      <c r="AI301" s="14" t="str">
        <f t="shared" si="73"/>
        <v/>
      </c>
      <c r="AJ301" s="14" t="str">
        <f t="shared" si="74"/>
        <v/>
      </c>
      <c r="AK301" s="14">
        <f t="shared" si="75"/>
        <v>0</v>
      </c>
      <c r="AL301" s="14" t="str">
        <f t="shared" si="76"/>
        <v/>
      </c>
      <c r="AM301" s="14" t="str">
        <f t="shared" si="77"/>
        <v/>
      </c>
      <c r="AN301" s="56"/>
      <c r="AO301" s="14" t="str">
        <f t="shared" si="78"/>
        <v/>
      </c>
      <c r="AP301" s="14" t="str">
        <f t="shared" si="79"/>
        <v/>
      </c>
      <c r="AQ301" s="14" t="str">
        <f t="shared" si="80"/>
        <v/>
      </c>
      <c r="AR301" s="14" t="str">
        <f t="shared" si="81"/>
        <v/>
      </c>
      <c r="AS301" s="14" t="str">
        <f t="shared" si="82"/>
        <v/>
      </c>
      <c r="AT301" s="14" t="str">
        <f t="shared" si="83"/>
        <v/>
      </c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14">
        <f t="shared" si="84"/>
        <v>0</v>
      </c>
    </row>
    <row r="302" spans="1:58" s="52" customFormat="1" x14ac:dyDescent="0.2">
      <c r="A302" s="56"/>
      <c r="B302" s="54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14" t="str">
        <f t="shared" si="72"/>
        <v/>
      </c>
      <c r="AI302" s="14" t="str">
        <f t="shared" si="73"/>
        <v/>
      </c>
      <c r="AJ302" s="14" t="str">
        <f t="shared" si="74"/>
        <v/>
      </c>
      <c r="AK302" s="14">
        <f t="shared" si="75"/>
        <v>0</v>
      </c>
      <c r="AL302" s="14" t="str">
        <f t="shared" si="76"/>
        <v/>
      </c>
      <c r="AM302" s="14" t="str">
        <f t="shared" si="77"/>
        <v/>
      </c>
      <c r="AN302" s="56"/>
      <c r="AO302" s="14" t="str">
        <f t="shared" si="78"/>
        <v/>
      </c>
      <c r="AP302" s="14" t="str">
        <f t="shared" si="79"/>
        <v/>
      </c>
      <c r="AQ302" s="14" t="str">
        <f t="shared" si="80"/>
        <v/>
      </c>
      <c r="AR302" s="14" t="str">
        <f t="shared" si="81"/>
        <v/>
      </c>
      <c r="AS302" s="14" t="str">
        <f t="shared" si="82"/>
        <v/>
      </c>
      <c r="AT302" s="14" t="str">
        <f t="shared" si="83"/>
        <v/>
      </c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14">
        <f t="shared" si="84"/>
        <v>0</v>
      </c>
    </row>
    <row r="303" spans="1:58" s="52" customFormat="1" x14ac:dyDescent="0.2">
      <c r="A303" s="56"/>
      <c r="B303" s="54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14" t="str">
        <f t="shared" si="72"/>
        <v/>
      </c>
      <c r="AI303" s="14" t="str">
        <f t="shared" si="73"/>
        <v/>
      </c>
      <c r="AJ303" s="14" t="str">
        <f t="shared" si="74"/>
        <v/>
      </c>
      <c r="AK303" s="14">
        <f t="shared" si="75"/>
        <v>0</v>
      </c>
      <c r="AL303" s="14" t="str">
        <f t="shared" si="76"/>
        <v/>
      </c>
      <c r="AM303" s="14" t="str">
        <f t="shared" si="77"/>
        <v/>
      </c>
      <c r="AN303" s="56"/>
      <c r="AO303" s="14" t="str">
        <f t="shared" si="78"/>
        <v/>
      </c>
      <c r="AP303" s="14" t="str">
        <f t="shared" si="79"/>
        <v/>
      </c>
      <c r="AQ303" s="14" t="str">
        <f t="shared" si="80"/>
        <v/>
      </c>
      <c r="AR303" s="14" t="str">
        <f t="shared" si="81"/>
        <v/>
      </c>
      <c r="AS303" s="14" t="str">
        <f t="shared" si="82"/>
        <v/>
      </c>
      <c r="AT303" s="14" t="str">
        <f t="shared" si="83"/>
        <v/>
      </c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14">
        <f t="shared" si="84"/>
        <v>0</v>
      </c>
    </row>
    <row r="304" spans="1:58" s="52" customFormat="1" x14ac:dyDescent="0.2">
      <c r="A304" s="56"/>
      <c r="B304" s="54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14" t="str">
        <f t="shared" si="72"/>
        <v/>
      </c>
      <c r="AI304" s="14" t="str">
        <f t="shared" si="73"/>
        <v/>
      </c>
      <c r="AJ304" s="14" t="str">
        <f t="shared" si="74"/>
        <v/>
      </c>
      <c r="AK304" s="14">
        <f t="shared" si="75"/>
        <v>0</v>
      </c>
      <c r="AL304" s="14" t="str">
        <f t="shared" si="76"/>
        <v/>
      </c>
      <c r="AM304" s="14" t="str">
        <f t="shared" si="77"/>
        <v/>
      </c>
      <c r="AN304" s="56"/>
      <c r="AO304" s="14" t="str">
        <f t="shared" si="78"/>
        <v/>
      </c>
      <c r="AP304" s="14" t="str">
        <f t="shared" si="79"/>
        <v/>
      </c>
      <c r="AQ304" s="14" t="str">
        <f t="shared" si="80"/>
        <v/>
      </c>
      <c r="AR304" s="14" t="str">
        <f t="shared" si="81"/>
        <v/>
      </c>
      <c r="AS304" s="14" t="str">
        <f t="shared" si="82"/>
        <v/>
      </c>
      <c r="AT304" s="14" t="str">
        <f t="shared" si="83"/>
        <v/>
      </c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14">
        <f t="shared" si="84"/>
        <v>0</v>
      </c>
    </row>
    <row r="305" spans="1:58" s="52" customFormat="1" x14ac:dyDescent="0.2">
      <c r="A305" s="56"/>
      <c r="B305" s="54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14" t="str">
        <f t="shared" si="72"/>
        <v/>
      </c>
      <c r="AI305" s="14" t="str">
        <f t="shared" si="73"/>
        <v/>
      </c>
      <c r="AJ305" s="14" t="str">
        <f t="shared" si="74"/>
        <v/>
      </c>
      <c r="AK305" s="14">
        <f t="shared" si="75"/>
        <v>0</v>
      </c>
      <c r="AL305" s="14" t="str">
        <f t="shared" si="76"/>
        <v/>
      </c>
      <c r="AM305" s="14" t="str">
        <f t="shared" si="77"/>
        <v/>
      </c>
      <c r="AN305" s="56"/>
      <c r="AO305" s="14" t="str">
        <f t="shared" si="78"/>
        <v/>
      </c>
      <c r="AP305" s="14" t="str">
        <f t="shared" si="79"/>
        <v/>
      </c>
      <c r="AQ305" s="14" t="str">
        <f t="shared" si="80"/>
        <v/>
      </c>
      <c r="AR305" s="14" t="str">
        <f t="shared" si="81"/>
        <v/>
      </c>
      <c r="AS305" s="14" t="str">
        <f t="shared" si="82"/>
        <v/>
      </c>
      <c r="AT305" s="14" t="str">
        <f t="shared" si="83"/>
        <v/>
      </c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14">
        <f t="shared" si="84"/>
        <v>0</v>
      </c>
    </row>
    <row r="306" spans="1:58" s="52" customFormat="1" x14ac:dyDescent="0.2">
      <c r="A306" s="56"/>
      <c r="B306" s="54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14" t="str">
        <f t="shared" si="72"/>
        <v/>
      </c>
      <c r="AI306" s="14" t="str">
        <f t="shared" si="73"/>
        <v/>
      </c>
      <c r="AJ306" s="14" t="str">
        <f t="shared" si="74"/>
        <v/>
      </c>
      <c r="AK306" s="14">
        <f t="shared" si="75"/>
        <v>0</v>
      </c>
      <c r="AL306" s="14" t="str">
        <f t="shared" si="76"/>
        <v/>
      </c>
      <c r="AM306" s="14" t="str">
        <f t="shared" si="77"/>
        <v/>
      </c>
      <c r="AN306" s="56"/>
      <c r="AO306" s="14" t="str">
        <f t="shared" si="78"/>
        <v/>
      </c>
      <c r="AP306" s="14" t="str">
        <f t="shared" si="79"/>
        <v/>
      </c>
      <c r="AQ306" s="14" t="str">
        <f t="shared" si="80"/>
        <v/>
      </c>
      <c r="AR306" s="14" t="str">
        <f t="shared" si="81"/>
        <v/>
      </c>
      <c r="AS306" s="14" t="str">
        <f t="shared" si="82"/>
        <v/>
      </c>
      <c r="AT306" s="14" t="str">
        <f t="shared" si="83"/>
        <v/>
      </c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14">
        <f t="shared" si="84"/>
        <v>0</v>
      </c>
    </row>
    <row r="307" spans="1:58" s="52" customFormat="1" x14ac:dyDescent="0.2">
      <c r="A307" s="56"/>
      <c r="B307" s="54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14" t="str">
        <f t="shared" si="72"/>
        <v/>
      </c>
      <c r="AI307" s="14" t="str">
        <f t="shared" si="73"/>
        <v/>
      </c>
      <c r="AJ307" s="14" t="str">
        <f t="shared" si="74"/>
        <v/>
      </c>
      <c r="AK307" s="14">
        <f t="shared" si="75"/>
        <v>0</v>
      </c>
      <c r="AL307" s="14" t="str">
        <f t="shared" si="76"/>
        <v/>
      </c>
      <c r="AM307" s="14" t="str">
        <f t="shared" si="77"/>
        <v/>
      </c>
      <c r="AN307" s="56"/>
      <c r="AO307" s="14" t="str">
        <f t="shared" si="78"/>
        <v/>
      </c>
      <c r="AP307" s="14" t="str">
        <f t="shared" si="79"/>
        <v/>
      </c>
      <c r="AQ307" s="14" t="str">
        <f t="shared" si="80"/>
        <v/>
      </c>
      <c r="AR307" s="14" t="str">
        <f t="shared" si="81"/>
        <v/>
      </c>
      <c r="AS307" s="14" t="str">
        <f t="shared" si="82"/>
        <v/>
      </c>
      <c r="AT307" s="14" t="str">
        <f t="shared" si="83"/>
        <v/>
      </c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14">
        <f t="shared" si="84"/>
        <v>0</v>
      </c>
    </row>
    <row r="308" spans="1:58" s="52" customFormat="1" x14ac:dyDescent="0.2">
      <c r="A308" s="56"/>
      <c r="B308" s="54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14" t="str">
        <f t="shared" si="72"/>
        <v/>
      </c>
      <c r="AI308" s="14" t="str">
        <f t="shared" si="73"/>
        <v/>
      </c>
      <c r="AJ308" s="14" t="str">
        <f t="shared" si="74"/>
        <v/>
      </c>
      <c r="AK308" s="14">
        <f t="shared" si="75"/>
        <v>0</v>
      </c>
      <c r="AL308" s="14" t="str">
        <f t="shared" si="76"/>
        <v/>
      </c>
      <c r="AM308" s="14" t="str">
        <f t="shared" si="77"/>
        <v/>
      </c>
      <c r="AN308" s="56"/>
      <c r="AO308" s="14" t="str">
        <f t="shared" si="78"/>
        <v/>
      </c>
      <c r="AP308" s="14" t="str">
        <f t="shared" si="79"/>
        <v/>
      </c>
      <c r="AQ308" s="14" t="str">
        <f t="shared" si="80"/>
        <v/>
      </c>
      <c r="AR308" s="14" t="str">
        <f t="shared" si="81"/>
        <v/>
      </c>
      <c r="AS308" s="14" t="str">
        <f t="shared" si="82"/>
        <v/>
      </c>
      <c r="AT308" s="14" t="str">
        <f t="shared" si="83"/>
        <v/>
      </c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14">
        <f t="shared" si="84"/>
        <v>0</v>
      </c>
    </row>
    <row r="309" spans="1:58" s="52" customFormat="1" x14ac:dyDescent="0.2">
      <c r="A309" s="56"/>
      <c r="B309" s="54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14" t="str">
        <f t="shared" si="72"/>
        <v/>
      </c>
      <c r="AI309" s="14" t="str">
        <f t="shared" si="73"/>
        <v/>
      </c>
      <c r="AJ309" s="14" t="str">
        <f t="shared" si="74"/>
        <v/>
      </c>
      <c r="AK309" s="14">
        <f t="shared" si="75"/>
        <v>0</v>
      </c>
      <c r="AL309" s="14" t="str">
        <f t="shared" si="76"/>
        <v/>
      </c>
      <c r="AM309" s="14" t="str">
        <f t="shared" si="77"/>
        <v/>
      </c>
      <c r="AN309" s="56"/>
      <c r="AO309" s="14" t="str">
        <f t="shared" si="78"/>
        <v/>
      </c>
      <c r="AP309" s="14" t="str">
        <f t="shared" si="79"/>
        <v/>
      </c>
      <c r="AQ309" s="14" t="str">
        <f t="shared" si="80"/>
        <v/>
      </c>
      <c r="AR309" s="14" t="str">
        <f t="shared" si="81"/>
        <v/>
      </c>
      <c r="AS309" s="14" t="str">
        <f t="shared" si="82"/>
        <v/>
      </c>
      <c r="AT309" s="14" t="str">
        <f t="shared" si="83"/>
        <v/>
      </c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14">
        <f t="shared" si="84"/>
        <v>0</v>
      </c>
    </row>
    <row r="310" spans="1:58" s="52" customFormat="1" x14ac:dyDescent="0.2">
      <c r="A310" s="56"/>
      <c r="B310" s="54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14" t="str">
        <f t="shared" si="72"/>
        <v/>
      </c>
      <c r="AI310" s="14" t="str">
        <f t="shared" si="73"/>
        <v/>
      </c>
      <c r="AJ310" s="14" t="str">
        <f t="shared" si="74"/>
        <v/>
      </c>
      <c r="AK310" s="14">
        <f t="shared" si="75"/>
        <v>0</v>
      </c>
      <c r="AL310" s="14" t="str">
        <f t="shared" si="76"/>
        <v/>
      </c>
      <c r="AM310" s="14" t="str">
        <f t="shared" si="77"/>
        <v/>
      </c>
      <c r="AN310" s="56"/>
      <c r="AO310" s="14" t="str">
        <f t="shared" si="78"/>
        <v/>
      </c>
      <c r="AP310" s="14" t="str">
        <f t="shared" si="79"/>
        <v/>
      </c>
      <c r="AQ310" s="14" t="str">
        <f t="shared" si="80"/>
        <v/>
      </c>
      <c r="AR310" s="14" t="str">
        <f t="shared" si="81"/>
        <v/>
      </c>
      <c r="AS310" s="14" t="str">
        <f t="shared" si="82"/>
        <v/>
      </c>
      <c r="AT310" s="14" t="str">
        <f t="shared" si="83"/>
        <v/>
      </c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14">
        <f t="shared" si="84"/>
        <v>0</v>
      </c>
    </row>
    <row r="311" spans="1:58" s="52" customFormat="1" x14ac:dyDescent="0.2">
      <c r="A311" s="56"/>
      <c r="B311" s="54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14" t="str">
        <f t="shared" si="72"/>
        <v/>
      </c>
      <c r="AI311" s="14" t="str">
        <f t="shared" si="73"/>
        <v/>
      </c>
      <c r="AJ311" s="14" t="str">
        <f t="shared" si="74"/>
        <v/>
      </c>
      <c r="AK311" s="14">
        <f t="shared" si="75"/>
        <v>0</v>
      </c>
      <c r="AL311" s="14" t="str">
        <f t="shared" si="76"/>
        <v/>
      </c>
      <c r="AM311" s="14" t="str">
        <f t="shared" si="77"/>
        <v/>
      </c>
      <c r="AN311" s="56"/>
      <c r="AO311" s="14" t="str">
        <f t="shared" si="78"/>
        <v/>
      </c>
      <c r="AP311" s="14" t="str">
        <f t="shared" si="79"/>
        <v/>
      </c>
      <c r="AQ311" s="14" t="str">
        <f t="shared" si="80"/>
        <v/>
      </c>
      <c r="AR311" s="14" t="str">
        <f t="shared" si="81"/>
        <v/>
      </c>
      <c r="AS311" s="14" t="str">
        <f t="shared" si="82"/>
        <v/>
      </c>
      <c r="AT311" s="14" t="str">
        <f t="shared" si="83"/>
        <v/>
      </c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14">
        <f t="shared" si="84"/>
        <v>0</v>
      </c>
    </row>
    <row r="312" spans="1:58" s="52" customFormat="1" x14ac:dyDescent="0.2">
      <c r="A312" s="56"/>
      <c r="B312" s="54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14" t="str">
        <f t="shared" si="72"/>
        <v/>
      </c>
      <c r="AI312" s="14" t="str">
        <f t="shared" si="73"/>
        <v/>
      </c>
      <c r="AJ312" s="14" t="str">
        <f t="shared" si="74"/>
        <v/>
      </c>
      <c r="AK312" s="14">
        <f t="shared" si="75"/>
        <v>0</v>
      </c>
      <c r="AL312" s="14" t="str">
        <f t="shared" si="76"/>
        <v/>
      </c>
      <c r="AM312" s="14" t="str">
        <f t="shared" si="77"/>
        <v/>
      </c>
      <c r="AN312" s="56"/>
      <c r="AO312" s="14" t="str">
        <f t="shared" si="78"/>
        <v/>
      </c>
      <c r="AP312" s="14" t="str">
        <f t="shared" si="79"/>
        <v/>
      </c>
      <c r="AQ312" s="14" t="str">
        <f t="shared" si="80"/>
        <v/>
      </c>
      <c r="AR312" s="14" t="str">
        <f t="shared" si="81"/>
        <v/>
      </c>
      <c r="AS312" s="14" t="str">
        <f t="shared" si="82"/>
        <v/>
      </c>
      <c r="AT312" s="14" t="str">
        <f t="shared" si="83"/>
        <v/>
      </c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14">
        <f t="shared" si="84"/>
        <v>0</v>
      </c>
    </row>
    <row r="313" spans="1:58" s="52" customFormat="1" x14ac:dyDescent="0.2">
      <c r="A313" s="56"/>
      <c r="B313" s="54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14" t="str">
        <f t="shared" si="72"/>
        <v/>
      </c>
      <c r="AI313" s="14" t="str">
        <f t="shared" si="73"/>
        <v/>
      </c>
      <c r="AJ313" s="14" t="str">
        <f t="shared" si="74"/>
        <v/>
      </c>
      <c r="AK313" s="14">
        <f t="shared" si="75"/>
        <v>0</v>
      </c>
      <c r="AL313" s="14" t="str">
        <f t="shared" si="76"/>
        <v/>
      </c>
      <c r="AM313" s="14" t="str">
        <f t="shared" si="77"/>
        <v/>
      </c>
      <c r="AN313" s="56"/>
      <c r="AO313" s="14" t="str">
        <f t="shared" si="78"/>
        <v/>
      </c>
      <c r="AP313" s="14" t="str">
        <f t="shared" si="79"/>
        <v/>
      </c>
      <c r="AQ313" s="14" t="str">
        <f t="shared" si="80"/>
        <v/>
      </c>
      <c r="AR313" s="14" t="str">
        <f t="shared" si="81"/>
        <v/>
      </c>
      <c r="AS313" s="14" t="str">
        <f t="shared" si="82"/>
        <v/>
      </c>
      <c r="AT313" s="14" t="str">
        <f t="shared" si="83"/>
        <v/>
      </c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14">
        <f t="shared" si="84"/>
        <v>0</v>
      </c>
    </row>
    <row r="314" spans="1:58" s="52" customFormat="1" x14ac:dyDescent="0.2">
      <c r="A314" s="56"/>
      <c r="B314" s="54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14" t="str">
        <f t="shared" si="72"/>
        <v/>
      </c>
      <c r="AI314" s="14" t="str">
        <f t="shared" si="73"/>
        <v/>
      </c>
      <c r="AJ314" s="14" t="str">
        <f t="shared" si="74"/>
        <v/>
      </c>
      <c r="AK314" s="14">
        <f t="shared" si="75"/>
        <v>0</v>
      </c>
      <c r="AL314" s="14" t="str">
        <f t="shared" si="76"/>
        <v/>
      </c>
      <c r="AM314" s="14" t="str">
        <f t="shared" si="77"/>
        <v/>
      </c>
      <c r="AN314" s="56"/>
      <c r="AO314" s="14" t="str">
        <f t="shared" si="78"/>
        <v/>
      </c>
      <c r="AP314" s="14" t="str">
        <f t="shared" si="79"/>
        <v/>
      </c>
      <c r="AQ314" s="14" t="str">
        <f t="shared" si="80"/>
        <v/>
      </c>
      <c r="AR314" s="14" t="str">
        <f t="shared" si="81"/>
        <v/>
      </c>
      <c r="AS314" s="14" t="str">
        <f t="shared" si="82"/>
        <v/>
      </c>
      <c r="AT314" s="14" t="str">
        <f t="shared" si="83"/>
        <v/>
      </c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14">
        <f t="shared" si="84"/>
        <v>0</v>
      </c>
    </row>
    <row r="315" spans="1:58" s="52" customFormat="1" x14ac:dyDescent="0.2">
      <c r="A315" s="56"/>
      <c r="B315" s="54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14" t="str">
        <f t="shared" ref="AH315:AH378" si="85">IF(K315&lt;&gt;"",H315*K315,"")</f>
        <v/>
      </c>
      <c r="AI315" s="14" t="str">
        <f t="shared" ref="AI315:AI378" si="86">IF(L315&lt;&gt;"",H315*L315*J315,"")</f>
        <v/>
      </c>
      <c r="AJ315" s="14" t="str">
        <f t="shared" ref="AJ315:AJ378" si="87">IF(M315&lt;&gt;"",M315*H315*J315,"")</f>
        <v/>
      </c>
      <c r="AK315" s="14">
        <f t="shared" ref="AK315:AK378" si="88">ROUND(IF(E315="з",0.15,0.05)*IF(AH315&lt;&gt;"",AH315,0)+2*I315,1)</f>
        <v>0</v>
      </c>
      <c r="AL315" s="14" t="str">
        <f t="shared" ref="AL315:AL378" si="89">IF(N315&lt;&gt;"",0.33*G315,"")</f>
        <v/>
      </c>
      <c r="AM315" s="14" t="str">
        <f t="shared" ref="AM315:AM378" si="90">IF(O315="+",0.25*G315,IF(O315="+Д",G315*0.33,""))</f>
        <v/>
      </c>
      <c r="AN315" s="56"/>
      <c r="AO315" s="14" t="str">
        <f t="shared" ref="AO315:AO378" si="91">IF(Q315&lt;&gt;"",2*G315,"")</f>
        <v/>
      </c>
      <c r="AP315" s="14" t="str">
        <f t="shared" ref="AP315:AP378" si="92">IF(R315&lt;&gt;"",3*H315,"")</f>
        <v/>
      </c>
      <c r="AQ315" s="14" t="str">
        <f t="shared" ref="AQ315:AQ378" si="93">IF(S315=1,ROUND(4*5*H315*I315,1),"")</f>
        <v/>
      </c>
      <c r="AR315" s="14" t="str">
        <f t="shared" ref="AR315:AR378" si="94">IF(T315=1,IF(E315="о",ROUND(1*G315,1),IF(E315="з",2*G315,"")),"")</f>
        <v/>
      </c>
      <c r="AS315" s="14" t="str">
        <f t="shared" ref="AS315:AS378" si="95">IF(U315=1,ROUND(G315*H315,1),"")</f>
        <v/>
      </c>
      <c r="AT315" s="14" t="str">
        <f t="shared" ref="AT315:AT378" si="96">IF(V315&lt;&gt;"",0.5*G315,"")</f>
        <v/>
      </c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14">
        <f t="shared" ref="BF315:BF378" si="97">SUM(AH315:BE315)</f>
        <v>0</v>
      </c>
    </row>
    <row r="316" spans="1:58" s="52" customFormat="1" x14ac:dyDescent="0.2">
      <c r="A316" s="56"/>
      <c r="B316" s="54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14" t="str">
        <f t="shared" si="85"/>
        <v/>
      </c>
      <c r="AI316" s="14" t="str">
        <f t="shared" si="86"/>
        <v/>
      </c>
      <c r="AJ316" s="14" t="str">
        <f t="shared" si="87"/>
        <v/>
      </c>
      <c r="AK316" s="14">
        <f t="shared" si="88"/>
        <v>0</v>
      </c>
      <c r="AL316" s="14" t="str">
        <f t="shared" si="89"/>
        <v/>
      </c>
      <c r="AM316" s="14" t="str">
        <f t="shared" si="90"/>
        <v/>
      </c>
      <c r="AN316" s="56"/>
      <c r="AO316" s="14" t="str">
        <f t="shared" si="91"/>
        <v/>
      </c>
      <c r="AP316" s="14" t="str">
        <f t="shared" si="92"/>
        <v/>
      </c>
      <c r="AQ316" s="14" t="str">
        <f t="shared" si="93"/>
        <v/>
      </c>
      <c r="AR316" s="14" t="str">
        <f t="shared" si="94"/>
        <v/>
      </c>
      <c r="AS316" s="14" t="str">
        <f t="shared" si="95"/>
        <v/>
      </c>
      <c r="AT316" s="14" t="str">
        <f t="shared" si="96"/>
        <v/>
      </c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14">
        <f t="shared" si="97"/>
        <v>0</v>
      </c>
    </row>
    <row r="317" spans="1:58" s="52" customFormat="1" x14ac:dyDescent="0.2">
      <c r="A317" s="56"/>
      <c r="B317" s="54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14" t="str">
        <f t="shared" si="85"/>
        <v/>
      </c>
      <c r="AI317" s="14" t="str">
        <f t="shared" si="86"/>
        <v/>
      </c>
      <c r="AJ317" s="14" t="str">
        <f t="shared" si="87"/>
        <v/>
      </c>
      <c r="AK317" s="14">
        <f t="shared" si="88"/>
        <v>0</v>
      </c>
      <c r="AL317" s="14" t="str">
        <f t="shared" si="89"/>
        <v/>
      </c>
      <c r="AM317" s="14" t="str">
        <f t="shared" si="90"/>
        <v/>
      </c>
      <c r="AN317" s="56"/>
      <c r="AO317" s="14" t="str">
        <f t="shared" si="91"/>
        <v/>
      </c>
      <c r="AP317" s="14" t="str">
        <f t="shared" si="92"/>
        <v/>
      </c>
      <c r="AQ317" s="14" t="str">
        <f t="shared" si="93"/>
        <v/>
      </c>
      <c r="AR317" s="14" t="str">
        <f t="shared" si="94"/>
        <v/>
      </c>
      <c r="AS317" s="14" t="str">
        <f t="shared" si="95"/>
        <v/>
      </c>
      <c r="AT317" s="14" t="str">
        <f t="shared" si="96"/>
        <v/>
      </c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14">
        <f t="shared" si="97"/>
        <v>0</v>
      </c>
    </row>
    <row r="318" spans="1:58" s="52" customFormat="1" x14ac:dyDescent="0.2">
      <c r="A318" s="56"/>
      <c r="B318" s="54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14" t="str">
        <f t="shared" si="85"/>
        <v/>
      </c>
      <c r="AI318" s="14" t="str">
        <f t="shared" si="86"/>
        <v/>
      </c>
      <c r="AJ318" s="14" t="str">
        <f t="shared" si="87"/>
        <v/>
      </c>
      <c r="AK318" s="14">
        <f t="shared" si="88"/>
        <v>0</v>
      </c>
      <c r="AL318" s="14" t="str">
        <f t="shared" si="89"/>
        <v/>
      </c>
      <c r="AM318" s="14" t="str">
        <f t="shared" si="90"/>
        <v/>
      </c>
      <c r="AN318" s="56"/>
      <c r="AO318" s="14" t="str">
        <f t="shared" si="91"/>
        <v/>
      </c>
      <c r="AP318" s="14" t="str">
        <f t="shared" si="92"/>
        <v/>
      </c>
      <c r="AQ318" s="14" t="str">
        <f t="shared" si="93"/>
        <v/>
      </c>
      <c r="AR318" s="14" t="str">
        <f t="shared" si="94"/>
        <v/>
      </c>
      <c r="AS318" s="14" t="str">
        <f t="shared" si="95"/>
        <v/>
      </c>
      <c r="AT318" s="14" t="str">
        <f t="shared" si="96"/>
        <v/>
      </c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14">
        <f t="shared" si="97"/>
        <v>0</v>
      </c>
    </row>
    <row r="319" spans="1:58" s="52" customFormat="1" x14ac:dyDescent="0.2">
      <c r="A319" s="56"/>
      <c r="B319" s="54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14" t="str">
        <f t="shared" si="85"/>
        <v/>
      </c>
      <c r="AI319" s="14" t="str">
        <f t="shared" si="86"/>
        <v/>
      </c>
      <c r="AJ319" s="14" t="str">
        <f t="shared" si="87"/>
        <v/>
      </c>
      <c r="AK319" s="14">
        <f t="shared" si="88"/>
        <v>0</v>
      </c>
      <c r="AL319" s="14" t="str">
        <f t="shared" si="89"/>
        <v/>
      </c>
      <c r="AM319" s="14" t="str">
        <f t="shared" si="90"/>
        <v/>
      </c>
      <c r="AN319" s="56"/>
      <c r="AO319" s="14" t="str">
        <f t="shared" si="91"/>
        <v/>
      </c>
      <c r="AP319" s="14" t="str">
        <f t="shared" si="92"/>
        <v/>
      </c>
      <c r="AQ319" s="14" t="str">
        <f t="shared" si="93"/>
        <v/>
      </c>
      <c r="AR319" s="14" t="str">
        <f t="shared" si="94"/>
        <v/>
      </c>
      <c r="AS319" s="14" t="str">
        <f t="shared" si="95"/>
        <v/>
      </c>
      <c r="AT319" s="14" t="str">
        <f t="shared" si="96"/>
        <v/>
      </c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14">
        <f t="shared" si="97"/>
        <v>0</v>
      </c>
    </row>
    <row r="320" spans="1:58" s="52" customFormat="1" x14ac:dyDescent="0.2">
      <c r="A320" s="56"/>
      <c r="B320" s="54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14" t="str">
        <f t="shared" si="85"/>
        <v/>
      </c>
      <c r="AI320" s="14" t="str">
        <f t="shared" si="86"/>
        <v/>
      </c>
      <c r="AJ320" s="14" t="str">
        <f t="shared" si="87"/>
        <v/>
      </c>
      <c r="AK320" s="14">
        <f t="shared" si="88"/>
        <v>0</v>
      </c>
      <c r="AL320" s="14" t="str">
        <f t="shared" si="89"/>
        <v/>
      </c>
      <c r="AM320" s="14" t="str">
        <f t="shared" si="90"/>
        <v/>
      </c>
      <c r="AN320" s="56"/>
      <c r="AO320" s="14" t="str">
        <f t="shared" si="91"/>
        <v/>
      </c>
      <c r="AP320" s="14" t="str">
        <f t="shared" si="92"/>
        <v/>
      </c>
      <c r="AQ320" s="14" t="str">
        <f t="shared" si="93"/>
        <v/>
      </c>
      <c r="AR320" s="14" t="str">
        <f t="shared" si="94"/>
        <v/>
      </c>
      <c r="AS320" s="14" t="str">
        <f t="shared" si="95"/>
        <v/>
      </c>
      <c r="AT320" s="14" t="str">
        <f t="shared" si="96"/>
        <v/>
      </c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14">
        <f t="shared" si="97"/>
        <v>0</v>
      </c>
    </row>
    <row r="321" spans="1:58" s="52" customFormat="1" x14ac:dyDescent="0.2">
      <c r="A321" s="56"/>
      <c r="B321" s="54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14" t="str">
        <f t="shared" si="85"/>
        <v/>
      </c>
      <c r="AI321" s="14" t="str">
        <f t="shared" si="86"/>
        <v/>
      </c>
      <c r="AJ321" s="14" t="str">
        <f t="shared" si="87"/>
        <v/>
      </c>
      <c r="AK321" s="14">
        <f t="shared" si="88"/>
        <v>0</v>
      </c>
      <c r="AL321" s="14" t="str">
        <f t="shared" si="89"/>
        <v/>
      </c>
      <c r="AM321" s="14" t="str">
        <f t="shared" si="90"/>
        <v/>
      </c>
      <c r="AN321" s="56"/>
      <c r="AO321" s="14" t="str">
        <f t="shared" si="91"/>
        <v/>
      </c>
      <c r="AP321" s="14" t="str">
        <f t="shared" si="92"/>
        <v/>
      </c>
      <c r="AQ321" s="14" t="str">
        <f t="shared" si="93"/>
        <v/>
      </c>
      <c r="AR321" s="14" t="str">
        <f t="shared" si="94"/>
        <v/>
      </c>
      <c r="AS321" s="14" t="str">
        <f t="shared" si="95"/>
        <v/>
      </c>
      <c r="AT321" s="14" t="str">
        <f t="shared" si="96"/>
        <v/>
      </c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14">
        <f t="shared" si="97"/>
        <v>0</v>
      </c>
    </row>
    <row r="322" spans="1:58" s="52" customFormat="1" x14ac:dyDescent="0.2">
      <c r="A322" s="56"/>
      <c r="B322" s="54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14" t="str">
        <f t="shared" si="85"/>
        <v/>
      </c>
      <c r="AI322" s="14" t="str">
        <f t="shared" si="86"/>
        <v/>
      </c>
      <c r="AJ322" s="14" t="str">
        <f t="shared" si="87"/>
        <v/>
      </c>
      <c r="AK322" s="14">
        <f t="shared" si="88"/>
        <v>0</v>
      </c>
      <c r="AL322" s="14" t="str">
        <f t="shared" si="89"/>
        <v/>
      </c>
      <c r="AM322" s="14" t="str">
        <f t="shared" si="90"/>
        <v/>
      </c>
      <c r="AN322" s="56"/>
      <c r="AO322" s="14" t="str">
        <f t="shared" si="91"/>
        <v/>
      </c>
      <c r="AP322" s="14" t="str">
        <f t="shared" si="92"/>
        <v/>
      </c>
      <c r="AQ322" s="14" t="str">
        <f t="shared" si="93"/>
        <v/>
      </c>
      <c r="AR322" s="14" t="str">
        <f t="shared" si="94"/>
        <v/>
      </c>
      <c r="AS322" s="14" t="str">
        <f t="shared" si="95"/>
        <v/>
      </c>
      <c r="AT322" s="14" t="str">
        <f t="shared" si="96"/>
        <v/>
      </c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14">
        <f t="shared" si="97"/>
        <v>0</v>
      </c>
    </row>
    <row r="323" spans="1:58" s="52" customFormat="1" x14ac:dyDescent="0.2">
      <c r="A323" s="56"/>
      <c r="B323" s="54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14" t="str">
        <f t="shared" si="85"/>
        <v/>
      </c>
      <c r="AI323" s="14" t="str">
        <f t="shared" si="86"/>
        <v/>
      </c>
      <c r="AJ323" s="14" t="str">
        <f t="shared" si="87"/>
        <v/>
      </c>
      <c r="AK323" s="14">
        <f t="shared" si="88"/>
        <v>0</v>
      </c>
      <c r="AL323" s="14" t="str">
        <f t="shared" si="89"/>
        <v/>
      </c>
      <c r="AM323" s="14" t="str">
        <f t="shared" si="90"/>
        <v/>
      </c>
      <c r="AN323" s="56"/>
      <c r="AO323" s="14" t="str">
        <f t="shared" si="91"/>
        <v/>
      </c>
      <c r="AP323" s="14" t="str">
        <f t="shared" si="92"/>
        <v/>
      </c>
      <c r="AQ323" s="14" t="str">
        <f t="shared" si="93"/>
        <v/>
      </c>
      <c r="AR323" s="14" t="str">
        <f t="shared" si="94"/>
        <v/>
      </c>
      <c r="AS323" s="14" t="str">
        <f t="shared" si="95"/>
        <v/>
      </c>
      <c r="AT323" s="14" t="str">
        <f t="shared" si="96"/>
        <v/>
      </c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14">
        <f t="shared" si="97"/>
        <v>0</v>
      </c>
    </row>
    <row r="324" spans="1:58" s="52" customFormat="1" x14ac:dyDescent="0.2">
      <c r="A324" s="56"/>
      <c r="B324" s="54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14" t="str">
        <f t="shared" si="85"/>
        <v/>
      </c>
      <c r="AI324" s="14" t="str">
        <f t="shared" si="86"/>
        <v/>
      </c>
      <c r="AJ324" s="14" t="str">
        <f t="shared" si="87"/>
        <v/>
      </c>
      <c r="AK324" s="14">
        <f t="shared" si="88"/>
        <v>0</v>
      </c>
      <c r="AL324" s="14" t="str">
        <f t="shared" si="89"/>
        <v/>
      </c>
      <c r="AM324" s="14" t="str">
        <f t="shared" si="90"/>
        <v/>
      </c>
      <c r="AN324" s="56"/>
      <c r="AO324" s="14" t="str">
        <f t="shared" si="91"/>
        <v/>
      </c>
      <c r="AP324" s="14" t="str">
        <f t="shared" si="92"/>
        <v/>
      </c>
      <c r="AQ324" s="14" t="str">
        <f t="shared" si="93"/>
        <v/>
      </c>
      <c r="AR324" s="14" t="str">
        <f t="shared" si="94"/>
        <v/>
      </c>
      <c r="AS324" s="14" t="str">
        <f t="shared" si="95"/>
        <v/>
      </c>
      <c r="AT324" s="14" t="str">
        <f t="shared" si="96"/>
        <v/>
      </c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14">
        <f t="shared" si="97"/>
        <v>0</v>
      </c>
    </row>
    <row r="325" spans="1:58" s="52" customFormat="1" x14ac:dyDescent="0.2">
      <c r="A325" s="56"/>
      <c r="B325" s="54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14" t="str">
        <f t="shared" si="85"/>
        <v/>
      </c>
      <c r="AI325" s="14" t="str">
        <f t="shared" si="86"/>
        <v/>
      </c>
      <c r="AJ325" s="14" t="str">
        <f t="shared" si="87"/>
        <v/>
      </c>
      <c r="AK325" s="14">
        <f t="shared" si="88"/>
        <v>0</v>
      </c>
      <c r="AL325" s="14" t="str">
        <f t="shared" si="89"/>
        <v/>
      </c>
      <c r="AM325" s="14" t="str">
        <f t="shared" si="90"/>
        <v/>
      </c>
      <c r="AN325" s="56"/>
      <c r="AO325" s="14" t="str">
        <f t="shared" si="91"/>
        <v/>
      </c>
      <c r="AP325" s="14" t="str">
        <f t="shared" si="92"/>
        <v/>
      </c>
      <c r="AQ325" s="14" t="str">
        <f t="shared" si="93"/>
        <v/>
      </c>
      <c r="AR325" s="14" t="str">
        <f t="shared" si="94"/>
        <v/>
      </c>
      <c r="AS325" s="14" t="str">
        <f t="shared" si="95"/>
        <v/>
      </c>
      <c r="AT325" s="14" t="str">
        <f t="shared" si="96"/>
        <v/>
      </c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14">
        <f t="shared" si="97"/>
        <v>0</v>
      </c>
    </row>
    <row r="326" spans="1:58" s="52" customFormat="1" x14ac:dyDescent="0.2">
      <c r="A326" s="56"/>
      <c r="B326" s="54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14" t="str">
        <f t="shared" si="85"/>
        <v/>
      </c>
      <c r="AI326" s="14" t="str">
        <f t="shared" si="86"/>
        <v/>
      </c>
      <c r="AJ326" s="14" t="str">
        <f t="shared" si="87"/>
        <v/>
      </c>
      <c r="AK326" s="14">
        <f t="shared" si="88"/>
        <v>0</v>
      </c>
      <c r="AL326" s="14" t="str">
        <f t="shared" si="89"/>
        <v/>
      </c>
      <c r="AM326" s="14" t="str">
        <f t="shared" si="90"/>
        <v/>
      </c>
      <c r="AN326" s="56"/>
      <c r="AO326" s="14" t="str">
        <f t="shared" si="91"/>
        <v/>
      </c>
      <c r="AP326" s="14" t="str">
        <f t="shared" si="92"/>
        <v/>
      </c>
      <c r="AQ326" s="14" t="str">
        <f t="shared" si="93"/>
        <v/>
      </c>
      <c r="AR326" s="14" t="str">
        <f t="shared" si="94"/>
        <v/>
      </c>
      <c r="AS326" s="14" t="str">
        <f t="shared" si="95"/>
        <v/>
      </c>
      <c r="AT326" s="14" t="str">
        <f t="shared" si="96"/>
        <v/>
      </c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14">
        <f t="shared" si="97"/>
        <v>0</v>
      </c>
    </row>
    <row r="327" spans="1:58" s="52" customFormat="1" x14ac:dyDescent="0.2">
      <c r="A327" s="56"/>
      <c r="B327" s="54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14" t="str">
        <f t="shared" si="85"/>
        <v/>
      </c>
      <c r="AI327" s="14" t="str">
        <f t="shared" si="86"/>
        <v/>
      </c>
      <c r="AJ327" s="14" t="str">
        <f t="shared" si="87"/>
        <v/>
      </c>
      <c r="AK327" s="14">
        <f t="shared" si="88"/>
        <v>0</v>
      </c>
      <c r="AL327" s="14" t="str">
        <f t="shared" si="89"/>
        <v/>
      </c>
      <c r="AM327" s="14" t="str">
        <f t="shared" si="90"/>
        <v/>
      </c>
      <c r="AN327" s="56"/>
      <c r="AO327" s="14" t="str">
        <f t="shared" si="91"/>
        <v/>
      </c>
      <c r="AP327" s="14" t="str">
        <f t="shared" si="92"/>
        <v/>
      </c>
      <c r="AQ327" s="14" t="str">
        <f t="shared" si="93"/>
        <v/>
      </c>
      <c r="AR327" s="14" t="str">
        <f t="shared" si="94"/>
        <v/>
      </c>
      <c r="AS327" s="14" t="str">
        <f t="shared" si="95"/>
        <v/>
      </c>
      <c r="AT327" s="14" t="str">
        <f t="shared" si="96"/>
        <v/>
      </c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14">
        <f t="shared" si="97"/>
        <v>0</v>
      </c>
    </row>
    <row r="328" spans="1:58" s="52" customFormat="1" x14ac:dyDescent="0.2">
      <c r="A328" s="56"/>
      <c r="B328" s="54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14" t="str">
        <f t="shared" si="85"/>
        <v/>
      </c>
      <c r="AI328" s="14" t="str">
        <f t="shared" si="86"/>
        <v/>
      </c>
      <c r="AJ328" s="14" t="str">
        <f t="shared" si="87"/>
        <v/>
      </c>
      <c r="AK328" s="14">
        <f t="shared" si="88"/>
        <v>0</v>
      </c>
      <c r="AL328" s="14" t="str">
        <f t="shared" si="89"/>
        <v/>
      </c>
      <c r="AM328" s="14" t="str">
        <f t="shared" si="90"/>
        <v/>
      </c>
      <c r="AN328" s="56"/>
      <c r="AO328" s="14" t="str">
        <f t="shared" si="91"/>
        <v/>
      </c>
      <c r="AP328" s="14" t="str">
        <f t="shared" si="92"/>
        <v/>
      </c>
      <c r="AQ328" s="14" t="str">
        <f t="shared" si="93"/>
        <v/>
      </c>
      <c r="AR328" s="14" t="str">
        <f t="shared" si="94"/>
        <v/>
      </c>
      <c r="AS328" s="14" t="str">
        <f t="shared" si="95"/>
        <v/>
      </c>
      <c r="AT328" s="14" t="str">
        <f t="shared" si="96"/>
        <v/>
      </c>
      <c r="AU328" s="56"/>
      <c r="AV328" s="56"/>
      <c r="AW328" s="56"/>
      <c r="AX328" s="56"/>
      <c r="AY328" s="56"/>
      <c r="AZ328" s="56"/>
      <c r="BA328" s="56"/>
      <c r="BB328" s="56"/>
      <c r="BC328" s="56"/>
      <c r="BD328" s="56"/>
      <c r="BE328" s="56"/>
      <c r="BF328" s="14">
        <f t="shared" si="97"/>
        <v>0</v>
      </c>
    </row>
    <row r="329" spans="1:58" s="52" customFormat="1" x14ac:dyDescent="0.2">
      <c r="A329" s="56"/>
      <c r="B329" s="54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14" t="str">
        <f t="shared" si="85"/>
        <v/>
      </c>
      <c r="AI329" s="14" t="str">
        <f t="shared" si="86"/>
        <v/>
      </c>
      <c r="AJ329" s="14" t="str">
        <f t="shared" si="87"/>
        <v/>
      </c>
      <c r="AK329" s="14">
        <f t="shared" si="88"/>
        <v>0</v>
      </c>
      <c r="AL329" s="14" t="str">
        <f t="shared" si="89"/>
        <v/>
      </c>
      <c r="AM329" s="14" t="str">
        <f t="shared" si="90"/>
        <v/>
      </c>
      <c r="AN329" s="56"/>
      <c r="AO329" s="14" t="str">
        <f t="shared" si="91"/>
        <v/>
      </c>
      <c r="AP329" s="14" t="str">
        <f t="shared" si="92"/>
        <v/>
      </c>
      <c r="AQ329" s="14" t="str">
        <f t="shared" si="93"/>
        <v/>
      </c>
      <c r="AR329" s="14" t="str">
        <f t="shared" si="94"/>
        <v/>
      </c>
      <c r="AS329" s="14" t="str">
        <f t="shared" si="95"/>
        <v/>
      </c>
      <c r="AT329" s="14" t="str">
        <f t="shared" si="96"/>
        <v/>
      </c>
      <c r="AU329" s="56"/>
      <c r="AV329" s="56"/>
      <c r="AW329" s="56"/>
      <c r="AX329" s="56"/>
      <c r="AY329" s="56"/>
      <c r="AZ329" s="56"/>
      <c r="BA329" s="56"/>
      <c r="BB329" s="56"/>
      <c r="BC329" s="56"/>
      <c r="BD329" s="56"/>
      <c r="BE329" s="56"/>
      <c r="BF329" s="14">
        <f t="shared" si="97"/>
        <v>0</v>
      </c>
    </row>
    <row r="330" spans="1:58" s="52" customFormat="1" x14ac:dyDescent="0.2">
      <c r="A330" s="56"/>
      <c r="B330" s="54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14" t="str">
        <f t="shared" si="85"/>
        <v/>
      </c>
      <c r="AI330" s="14" t="str">
        <f t="shared" si="86"/>
        <v/>
      </c>
      <c r="AJ330" s="14" t="str">
        <f t="shared" si="87"/>
        <v/>
      </c>
      <c r="AK330" s="14">
        <f t="shared" si="88"/>
        <v>0</v>
      </c>
      <c r="AL330" s="14" t="str">
        <f t="shared" si="89"/>
        <v/>
      </c>
      <c r="AM330" s="14" t="str">
        <f t="shared" si="90"/>
        <v/>
      </c>
      <c r="AN330" s="56"/>
      <c r="AO330" s="14" t="str">
        <f t="shared" si="91"/>
        <v/>
      </c>
      <c r="AP330" s="14" t="str">
        <f t="shared" si="92"/>
        <v/>
      </c>
      <c r="AQ330" s="14" t="str">
        <f t="shared" si="93"/>
        <v/>
      </c>
      <c r="AR330" s="14" t="str">
        <f t="shared" si="94"/>
        <v/>
      </c>
      <c r="AS330" s="14" t="str">
        <f t="shared" si="95"/>
        <v/>
      </c>
      <c r="AT330" s="14" t="str">
        <f t="shared" si="96"/>
        <v/>
      </c>
      <c r="AU330" s="56"/>
      <c r="AV330" s="56"/>
      <c r="AW330" s="56"/>
      <c r="AX330" s="56"/>
      <c r="AY330" s="56"/>
      <c r="AZ330" s="56"/>
      <c r="BA330" s="56"/>
      <c r="BB330" s="56"/>
      <c r="BC330" s="56"/>
      <c r="BD330" s="56"/>
      <c r="BE330" s="56"/>
      <c r="BF330" s="14">
        <f t="shared" si="97"/>
        <v>0</v>
      </c>
    </row>
    <row r="331" spans="1:58" s="52" customFormat="1" x14ac:dyDescent="0.2">
      <c r="A331" s="56"/>
      <c r="B331" s="54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14" t="str">
        <f t="shared" si="85"/>
        <v/>
      </c>
      <c r="AI331" s="14" t="str">
        <f t="shared" si="86"/>
        <v/>
      </c>
      <c r="AJ331" s="14" t="str">
        <f t="shared" si="87"/>
        <v/>
      </c>
      <c r="AK331" s="14">
        <f t="shared" si="88"/>
        <v>0</v>
      </c>
      <c r="AL331" s="14" t="str">
        <f t="shared" si="89"/>
        <v/>
      </c>
      <c r="AM331" s="14" t="str">
        <f t="shared" si="90"/>
        <v/>
      </c>
      <c r="AN331" s="56"/>
      <c r="AO331" s="14" t="str">
        <f t="shared" si="91"/>
        <v/>
      </c>
      <c r="AP331" s="14" t="str">
        <f t="shared" si="92"/>
        <v/>
      </c>
      <c r="AQ331" s="14" t="str">
        <f t="shared" si="93"/>
        <v/>
      </c>
      <c r="AR331" s="14" t="str">
        <f t="shared" si="94"/>
        <v/>
      </c>
      <c r="AS331" s="14" t="str">
        <f t="shared" si="95"/>
        <v/>
      </c>
      <c r="AT331" s="14" t="str">
        <f t="shared" si="96"/>
        <v/>
      </c>
      <c r="AU331" s="56"/>
      <c r="AV331" s="56"/>
      <c r="AW331" s="56"/>
      <c r="AX331" s="56"/>
      <c r="AY331" s="56"/>
      <c r="AZ331" s="56"/>
      <c r="BA331" s="56"/>
      <c r="BB331" s="56"/>
      <c r="BC331" s="56"/>
      <c r="BD331" s="56"/>
      <c r="BE331" s="56"/>
      <c r="BF331" s="14">
        <f t="shared" si="97"/>
        <v>0</v>
      </c>
    </row>
    <row r="332" spans="1:58" s="52" customFormat="1" x14ac:dyDescent="0.2">
      <c r="A332" s="56"/>
      <c r="B332" s="54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14" t="str">
        <f t="shared" si="85"/>
        <v/>
      </c>
      <c r="AI332" s="14" t="str">
        <f t="shared" si="86"/>
        <v/>
      </c>
      <c r="AJ332" s="14" t="str">
        <f t="shared" si="87"/>
        <v/>
      </c>
      <c r="AK332" s="14">
        <f t="shared" si="88"/>
        <v>0</v>
      </c>
      <c r="AL332" s="14" t="str">
        <f t="shared" si="89"/>
        <v/>
      </c>
      <c r="AM332" s="14" t="str">
        <f t="shared" si="90"/>
        <v/>
      </c>
      <c r="AN332" s="56"/>
      <c r="AO332" s="14" t="str">
        <f t="shared" si="91"/>
        <v/>
      </c>
      <c r="AP332" s="14" t="str">
        <f t="shared" si="92"/>
        <v/>
      </c>
      <c r="AQ332" s="14" t="str">
        <f t="shared" si="93"/>
        <v/>
      </c>
      <c r="AR332" s="14" t="str">
        <f t="shared" si="94"/>
        <v/>
      </c>
      <c r="AS332" s="14" t="str">
        <f t="shared" si="95"/>
        <v/>
      </c>
      <c r="AT332" s="14" t="str">
        <f t="shared" si="96"/>
        <v/>
      </c>
      <c r="AU332" s="56"/>
      <c r="AV332" s="56"/>
      <c r="AW332" s="56"/>
      <c r="AX332" s="56"/>
      <c r="AY332" s="56"/>
      <c r="AZ332" s="56"/>
      <c r="BA332" s="56"/>
      <c r="BB332" s="56"/>
      <c r="BC332" s="56"/>
      <c r="BD332" s="56"/>
      <c r="BE332" s="56"/>
      <c r="BF332" s="14">
        <f t="shared" si="97"/>
        <v>0</v>
      </c>
    </row>
    <row r="333" spans="1:58" s="52" customFormat="1" x14ac:dyDescent="0.2">
      <c r="A333" s="56"/>
      <c r="B333" s="54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14" t="str">
        <f t="shared" si="85"/>
        <v/>
      </c>
      <c r="AI333" s="14" t="str">
        <f t="shared" si="86"/>
        <v/>
      </c>
      <c r="AJ333" s="14" t="str">
        <f t="shared" si="87"/>
        <v/>
      </c>
      <c r="AK333" s="14">
        <f t="shared" si="88"/>
        <v>0</v>
      </c>
      <c r="AL333" s="14" t="str">
        <f t="shared" si="89"/>
        <v/>
      </c>
      <c r="AM333" s="14" t="str">
        <f t="shared" si="90"/>
        <v/>
      </c>
      <c r="AN333" s="56"/>
      <c r="AO333" s="14" t="str">
        <f t="shared" si="91"/>
        <v/>
      </c>
      <c r="AP333" s="14" t="str">
        <f t="shared" si="92"/>
        <v/>
      </c>
      <c r="AQ333" s="14" t="str">
        <f t="shared" si="93"/>
        <v/>
      </c>
      <c r="AR333" s="14" t="str">
        <f t="shared" si="94"/>
        <v/>
      </c>
      <c r="AS333" s="14" t="str">
        <f t="shared" si="95"/>
        <v/>
      </c>
      <c r="AT333" s="14" t="str">
        <f t="shared" si="96"/>
        <v/>
      </c>
      <c r="AU333" s="56"/>
      <c r="AV333" s="56"/>
      <c r="AW333" s="56"/>
      <c r="AX333" s="56"/>
      <c r="AY333" s="56"/>
      <c r="AZ333" s="56"/>
      <c r="BA333" s="56"/>
      <c r="BB333" s="56"/>
      <c r="BC333" s="56"/>
      <c r="BD333" s="56"/>
      <c r="BE333" s="56"/>
      <c r="BF333" s="14">
        <f t="shared" si="97"/>
        <v>0</v>
      </c>
    </row>
    <row r="334" spans="1:58" s="52" customFormat="1" x14ac:dyDescent="0.2">
      <c r="A334" s="56"/>
      <c r="B334" s="54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14" t="str">
        <f t="shared" si="85"/>
        <v/>
      </c>
      <c r="AI334" s="14" t="str">
        <f t="shared" si="86"/>
        <v/>
      </c>
      <c r="AJ334" s="14" t="str">
        <f t="shared" si="87"/>
        <v/>
      </c>
      <c r="AK334" s="14">
        <f t="shared" si="88"/>
        <v>0</v>
      </c>
      <c r="AL334" s="14" t="str">
        <f t="shared" si="89"/>
        <v/>
      </c>
      <c r="AM334" s="14" t="str">
        <f t="shared" si="90"/>
        <v/>
      </c>
      <c r="AN334" s="56"/>
      <c r="AO334" s="14" t="str">
        <f t="shared" si="91"/>
        <v/>
      </c>
      <c r="AP334" s="14" t="str">
        <f t="shared" si="92"/>
        <v/>
      </c>
      <c r="AQ334" s="14" t="str">
        <f t="shared" si="93"/>
        <v/>
      </c>
      <c r="AR334" s="14" t="str">
        <f t="shared" si="94"/>
        <v/>
      </c>
      <c r="AS334" s="14" t="str">
        <f t="shared" si="95"/>
        <v/>
      </c>
      <c r="AT334" s="14" t="str">
        <f t="shared" si="96"/>
        <v/>
      </c>
      <c r="AU334" s="56"/>
      <c r="AV334" s="56"/>
      <c r="AW334" s="56"/>
      <c r="AX334" s="56"/>
      <c r="AY334" s="56"/>
      <c r="AZ334" s="56"/>
      <c r="BA334" s="56"/>
      <c r="BB334" s="56"/>
      <c r="BC334" s="56"/>
      <c r="BD334" s="56"/>
      <c r="BE334" s="56"/>
      <c r="BF334" s="14">
        <f t="shared" si="97"/>
        <v>0</v>
      </c>
    </row>
    <row r="335" spans="1:58" s="52" customFormat="1" x14ac:dyDescent="0.2">
      <c r="A335" s="56"/>
      <c r="B335" s="54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14" t="str">
        <f t="shared" si="85"/>
        <v/>
      </c>
      <c r="AI335" s="14" t="str">
        <f t="shared" si="86"/>
        <v/>
      </c>
      <c r="AJ335" s="14" t="str">
        <f t="shared" si="87"/>
        <v/>
      </c>
      <c r="AK335" s="14">
        <f t="shared" si="88"/>
        <v>0</v>
      </c>
      <c r="AL335" s="14" t="str">
        <f t="shared" si="89"/>
        <v/>
      </c>
      <c r="AM335" s="14" t="str">
        <f t="shared" si="90"/>
        <v/>
      </c>
      <c r="AN335" s="56"/>
      <c r="AO335" s="14" t="str">
        <f t="shared" si="91"/>
        <v/>
      </c>
      <c r="AP335" s="14" t="str">
        <f t="shared" si="92"/>
        <v/>
      </c>
      <c r="AQ335" s="14" t="str">
        <f t="shared" si="93"/>
        <v/>
      </c>
      <c r="AR335" s="14" t="str">
        <f t="shared" si="94"/>
        <v/>
      </c>
      <c r="AS335" s="14" t="str">
        <f t="shared" si="95"/>
        <v/>
      </c>
      <c r="AT335" s="14" t="str">
        <f t="shared" si="96"/>
        <v/>
      </c>
      <c r="AU335" s="56"/>
      <c r="AV335" s="56"/>
      <c r="AW335" s="56"/>
      <c r="AX335" s="56"/>
      <c r="AY335" s="56"/>
      <c r="AZ335" s="56"/>
      <c r="BA335" s="56"/>
      <c r="BB335" s="56"/>
      <c r="BC335" s="56"/>
      <c r="BD335" s="56"/>
      <c r="BE335" s="56"/>
      <c r="BF335" s="14">
        <f t="shared" si="97"/>
        <v>0</v>
      </c>
    </row>
    <row r="336" spans="1:58" s="52" customFormat="1" x14ac:dyDescent="0.2">
      <c r="A336" s="56"/>
      <c r="B336" s="54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14" t="str">
        <f t="shared" si="85"/>
        <v/>
      </c>
      <c r="AI336" s="14" t="str">
        <f t="shared" si="86"/>
        <v/>
      </c>
      <c r="AJ336" s="14" t="str">
        <f t="shared" si="87"/>
        <v/>
      </c>
      <c r="AK336" s="14">
        <f t="shared" si="88"/>
        <v>0</v>
      </c>
      <c r="AL336" s="14" t="str">
        <f t="shared" si="89"/>
        <v/>
      </c>
      <c r="AM336" s="14" t="str">
        <f t="shared" si="90"/>
        <v/>
      </c>
      <c r="AN336" s="56"/>
      <c r="AO336" s="14" t="str">
        <f t="shared" si="91"/>
        <v/>
      </c>
      <c r="AP336" s="14" t="str">
        <f t="shared" si="92"/>
        <v/>
      </c>
      <c r="AQ336" s="14" t="str">
        <f t="shared" si="93"/>
        <v/>
      </c>
      <c r="AR336" s="14" t="str">
        <f t="shared" si="94"/>
        <v/>
      </c>
      <c r="AS336" s="14" t="str">
        <f t="shared" si="95"/>
        <v/>
      </c>
      <c r="AT336" s="14" t="str">
        <f t="shared" si="96"/>
        <v/>
      </c>
      <c r="AU336" s="56"/>
      <c r="AV336" s="56"/>
      <c r="AW336" s="56"/>
      <c r="AX336" s="56"/>
      <c r="AY336" s="56"/>
      <c r="AZ336" s="56"/>
      <c r="BA336" s="56"/>
      <c r="BB336" s="56"/>
      <c r="BC336" s="56"/>
      <c r="BD336" s="56"/>
      <c r="BE336" s="56"/>
      <c r="BF336" s="14">
        <f t="shared" si="97"/>
        <v>0</v>
      </c>
    </row>
    <row r="337" spans="1:58" s="52" customFormat="1" x14ac:dyDescent="0.2">
      <c r="A337" s="56"/>
      <c r="B337" s="54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14" t="str">
        <f t="shared" si="85"/>
        <v/>
      </c>
      <c r="AI337" s="14" t="str">
        <f t="shared" si="86"/>
        <v/>
      </c>
      <c r="AJ337" s="14" t="str">
        <f t="shared" si="87"/>
        <v/>
      </c>
      <c r="AK337" s="14">
        <f t="shared" si="88"/>
        <v>0</v>
      </c>
      <c r="AL337" s="14" t="str">
        <f t="shared" si="89"/>
        <v/>
      </c>
      <c r="AM337" s="14" t="str">
        <f t="shared" si="90"/>
        <v/>
      </c>
      <c r="AN337" s="56"/>
      <c r="AO337" s="14" t="str">
        <f t="shared" si="91"/>
        <v/>
      </c>
      <c r="AP337" s="14" t="str">
        <f t="shared" si="92"/>
        <v/>
      </c>
      <c r="AQ337" s="14" t="str">
        <f t="shared" si="93"/>
        <v/>
      </c>
      <c r="AR337" s="14" t="str">
        <f t="shared" si="94"/>
        <v/>
      </c>
      <c r="AS337" s="14" t="str">
        <f t="shared" si="95"/>
        <v/>
      </c>
      <c r="AT337" s="14" t="str">
        <f t="shared" si="96"/>
        <v/>
      </c>
      <c r="AU337" s="56"/>
      <c r="AV337" s="56"/>
      <c r="AW337" s="56"/>
      <c r="AX337" s="56"/>
      <c r="AY337" s="56"/>
      <c r="AZ337" s="56"/>
      <c r="BA337" s="56"/>
      <c r="BB337" s="56"/>
      <c r="BC337" s="56"/>
      <c r="BD337" s="56"/>
      <c r="BE337" s="56"/>
      <c r="BF337" s="14">
        <f t="shared" si="97"/>
        <v>0</v>
      </c>
    </row>
    <row r="338" spans="1:58" s="52" customFormat="1" x14ac:dyDescent="0.2">
      <c r="A338" s="56"/>
      <c r="B338" s="54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14" t="str">
        <f t="shared" si="85"/>
        <v/>
      </c>
      <c r="AI338" s="14" t="str">
        <f t="shared" si="86"/>
        <v/>
      </c>
      <c r="AJ338" s="14" t="str">
        <f t="shared" si="87"/>
        <v/>
      </c>
      <c r="AK338" s="14">
        <f t="shared" si="88"/>
        <v>0</v>
      </c>
      <c r="AL338" s="14" t="str">
        <f t="shared" si="89"/>
        <v/>
      </c>
      <c r="AM338" s="14" t="str">
        <f t="shared" si="90"/>
        <v/>
      </c>
      <c r="AN338" s="56"/>
      <c r="AO338" s="14" t="str">
        <f t="shared" si="91"/>
        <v/>
      </c>
      <c r="AP338" s="14" t="str">
        <f t="shared" si="92"/>
        <v/>
      </c>
      <c r="AQ338" s="14" t="str">
        <f t="shared" si="93"/>
        <v/>
      </c>
      <c r="AR338" s="14" t="str">
        <f t="shared" si="94"/>
        <v/>
      </c>
      <c r="AS338" s="14" t="str">
        <f t="shared" si="95"/>
        <v/>
      </c>
      <c r="AT338" s="14" t="str">
        <f t="shared" si="96"/>
        <v/>
      </c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14">
        <f t="shared" si="97"/>
        <v>0</v>
      </c>
    </row>
    <row r="339" spans="1:58" s="52" customFormat="1" x14ac:dyDescent="0.2">
      <c r="A339" s="56"/>
      <c r="B339" s="54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14" t="str">
        <f t="shared" si="85"/>
        <v/>
      </c>
      <c r="AI339" s="14" t="str">
        <f t="shared" si="86"/>
        <v/>
      </c>
      <c r="AJ339" s="14" t="str">
        <f t="shared" si="87"/>
        <v/>
      </c>
      <c r="AK339" s="14">
        <f t="shared" si="88"/>
        <v>0</v>
      </c>
      <c r="AL339" s="14" t="str">
        <f t="shared" si="89"/>
        <v/>
      </c>
      <c r="AM339" s="14" t="str">
        <f t="shared" si="90"/>
        <v/>
      </c>
      <c r="AN339" s="56"/>
      <c r="AO339" s="14" t="str">
        <f t="shared" si="91"/>
        <v/>
      </c>
      <c r="AP339" s="14" t="str">
        <f t="shared" si="92"/>
        <v/>
      </c>
      <c r="AQ339" s="14" t="str">
        <f t="shared" si="93"/>
        <v/>
      </c>
      <c r="AR339" s="14" t="str">
        <f t="shared" si="94"/>
        <v/>
      </c>
      <c r="AS339" s="14" t="str">
        <f t="shared" si="95"/>
        <v/>
      </c>
      <c r="AT339" s="14" t="str">
        <f t="shared" si="96"/>
        <v/>
      </c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14">
        <f t="shared" si="97"/>
        <v>0</v>
      </c>
    </row>
    <row r="340" spans="1:58" s="52" customFormat="1" x14ac:dyDescent="0.2">
      <c r="A340" s="56"/>
      <c r="B340" s="54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14" t="str">
        <f t="shared" si="85"/>
        <v/>
      </c>
      <c r="AI340" s="14" t="str">
        <f t="shared" si="86"/>
        <v/>
      </c>
      <c r="AJ340" s="14" t="str">
        <f t="shared" si="87"/>
        <v/>
      </c>
      <c r="AK340" s="14">
        <f t="shared" si="88"/>
        <v>0</v>
      </c>
      <c r="AL340" s="14" t="str">
        <f t="shared" si="89"/>
        <v/>
      </c>
      <c r="AM340" s="14" t="str">
        <f t="shared" si="90"/>
        <v/>
      </c>
      <c r="AN340" s="56"/>
      <c r="AO340" s="14" t="str">
        <f t="shared" si="91"/>
        <v/>
      </c>
      <c r="AP340" s="14" t="str">
        <f t="shared" si="92"/>
        <v/>
      </c>
      <c r="AQ340" s="14" t="str">
        <f t="shared" si="93"/>
        <v/>
      </c>
      <c r="AR340" s="14" t="str">
        <f t="shared" si="94"/>
        <v/>
      </c>
      <c r="AS340" s="14" t="str">
        <f t="shared" si="95"/>
        <v/>
      </c>
      <c r="AT340" s="14" t="str">
        <f t="shared" si="96"/>
        <v/>
      </c>
      <c r="AU340" s="56"/>
      <c r="AV340" s="56"/>
      <c r="AW340" s="56"/>
      <c r="AX340" s="56"/>
      <c r="AY340" s="56"/>
      <c r="AZ340" s="56"/>
      <c r="BA340" s="56"/>
      <c r="BB340" s="56"/>
      <c r="BC340" s="56"/>
      <c r="BD340" s="56"/>
      <c r="BE340" s="56"/>
      <c r="BF340" s="14">
        <f t="shared" si="97"/>
        <v>0</v>
      </c>
    </row>
    <row r="341" spans="1:58" s="52" customFormat="1" x14ac:dyDescent="0.2">
      <c r="A341" s="56"/>
      <c r="B341" s="54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14" t="str">
        <f t="shared" si="85"/>
        <v/>
      </c>
      <c r="AI341" s="14" t="str">
        <f t="shared" si="86"/>
        <v/>
      </c>
      <c r="AJ341" s="14" t="str">
        <f t="shared" si="87"/>
        <v/>
      </c>
      <c r="AK341" s="14">
        <f t="shared" si="88"/>
        <v>0</v>
      </c>
      <c r="AL341" s="14" t="str">
        <f t="shared" si="89"/>
        <v/>
      </c>
      <c r="AM341" s="14" t="str">
        <f t="shared" si="90"/>
        <v/>
      </c>
      <c r="AN341" s="56"/>
      <c r="AO341" s="14" t="str">
        <f t="shared" si="91"/>
        <v/>
      </c>
      <c r="AP341" s="14" t="str">
        <f t="shared" si="92"/>
        <v/>
      </c>
      <c r="AQ341" s="14" t="str">
        <f t="shared" si="93"/>
        <v/>
      </c>
      <c r="AR341" s="14" t="str">
        <f t="shared" si="94"/>
        <v/>
      </c>
      <c r="AS341" s="14" t="str">
        <f t="shared" si="95"/>
        <v/>
      </c>
      <c r="AT341" s="14" t="str">
        <f t="shared" si="96"/>
        <v/>
      </c>
      <c r="AU341" s="56"/>
      <c r="AV341" s="56"/>
      <c r="AW341" s="56"/>
      <c r="AX341" s="56"/>
      <c r="AY341" s="56"/>
      <c r="AZ341" s="56"/>
      <c r="BA341" s="56"/>
      <c r="BB341" s="56"/>
      <c r="BC341" s="56"/>
      <c r="BD341" s="56"/>
      <c r="BE341" s="56"/>
      <c r="BF341" s="14">
        <f t="shared" si="97"/>
        <v>0</v>
      </c>
    </row>
    <row r="342" spans="1:58" s="52" customFormat="1" x14ac:dyDescent="0.2">
      <c r="A342" s="56"/>
      <c r="B342" s="54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14" t="str">
        <f t="shared" si="85"/>
        <v/>
      </c>
      <c r="AI342" s="14" t="str">
        <f t="shared" si="86"/>
        <v/>
      </c>
      <c r="AJ342" s="14" t="str">
        <f t="shared" si="87"/>
        <v/>
      </c>
      <c r="AK342" s="14">
        <f t="shared" si="88"/>
        <v>0</v>
      </c>
      <c r="AL342" s="14" t="str">
        <f t="shared" si="89"/>
        <v/>
      </c>
      <c r="AM342" s="14" t="str">
        <f t="shared" si="90"/>
        <v/>
      </c>
      <c r="AN342" s="56"/>
      <c r="AO342" s="14" t="str">
        <f t="shared" si="91"/>
        <v/>
      </c>
      <c r="AP342" s="14" t="str">
        <f t="shared" si="92"/>
        <v/>
      </c>
      <c r="AQ342" s="14" t="str">
        <f t="shared" si="93"/>
        <v/>
      </c>
      <c r="AR342" s="14" t="str">
        <f t="shared" si="94"/>
        <v/>
      </c>
      <c r="AS342" s="14" t="str">
        <f t="shared" si="95"/>
        <v/>
      </c>
      <c r="AT342" s="14" t="str">
        <f t="shared" si="96"/>
        <v/>
      </c>
      <c r="AU342" s="56"/>
      <c r="AV342" s="56"/>
      <c r="AW342" s="56"/>
      <c r="AX342" s="56"/>
      <c r="AY342" s="56"/>
      <c r="AZ342" s="56"/>
      <c r="BA342" s="56"/>
      <c r="BB342" s="56"/>
      <c r="BC342" s="56"/>
      <c r="BD342" s="56"/>
      <c r="BE342" s="56"/>
      <c r="BF342" s="14">
        <f t="shared" si="97"/>
        <v>0</v>
      </c>
    </row>
    <row r="343" spans="1:58" s="52" customFormat="1" x14ac:dyDescent="0.2">
      <c r="A343" s="56"/>
      <c r="B343" s="54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14" t="str">
        <f t="shared" si="85"/>
        <v/>
      </c>
      <c r="AI343" s="14" t="str">
        <f t="shared" si="86"/>
        <v/>
      </c>
      <c r="AJ343" s="14" t="str">
        <f t="shared" si="87"/>
        <v/>
      </c>
      <c r="AK343" s="14">
        <f t="shared" si="88"/>
        <v>0</v>
      </c>
      <c r="AL343" s="14" t="str">
        <f t="shared" si="89"/>
        <v/>
      </c>
      <c r="AM343" s="14" t="str">
        <f t="shared" si="90"/>
        <v/>
      </c>
      <c r="AN343" s="56"/>
      <c r="AO343" s="14" t="str">
        <f t="shared" si="91"/>
        <v/>
      </c>
      <c r="AP343" s="14" t="str">
        <f t="shared" si="92"/>
        <v/>
      </c>
      <c r="AQ343" s="14" t="str">
        <f t="shared" si="93"/>
        <v/>
      </c>
      <c r="AR343" s="14" t="str">
        <f t="shared" si="94"/>
        <v/>
      </c>
      <c r="AS343" s="14" t="str">
        <f t="shared" si="95"/>
        <v/>
      </c>
      <c r="AT343" s="14" t="str">
        <f t="shared" si="96"/>
        <v/>
      </c>
      <c r="AU343" s="56"/>
      <c r="AV343" s="56"/>
      <c r="AW343" s="56"/>
      <c r="AX343" s="56"/>
      <c r="AY343" s="56"/>
      <c r="AZ343" s="56"/>
      <c r="BA343" s="56"/>
      <c r="BB343" s="56"/>
      <c r="BC343" s="56"/>
      <c r="BD343" s="56"/>
      <c r="BE343" s="56"/>
      <c r="BF343" s="14">
        <f t="shared" si="97"/>
        <v>0</v>
      </c>
    </row>
    <row r="344" spans="1:58" s="52" customFormat="1" x14ac:dyDescent="0.2">
      <c r="A344" s="56"/>
      <c r="B344" s="54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14" t="str">
        <f t="shared" si="85"/>
        <v/>
      </c>
      <c r="AI344" s="14" t="str">
        <f t="shared" si="86"/>
        <v/>
      </c>
      <c r="AJ344" s="14" t="str">
        <f t="shared" si="87"/>
        <v/>
      </c>
      <c r="AK344" s="14">
        <f t="shared" si="88"/>
        <v>0</v>
      </c>
      <c r="AL344" s="14" t="str">
        <f t="shared" si="89"/>
        <v/>
      </c>
      <c r="AM344" s="14" t="str">
        <f t="shared" si="90"/>
        <v/>
      </c>
      <c r="AN344" s="56"/>
      <c r="AO344" s="14" t="str">
        <f t="shared" si="91"/>
        <v/>
      </c>
      <c r="AP344" s="14" t="str">
        <f t="shared" si="92"/>
        <v/>
      </c>
      <c r="AQ344" s="14" t="str">
        <f t="shared" si="93"/>
        <v/>
      </c>
      <c r="AR344" s="14" t="str">
        <f t="shared" si="94"/>
        <v/>
      </c>
      <c r="AS344" s="14" t="str">
        <f t="shared" si="95"/>
        <v/>
      </c>
      <c r="AT344" s="14" t="str">
        <f t="shared" si="96"/>
        <v/>
      </c>
      <c r="AU344" s="56"/>
      <c r="AV344" s="56"/>
      <c r="AW344" s="56"/>
      <c r="AX344" s="56"/>
      <c r="AY344" s="56"/>
      <c r="AZ344" s="56"/>
      <c r="BA344" s="56"/>
      <c r="BB344" s="56"/>
      <c r="BC344" s="56"/>
      <c r="BD344" s="56"/>
      <c r="BE344" s="56"/>
      <c r="BF344" s="14">
        <f t="shared" si="97"/>
        <v>0</v>
      </c>
    </row>
    <row r="345" spans="1:58" s="52" customFormat="1" x14ac:dyDescent="0.2">
      <c r="A345" s="56"/>
      <c r="B345" s="54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14" t="str">
        <f t="shared" si="85"/>
        <v/>
      </c>
      <c r="AI345" s="14" t="str">
        <f t="shared" si="86"/>
        <v/>
      </c>
      <c r="AJ345" s="14" t="str">
        <f t="shared" si="87"/>
        <v/>
      </c>
      <c r="AK345" s="14">
        <f t="shared" si="88"/>
        <v>0</v>
      </c>
      <c r="AL345" s="14" t="str">
        <f t="shared" si="89"/>
        <v/>
      </c>
      <c r="AM345" s="14" t="str">
        <f t="shared" si="90"/>
        <v/>
      </c>
      <c r="AN345" s="56"/>
      <c r="AO345" s="14" t="str">
        <f t="shared" si="91"/>
        <v/>
      </c>
      <c r="AP345" s="14" t="str">
        <f t="shared" si="92"/>
        <v/>
      </c>
      <c r="AQ345" s="14" t="str">
        <f t="shared" si="93"/>
        <v/>
      </c>
      <c r="AR345" s="14" t="str">
        <f t="shared" si="94"/>
        <v/>
      </c>
      <c r="AS345" s="14" t="str">
        <f t="shared" si="95"/>
        <v/>
      </c>
      <c r="AT345" s="14" t="str">
        <f t="shared" si="96"/>
        <v/>
      </c>
      <c r="AU345" s="56"/>
      <c r="AV345" s="56"/>
      <c r="AW345" s="56"/>
      <c r="AX345" s="56"/>
      <c r="AY345" s="56"/>
      <c r="AZ345" s="56"/>
      <c r="BA345" s="56"/>
      <c r="BB345" s="56"/>
      <c r="BC345" s="56"/>
      <c r="BD345" s="56"/>
      <c r="BE345" s="56"/>
      <c r="BF345" s="14">
        <f t="shared" si="97"/>
        <v>0</v>
      </c>
    </row>
    <row r="346" spans="1:58" s="52" customFormat="1" x14ac:dyDescent="0.2">
      <c r="A346" s="56"/>
      <c r="B346" s="54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14" t="str">
        <f t="shared" si="85"/>
        <v/>
      </c>
      <c r="AI346" s="14" t="str">
        <f t="shared" si="86"/>
        <v/>
      </c>
      <c r="AJ346" s="14" t="str">
        <f t="shared" si="87"/>
        <v/>
      </c>
      <c r="AK346" s="14">
        <f t="shared" si="88"/>
        <v>0</v>
      </c>
      <c r="AL346" s="14" t="str">
        <f t="shared" si="89"/>
        <v/>
      </c>
      <c r="AM346" s="14" t="str">
        <f t="shared" si="90"/>
        <v/>
      </c>
      <c r="AN346" s="56"/>
      <c r="AO346" s="14" t="str">
        <f t="shared" si="91"/>
        <v/>
      </c>
      <c r="AP346" s="14" t="str">
        <f t="shared" si="92"/>
        <v/>
      </c>
      <c r="AQ346" s="14" t="str">
        <f t="shared" si="93"/>
        <v/>
      </c>
      <c r="AR346" s="14" t="str">
        <f t="shared" si="94"/>
        <v/>
      </c>
      <c r="AS346" s="14" t="str">
        <f t="shared" si="95"/>
        <v/>
      </c>
      <c r="AT346" s="14" t="str">
        <f t="shared" si="96"/>
        <v/>
      </c>
      <c r="AU346" s="56"/>
      <c r="AV346" s="56"/>
      <c r="AW346" s="56"/>
      <c r="AX346" s="56"/>
      <c r="AY346" s="56"/>
      <c r="AZ346" s="56"/>
      <c r="BA346" s="56"/>
      <c r="BB346" s="56"/>
      <c r="BC346" s="56"/>
      <c r="BD346" s="56"/>
      <c r="BE346" s="56"/>
      <c r="BF346" s="14">
        <f t="shared" si="97"/>
        <v>0</v>
      </c>
    </row>
    <row r="347" spans="1:58" s="52" customFormat="1" x14ac:dyDescent="0.2">
      <c r="A347" s="56"/>
      <c r="B347" s="54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14" t="str">
        <f t="shared" si="85"/>
        <v/>
      </c>
      <c r="AI347" s="14" t="str">
        <f t="shared" si="86"/>
        <v/>
      </c>
      <c r="AJ347" s="14" t="str">
        <f t="shared" si="87"/>
        <v/>
      </c>
      <c r="AK347" s="14">
        <f t="shared" si="88"/>
        <v>0</v>
      </c>
      <c r="AL347" s="14" t="str">
        <f t="shared" si="89"/>
        <v/>
      </c>
      <c r="AM347" s="14" t="str">
        <f t="shared" si="90"/>
        <v/>
      </c>
      <c r="AN347" s="56"/>
      <c r="AO347" s="14" t="str">
        <f t="shared" si="91"/>
        <v/>
      </c>
      <c r="AP347" s="14" t="str">
        <f t="shared" si="92"/>
        <v/>
      </c>
      <c r="AQ347" s="14" t="str">
        <f t="shared" si="93"/>
        <v/>
      </c>
      <c r="AR347" s="14" t="str">
        <f t="shared" si="94"/>
        <v/>
      </c>
      <c r="AS347" s="14" t="str">
        <f t="shared" si="95"/>
        <v/>
      </c>
      <c r="AT347" s="14" t="str">
        <f t="shared" si="96"/>
        <v/>
      </c>
      <c r="AU347" s="56"/>
      <c r="AV347" s="56"/>
      <c r="AW347" s="56"/>
      <c r="AX347" s="56"/>
      <c r="AY347" s="56"/>
      <c r="AZ347" s="56"/>
      <c r="BA347" s="56"/>
      <c r="BB347" s="56"/>
      <c r="BC347" s="56"/>
      <c r="BD347" s="56"/>
      <c r="BE347" s="56"/>
      <c r="BF347" s="14">
        <f t="shared" si="97"/>
        <v>0</v>
      </c>
    </row>
    <row r="348" spans="1:58" s="52" customFormat="1" x14ac:dyDescent="0.2">
      <c r="A348" s="56"/>
      <c r="B348" s="54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14" t="str">
        <f t="shared" si="85"/>
        <v/>
      </c>
      <c r="AI348" s="14" t="str">
        <f t="shared" si="86"/>
        <v/>
      </c>
      <c r="AJ348" s="14" t="str">
        <f t="shared" si="87"/>
        <v/>
      </c>
      <c r="AK348" s="14">
        <f t="shared" si="88"/>
        <v>0</v>
      </c>
      <c r="AL348" s="14" t="str">
        <f t="shared" si="89"/>
        <v/>
      </c>
      <c r="AM348" s="14" t="str">
        <f t="shared" si="90"/>
        <v/>
      </c>
      <c r="AN348" s="56"/>
      <c r="AO348" s="14" t="str">
        <f t="shared" si="91"/>
        <v/>
      </c>
      <c r="AP348" s="14" t="str">
        <f t="shared" si="92"/>
        <v/>
      </c>
      <c r="AQ348" s="14" t="str">
        <f t="shared" si="93"/>
        <v/>
      </c>
      <c r="AR348" s="14" t="str">
        <f t="shared" si="94"/>
        <v/>
      </c>
      <c r="AS348" s="14" t="str">
        <f t="shared" si="95"/>
        <v/>
      </c>
      <c r="AT348" s="14" t="str">
        <f t="shared" si="96"/>
        <v/>
      </c>
      <c r="AU348" s="56"/>
      <c r="AV348" s="56"/>
      <c r="AW348" s="56"/>
      <c r="AX348" s="56"/>
      <c r="AY348" s="56"/>
      <c r="AZ348" s="56"/>
      <c r="BA348" s="56"/>
      <c r="BB348" s="56"/>
      <c r="BC348" s="56"/>
      <c r="BD348" s="56"/>
      <c r="BE348" s="56"/>
      <c r="BF348" s="14">
        <f t="shared" si="97"/>
        <v>0</v>
      </c>
    </row>
    <row r="349" spans="1:58" s="52" customFormat="1" x14ac:dyDescent="0.2">
      <c r="A349" s="56"/>
      <c r="B349" s="54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14" t="str">
        <f t="shared" si="85"/>
        <v/>
      </c>
      <c r="AI349" s="14" t="str">
        <f t="shared" si="86"/>
        <v/>
      </c>
      <c r="AJ349" s="14" t="str">
        <f t="shared" si="87"/>
        <v/>
      </c>
      <c r="AK349" s="14">
        <f t="shared" si="88"/>
        <v>0</v>
      </c>
      <c r="AL349" s="14" t="str">
        <f t="shared" si="89"/>
        <v/>
      </c>
      <c r="AM349" s="14" t="str">
        <f t="shared" si="90"/>
        <v/>
      </c>
      <c r="AN349" s="56"/>
      <c r="AO349" s="14" t="str">
        <f t="shared" si="91"/>
        <v/>
      </c>
      <c r="AP349" s="14" t="str">
        <f t="shared" si="92"/>
        <v/>
      </c>
      <c r="AQ349" s="14" t="str">
        <f t="shared" si="93"/>
        <v/>
      </c>
      <c r="AR349" s="14" t="str">
        <f t="shared" si="94"/>
        <v/>
      </c>
      <c r="AS349" s="14" t="str">
        <f t="shared" si="95"/>
        <v/>
      </c>
      <c r="AT349" s="14" t="str">
        <f t="shared" si="96"/>
        <v/>
      </c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14">
        <f t="shared" si="97"/>
        <v>0</v>
      </c>
    </row>
    <row r="350" spans="1:58" s="52" customFormat="1" x14ac:dyDescent="0.2">
      <c r="A350" s="56"/>
      <c r="B350" s="54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14" t="str">
        <f t="shared" si="85"/>
        <v/>
      </c>
      <c r="AI350" s="14" t="str">
        <f t="shared" si="86"/>
        <v/>
      </c>
      <c r="AJ350" s="14" t="str">
        <f t="shared" si="87"/>
        <v/>
      </c>
      <c r="AK350" s="14">
        <f t="shared" si="88"/>
        <v>0</v>
      </c>
      <c r="AL350" s="14" t="str">
        <f t="shared" si="89"/>
        <v/>
      </c>
      <c r="AM350" s="14" t="str">
        <f t="shared" si="90"/>
        <v/>
      </c>
      <c r="AN350" s="56"/>
      <c r="AO350" s="14" t="str">
        <f t="shared" si="91"/>
        <v/>
      </c>
      <c r="AP350" s="14" t="str">
        <f t="shared" si="92"/>
        <v/>
      </c>
      <c r="AQ350" s="14" t="str">
        <f t="shared" si="93"/>
        <v/>
      </c>
      <c r="AR350" s="14" t="str">
        <f t="shared" si="94"/>
        <v/>
      </c>
      <c r="AS350" s="14" t="str">
        <f t="shared" si="95"/>
        <v/>
      </c>
      <c r="AT350" s="14" t="str">
        <f t="shared" si="96"/>
        <v/>
      </c>
      <c r="AU350" s="56"/>
      <c r="AV350" s="56"/>
      <c r="AW350" s="56"/>
      <c r="AX350" s="56"/>
      <c r="AY350" s="56"/>
      <c r="AZ350" s="56"/>
      <c r="BA350" s="56"/>
      <c r="BB350" s="56"/>
      <c r="BC350" s="56"/>
      <c r="BD350" s="56"/>
      <c r="BE350" s="56"/>
      <c r="BF350" s="14">
        <f t="shared" si="97"/>
        <v>0</v>
      </c>
    </row>
    <row r="351" spans="1:58" s="52" customFormat="1" x14ac:dyDescent="0.2">
      <c r="A351" s="56"/>
      <c r="B351" s="54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14" t="str">
        <f t="shared" si="85"/>
        <v/>
      </c>
      <c r="AI351" s="14" t="str">
        <f t="shared" si="86"/>
        <v/>
      </c>
      <c r="AJ351" s="14" t="str">
        <f t="shared" si="87"/>
        <v/>
      </c>
      <c r="AK351" s="14">
        <f t="shared" si="88"/>
        <v>0</v>
      </c>
      <c r="AL351" s="14" t="str">
        <f t="shared" si="89"/>
        <v/>
      </c>
      <c r="AM351" s="14" t="str">
        <f t="shared" si="90"/>
        <v/>
      </c>
      <c r="AN351" s="56"/>
      <c r="AO351" s="14" t="str">
        <f t="shared" si="91"/>
        <v/>
      </c>
      <c r="AP351" s="14" t="str">
        <f t="shared" si="92"/>
        <v/>
      </c>
      <c r="AQ351" s="14" t="str">
        <f t="shared" si="93"/>
        <v/>
      </c>
      <c r="AR351" s="14" t="str">
        <f t="shared" si="94"/>
        <v/>
      </c>
      <c r="AS351" s="14" t="str">
        <f t="shared" si="95"/>
        <v/>
      </c>
      <c r="AT351" s="14" t="str">
        <f t="shared" si="96"/>
        <v/>
      </c>
      <c r="AU351" s="56"/>
      <c r="AV351" s="56"/>
      <c r="AW351" s="56"/>
      <c r="AX351" s="56"/>
      <c r="AY351" s="56"/>
      <c r="AZ351" s="56"/>
      <c r="BA351" s="56"/>
      <c r="BB351" s="56"/>
      <c r="BC351" s="56"/>
      <c r="BD351" s="56"/>
      <c r="BE351" s="56"/>
      <c r="BF351" s="14">
        <f t="shared" si="97"/>
        <v>0</v>
      </c>
    </row>
    <row r="352" spans="1:58" s="52" customFormat="1" x14ac:dyDescent="0.2">
      <c r="A352" s="56"/>
      <c r="B352" s="54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14" t="str">
        <f t="shared" si="85"/>
        <v/>
      </c>
      <c r="AI352" s="14" t="str">
        <f t="shared" si="86"/>
        <v/>
      </c>
      <c r="AJ352" s="14" t="str">
        <f t="shared" si="87"/>
        <v/>
      </c>
      <c r="AK352" s="14">
        <f t="shared" si="88"/>
        <v>0</v>
      </c>
      <c r="AL352" s="14" t="str">
        <f t="shared" si="89"/>
        <v/>
      </c>
      <c r="AM352" s="14" t="str">
        <f t="shared" si="90"/>
        <v/>
      </c>
      <c r="AN352" s="56"/>
      <c r="AO352" s="14" t="str">
        <f t="shared" si="91"/>
        <v/>
      </c>
      <c r="AP352" s="14" t="str">
        <f t="shared" si="92"/>
        <v/>
      </c>
      <c r="AQ352" s="14" t="str">
        <f t="shared" si="93"/>
        <v/>
      </c>
      <c r="AR352" s="14" t="str">
        <f t="shared" si="94"/>
        <v/>
      </c>
      <c r="AS352" s="14" t="str">
        <f t="shared" si="95"/>
        <v/>
      </c>
      <c r="AT352" s="14" t="str">
        <f t="shared" si="96"/>
        <v/>
      </c>
      <c r="AU352" s="56"/>
      <c r="AV352" s="56"/>
      <c r="AW352" s="56"/>
      <c r="AX352" s="56"/>
      <c r="AY352" s="56"/>
      <c r="AZ352" s="56"/>
      <c r="BA352" s="56"/>
      <c r="BB352" s="56"/>
      <c r="BC352" s="56"/>
      <c r="BD352" s="56"/>
      <c r="BE352" s="56"/>
      <c r="BF352" s="14">
        <f t="shared" si="97"/>
        <v>0</v>
      </c>
    </row>
    <row r="353" spans="1:58" s="52" customFormat="1" x14ac:dyDescent="0.2">
      <c r="A353" s="56"/>
      <c r="B353" s="54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14" t="str">
        <f t="shared" si="85"/>
        <v/>
      </c>
      <c r="AI353" s="14" t="str">
        <f t="shared" si="86"/>
        <v/>
      </c>
      <c r="AJ353" s="14" t="str">
        <f t="shared" si="87"/>
        <v/>
      </c>
      <c r="AK353" s="14">
        <f t="shared" si="88"/>
        <v>0</v>
      </c>
      <c r="AL353" s="14" t="str">
        <f t="shared" si="89"/>
        <v/>
      </c>
      <c r="AM353" s="14" t="str">
        <f t="shared" si="90"/>
        <v/>
      </c>
      <c r="AN353" s="56"/>
      <c r="AO353" s="14" t="str">
        <f t="shared" si="91"/>
        <v/>
      </c>
      <c r="AP353" s="14" t="str">
        <f t="shared" si="92"/>
        <v/>
      </c>
      <c r="AQ353" s="14" t="str">
        <f t="shared" si="93"/>
        <v/>
      </c>
      <c r="AR353" s="14" t="str">
        <f t="shared" si="94"/>
        <v/>
      </c>
      <c r="AS353" s="14" t="str">
        <f t="shared" si="95"/>
        <v/>
      </c>
      <c r="AT353" s="14" t="str">
        <f t="shared" si="96"/>
        <v/>
      </c>
      <c r="AU353" s="56"/>
      <c r="AV353" s="56"/>
      <c r="AW353" s="56"/>
      <c r="AX353" s="56"/>
      <c r="AY353" s="56"/>
      <c r="AZ353" s="56"/>
      <c r="BA353" s="56"/>
      <c r="BB353" s="56"/>
      <c r="BC353" s="56"/>
      <c r="BD353" s="56"/>
      <c r="BE353" s="56"/>
      <c r="BF353" s="14">
        <f t="shared" si="97"/>
        <v>0</v>
      </c>
    </row>
    <row r="354" spans="1:58" s="52" customFormat="1" x14ac:dyDescent="0.2">
      <c r="A354" s="56"/>
      <c r="B354" s="54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14" t="str">
        <f t="shared" si="85"/>
        <v/>
      </c>
      <c r="AI354" s="14" t="str">
        <f t="shared" si="86"/>
        <v/>
      </c>
      <c r="AJ354" s="14" t="str">
        <f t="shared" si="87"/>
        <v/>
      </c>
      <c r="AK354" s="14">
        <f t="shared" si="88"/>
        <v>0</v>
      </c>
      <c r="AL354" s="14" t="str">
        <f t="shared" si="89"/>
        <v/>
      </c>
      <c r="AM354" s="14" t="str">
        <f t="shared" si="90"/>
        <v/>
      </c>
      <c r="AN354" s="56"/>
      <c r="AO354" s="14" t="str">
        <f t="shared" si="91"/>
        <v/>
      </c>
      <c r="AP354" s="14" t="str">
        <f t="shared" si="92"/>
        <v/>
      </c>
      <c r="AQ354" s="14" t="str">
        <f t="shared" si="93"/>
        <v/>
      </c>
      <c r="AR354" s="14" t="str">
        <f t="shared" si="94"/>
        <v/>
      </c>
      <c r="AS354" s="14" t="str">
        <f t="shared" si="95"/>
        <v/>
      </c>
      <c r="AT354" s="14" t="str">
        <f t="shared" si="96"/>
        <v/>
      </c>
      <c r="AU354" s="56"/>
      <c r="AV354" s="56"/>
      <c r="AW354" s="56"/>
      <c r="AX354" s="56"/>
      <c r="AY354" s="56"/>
      <c r="AZ354" s="56"/>
      <c r="BA354" s="56"/>
      <c r="BB354" s="56"/>
      <c r="BC354" s="56"/>
      <c r="BD354" s="56"/>
      <c r="BE354" s="56"/>
      <c r="BF354" s="14">
        <f t="shared" si="97"/>
        <v>0</v>
      </c>
    </row>
    <row r="355" spans="1:58" s="52" customFormat="1" x14ac:dyDescent="0.2">
      <c r="A355" s="56"/>
      <c r="B355" s="54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14" t="str">
        <f t="shared" si="85"/>
        <v/>
      </c>
      <c r="AI355" s="14" t="str">
        <f t="shared" si="86"/>
        <v/>
      </c>
      <c r="AJ355" s="14" t="str">
        <f t="shared" si="87"/>
        <v/>
      </c>
      <c r="AK355" s="14">
        <f t="shared" si="88"/>
        <v>0</v>
      </c>
      <c r="AL355" s="14" t="str">
        <f t="shared" si="89"/>
        <v/>
      </c>
      <c r="AM355" s="14" t="str">
        <f t="shared" si="90"/>
        <v/>
      </c>
      <c r="AN355" s="56"/>
      <c r="AO355" s="14" t="str">
        <f t="shared" si="91"/>
        <v/>
      </c>
      <c r="AP355" s="14" t="str">
        <f t="shared" si="92"/>
        <v/>
      </c>
      <c r="AQ355" s="14" t="str">
        <f t="shared" si="93"/>
        <v/>
      </c>
      <c r="AR355" s="14" t="str">
        <f t="shared" si="94"/>
        <v/>
      </c>
      <c r="AS355" s="14" t="str">
        <f t="shared" si="95"/>
        <v/>
      </c>
      <c r="AT355" s="14" t="str">
        <f t="shared" si="96"/>
        <v/>
      </c>
      <c r="AU355" s="56"/>
      <c r="AV355" s="56"/>
      <c r="AW355" s="56"/>
      <c r="AX355" s="56"/>
      <c r="AY355" s="56"/>
      <c r="AZ355" s="56"/>
      <c r="BA355" s="56"/>
      <c r="BB355" s="56"/>
      <c r="BC355" s="56"/>
      <c r="BD355" s="56"/>
      <c r="BE355" s="56"/>
      <c r="BF355" s="14">
        <f t="shared" si="97"/>
        <v>0</v>
      </c>
    </row>
    <row r="356" spans="1:58" s="52" customFormat="1" x14ac:dyDescent="0.2">
      <c r="A356" s="56"/>
      <c r="B356" s="54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14" t="str">
        <f t="shared" si="85"/>
        <v/>
      </c>
      <c r="AI356" s="14" t="str">
        <f t="shared" si="86"/>
        <v/>
      </c>
      <c r="AJ356" s="14" t="str">
        <f t="shared" si="87"/>
        <v/>
      </c>
      <c r="AK356" s="14">
        <f t="shared" si="88"/>
        <v>0</v>
      </c>
      <c r="AL356" s="14" t="str">
        <f t="shared" si="89"/>
        <v/>
      </c>
      <c r="AM356" s="14" t="str">
        <f t="shared" si="90"/>
        <v/>
      </c>
      <c r="AN356" s="56"/>
      <c r="AO356" s="14" t="str">
        <f t="shared" si="91"/>
        <v/>
      </c>
      <c r="AP356" s="14" t="str">
        <f t="shared" si="92"/>
        <v/>
      </c>
      <c r="AQ356" s="14" t="str">
        <f t="shared" si="93"/>
        <v/>
      </c>
      <c r="AR356" s="14" t="str">
        <f t="shared" si="94"/>
        <v/>
      </c>
      <c r="AS356" s="14" t="str">
        <f t="shared" si="95"/>
        <v/>
      </c>
      <c r="AT356" s="14" t="str">
        <f t="shared" si="96"/>
        <v/>
      </c>
      <c r="AU356" s="56"/>
      <c r="AV356" s="56"/>
      <c r="AW356" s="56"/>
      <c r="AX356" s="56"/>
      <c r="AY356" s="56"/>
      <c r="AZ356" s="56"/>
      <c r="BA356" s="56"/>
      <c r="BB356" s="56"/>
      <c r="BC356" s="56"/>
      <c r="BD356" s="56"/>
      <c r="BE356" s="56"/>
      <c r="BF356" s="14">
        <f t="shared" si="97"/>
        <v>0</v>
      </c>
    </row>
    <row r="357" spans="1:58" s="52" customFormat="1" x14ac:dyDescent="0.2">
      <c r="A357" s="56"/>
      <c r="B357" s="54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14" t="str">
        <f t="shared" si="85"/>
        <v/>
      </c>
      <c r="AI357" s="14" t="str">
        <f t="shared" si="86"/>
        <v/>
      </c>
      <c r="AJ357" s="14" t="str">
        <f t="shared" si="87"/>
        <v/>
      </c>
      <c r="AK357" s="14">
        <f t="shared" si="88"/>
        <v>0</v>
      </c>
      <c r="AL357" s="14" t="str">
        <f t="shared" si="89"/>
        <v/>
      </c>
      <c r="AM357" s="14" t="str">
        <f t="shared" si="90"/>
        <v/>
      </c>
      <c r="AN357" s="56"/>
      <c r="AO357" s="14" t="str">
        <f t="shared" si="91"/>
        <v/>
      </c>
      <c r="AP357" s="14" t="str">
        <f t="shared" si="92"/>
        <v/>
      </c>
      <c r="AQ357" s="14" t="str">
        <f t="shared" si="93"/>
        <v/>
      </c>
      <c r="AR357" s="14" t="str">
        <f t="shared" si="94"/>
        <v/>
      </c>
      <c r="AS357" s="14" t="str">
        <f t="shared" si="95"/>
        <v/>
      </c>
      <c r="AT357" s="14" t="str">
        <f t="shared" si="96"/>
        <v/>
      </c>
      <c r="AU357" s="56"/>
      <c r="AV357" s="56"/>
      <c r="AW357" s="56"/>
      <c r="AX357" s="56"/>
      <c r="AY357" s="56"/>
      <c r="AZ357" s="56"/>
      <c r="BA357" s="56"/>
      <c r="BB357" s="56"/>
      <c r="BC357" s="56"/>
      <c r="BD357" s="56"/>
      <c r="BE357" s="56"/>
      <c r="BF357" s="14">
        <f t="shared" si="97"/>
        <v>0</v>
      </c>
    </row>
    <row r="358" spans="1:58" s="52" customFormat="1" x14ac:dyDescent="0.2">
      <c r="A358" s="56"/>
      <c r="B358" s="54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14" t="str">
        <f t="shared" si="85"/>
        <v/>
      </c>
      <c r="AI358" s="14" t="str">
        <f t="shared" si="86"/>
        <v/>
      </c>
      <c r="AJ358" s="14" t="str">
        <f t="shared" si="87"/>
        <v/>
      </c>
      <c r="AK358" s="14">
        <f t="shared" si="88"/>
        <v>0</v>
      </c>
      <c r="AL358" s="14" t="str">
        <f t="shared" si="89"/>
        <v/>
      </c>
      <c r="AM358" s="14" t="str">
        <f t="shared" si="90"/>
        <v/>
      </c>
      <c r="AN358" s="56"/>
      <c r="AO358" s="14" t="str">
        <f t="shared" si="91"/>
        <v/>
      </c>
      <c r="AP358" s="14" t="str">
        <f t="shared" si="92"/>
        <v/>
      </c>
      <c r="AQ358" s="14" t="str">
        <f t="shared" si="93"/>
        <v/>
      </c>
      <c r="AR358" s="14" t="str">
        <f t="shared" si="94"/>
        <v/>
      </c>
      <c r="AS358" s="14" t="str">
        <f t="shared" si="95"/>
        <v/>
      </c>
      <c r="AT358" s="14" t="str">
        <f t="shared" si="96"/>
        <v/>
      </c>
      <c r="AU358" s="56"/>
      <c r="AV358" s="56"/>
      <c r="AW358" s="56"/>
      <c r="AX358" s="56"/>
      <c r="AY358" s="56"/>
      <c r="AZ358" s="56"/>
      <c r="BA358" s="56"/>
      <c r="BB358" s="56"/>
      <c r="BC358" s="56"/>
      <c r="BD358" s="56"/>
      <c r="BE358" s="56"/>
      <c r="BF358" s="14">
        <f t="shared" si="97"/>
        <v>0</v>
      </c>
    </row>
    <row r="359" spans="1:58" s="52" customFormat="1" x14ac:dyDescent="0.2">
      <c r="A359" s="56"/>
      <c r="B359" s="54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14" t="str">
        <f t="shared" si="85"/>
        <v/>
      </c>
      <c r="AI359" s="14" t="str">
        <f t="shared" si="86"/>
        <v/>
      </c>
      <c r="AJ359" s="14" t="str">
        <f t="shared" si="87"/>
        <v/>
      </c>
      <c r="AK359" s="14">
        <f t="shared" si="88"/>
        <v>0</v>
      </c>
      <c r="AL359" s="14" t="str">
        <f t="shared" si="89"/>
        <v/>
      </c>
      <c r="AM359" s="14" t="str">
        <f t="shared" si="90"/>
        <v/>
      </c>
      <c r="AN359" s="56"/>
      <c r="AO359" s="14" t="str">
        <f t="shared" si="91"/>
        <v/>
      </c>
      <c r="AP359" s="14" t="str">
        <f t="shared" si="92"/>
        <v/>
      </c>
      <c r="AQ359" s="14" t="str">
        <f t="shared" si="93"/>
        <v/>
      </c>
      <c r="AR359" s="14" t="str">
        <f t="shared" si="94"/>
        <v/>
      </c>
      <c r="AS359" s="14" t="str">
        <f t="shared" si="95"/>
        <v/>
      </c>
      <c r="AT359" s="14" t="str">
        <f t="shared" si="96"/>
        <v/>
      </c>
      <c r="AU359" s="56"/>
      <c r="AV359" s="56"/>
      <c r="AW359" s="56"/>
      <c r="AX359" s="56"/>
      <c r="AY359" s="56"/>
      <c r="AZ359" s="56"/>
      <c r="BA359" s="56"/>
      <c r="BB359" s="56"/>
      <c r="BC359" s="56"/>
      <c r="BD359" s="56"/>
      <c r="BE359" s="56"/>
      <c r="BF359" s="14">
        <f t="shared" si="97"/>
        <v>0</v>
      </c>
    </row>
    <row r="360" spans="1:58" s="52" customFormat="1" x14ac:dyDescent="0.2">
      <c r="A360" s="56"/>
      <c r="B360" s="54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14" t="str">
        <f t="shared" si="85"/>
        <v/>
      </c>
      <c r="AI360" s="14" t="str">
        <f t="shared" si="86"/>
        <v/>
      </c>
      <c r="AJ360" s="14" t="str">
        <f t="shared" si="87"/>
        <v/>
      </c>
      <c r="AK360" s="14">
        <f t="shared" si="88"/>
        <v>0</v>
      </c>
      <c r="AL360" s="14" t="str">
        <f t="shared" si="89"/>
        <v/>
      </c>
      <c r="AM360" s="14" t="str">
        <f t="shared" si="90"/>
        <v/>
      </c>
      <c r="AN360" s="56"/>
      <c r="AO360" s="14" t="str">
        <f t="shared" si="91"/>
        <v/>
      </c>
      <c r="AP360" s="14" t="str">
        <f t="shared" si="92"/>
        <v/>
      </c>
      <c r="AQ360" s="14" t="str">
        <f t="shared" si="93"/>
        <v/>
      </c>
      <c r="AR360" s="14" t="str">
        <f t="shared" si="94"/>
        <v/>
      </c>
      <c r="AS360" s="14" t="str">
        <f t="shared" si="95"/>
        <v/>
      </c>
      <c r="AT360" s="14" t="str">
        <f t="shared" si="96"/>
        <v/>
      </c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14">
        <f t="shared" si="97"/>
        <v>0</v>
      </c>
    </row>
    <row r="361" spans="1:58" s="52" customFormat="1" x14ac:dyDescent="0.2">
      <c r="A361" s="56"/>
      <c r="B361" s="54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14" t="str">
        <f t="shared" si="85"/>
        <v/>
      </c>
      <c r="AI361" s="14" t="str">
        <f t="shared" si="86"/>
        <v/>
      </c>
      <c r="AJ361" s="14" t="str">
        <f t="shared" si="87"/>
        <v/>
      </c>
      <c r="AK361" s="14">
        <f t="shared" si="88"/>
        <v>0</v>
      </c>
      <c r="AL361" s="14" t="str">
        <f t="shared" si="89"/>
        <v/>
      </c>
      <c r="AM361" s="14" t="str">
        <f t="shared" si="90"/>
        <v/>
      </c>
      <c r="AN361" s="56"/>
      <c r="AO361" s="14" t="str">
        <f t="shared" si="91"/>
        <v/>
      </c>
      <c r="AP361" s="14" t="str">
        <f t="shared" si="92"/>
        <v/>
      </c>
      <c r="AQ361" s="14" t="str">
        <f t="shared" si="93"/>
        <v/>
      </c>
      <c r="AR361" s="14" t="str">
        <f t="shared" si="94"/>
        <v/>
      </c>
      <c r="AS361" s="14" t="str">
        <f t="shared" si="95"/>
        <v/>
      </c>
      <c r="AT361" s="14" t="str">
        <f t="shared" si="96"/>
        <v/>
      </c>
      <c r="AU361" s="56"/>
      <c r="AV361" s="56"/>
      <c r="AW361" s="56"/>
      <c r="AX361" s="56"/>
      <c r="AY361" s="56"/>
      <c r="AZ361" s="56"/>
      <c r="BA361" s="56"/>
      <c r="BB361" s="56"/>
      <c r="BC361" s="56"/>
      <c r="BD361" s="56"/>
      <c r="BE361" s="56"/>
      <c r="BF361" s="14">
        <f t="shared" si="97"/>
        <v>0</v>
      </c>
    </row>
    <row r="362" spans="1:58" s="52" customFormat="1" x14ac:dyDescent="0.2">
      <c r="A362" s="56"/>
      <c r="B362" s="54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14" t="str">
        <f t="shared" si="85"/>
        <v/>
      </c>
      <c r="AI362" s="14" t="str">
        <f t="shared" si="86"/>
        <v/>
      </c>
      <c r="AJ362" s="14" t="str">
        <f t="shared" si="87"/>
        <v/>
      </c>
      <c r="AK362" s="14">
        <f t="shared" si="88"/>
        <v>0</v>
      </c>
      <c r="AL362" s="14" t="str">
        <f t="shared" si="89"/>
        <v/>
      </c>
      <c r="AM362" s="14" t="str">
        <f t="shared" si="90"/>
        <v/>
      </c>
      <c r="AN362" s="56"/>
      <c r="AO362" s="14" t="str">
        <f t="shared" si="91"/>
        <v/>
      </c>
      <c r="AP362" s="14" t="str">
        <f t="shared" si="92"/>
        <v/>
      </c>
      <c r="AQ362" s="14" t="str">
        <f t="shared" si="93"/>
        <v/>
      </c>
      <c r="AR362" s="14" t="str">
        <f t="shared" si="94"/>
        <v/>
      </c>
      <c r="AS362" s="14" t="str">
        <f t="shared" si="95"/>
        <v/>
      </c>
      <c r="AT362" s="14" t="str">
        <f t="shared" si="96"/>
        <v/>
      </c>
      <c r="AU362" s="56"/>
      <c r="AV362" s="56"/>
      <c r="AW362" s="56"/>
      <c r="AX362" s="56"/>
      <c r="AY362" s="56"/>
      <c r="AZ362" s="56"/>
      <c r="BA362" s="56"/>
      <c r="BB362" s="56"/>
      <c r="BC362" s="56"/>
      <c r="BD362" s="56"/>
      <c r="BE362" s="56"/>
      <c r="BF362" s="14">
        <f t="shared" si="97"/>
        <v>0</v>
      </c>
    </row>
    <row r="363" spans="1:58" s="52" customFormat="1" x14ac:dyDescent="0.2">
      <c r="A363" s="56"/>
      <c r="B363" s="54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14" t="str">
        <f t="shared" si="85"/>
        <v/>
      </c>
      <c r="AI363" s="14" t="str">
        <f t="shared" si="86"/>
        <v/>
      </c>
      <c r="AJ363" s="14" t="str">
        <f t="shared" si="87"/>
        <v/>
      </c>
      <c r="AK363" s="14">
        <f t="shared" si="88"/>
        <v>0</v>
      </c>
      <c r="AL363" s="14" t="str">
        <f t="shared" si="89"/>
        <v/>
      </c>
      <c r="AM363" s="14" t="str">
        <f t="shared" si="90"/>
        <v/>
      </c>
      <c r="AN363" s="56"/>
      <c r="AO363" s="14" t="str">
        <f t="shared" si="91"/>
        <v/>
      </c>
      <c r="AP363" s="14" t="str">
        <f t="shared" si="92"/>
        <v/>
      </c>
      <c r="AQ363" s="14" t="str">
        <f t="shared" si="93"/>
        <v/>
      </c>
      <c r="AR363" s="14" t="str">
        <f t="shared" si="94"/>
        <v/>
      </c>
      <c r="AS363" s="14" t="str">
        <f t="shared" si="95"/>
        <v/>
      </c>
      <c r="AT363" s="14" t="str">
        <f t="shared" si="96"/>
        <v/>
      </c>
      <c r="AU363" s="56"/>
      <c r="AV363" s="56"/>
      <c r="AW363" s="56"/>
      <c r="AX363" s="56"/>
      <c r="AY363" s="56"/>
      <c r="AZ363" s="56"/>
      <c r="BA363" s="56"/>
      <c r="BB363" s="56"/>
      <c r="BC363" s="56"/>
      <c r="BD363" s="56"/>
      <c r="BE363" s="56"/>
      <c r="BF363" s="14">
        <f t="shared" si="97"/>
        <v>0</v>
      </c>
    </row>
    <row r="364" spans="1:58" s="52" customFormat="1" x14ac:dyDescent="0.2">
      <c r="A364" s="56"/>
      <c r="B364" s="54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14" t="str">
        <f t="shared" si="85"/>
        <v/>
      </c>
      <c r="AI364" s="14" t="str">
        <f t="shared" si="86"/>
        <v/>
      </c>
      <c r="AJ364" s="14" t="str">
        <f t="shared" si="87"/>
        <v/>
      </c>
      <c r="AK364" s="14">
        <f t="shared" si="88"/>
        <v>0</v>
      </c>
      <c r="AL364" s="14" t="str">
        <f t="shared" si="89"/>
        <v/>
      </c>
      <c r="AM364" s="14" t="str">
        <f t="shared" si="90"/>
        <v/>
      </c>
      <c r="AN364" s="56"/>
      <c r="AO364" s="14" t="str">
        <f t="shared" si="91"/>
        <v/>
      </c>
      <c r="AP364" s="14" t="str">
        <f t="shared" si="92"/>
        <v/>
      </c>
      <c r="AQ364" s="14" t="str">
        <f t="shared" si="93"/>
        <v/>
      </c>
      <c r="AR364" s="14" t="str">
        <f t="shared" si="94"/>
        <v/>
      </c>
      <c r="AS364" s="14" t="str">
        <f t="shared" si="95"/>
        <v/>
      </c>
      <c r="AT364" s="14" t="str">
        <f t="shared" si="96"/>
        <v/>
      </c>
      <c r="AU364" s="56"/>
      <c r="AV364" s="56"/>
      <c r="AW364" s="56"/>
      <c r="AX364" s="56"/>
      <c r="AY364" s="56"/>
      <c r="AZ364" s="56"/>
      <c r="BA364" s="56"/>
      <c r="BB364" s="56"/>
      <c r="BC364" s="56"/>
      <c r="BD364" s="56"/>
      <c r="BE364" s="56"/>
      <c r="BF364" s="14">
        <f t="shared" si="97"/>
        <v>0</v>
      </c>
    </row>
    <row r="365" spans="1:58" s="52" customFormat="1" x14ac:dyDescent="0.2">
      <c r="A365" s="56"/>
      <c r="B365" s="54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14" t="str">
        <f t="shared" si="85"/>
        <v/>
      </c>
      <c r="AI365" s="14" t="str">
        <f t="shared" si="86"/>
        <v/>
      </c>
      <c r="AJ365" s="14" t="str">
        <f t="shared" si="87"/>
        <v/>
      </c>
      <c r="AK365" s="14">
        <f t="shared" si="88"/>
        <v>0</v>
      </c>
      <c r="AL365" s="14" t="str">
        <f t="shared" si="89"/>
        <v/>
      </c>
      <c r="AM365" s="14" t="str">
        <f t="shared" si="90"/>
        <v/>
      </c>
      <c r="AN365" s="56"/>
      <c r="AO365" s="14" t="str">
        <f t="shared" si="91"/>
        <v/>
      </c>
      <c r="AP365" s="14" t="str">
        <f t="shared" si="92"/>
        <v/>
      </c>
      <c r="AQ365" s="14" t="str">
        <f t="shared" si="93"/>
        <v/>
      </c>
      <c r="AR365" s="14" t="str">
        <f t="shared" si="94"/>
        <v/>
      </c>
      <c r="AS365" s="14" t="str">
        <f t="shared" si="95"/>
        <v/>
      </c>
      <c r="AT365" s="14" t="str">
        <f t="shared" si="96"/>
        <v/>
      </c>
      <c r="AU365" s="56"/>
      <c r="AV365" s="56"/>
      <c r="AW365" s="56"/>
      <c r="AX365" s="56"/>
      <c r="AY365" s="56"/>
      <c r="AZ365" s="56"/>
      <c r="BA365" s="56"/>
      <c r="BB365" s="56"/>
      <c r="BC365" s="56"/>
      <c r="BD365" s="56"/>
      <c r="BE365" s="56"/>
      <c r="BF365" s="14">
        <f t="shared" si="97"/>
        <v>0</v>
      </c>
    </row>
    <row r="366" spans="1:58" s="52" customFormat="1" x14ac:dyDescent="0.2">
      <c r="A366" s="56"/>
      <c r="B366" s="54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14" t="str">
        <f t="shared" si="85"/>
        <v/>
      </c>
      <c r="AI366" s="14" t="str">
        <f t="shared" si="86"/>
        <v/>
      </c>
      <c r="AJ366" s="14" t="str">
        <f t="shared" si="87"/>
        <v/>
      </c>
      <c r="AK366" s="14">
        <f t="shared" si="88"/>
        <v>0</v>
      </c>
      <c r="AL366" s="14" t="str">
        <f t="shared" si="89"/>
        <v/>
      </c>
      <c r="AM366" s="14" t="str">
        <f t="shared" si="90"/>
        <v/>
      </c>
      <c r="AN366" s="56"/>
      <c r="AO366" s="14" t="str">
        <f t="shared" si="91"/>
        <v/>
      </c>
      <c r="AP366" s="14" t="str">
        <f t="shared" si="92"/>
        <v/>
      </c>
      <c r="AQ366" s="14" t="str">
        <f t="shared" si="93"/>
        <v/>
      </c>
      <c r="AR366" s="14" t="str">
        <f t="shared" si="94"/>
        <v/>
      </c>
      <c r="AS366" s="14" t="str">
        <f t="shared" si="95"/>
        <v/>
      </c>
      <c r="AT366" s="14" t="str">
        <f t="shared" si="96"/>
        <v/>
      </c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14">
        <f t="shared" si="97"/>
        <v>0</v>
      </c>
    </row>
    <row r="367" spans="1:58" s="52" customFormat="1" x14ac:dyDescent="0.2">
      <c r="A367" s="56"/>
      <c r="B367" s="54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14" t="str">
        <f t="shared" si="85"/>
        <v/>
      </c>
      <c r="AI367" s="14" t="str">
        <f t="shared" si="86"/>
        <v/>
      </c>
      <c r="AJ367" s="14" t="str">
        <f t="shared" si="87"/>
        <v/>
      </c>
      <c r="AK367" s="14">
        <f t="shared" si="88"/>
        <v>0</v>
      </c>
      <c r="AL367" s="14" t="str">
        <f t="shared" si="89"/>
        <v/>
      </c>
      <c r="AM367" s="14" t="str">
        <f t="shared" si="90"/>
        <v/>
      </c>
      <c r="AN367" s="56"/>
      <c r="AO367" s="14" t="str">
        <f t="shared" si="91"/>
        <v/>
      </c>
      <c r="AP367" s="14" t="str">
        <f t="shared" si="92"/>
        <v/>
      </c>
      <c r="AQ367" s="14" t="str">
        <f t="shared" si="93"/>
        <v/>
      </c>
      <c r="AR367" s="14" t="str">
        <f t="shared" si="94"/>
        <v/>
      </c>
      <c r="AS367" s="14" t="str">
        <f t="shared" si="95"/>
        <v/>
      </c>
      <c r="AT367" s="14" t="str">
        <f t="shared" si="96"/>
        <v/>
      </c>
      <c r="AU367" s="56"/>
      <c r="AV367" s="56"/>
      <c r="AW367" s="56"/>
      <c r="AX367" s="56"/>
      <c r="AY367" s="56"/>
      <c r="AZ367" s="56"/>
      <c r="BA367" s="56"/>
      <c r="BB367" s="56"/>
      <c r="BC367" s="56"/>
      <c r="BD367" s="56"/>
      <c r="BE367" s="56"/>
      <c r="BF367" s="14">
        <f t="shared" si="97"/>
        <v>0</v>
      </c>
    </row>
    <row r="368" spans="1:58" s="52" customFormat="1" x14ac:dyDescent="0.2">
      <c r="A368" s="56"/>
      <c r="B368" s="54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14" t="str">
        <f t="shared" si="85"/>
        <v/>
      </c>
      <c r="AI368" s="14" t="str">
        <f t="shared" si="86"/>
        <v/>
      </c>
      <c r="AJ368" s="14" t="str">
        <f t="shared" si="87"/>
        <v/>
      </c>
      <c r="AK368" s="14">
        <f t="shared" si="88"/>
        <v>0</v>
      </c>
      <c r="AL368" s="14" t="str">
        <f t="shared" si="89"/>
        <v/>
      </c>
      <c r="AM368" s="14" t="str">
        <f t="shared" si="90"/>
        <v/>
      </c>
      <c r="AN368" s="56"/>
      <c r="AO368" s="14" t="str">
        <f t="shared" si="91"/>
        <v/>
      </c>
      <c r="AP368" s="14" t="str">
        <f t="shared" si="92"/>
        <v/>
      </c>
      <c r="AQ368" s="14" t="str">
        <f t="shared" si="93"/>
        <v/>
      </c>
      <c r="AR368" s="14" t="str">
        <f t="shared" si="94"/>
        <v/>
      </c>
      <c r="AS368" s="14" t="str">
        <f t="shared" si="95"/>
        <v/>
      </c>
      <c r="AT368" s="14" t="str">
        <f t="shared" si="96"/>
        <v/>
      </c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14">
        <f t="shared" si="97"/>
        <v>0</v>
      </c>
    </row>
    <row r="369" spans="1:58" s="52" customFormat="1" x14ac:dyDescent="0.2">
      <c r="A369" s="56"/>
      <c r="B369" s="54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14" t="str">
        <f t="shared" si="85"/>
        <v/>
      </c>
      <c r="AI369" s="14" t="str">
        <f t="shared" si="86"/>
        <v/>
      </c>
      <c r="AJ369" s="14" t="str">
        <f t="shared" si="87"/>
        <v/>
      </c>
      <c r="AK369" s="14">
        <f t="shared" si="88"/>
        <v>0</v>
      </c>
      <c r="AL369" s="14" t="str">
        <f t="shared" si="89"/>
        <v/>
      </c>
      <c r="AM369" s="14" t="str">
        <f t="shared" si="90"/>
        <v/>
      </c>
      <c r="AN369" s="56"/>
      <c r="AO369" s="14" t="str">
        <f t="shared" si="91"/>
        <v/>
      </c>
      <c r="AP369" s="14" t="str">
        <f t="shared" si="92"/>
        <v/>
      </c>
      <c r="AQ369" s="14" t="str">
        <f t="shared" si="93"/>
        <v/>
      </c>
      <c r="AR369" s="14" t="str">
        <f t="shared" si="94"/>
        <v/>
      </c>
      <c r="AS369" s="14" t="str">
        <f t="shared" si="95"/>
        <v/>
      </c>
      <c r="AT369" s="14" t="str">
        <f t="shared" si="96"/>
        <v/>
      </c>
      <c r="AU369" s="56"/>
      <c r="AV369" s="56"/>
      <c r="AW369" s="56"/>
      <c r="AX369" s="56"/>
      <c r="AY369" s="56"/>
      <c r="AZ369" s="56"/>
      <c r="BA369" s="56"/>
      <c r="BB369" s="56"/>
      <c r="BC369" s="56"/>
      <c r="BD369" s="56"/>
      <c r="BE369" s="56"/>
      <c r="BF369" s="14">
        <f t="shared" si="97"/>
        <v>0</v>
      </c>
    </row>
    <row r="370" spans="1:58" s="52" customFormat="1" x14ac:dyDescent="0.2">
      <c r="A370" s="56"/>
      <c r="B370" s="54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14" t="str">
        <f t="shared" si="85"/>
        <v/>
      </c>
      <c r="AI370" s="14" t="str">
        <f t="shared" si="86"/>
        <v/>
      </c>
      <c r="AJ370" s="14" t="str">
        <f t="shared" si="87"/>
        <v/>
      </c>
      <c r="AK370" s="14">
        <f t="shared" si="88"/>
        <v>0</v>
      </c>
      <c r="AL370" s="14" t="str">
        <f t="shared" si="89"/>
        <v/>
      </c>
      <c r="AM370" s="14" t="str">
        <f t="shared" si="90"/>
        <v/>
      </c>
      <c r="AN370" s="56"/>
      <c r="AO370" s="14" t="str">
        <f t="shared" si="91"/>
        <v/>
      </c>
      <c r="AP370" s="14" t="str">
        <f t="shared" si="92"/>
        <v/>
      </c>
      <c r="AQ370" s="14" t="str">
        <f t="shared" si="93"/>
        <v/>
      </c>
      <c r="AR370" s="14" t="str">
        <f t="shared" si="94"/>
        <v/>
      </c>
      <c r="AS370" s="14" t="str">
        <f t="shared" si="95"/>
        <v/>
      </c>
      <c r="AT370" s="14" t="str">
        <f t="shared" si="96"/>
        <v/>
      </c>
      <c r="AU370" s="56"/>
      <c r="AV370" s="56"/>
      <c r="AW370" s="56"/>
      <c r="AX370" s="56"/>
      <c r="AY370" s="56"/>
      <c r="AZ370" s="56"/>
      <c r="BA370" s="56"/>
      <c r="BB370" s="56"/>
      <c r="BC370" s="56"/>
      <c r="BD370" s="56"/>
      <c r="BE370" s="56"/>
      <c r="BF370" s="14">
        <f t="shared" si="97"/>
        <v>0</v>
      </c>
    </row>
    <row r="371" spans="1:58" s="52" customFormat="1" x14ac:dyDescent="0.2">
      <c r="A371" s="56"/>
      <c r="B371" s="54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14" t="str">
        <f t="shared" si="85"/>
        <v/>
      </c>
      <c r="AI371" s="14" t="str">
        <f t="shared" si="86"/>
        <v/>
      </c>
      <c r="AJ371" s="14" t="str">
        <f t="shared" si="87"/>
        <v/>
      </c>
      <c r="AK371" s="14">
        <f t="shared" si="88"/>
        <v>0</v>
      </c>
      <c r="AL371" s="14" t="str">
        <f t="shared" si="89"/>
        <v/>
      </c>
      <c r="AM371" s="14" t="str">
        <f t="shared" si="90"/>
        <v/>
      </c>
      <c r="AN371" s="56"/>
      <c r="AO371" s="14" t="str">
        <f t="shared" si="91"/>
        <v/>
      </c>
      <c r="AP371" s="14" t="str">
        <f t="shared" si="92"/>
        <v/>
      </c>
      <c r="AQ371" s="14" t="str">
        <f t="shared" si="93"/>
        <v/>
      </c>
      <c r="AR371" s="14" t="str">
        <f t="shared" si="94"/>
        <v/>
      </c>
      <c r="AS371" s="14" t="str">
        <f t="shared" si="95"/>
        <v/>
      </c>
      <c r="AT371" s="14" t="str">
        <f t="shared" si="96"/>
        <v/>
      </c>
      <c r="AU371" s="56"/>
      <c r="AV371" s="56"/>
      <c r="AW371" s="56"/>
      <c r="AX371" s="56"/>
      <c r="AY371" s="56"/>
      <c r="AZ371" s="56"/>
      <c r="BA371" s="56"/>
      <c r="BB371" s="56"/>
      <c r="BC371" s="56"/>
      <c r="BD371" s="56"/>
      <c r="BE371" s="56"/>
      <c r="BF371" s="14">
        <f t="shared" si="97"/>
        <v>0</v>
      </c>
    </row>
    <row r="372" spans="1:58" s="52" customFormat="1" x14ac:dyDescent="0.2">
      <c r="A372" s="56"/>
      <c r="B372" s="54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14" t="str">
        <f t="shared" si="85"/>
        <v/>
      </c>
      <c r="AI372" s="14" t="str">
        <f t="shared" si="86"/>
        <v/>
      </c>
      <c r="AJ372" s="14" t="str">
        <f t="shared" si="87"/>
        <v/>
      </c>
      <c r="AK372" s="14">
        <f t="shared" si="88"/>
        <v>0</v>
      </c>
      <c r="AL372" s="14" t="str">
        <f t="shared" si="89"/>
        <v/>
      </c>
      <c r="AM372" s="14" t="str">
        <f t="shared" si="90"/>
        <v/>
      </c>
      <c r="AN372" s="56"/>
      <c r="AO372" s="14" t="str">
        <f t="shared" si="91"/>
        <v/>
      </c>
      <c r="AP372" s="14" t="str">
        <f t="shared" si="92"/>
        <v/>
      </c>
      <c r="AQ372" s="14" t="str">
        <f t="shared" si="93"/>
        <v/>
      </c>
      <c r="AR372" s="14" t="str">
        <f t="shared" si="94"/>
        <v/>
      </c>
      <c r="AS372" s="14" t="str">
        <f t="shared" si="95"/>
        <v/>
      </c>
      <c r="AT372" s="14" t="str">
        <f t="shared" si="96"/>
        <v/>
      </c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14">
        <f t="shared" si="97"/>
        <v>0</v>
      </c>
    </row>
    <row r="373" spans="1:58" s="52" customFormat="1" x14ac:dyDescent="0.2">
      <c r="A373" s="56"/>
      <c r="B373" s="54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14" t="str">
        <f t="shared" si="85"/>
        <v/>
      </c>
      <c r="AI373" s="14" t="str">
        <f t="shared" si="86"/>
        <v/>
      </c>
      <c r="AJ373" s="14" t="str">
        <f t="shared" si="87"/>
        <v/>
      </c>
      <c r="AK373" s="14">
        <f t="shared" si="88"/>
        <v>0</v>
      </c>
      <c r="AL373" s="14" t="str">
        <f t="shared" si="89"/>
        <v/>
      </c>
      <c r="AM373" s="14" t="str">
        <f t="shared" si="90"/>
        <v/>
      </c>
      <c r="AN373" s="56"/>
      <c r="AO373" s="14" t="str">
        <f t="shared" si="91"/>
        <v/>
      </c>
      <c r="AP373" s="14" t="str">
        <f t="shared" si="92"/>
        <v/>
      </c>
      <c r="AQ373" s="14" t="str">
        <f t="shared" si="93"/>
        <v/>
      </c>
      <c r="AR373" s="14" t="str">
        <f t="shared" si="94"/>
        <v/>
      </c>
      <c r="AS373" s="14" t="str">
        <f t="shared" si="95"/>
        <v/>
      </c>
      <c r="AT373" s="14" t="str">
        <f t="shared" si="96"/>
        <v/>
      </c>
      <c r="AU373" s="56"/>
      <c r="AV373" s="56"/>
      <c r="AW373" s="56"/>
      <c r="AX373" s="56"/>
      <c r="AY373" s="56"/>
      <c r="AZ373" s="56"/>
      <c r="BA373" s="56"/>
      <c r="BB373" s="56"/>
      <c r="BC373" s="56"/>
      <c r="BD373" s="56"/>
      <c r="BE373" s="56"/>
      <c r="BF373" s="14">
        <f t="shared" si="97"/>
        <v>0</v>
      </c>
    </row>
    <row r="374" spans="1:58" s="52" customFormat="1" x14ac:dyDescent="0.2">
      <c r="A374" s="56"/>
      <c r="B374" s="54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14" t="str">
        <f t="shared" si="85"/>
        <v/>
      </c>
      <c r="AI374" s="14" t="str">
        <f t="shared" si="86"/>
        <v/>
      </c>
      <c r="AJ374" s="14" t="str">
        <f t="shared" si="87"/>
        <v/>
      </c>
      <c r="AK374" s="14">
        <f t="shared" si="88"/>
        <v>0</v>
      </c>
      <c r="AL374" s="14" t="str">
        <f t="shared" si="89"/>
        <v/>
      </c>
      <c r="AM374" s="14" t="str">
        <f t="shared" si="90"/>
        <v/>
      </c>
      <c r="AN374" s="56"/>
      <c r="AO374" s="14" t="str">
        <f t="shared" si="91"/>
        <v/>
      </c>
      <c r="AP374" s="14" t="str">
        <f t="shared" si="92"/>
        <v/>
      </c>
      <c r="AQ374" s="14" t="str">
        <f t="shared" si="93"/>
        <v/>
      </c>
      <c r="AR374" s="14" t="str">
        <f t="shared" si="94"/>
        <v/>
      </c>
      <c r="AS374" s="14" t="str">
        <f t="shared" si="95"/>
        <v/>
      </c>
      <c r="AT374" s="14" t="str">
        <f t="shared" si="96"/>
        <v/>
      </c>
      <c r="AU374" s="56"/>
      <c r="AV374" s="56"/>
      <c r="AW374" s="56"/>
      <c r="AX374" s="56"/>
      <c r="AY374" s="56"/>
      <c r="AZ374" s="56"/>
      <c r="BA374" s="56"/>
      <c r="BB374" s="56"/>
      <c r="BC374" s="56"/>
      <c r="BD374" s="56"/>
      <c r="BE374" s="56"/>
      <c r="BF374" s="14">
        <f t="shared" si="97"/>
        <v>0</v>
      </c>
    </row>
    <row r="375" spans="1:58" s="52" customFormat="1" x14ac:dyDescent="0.2">
      <c r="A375" s="56"/>
      <c r="B375" s="54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14" t="str">
        <f t="shared" si="85"/>
        <v/>
      </c>
      <c r="AI375" s="14" t="str">
        <f t="shared" si="86"/>
        <v/>
      </c>
      <c r="AJ375" s="14" t="str">
        <f t="shared" si="87"/>
        <v/>
      </c>
      <c r="AK375" s="14">
        <f t="shared" si="88"/>
        <v>0</v>
      </c>
      <c r="AL375" s="14" t="str">
        <f t="shared" si="89"/>
        <v/>
      </c>
      <c r="AM375" s="14" t="str">
        <f t="shared" si="90"/>
        <v/>
      </c>
      <c r="AN375" s="56"/>
      <c r="AO375" s="14" t="str">
        <f t="shared" si="91"/>
        <v/>
      </c>
      <c r="AP375" s="14" t="str">
        <f t="shared" si="92"/>
        <v/>
      </c>
      <c r="AQ375" s="14" t="str">
        <f t="shared" si="93"/>
        <v/>
      </c>
      <c r="AR375" s="14" t="str">
        <f t="shared" si="94"/>
        <v/>
      </c>
      <c r="AS375" s="14" t="str">
        <f t="shared" si="95"/>
        <v/>
      </c>
      <c r="AT375" s="14" t="str">
        <f t="shared" si="96"/>
        <v/>
      </c>
      <c r="AU375" s="56"/>
      <c r="AV375" s="56"/>
      <c r="AW375" s="56"/>
      <c r="AX375" s="56"/>
      <c r="AY375" s="56"/>
      <c r="AZ375" s="56"/>
      <c r="BA375" s="56"/>
      <c r="BB375" s="56"/>
      <c r="BC375" s="56"/>
      <c r="BD375" s="56"/>
      <c r="BE375" s="56"/>
      <c r="BF375" s="14">
        <f t="shared" si="97"/>
        <v>0</v>
      </c>
    </row>
    <row r="376" spans="1:58" s="52" customFormat="1" x14ac:dyDescent="0.2">
      <c r="A376" s="56"/>
      <c r="B376" s="54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14" t="str">
        <f t="shared" si="85"/>
        <v/>
      </c>
      <c r="AI376" s="14" t="str">
        <f t="shared" si="86"/>
        <v/>
      </c>
      <c r="AJ376" s="14" t="str">
        <f t="shared" si="87"/>
        <v/>
      </c>
      <c r="AK376" s="14">
        <f t="shared" si="88"/>
        <v>0</v>
      </c>
      <c r="AL376" s="14" t="str">
        <f t="shared" si="89"/>
        <v/>
      </c>
      <c r="AM376" s="14" t="str">
        <f t="shared" si="90"/>
        <v/>
      </c>
      <c r="AN376" s="56"/>
      <c r="AO376" s="14" t="str">
        <f t="shared" si="91"/>
        <v/>
      </c>
      <c r="AP376" s="14" t="str">
        <f t="shared" si="92"/>
        <v/>
      </c>
      <c r="AQ376" s="14" t="str">
        <f t="shared" si="93"/>
        <v/>
      </c>
      <c r="AR376" s="14" t="str">
        <f t="shared" si="94"/>
        <v/>
      </c>
      <c r="AS376" s="14" t="str">
        <f t="shared" si="95"/>
        <v/>
      </c>
      <c r="AT376" s="14" t="str">
        <f t="shared" si="96"/>
        <v/>
      </c>
      <c r="AU376" s="56"/>
      <c r="AV376" s="56"/>
      <c r="AW376" s="56"/>
      <c r="AX376" s="56"/>
      <c r="AY376" s="56"/>
      <c r="AZ376" s="56"/>
      <c r="BA376" s="56"/>
      <c r="BB376" s="56"/>
      <c r="BC376" s="56"/>
      <c r="BD376" s="56"/>
      <c r="BE376" s="56"/>
      <c r="BF376" s="14">
        <f t="shared" si="97"/>
        <v>0</v>
      </c>
    </row>
    <row r="377" spans="1:58" s="52" customFormat="1" x14ac:dyDescent="0.2">
      <c r="A377" s="56"/>
      <c r="B377" s="54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14" t="str">
        <f t="shared" si="85"/>
        <v/>
      </c>
      <c r="AI377" s="14" t="str">
        <f t="shared" si="86"/>
        <v/>
      </c>
      <c r="AJ377" s="14" t="str">
        <f t="shared" si="87"/>
        <v/>
      </c>
      <c r="AK377" s="14">
        <f t="shared" si="88"/>
        <v>0</v>
      </c>
      <c r="AL377" s="14" t="str">
        <f t="shared" si="89"/>
        <v/>
      </c>
      <c r="AM377" s="14" t="str">
        <f t="shared" si="90"/>
        <v/>
      </c>
      <c r="AN377" s="56"/>
      <c r="AO377" s="14" t="str">
        <f t="shared" si="91"/>
        <v/>
      </c>
      <c r="AP377" s="14" t="str">
        <f t="shared" si="92"/>
        <v/>
      </c>
      <c r="AQ377" s="14" t="str">
        <f t="shared" si="93"/>
        <v/>
      </c>
      <c r="AR377" s="14" t="str">
        <f t="shared" si="94"/>
        <v/>
      </c>
      <c r="AS377" s="14" t="str">
        <f t="shared" si="95"/>
        <v/>
      </c>
      <c r="AT377" s="14" t="str">
        <f t="shared" si="96"/>
        <v/>
      </c>
      <c r="AU377" s="56"/>
      <c r="AV377" s="56"/>
      <c r="AW377" s="56"/>
      <c r="AX377" s="56"/>
      <c r="AY377" s="56"/>
      <c r="AZ377" s="56"/>
      <c r="BA377" s="56"/>
      <c r="BB377" s="56"/>
      <c r="BC377" s="56"/>
      <c r="BD377" s="56"/>
      <c r="BE377" s="56"/>
      <c r="BF377" s="14">
        <f t="shared" si="97"/>
        <v>0</v>
      </c>
    </row>
    <row r="378" spans="1:58" s="52" customFormat="1" x14ac:dyDescent="0.2">
      <c r="A378" s="56"/>
      <c r="B378" s="54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14" t="str">
        <f t="shared" si="85"/>
        <v/>
      </c>
      <c r="AI378" s="14" t="str">
        <f t="shared" si="86"/>
        <v/>
      </c>
      <c r="AJ378" s="14" t="str">
        <f t="shared" si="87"/>
        <v/>
      </c>
      <c r="AK378" s="14">
        <f t="shared" si="88"/>
        <v>0</v>
      </c>
      <c r="AL378" s="14" t="str">
        <f t="shared" si="89"/>
        <v/>
      </c>
      <c r="AM378" s="14" t="str">
        <f t="shared" si="90"/>
        <v/>
      </c>
      <c r="AN378" s="56"/>
      <c r="AO378" s="14" t="str">
        <f t="shared" si="91"/>
        <v/>
      </c>
      <c r="AP378" s="14" t="str">
        <f t="shared" si="92"/>
        <v/>
      </c>
      <c r="AQ378" s="14" t="str">
        <f t="shared" si="93"/>
        <v/>
      </c>
      <c r="AR378" s="14" t="str">
        <f t="shared" si="94"/>
        <v/>
      </c>
      <c r="AS378" s="14" t="str">
        <f t="shared" si="95"/>
        <v/>
      </c>
      <c r="AT378" s="14" t="str">
        <f t="shared" si="96"/>
        <v/>
      </c>
      <c r="AU378" s="56"/>
      <c r="AV378" s="56"/>
      <c r="AW378" s="56"/>
      <c r="AX378" s="56"/>
      <c r="AY378" s="56"/>
      <c r="AZ378" s="56"/>
      <c r="BA378" s="56"/>
      <c r="BB378" s="56"/>
      <c r="BC378" s="56"/>
      <c r="BD378" s="56"/>
      <c r="BE378" s="56"/>
      <c r="BF378" s="14">
        <f t="shared" si="97"/>
        <v>0</v>
      </c>
    </row>
    <row r="379" spans="1:58" s="52" customFormat="1" x14ac:dyDescent="0.2">
      <c r="A379" s="56"/>
      <c r="B379" s="54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14" t="str">
        <f t="shared" ref="AH379:AH442" si="98">IF(K379&lt;&gt;"",H379*K379,"")</f>
        <v/>
      </c>
      <c r="AI379" s="14" t="str">
        <f t="shared" ref="AI379:AI442" si="99">IF(L379&lt;&gt;"",H379*L379*J379,"")</f>
        <v/>
      </c>
      <c r="AJ379" s="14" t="str">
        <f t="shared" ref="AJ379:AJ442" si="100">IF(M379&lt;&gt;"",M379*H379*J379,"")</f>
        <v/>
      </c>
      <c r="AK379" s="14">
        <f t="shared" ref="AK379:AK442" si="101">ROUND(IF(E379="з",0.15,0.05)*IF(AH379&lt;&gt;"",AH379,0)+2*I379,1)</f>
        <v>0</v>
      </c>
      <c r="AL379" s="14" t="str">
        <f t="shared" ref="AL379:AL442" si="102">IF(N379&lt;&gt;"",0.33*G379,"")</f>
        <v/>
      </c>
      <c r="AM379" s="14" t="str">
        <f t="shared" ref="AM379:AM442" si="103">IF(O379="+",0.25*G379,IF(O379="+Д",G379*0.33,""))</f>
        <v/>
      </c>
      <c r="AN379" s="56"/>
      <c r="AO379" s="14" t="str">
        <f t="shared" ref="AO379:AO442" si="104">IF(Q379&lt;&gt;"",2*G379,"")</f>
        <v/>
      </c>
      <c r="AP379" s="14" t="str">
        <f t="shared" ref="AP379:AP442" si="105">IF(R379&lt;&gt;"",3*H379,"")</f>
        <v/>
      </c>
      <c r="AQ379" s="14" t="str">
        <f t="shared" ref="AQ379:AQ442" si="106">IF(S379=1,ROUND(4*5*H379*I379,1),"")</f>
        <v/>
      </c>
      <c r="AR379" s="14" t="str">
        <f t="shared" ref="AR379:AR442" si="107">IF(T379=1,IF(E379="о",ROUND(1*G379,1),IF(E379="з",2*G379,"")),"")</f>
        <v/>
      </c>
      <c r="AS379" s="14" t="str">
        <f t="shared" ref="AS379:AS442" si="108">IF(U379=1,ROUND(G379*H379,1),"")</f>
        <v/>
      </c>
      <c r="AT379" s="14" t="str">
        <f t="shared" ref="AT379:AT442" si="109">IF(V379&lt;&gt;"",0.5*G379,"")</f>
        <v/>
      </c>
      <c r="AU379" s="56"/>
      <c r="AV379" s="56"/>
      <c r="AW379" s="56"/>
      <c r="AX379" s="56"/>
      <c r="AY379" s="56"/>
      <c r="AZ379" s="56"/>
      <c r="BA379" s="56"/>
      <c r="BB379" s="56"/>
      <c r="BC379" s="56"/>
      <c r="BD379" s="56"/>
      <c r="BE379" s="56"/>
      <c r="BF379" s="14">
        <f t="shared" ref="BF379:BF442" si="110">SUM(AH379:BE379)</f>
        <v>0</v>
      </c>
    </row>
    <row r="380" spans="1:58" s="52" customFormat="1" x14ac:dyDescent="0.2">
      <c r="A380" s="56"/>
      <c r="B380" s="54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14" t="str">
        <f t="shared" si="98"/>
        <v/>
      </c>
      <c r="AI380" s="14" t="str">
        <f t="shared" si="99"/>
        <v/>
      </c>
      <c r="AJ380" s="14" t="str">
        <f t="shared" si="100"/>
        <v/>
      </c>
      <c r="AK380" s="14">
        <f t="shared" si="101"/>
        <v>0</v>
      </c>
      <c r="AL380" s="14" t="str">
        <f t="shared" si="102"/>
        <v/>
      </c>
      <c r="AM380" s="14" t="str">
        <f t="shared" si="103"/>
        <v/>
      </c>
      <c r="AN380" s="56"/>
      <c r="AO380" s="14" t="str">
        <f t="shared" si="104"/>
        <v/>
      </c>
      <c r="AP380" s="14" t="str">
        <f t="shared" si="105"/>
        <v/>
      </c>
      <c r="AQ380" s="14" t="str">
        <f t="shared" si="106"/>
        <v/>
      </c>
      <c r="AR380" s="14" t="str">
        <f t="shared" si="107"/>
        <v/>
      </c>
      <c r="AS380" s="14" t="str">
        <f t="shared" si="108"/>
        <v/>
      </c>
      <c r="AT380" s="14" t="str">
        <f t="shared" si="109"/>
        <v/>
      </c>
      <c r="AU380" s="56"/>
      <c r="AV380" s="56"/>
      <c r="AW380" s="56"/>
      <c r="AX380" s="56"/>
      <c r="AY380" s="56"/>
      <c r="AZ380" s="56"/>
      <c r="BA380" s="56"/>
      <c r="BB380" s="56"/>
      <c r="BC380" s="56"/>
      <c r="BD380" s="56"/>
      <c r="BE380" s="56"/>
      <c r="BF380" s="14">
        <f t="shared" si="110"/>
        <v>0</v>
      </c>
    </row>
    <row r="381" spans="1:58" s="52" customFormat="1" x14ac:dyDescent="0.2">
      <c r="A381" s="56"/>
      <c r="B381" s="54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14" t="str">
        <f t="shared" si="98"/>
        <v/>
      </c>
      <c r="AI381" s="14" t="str">
        <f t="shared" si="99"/>
        <v/>
      </c>
      <c r="AJ381" s="14" t="str">
        <f t="shared" si="100"/>
        <v/>
      </c>
      <c r="AK381" s="14">
        <f t="shared" si="101"/>
        <v>0</v>
      </c>
      <c r="AL381" s="14" t="str">
        <f t="shared" si="102"/>
        <v/>
      </c>
      <c r="AM381" s="14" t="str">
        <f t="shared" si="103"/>
        <v/>
      </c>
      <c r="AN381" s="56"/>
      <c r="AO381" s="14" t="str">
        <f t="shared" si="104"/>
        <v/>
      </c>
      <c r="AP381" s="14" t="str">
        <f t="shared" si="105"/>
        <v/>
      </c>
      <c r="AQ381" s="14" t="str">
        <f t="shared" si="106"/>
        <v/>
      </c>
      <c r="AR381" s="14" t="str">
        <f t="shared" si="107"/>
        <v/>
      </c>
      <c r="AS381" s="14" t="str">
        <f t="shared" si="108"/>
        <v/>
      </c>
      <c r="AT381" s="14" t="str">
        <f t="shared" si="109"/>
        <v/>
      </c>
      <c r="AU381" s="56"/>
      <c r="AV381" s="56"/>
      <c r="AW381" s="56"/>
      <c r="AX381" s="56"/>
      <c r="AY381" s="56"/>
      <c r="AZ381" s="56"/>
      <c r="BA381" s="56"/>
      <c r="BB381" s="56"/>
      <c r="BC381" s="56"/>
      <c r="BD381" s="56"/>
      <c r="BE381" s="56"/>
      <c r="BF381" s="14">
        <f t="shared" si="110"/>
        <v>0</v>
      </c>
    </row>
    <row r="382" spans="1:58" s="52" customFormat="1" x14ac:dyDescent="0.2">
      <c r="A382" s="56"/>
      <c r="B382" s="54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14" t="str">
        <f t="shared" si="98"/>
        <v/>
      </c>
      <c r="AI382" s="14" t="str">
        <f t="shared" si="99"/>
        <v/>
      </c>
      <c r="AJ382" s="14" t="str">
        <f t="shared" si="100"/>
        <v/>
      </c>
      <c r="AK382" s="14">
        <f t="shared" si="101"/>
        <v>0</v>
      </c>
      <c r="AL382" s="14" t="str">
        <f t="shared" si="102"/>
        <v/>
      </c>
      <c r="AM382" s="14" t="str">
        <f t="shared" si="103"/>
        <v/>
      </c>
      <c r="AN382" s="56"/>
      <c r="AO382" s="14" t="str">
        <f t="shared" si="104"/>
        <v/>
      </c>
      <c r="AP382" s="14" t="str">
        <f t="shared" si="105"/>
        <v/>
      </c>
      <c r="AQ382" s="14" t="str">
        <f t="shared" si="106"/>
        <v/>
      </c>
      <c r="AR382" s="14" t="str">
        <f t="shared" si="107"/>
        <v/>
      </c>
      <c r="AS382" s="14" t="str">
        <f t="shared" si="108"/>
        <v/>
      </c>
      <c r="AT382" s="14" t="str">
        <f t="shared" si="109"/>
        <v/>
      </c>
      <c r="AU382" s="56"/>
      <c r="AV382" s="56"/>
      <c r="AW382" s="56"/>
      <c r="AX382" s="56"/>
      <c r="AY382" s="56"/>
      <c r="AZ382" s="56"/>
      <c r="BA382" s="56"/>
      <c r="BB382" s="56"/>
      <c r="BC382" s="56"/>
      <c r="BD382" s="56"/>
      <c r="BE382" s="56"/>
      <c r="BF382" s="14">
        <f t="shared" si="110"/>
        <v>0</v>
      </c>
    </row>
    <row r="383" spans="1:58" s="52" customFormat="1" x14ac:dyDescent="0.2">
      <c r="A383" s="56"/>
      <c r="B383" s="54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14" t="str">
        <f t="shared" si="98"/>
        <v/>
      </c>
      <c r="AI383" s="14" t="str">
        <f t="shared" si="99"/>
        <v/>
      </c>
      <c r="AJ383" s="14" t="str">
        <f t="shared" si="100"/>
        <v/>
      </c>
      <c r="AK383" s="14">
        <f t="shared" si="101"/>
        <v>0</v>
      </c>
      <c r="AL383" s="14" t="str">
        <f t="shared" si="102"/>
        <v/>
      </c>
      <c r="AM383" s="14" t="str">
        <f t="shared" si="103"/>
        <v/>
      </c>
      <c r="AN383" s="56"/>
      <c r="AO383" s="14" t="str">
        <f t="shared" si="104"/>
        <v/>
      </c>
      <c r="AP383" s="14" t="str">
        <f t="shared" si="105"/>
        <v/>
      </c>
      <c r="AQ383" s="14" t="str">
        <f t="shared" si="106"/>
        <v/>
      </c>
      <c r="AR383" s="14" t="str">
        <f t="shared" si="107"/>
        <v/>
      </c>
      <c r="AS383" s="14" t="str">
        <f t="shared" si="108"/>
        <v/>
      </c>
      <c r="AT383" s="14" t="str">
        <f t="shared" si="109"/>
        <v/>
      </c>
      <c r="AU383" s="56"/>
      <c r="AV383" s="56"/>
      <c r="AW383" s="56"/>
      <c r="AX383" s="56"/>
      <c r="AY383" s="56"/>
      <c r="AZ383" s="56"/>
      <c r="BA383" s="56"/>
      <c r="BB383" s="56"/>
      <c r="BC383" s="56"/>
      <c r="BD383" s="56"/>
      <c r="BE383" s="56"/>
      <c r="BF383" s="14">
        <f t="shared" si="110"/>
        <v>0</v>
      </c>
    </row>
    <row r="384" spans="1:58" s="52" customFormat="1" x14ac:dyDescent="0.2">
      <c r="A384" s="56"/>
      <c r="B384" s="54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14" t="str">
        <f t="shared" si="98"/>
        <v/>
      </c>
      <c r="AI384" s="14" t="str">
        <f t="shared" si="99"/>
        <v/>
      </c>
      <c r="AJ384" s="14" t="str">
        <f t="shared" si="100"/>
        <v/>
      </c>
      <c r="AK384" s="14">
        <f t="shared" si="101"/>
        <v>0</v>
      </c>
      <c r="AL384" s="14" t="str">
        <f t="shared" si="102"/>
        <v/>
      </c>
      <c r="AM384" s="14" t="str">
        <f t="shared" si="103"/>
        <v/>
      </c>
      <c r="AN384" s="56"/>
      <c r="AO384" s="14" t="str">
        <f t="shared" si="104"/>
        <v/>
      </c>
      <c r="AP384" s="14" t="str">
        <f t="shared" si="105"/>
        <v/>
      </c>
      <c r="AQ384" s="14" t="str">
        <f t="shared" si="106"/>
        <v/>
      </c>
      <c r="AR384" s="14" t="str">
        <f t="shared" si="107"/>
        <v/>
      </c>
      <c r="AS384" s="14" t="str">
        <f t="shared" si="108"/>
        <v/>
      </c>
      <c r="AT384" s="14" t="str">
        <f t="shared" si="109"/>
        <v/>
      </c>
      <c r="AU384" s="56"/>
      <c r="AV384" s="56"/>
      <c r="AW384" s="56"/>
      <c r="AX384" s="56"/>
      <c r="AY384" s="56"/>
      <c r="AZ384" s="56"/>
      <c r="BA384" s="56"/>
      <c r="BB384" s="56"/>
      <c r="BC384" s="56"/>
      <c r="BD384" s="56"/>
      <c r="BE384" s="56"/>
      <c r="BF384" s="14">
        <f t="shared" si="110"/>
        <v>0</v>
      </c>
    </row>
    <row r="385" spans="1:58" s="52" customFormat="1" x14ac:dyDescent="0.2">
      <c r="A385" s="56"/>
      <c r="B385" s="54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14" t="str">
        <f t="shared" si="98"/>
        <v/>
      </c>
      <c r="AI385" s="14" t="str">
        <f t="shared" si="99"/>
        <v/>
      </c>
      <c r="AJ385" s="14" t="str">
        <f t="shared" si="100"/>
        <v/>
      </c>
      <c r="AK385" s="14">
        <f t="shared" si="101"/>
        <v>0</v>
      </c>
      <c r="AL385" s="14" t="str">
        <f t="shared" si="102"/>
        <v/>
      </c>
      <c r="AM385" s="14" t="str">
        <f t="shared" si="103"/>
        <v/>
      </c>
      <c r="AN385" s="56"/>
      <c r="AO385" s="14" t="str">
        <f t="shared" si="104"/>
        <v/>
      </c>
      <c r="AP385" s="14" t="str">
        <f t="shared" si="105"/>
        <v/>
      </c>
      <c r="AQ385" s="14" t="str">
        <f t="shared" si="106"/>
        <v/>
      </c>
      <c r="AR385" s="14" t="str">
        <f t="shared" si="107"/>
        <v/>
      </c>
      <c r="AS385" s="14" t="str">
        <f t="shared" si="108"/>
        <v/>
      </c>
      <c r="AT385" s="14" t="str">
        <f t="shared" si="109"/>
        <v/>
      </c>
      <c r="AU385" s="56"/>
      <c r="AV385" s="56"/>
      <c r="AW385" s="56"/>
      <c r="AX385" s="56"/>
      <c r="AY385" s="56"/>
      <c r="AZ385" s="56"/>
      <c r="BA385" s="56"/>
      <c r="BB385" s="56"/>
      <c r="BC385" s="56"/>
      <c r="BD385" s="56"/>
      <c r="BE385" s="56"/>
      <c r="BF385" s="14">
        <f t="shared" si="110"/>
        <v>0</v>
      </c>
    </row>
    <row r="386" spans="1:58" s="52" customFormat="1" x14ac:dyDescent="0.2">
      <c r="A386" s="56"/>
      <c r="B386" s="54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14" t="str">
        <f t="shared" si="98"/>
        <v/>
      </c>
      <c r="AI386" s="14" t="str">
        <f t="shared" si="99"/>
        <v/>
      </c>
      <c r="AJ386" s="14" t="str">
        <f t="shared" si="100"/>
        <v/>
      </c>
      <c r="AK386" s="14">
        <f t="shared" si="101"/>
        <v>0</v>
      </c>
      <c r="AL386" s="14" t="str">
        <f t="shared" si="102"/>
        <v/>
      </c>
      <c r="AM386" s="14" t="str">
        <f t="shared" si="103"/>
        <v/>
      </c>
      <c r="AN386" s="56"/>
      <c r="AO386" s="14" t="str">
        <f t="shared" si="104"/>
        <v/>
      </c>
      <c r="AP386" s="14" t="str">
        <f t="shared" si="105"/>
        <v/>
      </c>
      <c r="AQ386" s="14" t="str">
        <f t="shared" si="106"/>
        <v/>
      </c>
      <c r="AR386" s="14" t="str">
        <f t="shared" si="107"/>
        <v/>
      </c>
      <c r="AS386" s="14" t="str">
        <f t="shared" si="108"/>
        <v/>
      </c>
      <c r="AT386" s="14" t="str">
        <f t="shared" si="109"/>
        <v/>
      </c>
      <c r="AU386" s="56"/>
      <c r="AV386" s="56"/>
      <c r="AW386" s="56"/>
      <c r="AX386" s="56"/>
      <c r="AY386" s="56"/>
      <c r="AZ386" s="56"/>
      <c r="BA386" s="56"/>
      <c r="BB386" s="56"/>
      <c r="BC386" s="56"/>
      <c r="BD386" s="56"/>
      <c r="BE386" s="56"/>
      <c r="BF386" s="14">
        <f t="shared" si="110"/>
        <v>0</v>
      </c>
    </row>
    <row r="387" spans="1:58" s="52" customFormat="1" x14ac:dyDescent="0.2">
      <c r="A387" s="56"/>
      <c r="B387" s="54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14" t="str">
        <f t="shared" si="98"/>
        <v/>
      </c>
      <c r="AI387" s="14" t="str">
        <f t="shared" si="99"/>
        <v/>
      </c>
      <c r="AJ387" s="14" t="str">
        <f t="shared" si="100"/>
        <v/>
      </c>
      <c r="AK387" s="14">
        <f t="shared" si="101"/>
        <v>0</v>
      </c>
      <c r="AL387" s="14" t="str">
        <f t="shared" si="102"/>
        <v/>
      </c>
      <c r="AM387" s="14" t="str">
        <f t="shared" si="103"/>
        <v/>
      </c>
      <c r="AN387" s="56"/>
      <c r="AO387" s="14" t="str">
        <f t="shared" si="104"/>
        <v/>
      </c>
      <c r="AP387" s="14" t="str">
        <f t="shared" si="105"/>
        <v/>
      </c>
      <c r="AQ387" s="14" t="str">
        <f t="shared" si="106"/>
        <v/>
      </c>
      <c r="AR387" s="14" t="str">
        <f t="shared" si="107"/>
        <v/>
      </c>
      <c r="AS387" s="14" t="str">
        <f t="shared" si="108"/>
        <v/>
      </c>
      <c r="AT387" s="14" t="str">
        <f t="shared" si="109"/>
        <v/>
      </c>
      <c r="AU387" s="56"/>
      <c r="AV387" s="56"/>
      <c r="AW387" s="56"/>
      <c r="AX387" s="56"/>
      <c r="AY387" s="56"/>
      <c r="AZ387" s="56"/>
      <c r="BA387" s="56"/>
      <c r="BB387" s="56"/>
      <c r="BC387" s="56"/>
      <c r="BD387" s="56"/>
      <c r="BE387" s="56"/>
      <c r="BF387" s="14">
        <f t="shared" si="110"/>
        <v>0</v>
      </c>
    </row>
    <row r="388" spans="1:58" s="52" customFormat="1" x14ac:dyDescent="0.2">
      <c r="A388" s="56"/>
      <c r="B388" s="54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14" t="str">
        <f t="shared" si="98"/>
        <v/>
      </c>
      <c r="AI388" s="14" t="str">
        <f t="shared" si="99"/>
        <v/>
      </c>
      <c r="AJ388" s="14" t="str">
        <f t="shared" si="100"/>
        <v/>
      </c>
      <c r="AK388" s="14">
        <f t="shared" si="101"/>
        <v>0</v>
      </c>
      <c r="AL388" s="14" t="str">
        <f t="shared" si="102"/>
        <v/>
      </c>
      <c r="AM388" s="14" t="str">
        <f t="shared" si="103"/>
        <v/>
      </c>
      <c r="AN388" s="56"/>
      <c r="AO388" s="14" t="str">
        <f t="shared" si="104"/>
        <v/>
      </c>
      <c r="AP388" s="14" t="str">
        <f t="shared" si="105"/>
        <v/>
      </c>
      <c r="AQ388" s="14" t="str">
        <f t="shared" si="106"/>
        <v/>
      </c>
      <c r="AR388" s="14" t="str">
        <f t="shared" si="107"/>
        <v/>
      </c>
      <c r="AS388" s="14" t="str">
        <f t="shared" si="108"/>
        <v/>
      </c>
      <c r="AT388" s="14" t="str">
        <f t="shared" si="109"/>
        <v/>
      </c>
      <c r="AU388" s="56"/>
      <c r="AV388" s="56"/>
      <c r="AW388" s="56"/>
      <c r="AX388" s="56"/>
      <c r="AY388" s="56"/>
      <c r="AZ388" s="56"/>
      <c r="BA388" s="56"/>
      <c r="BB388" s="56"/>
      <c r="BC388" s="56"/>
      <c r="BD388" s="56"/>
      <c r="BE388" s="56"/>
      <c r="BF388" s="14">
        <f t="shared" si="110"/>
        <v>0</v>
      </c>
    </row>
    <row r="389" spans="1:58" s="52" customFormat="1" x14ac:dyDescent="0.2">
      <c r="A389" s="56"/>
      <c r="B389" s="54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14" t="str">
        <f t="shared" si="98"/>
        <v/>
      </c>
      <c r="AI389" s="14" t="str">
        <f t="shared" si="99"/>
        <v/>
      </c>
      <c r="AJ389" s="14" t="str">
        <f t="shared" si="100"/>
        <v/>
      </c>
      <c r="AK389" s="14">
        <f t="shared" si="101"/>
        <v>0</v>
      </c>
      <c r="AL389" s="14" t="str">
        <f t="shared" si="102"/>
        <v/>
      </c>
      <c r="AM389" s="14" t="str">
        <f t="shared" si="103"/>
        <v/>
      </c>
      <c r="AN389" s="56"/>
      <c r="AO389" s="14" t="str">
        <f t="shared" si="104"/>
        <v/>
      </c>
      <c r="AP389" s="14" t="str">
        <f t="shared" si="105"/>
        <v/>
      </c>
      <c r="AQ389" s="14" t="str">
        <f t="shared" si="106"/>
        <v/>
      </c>
      <c r="AR389" s="14" t="str">
        <f t="shared" si="107"/>
        <v/>
      </c>
      <c r="AS389" s="14" t="str">
        <f t="shared" si="108"/>
        <v/>
      </c>
      <c r="AT389" s="14" t="str">
        <f t="shared" si="109"/>
        <v/>
      </c>
      <c r="AU389" s="56"/>
      <c r="AV389" s="56"/>
      <c r="AW389" s="56"/>
      <c r="AX389" s="56"/>
      <c r="AY389" s="56"/>
      <c r="AZ389" s="56"/>
      <c r="BA389" s="56"/>
      <c r="BB389" s="56"/>
      <c r="BC389" s="56"/>
      <c r="BD389" s="56"/>
      <c r="BE389" s="56"/>
      <c r="BF389" s="14">
        <f t="shared" si="110"/>
        <v>0</v>
      </c>
    </row>
    <row r="390" spans="1:58" s="52" customFormat="1" x14ac:dyDescent="0.2">
      <c r="A390" s="56"/>
      <c r="B390" s="54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14" t="str">
        <f t="shared" si="98"/>
        <v/>
      </c>
      <c r="AI390" s="14" t="str">
        <f t="shared" si="99"/>
        <v/>
      </c>
      <c r="AJ390" s="14" t="str">
        <f t="shared" si="100"/>
        <v/>
      </c>
      <c r="AK390" s="14">
        <f t="shared" si="101"/>
        <v>0</v>
      </c>
      <c r="AL390" s="14" t="str">
        <f t="shared" si="102"/>
        <v/>
      </c>
      <c r="AM390" s="14" t="str">
        <f t="shared" si="103"/>
        <v/>
      </c>
      <c r="AN390" s="56"/>
      <c r="AO390" s="14" t="str">
        <f t="shared" si="104"/>
        <v/>
      </c>
      <c r="AP390" s="14" t="str">
        <f t="shared" si="105"/>
        <v/>
      </c>
      <c r="AQ390" s="14" t="str">
        <f t="shared" si="106"/>
        <v/>
      </c>
      <c r="AR390" s="14" t="str">
        <f t="shared" si="107"/>
        <v/>
      </c>
      <c r="AS390" s="14" t="str">
        <f t="shared" si="108"/>
        <v/>
      </c>
      <c r="AT390" s="14" t="str">
        <f t="shared" si="109"/>
        <v/>
      </c>
      <c r="AU390" s="56"/>
      <c r="AV390" s="56"/>
      <c r="AW390" s="56"/>
      <c r="AX390" s="56"/>
      <c r="AY390" s="56"/>
      <c r="AZ390" s="56"/>
      <c r="BA390" s="56"/>
      <c r="BB390" s="56"/>
      <c r="BC390" s="56"/>
      <c r="BD390" s="56"/>
      <c r="BE390" s="56"/>
      <c r="BF390" s="14">
        <f t="shared" si="110"/>
        <v>0</v>
      </c>
    </row>
    <row r="391" spans="1:58" s="52" customFormat="1" x14ac:dyDescent="0.2">
      <c r="A391" s="56"/>
      <c r="B391" s="54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14" t="str">
        <f t="shared" si="98"/>
        <v/>
      </c>
      <c r="AI391" s="14" t="str">
        <f t="shared" si="99"/>
        <v/>
      </c>
      <c r="AJ391" s="14" t="str">
        <f t="shared" si="100"/>
        <v/>
      </c>
      <c r="AK391" s="14">
        <f t="shared" si="101"/>
        <v>0</v>
      </c>
      <c r="AL391" s="14" t="str">
        <f t="shared" si="102"/>
        <v/>
      </c>
      <c r="AM391" s="14" t="str">
        <f t="shared" si="103"/>
        <v/>
      </c>
      <c r="AN391" s="56"/>
      <c r="AO391" s="14" t="str">
        <f t="shared" si="104"/>
        <v/>
      </c>
      <c r="AP391" s="14" t="str">
        <f t="shared" si="105"/>
        <v/>
      </c>
      <c r="AQ391" s="14" t="str">
        <f t="shared" si="106"/>
        <v/>
      </c>
      <c r="AR391" s="14" t="str">
        <f t="shared" si="107"/>
        <v/>
      </c>
      <c r="AS391" s="14" t="str">
        <f t="shared" si="108"/>
        <v/>
      </c>
      <c r="AT391" s="14" t="str">
        <f t="shared" si="109"/>
        <v/>
      </c>
      <c r="AU391" s="56"/>
      <c r="AV391" s="56"/>
      <c r="AW391" s="56"/>
      <c r="AX391" s="56"/>
      <c r="AY391" s="56"/>
      <c r="AZ391" s="56"/>
      <c r="BA391" s="56"/>
      <c r="BB391" s="56"/>
      <c r="BC391" s="56"/>
      <c r="BD391" s="56"/>
      <c r="BE391" s="56"/>
      <c r="BF391" s="14">
        <f t="shared" si="110"/>
        <v>0</v>
      </c>
    </row>
    <row r="392" spans="1:58" s="52" customFormat="1" x14ac:dyDescent="0.2">
      <c r="A392" s="56"/>
      <c r="B392" s="54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14" t="str">
        <f t="shared" si="98"/>
        <v/>
      </c>
      <c r="AI392" s="14" t="str">
        <f t="shared" si="99"/>
        <v/>
      </c>
      <c r="AJ392" s="14" t="str">
        <f t="shared" si="100"/>
        <v/>
      </c>
      <c r="AK392" s="14">
        <f t="shared" si="101"/>
        <v>0</v>
      </c>
      <c r="AL392" s="14" t="str">
        <f t="shared" si="102"/>
        <v/>
      </c>
      <c r="AM392" s="14" t="str">
        <f t="shared" si="103"/>
        <v/>
      </c>
      <c r="AN392" s="56"/>
      <c r="AO392" s="14" t="str">
        <f t="shared" si="104"/>
        <v/>
      </c>
      <c r="AP392" s="14" t="str">
        <f t="shared" si="105"/>
        <v/>
      </c>
      <c r="AQ392" s="14" t="str">
        <f t="shared" si="106"/>
        <v/>
      </c>
      <c r="AR392" s="14" t="str">
        <f t="shared" si="107"/>
        <v/>
      </c>
      <c r="AS392" s="14" t="str">
        <f t="shared" si="108"/>
        <v/>
      </c>
      <c r="AT392" s="14" t="str">
        <f t="shared" si="109"/>
        <v/>
      </c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14">
        <f t="shared" si="110"/>
        <v>0</v>
      </c>
    </row>
    <row r="393" spans="1:58" s="52" customFormat="1" x14ac:dyDescent="0.2">
      <c r="A393" s="56"/>
      <c r="B393" s="54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14" t="str">
        <f t="shared" si="98"/>
        <v/>
      </c>
      <c r="AI393" s="14" t="str">
        <f t="shared" si="99"/>
        <v/>
      </c>
      <c r="AJ393" s="14" t="str">
        <f t="shared" si="100"/>
        <v/>
      </c>
      <c r="AK393" s="14">
        <f t="shared" si="101"/>
        <v>0</v>
      </c>
      <c r="AL393" s="14" t="str">
        <f t="shared" si="102"/>
        <v/>
      </c>
      <c r="AM393" s="14" t="str">
        <f t="shared" si="103"/>
        <v/>
      </c>
      <c r="AN393" s="56"/>
      <c r="AO393" s="14" t="str">
        <f t="shared" si="104"/>
        <v/>
      </c>
      <c r="AP393" s="14" t="str">
        <f t="shared" si="105"/>
        <v/>
      </c>
      <c r="AQ393" s="14" t="str">
        <f t="shared" si="106"/>
        <v/>
      </c>
      <c r="AR393" s="14" t="str">
        <f t="shared" si="107"/>
        <v/>
      </c>
      <c r="AS393" s="14" t="str">
        <f t="shared" si="108"/>
        <v/>
      </c>
      <c r="AT393" s="14" t="str">
        <f t="shared" si="109"/>
        <v/>
      </c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14">
        <f t="shared" si="110"/>
        <v>0</v>
      </c>
    </row>
    <row r="394" spans="1:58" s="52" customFormat="1" x14ac:dyDescent="0.2">
      <c r="A394" s="56"/>
      <c r="B394" s="54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14" t="str">
        <f t="shared" si="98"/>
        <v/>
      </c>
      <c r="AI394" s="14" t="str">
        <f t="shared" si="99"/>
        <v/>
      </c>
      <c r="AJ394" s="14" t="str">
        <f t="shared" si="100"/>
        <v/>
      </c>
      <c r="AK394" s="14">
        <f t="shared" si="101"/>
        <v>0</v>
      </c>
      <c r="AL394" s="14" t="str">
        <f t="shared" si="102"/>
        <v/>
      </c>
      <c r="AM394" s="14" t="str">
        <f t="shared" si="103"/>
        <v/>
      </c>
      <c r="AN394" s="56"/>
      <c r="AO394" s="14" t="str">
        <f t="shared" si="104"/>
        <v/>
      </c>
      <c r="AP394" s="14" t="str">
        <f t="shared" si="105"/>
        <v/>
      </c>
      <c r="AQ394" s="14" t="str">
        <f t="shared" si="106"/>
        <v/>
      </c>
      <c r="AR394" s="14" t="str">
        <f t="shared" si="107"/>
        <v/>
      </c>
      <c r="AS394" s="14" t="str">
        <f t="shared" si="108"/>
        <v/>
      </c>
      <c r="AT394" s="14" t="str">
        <f t="shared" si="109"/>
        <v/>
      </c>
      <c r="AU394" s="56"/>
      <c r="AV394" s="56"/>
      <c r="AW394" s="56"/>
      <c r="AX394" s="56"/>
      <c r="AY394" s="56"/>
      <c r="AZ394" s="56"/>
      <c r="BA394" s="56"/>
      <c r="BB394" s="56"/>
      <c r="BC394" s="56"/>
      <c r="BD394" s="56"/>
      <c r="BE394" s="56"/>
      <c r="BF394" s="14">
        <f t="shared" si="110"/>
        <v>0</v>
      </c>
    </row>
    <row r="395" spans="1:58" s="52" customFormat="1" x14ac:dyDescent="0.2">
      <c r="A395" s="56"/>
      <c r="B395" s="54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14" t="str">
        <f t="shared" si="98"/>
        <v/>
      </c>
      <c r="AI395" s="14" t="str">
        <f t="shared" si="99"/>
        <v/>
      </c>
      <c r="AJ395" s="14" t="str">
        <f t="shared" si="100"/>
        <v/>
      </c>
      <c r="AK395" s="14">
        <f t="shared" si="101"/>
        <v>0</v>
      </c>
      <c r="AL395" s="14" t="str">
        <f t="shared" si="102"/>
        <v/>
      </c>
      <c r="AM395" s="14" t="str">
        <f t="shared" si="103"/>
        <v/>
      </c>
      <c r="AN395" s="56"/>
      <c r="AO395" s="14" t="str">
        <f t="shared" si="104"/>
        <v/>
      </c>
      <c r="AP395" s="14" t="str">
        <f t="shared" si="105"/>
        <v/>
      </c>
      <c r="AQ395" s="14" t="str">
        <f t="shared" si="106"/>
        <v/>
      </c>
      <c r="AR395" s="14" t="str">
        <f t="shared" si="107"/>
        <v/>
      </c>
      <c r="AS395" s="14" t="str">
        <f t="shared" si="108"/>
        <v/>
      </c>
      <c r="AT395" s="14" t="str">
        <f t="shared" si="109"/>
        <v/>
      </c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14">
        <f t="shared" si="110"/>
        <v>0</v>
      </c>
    </row>
    <row r="396" spans="1:58" s="52" customFormat="1" x14ac:dyDescent="0.2">
      <c r="A396" s="56"/>
      <c r="B396" s="54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14" t="str">
        <f t="shared" si="98"/>
        <v/>
      </c>
      <c r="AI396" s="14" t="str">
        <f t="shared" si="99"/>
        <v/>
      </c>
      <c r="AJ396" s="14" t="str">
        <f t="shared" si="100"/>
        <v/>
      </c>
      <c r="AK396" s="14">
        <f t="shared" si="101"/>
        <v>0</v>
      </c>
      <c r="AL396" s="14" t="str">
        <f t="shared" si="102"/>
        <v/>
      </c>
      <c r="AM396" s="14" t="str">
        <f t="shared" si="103"/>
        <v/>
      </c>
      <c r="AN396" s="56"/>
      <c r="AO396" s="14" t="str">
        <f t="shared" si="104"/>
        <v/>
      </c>
      <c r="AP396" s="14" t="str">
        <f t="shared" si="105"/>
        <v/>
      </c>
      <c r="AQ396" s="14" t="str">
        <f t="shared" si="106"/>
        <v/>
      </c>
      <c r="AR396" s="14" t="str">
        <f t="shared" si="107"/>
        <v/>
      </c>
      <c r="AS396" s="14" t="str">
        <f t="shared" si="108"/>
        <v/>
      </c>
      <c r="AT396" s="14" t="str">
        <f t="shared" si="109"/>
        <v/>
      </c>
      <c r="AU396" s="56"/>
      <c r="AV396" s="56"/>
      <c r="AW396" s="56"/>
      <c r="AX396" s="56"/>
      <c r="AY396" s="56"/>
      <c r="AZ396" s="56"/>
      <c r="BA396" s="56"/>
      <c r="BB396" s="56"/>
      <c r="BC396" s="56"/>
      <c r="BD396" s="56"/>
      <c r="BE396" s="56"/>
      <c r="BF396" s="14">
        <f t="shared" si="110"/>
        <v>0</v>
      </c>
    </row>
    <row r="397" spans="1:58" s="52" customFormat="1" x14ac:dyDescent="0.2">
      <c r="A397" s="56"/>
      <c r="B397" s="54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14" t="str">
        <f t="shared" si="98"/>
        <v/>
      </c>
      <c r="AI397" s="14" t="str">
        <f t="shared" si="99"/>
        <v/>
      </c>
      <c r="AJ397" s="14" t="str">
        <f t="shared" si="100"/>
        <v/>
      </c>
      <c r="AK397" s="14">
        <f t="shared" si="101"/>
        <v>0</v>
      </c>
      <c r="AL397" s="14" t="str">
        <f t="shared" si="102"/>
        <v/>
      </c>
      <c r="AM397" s="14" t="str">
        <f t="shared" si="103"/>
        <v/>
      </c>
      <c r="AN397" s="56"/>
      <c r="AO397" s="14" t="str">
        <f t="shared" si="104"/>
        <v/>
      </c>
      <c r="AP397" s="14" t="str">
        <f t="shared" si="105"/>
        <v/>
      </c>
      <c r="AQ397" s="14" t="str">
        <f t="shared" si="106"/>
        <v/>
      </c>
      <c r="AR397" s="14" t="str">
        <f t="shared" si="107"/>
        <v/>
      </c>
      <c r="AS397" s="14" t="str">
        <f t="shared" si="108"/>
        <v/>
      </c>
      <c r="AT397" s="14" t="str">
        <f t="shared" si="109"/>
        <v/>
      </c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14">
        <f t="shared" si="110"/>
        <v>0</v>
      </c>
    </row>
    <row r="398" spans="1:58" s="52" customFormat="1" x14ac:dyDescent="0.2">
      <c r="A398" s="56"/>
      <c r="B398" s="54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14" t="str">
        <f t="shared" si="98"/>
        <v/>
      </c>
      <c r="AI398" s="14" t="str">
        <f t="shared" si="99"/>
        <v/>
      </c>
      <c r="AJ398" s="14" t="str">
        <f t="shared" si="100"/>
        <v/>
      </c>
      <c r="AK398" s="14">
        <f t="shared" si="101"/>
        <v>0</v>
      </c>
      <c r="AL398" s="14" t="str">
        <f t="shared" si="102"/>
        <v/>
      </c>
      <c r="AM398" s="14" t="str">
        <f t="shared" si="103"/>
        <v/>
      </c>
      <c r="AN398" s="56"/>
      <c r="AO398" s="14" t="str">
        <f t="shared" si="104"/>
        <v/>
      </c>
      <c r="AP398" s="14" t="str">
        <f t="shared" si="105"/>
        <v/>
      </c>
      <c r="AQ398" s="14" t="str">
        <f t="shared" si="106"/>
        <v/>
      </c>
      <c r="AR398" s="14" t="str">
        <f t="shared" si="107"/>
        <v/>
      </c>
      <c r="AS398" s="14" t="str">
        <f t="shared" si="108"/>
        <v/>
      </c>
      <c r="AT398" s="14" t="str">
        <f t="shared" si="109"/>
        <v/>
      </c>
      <c r="AU398" s="56"/>
      <c r="AV398" s="56"/>
      <c r="AW398" s="56"/>
      <c r="AX398" s="56"/>
      <c r="AY398" s="56"/>
      <c r="AZ398" s="56"/>
      <c r="BA398" s="56"/>
      <c r="BB398" s="56"/>
      <c r="BC398" s="56"/>
      <c r="BD398" s="56"/>
      <c r="BE398" s="56"/>
      <c r="BF398" s="14">
        <f t="shared" si="110"/>
        <v>0</v>
      </c>
    </row>
    <row r="399" spans="1:58" s="52" customFormat="1" x14ac:dyDescent="0.2">
      <c r="A399" s="56"/>
      <c r="B399" s="54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14" t="str">
        <f t="shared" si="98"/>
        <v/>
      </c>
      <c r="AI399" s="14" t="str">
        <f t="shared" si="99"/>
        <v/>
      </c>
      <c r="AJ399" s="14" t="str">
        <f t="shared" si="100"/>
        <v/>
      </c>
      <c r="AK399" s="14">
        <f t="shared" si="101"/>
        <v>0</v>
      </c>
      <c r="AL399" s="14" t="str">
        <f t="shared" si="102"/>
        <v/>
      </c>
      <c r="AM399" s="14" t="str">
        <f t="shared" si="103"/>
        <v/>
      </c>
      <c r="AN399" s="56"/>
      <c r="AO399" s="14" t="str">
        <f t="shared" si="104"/>
        <v/>
      </c>
      <c r="AP399" s="14" t="str">
        <f t="shared" si="105"/>
        <v/>
      </c>
      <c r="AQ399" s="14" t="str">
        <f t="shared" si="106"/>
        <v/>
      </c>
      <c r="AR399" s="14" t="str">
        <f t="shared" si="107"/>
        <v/>
      </c>
      <c r="AS399" s="14" t="str">
        <f t="shared" si="108"/>
        <v/>
      </c>
      <c r="AT399" s="14" t="str">
        <f t="shared" si="109"/>
        <v/>
      </c>
      <c r="AU399" s="56"/>
      <c r="AV399" s="56"/>
      <c r="AW399" s="56"/>
      <c r="AX399" s="56"/>
      <c r="AY399" s="56"/>
      <c r="AZ399" s="56"/>
      <c r="BA399" s="56"/>
      <c r="BB399" s="56"/>
      <c r="BC399" s="56"/>
      <c r="BD399" s="56"/>
      <c r="BE399" s="56"/>
      <c r="BF399" s="14">
        <f t="shared" si="110"/>
        <v>0</v>
      </c>
    </row>
    <row r="400" spans="1:58" s="52" customFormat="1" x14ac:dyDescent="0.2">
      <c r="A400" s="56"/>
      <c r="B400" s="54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14" t="str">
        <f t="shared" si="98"/>
        <v/>
      </c>
      <c r="AI400" s="14" t="str">
        <f t="shared" si="99"/>
        <v/>
      </c>
      <c r="AJ400" s="14" t="str">
        <f t="shared" si="100"/>
        <v/>
      </c>
      <c r="AK400" s="14">
        <f t="shared" si="101"/>
        <v>0</v>
      </c>
      <c r="AL400" s="14" t="str">
        <f t="shared" si="102"/>
        <v/>
      </c>
      <c r="AM400" s="14" t="str">
        <f t="shared" si="103"/>
        <v/>
      </c>
      <c r="AN400" s="56"/>
      <c r="AO400" s="14" t="str">
        <f t="shared" si="104"/>
        <v/>
      </c>
      <c r="AP400" s="14" t="str">
        <f t="shared" si="105"/>
        <v/>
      </c>
      <c r="AQ400" s="14" t="str">
        <f t="shared" si="106"/>
        <v/>
      </c>
      <c r="AR400" s="14" t="str">
        <f t="shared" si="107"/>
        <v/>
      </c>
      <c r="AS400" s="14" t="str">
        <f t="shared" si="108"/>
        <v/>
      </c>
      <c r="AT400" s="14" t="str">
        <f t="shared" si="109"/>
        <v/>
      </c>
      <c r="AU400" s="56"/>
      <c r="AV400" s="56"/>
      <c r="AW400" s="56"/>
      <c r="AX400" s="56"/>
      <c r="AY400" s="56"/>
      <c r="AZ400" s="56"/>
      <c r="BA400" s="56"/>
      <c r="BB400" s="56"/>
      <c r="BC400" s="56"/>
      <c r="BD400" s="56"/>
      <c r="BE400" s="56"/>
      <c r="BF400" s="14">
        <f t="shared" si="110"/>
        <v>0</v>
      </c>
    </row>
    <row r="401" spans="1:58" s="52" customFormat="1" x14ac:dyDescent="0.2">
      <c r="A401" s="56"/>
      <c r="B401" s="54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14" t="str">
        <f t="shared" si="98"/>
        <v/>
      </c>
      <c r="AI401" s="14" t="str">
        <f t="shared" si="99"/>
        <v/>
      </c>
      <c r="AJ401" s="14" t="str">
        <f t="shared" si="100"/>
        <v/>
      </c>
      <c r="AK401" s="14">
        <f t="shared" si="101"/>
        <v>0</v>
      </c>
      <c r="AL401" s="14" t="str">
        <f t="shared" si="102"/>
        <v/>
      </c>
      <c r="AM401" s="14" t="str">
        <f t="shared" si="103"/>
        <v/>
      </c>
      <c r="AN401" s="56"/>
      <c r="AO401" s="14" t="str">
        <f t="shared" si="104"/>
        <v/>
      </c>
      <c r="AP401" s="14" t="str">
        <f t="shared" si="105"/>
        <v/>
      </c>
      <c r="AQ401" s="14" t="str">
        <f t="shared" si="106"/>
        <v/>
      </c>
      <c r="AR401" s="14" t="str">
        <f t="shared" si="107"/>
        <v/>
      </c>
      <c r="AS401" s="14" t="str">
        <f t="shared" si="108"/>
        <v/>
      </c>
      <c r="AT401" s="14" t="str">
        <f t="shared" si="109"/>
        <v/>
      </c>
      <c r="AU401" s="56"/>
      <c r="AV401" s="56"/>
      <c r="AW401" s="56"/>
      <c r="AX401" s="56"/>
      <c r="AY401" s="56"/>
      <c r="AZ401" s="56"/>
      <c r="BA401" s="56"/>
      <c r="BB401" s="56"/>
      <c r="BC401" s="56"/>
      <c r="BD401" s="56"/>
      <c r="BE401" s="56"/>
      <c r="BF401" s="14">
        <f t="shared" si="110"/>
        <v>0</v>
      </c>
    </row>
    <row r="402" spans="1:58" s="52" customFormat="1" x14ac:dyDescent="0.2">
      <c r="A402" s="56"/>
      <c r="B402" s="54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14" t="str">
        <f t="shared" si="98"/>
        <v/>
      </c>
      <c r="AI402" s="14" t="str">
        <f t="shared" si="99"/>
        <v/>
      </c>
      <c r="AJ402" s="14" t="str">
        <f t="shared" si="100"/>
        <v/>
      </c>
      <c r="AK402" s="14">
        <f t="shared" si="101"/>
        <v>0</v>
      </c>
      <c r="AL402" s="14" t="str">
        <f t="shared" si="102"/>
        <v/>
      </c>
      <c r="AM402" s="14" t="str">
        <f t="shared" si="103"/>
        <v/>
      </c>
      <c r="AN402" s="56"/>
      <c r="AO402" s="14" t="str">
        <f t="shared" si="104"/>
        <v/>
      </c>
      <c r="AP402" s="14" t="str">
        <f t="shared" si="105"/>
        <v/>
      </c>
      <c r="AQ402" s="14" t="str">
        <f t="shared" si="106"/>
        <v/>
      </c>
      <c r="AR402" s="14" t="str">
        <f t="shared" si="107"/>
        <v/>
      </c>
      <c r="AS402" s="14" t="str">
        <f t="shared" si="108"/>
        <v/>
      </c>
      <c r="AT402" s="14" t="str">
        <f t="shared" si="109"/>
        <v/>
      </c>
      <c r="AU402" s="56"/>
      <c r="AV402" s="56"/>
      <c r="AW402" s="56"/>
      <c r="AX402" s="56"/>
      <c r="AY402" s="56"/>
      <c r="AZ402" s="56"/>
      <c r="BA402" s="56"/>
      <c r="BB402" s="56"/>
      <c r="BC402" s="56"/>
      <c r="BD402" s="56"/>
      <c r="BE402" s="56"/>
      <c r="BF402" s="14">
        <f t="shared" si="110"/>
        <v>0</v>
      </c>
    </row>
    <row r="403" spans="1:58" s="52" customFormat="1" x14ac:dyDescent="0.2">
      <c r="A403" s="56"/>
      <c r="B403" s="54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14" t="str">
        <f t="shared" si="98"/>
        <v/>
      </c>
      <c r="AI403" s="14" t="str">
        <f t="shared" si="99"/>
        <v/>
      </c>
      <c r="AJ403" s="14" t="str">
        <f t="shared" si="100"/>
        <v/>
      </c>
      <c r="AK403" s="14">
        <f t="shared" si="101"/>
        <v>0</v>
      </c>
      <c r="AL403" s="14" t="str">
        <f t="shared" si="102"/>
        <v/>
      </c>
      <c r="AM403" s="14" t="str">
        <f t="shared" si="103"/>
        <v/>
      </c>
      <c r="AN403" s="56"/>
      <c r="AO403" s="14" t="str">
        <f t="shared" si="104"/>
        <v/>
      </c>
      <c r="AP403" s="14" t="str">
        <f t="shared" si="105"/>
        <v/>
      </c>
      <c r="AQ403" s="14" t="str">
        <f t="shared" si="106"/>
        <v/>
      </c>
      <c r="AR403" s="14" t="str">
        <f t="shared" si="107"/>
        <v/>
      </c>
      <c r="AS403" s="14" t="str">
        <f t="shared" si="108"/>
        <v/>
      </c>
      <c r="AT403" s="14" t="str">
        <f t="shared" si="109"/>
        <v/>
      </c>
      <c r="AU403" s="56"/>
      <c r="AV403" s="56"/>
      <c r="AW403" s="56"/>
      <c r="AX403" s="56"/>
      <c r="AY403" s="56"/>
      <c r="AZ403" s="56"/>
      <c r="BA403" s="56"/>
      <c r="BB403" s="56"/>
      <c r="BC403" s="56"/>
      <c r="BD403" s="56"/>
      <c r="BE403" s="56"/>
      <c r="BF403" s="14">
        <f t="shared" si="110"/>
        <v>0</v>
      </c>
    </row>
    <row r="404" spans="1:58" s="52" customFormat="1" x14ac:dyDescent="0.2">
      <c r="A404" s="56"/>
      <c r="B404" s="54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14" t="str">
        <f t="shared" si="98"/>
        <v/>
      </c>
      <c r="AI404" s="14" t="str">
        <f t="shared" si="99"/>
        <v/>
      </c>
      <c r="AJ404" s="14" t="str">
        <f t="shared" si="100"/>
        <v/>
      </c>
      <c r="AK404" s="14">
        <f t="shared" si="101"/>
        <v>0</v>
      </c>
      <c r="AL404" s="14" t="str">
        <f t="shared" si="102"/>
        <v/>
      </c>
      <c r="AM404" s="14" t="str">
        <f t="shared" si="103"/>
        <v/>
      </c>
      <c r="AN404" s="56"/>
      <c r="AO404" s="14" t="str">
        <f t="shared" si="104"/>
        <v/>
      </c>
      <c r="AP404" s="14" t="str">
        <f t="shared" si="105"/>
        <v/>
      </c>
      <c r="AQ404" s="14" t="str">
        <f t="shared" si="106"/>
        <v/>
      </c>
      <c r="AR404" s="14" t="str">
        <f t="shared" si="107"/>
        <v/>
      </c>
      <c r="AS404" s="14" t="str">
        <f t="shared" si="108"/>
        <v/>
      </c>
      <c r="AT404" s="14" t="str">
        <f t="shared" si="109"/>
        <v/>
      </c>
      <c r="AU404" s="56"/>
      <c r="AV404" s="56"/>
      <c r="AW404" s="56"/>
      <c r="AX404" s="56"/>
      <c r="AY404" s="56"/>
      <c r="AZ404" s="56"/>
      <c r="BA404" s="56"/>
      <c r="BB404" s="56"/>
      <c r="BC404" s="56"/>
      <c r="BD404" s="56"/>
      <c r="BE404" s="56"/>
      <c r="BF404" s="14">
        <f t="shared" si="110"/>
        <v>0</v>
      </c>
    </row>
    <row r="405" spans="1:58" s="52" customFormat="1" x14ac:dyDescent="0.2">
      <c r="A405" s="56"/>
      <c r="B405" s="54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14" t="str">
        <f t="shared" si="98"/>
        <v/>
      </c>
      <c r="AI405" s="14" t="str">
        <f t="shared" si="99"/>
        <v/>
      </c>
      <c r="AJ405" s="14" t="str">
        <f t="shared" si="100"/>
        <v/>
      </c>
      <c r="AK405" s="14">
        <f t="shared" si="101"/>
        <v>0</v>
      </c>
      <c r="AL405" s="14" t="str">
        <f t="shared" si="102"/>
        <v/>
      </c>
      <c r="AM405" s="14" t="str">
        <f t="shared" si="103"/>
        <v/>
      </c>
      <c r="AN405" s="56"/>
      <c r="AO405" s="14" t="str">
        <f t="shared" si="104"/>
        <v/>
      </c>
      <c r="AP405" s="14" t="str">
        <f t="shared" si="105"/>
        <v/>
      </c>
      <c r="AQ405" s="14" t="str">
        <f t="shared" si="106"/>
        <v/>
      </c>
      <c r="AR405" s="14" t="str">
        <f t="shared" si="107"/>
        <v/>
      </c>
      <c r="AS405" s="14" t="str">
        <f t="shared" si="108"/>
        <v/>
      </c>
      <c r="AT405" s="14" t="str">
        <f t="shared" si="109"/>
        <v/>
      </c>
      <c r="AU405" s="56"/>
      <c r="AV405" s="56"/>
      <c r="AW405" s="56"/>
      <c r="AX405" s="56"/>
      <c r="AY405" s="56"/>
      <c r="AZ405" s="56"/>
      <c r="BA405" s="56"/>
      <c r="BB405" s="56"/>
      <c r="BC405" s="56"/>
      <c r="BD405" s="56"/>
      <c r="BE405" s="56"/>
      <c r="BF405" s="14">
        <f t="shared" si="110"/>
        <v>0</v>
      </c>
    </row>
    <row r="406" spans="1:58" s="52" customFormat="1" x14ac:dyDescent="0.2">
      <c r="A406" s="56"/>
      <c r="B406" s="54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14" t="str">
        <f t="shared" si="98"/>
        <v/>
      </c>
      <c r="AI406" s="14" t="str">
        <f t="shared" si="99"/>
        <v/>
      </c>
      <c r="AJ406" s="14" t="str">
        <f t="shared" si="100"/>
        <v/>
      </c>
      <c r="AK406" s="14">
        <f t="shared" si="101"/>
        <v>0</v>
      </c>
      <c r="AL406" s="14" t="str">
        <f t="shared" si="102"/>
        <v/>
      </c>
      <c r="AM406" s="14" t="str">
        <f t="shared" si="103"/>
        <v/>
      </c>
      <c r="AN406" s="56"/>
      <c r="AO406" s="14" t="str">
        <f t="shared" si="104"/>
        <v/>
      </c>
      <c r="AP406" s="14" t="str">
        <f t="shared" si="105"/>
        <v/>
      </c>
      <c r="AQ406" s="14" t="str">
        <f t="shared" si="106"/>
        <v/>
      </c>
      <c r="AR406" s="14" t="str">
        <f t="shared" si="107"/>
        <v/>
      </c>
      <c r="AS406" s="14" t="str">
        <f t="shared" si="108"/>
        <v/>
      </c>
      <c r="AT406" s="14" t="str">
        <f t="shared" si="109"/>
        <v/>
      </c>
      <c r="AU406" s="56"/>
      <c r="AV406" s="56"/>
      <c r="AW406" s="56"/>
      <c r="AX406" s="56"/>
      <c r="AY406" s="56"/>
      <c r="AZ406" s="56"/>
      <c r="BA406" s="56"/>
      <c r="BB406" s="56"/>
      <c r="BC406" s="56"/>
      <c r="BD406" s="56"/>
      <c r="BE406" s="56"/>
      <c r="BF406" s="14">
        <f t="shared" si="110"/>
        <v>0</v>
      </c>
    </row>
    <row r="407" spans="1:58" s="52" customFormat="1" x14ac:dyDescent="0.2">
      <c r="A407" s="56"/>
      <c r="B407" s="54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14" t="str">
        <f t="shared" si="98"/>
        <v/>
      </c>
      <c r="AI407" s="14" t="str">
        <f t="shared" si="99"/>
        <v/>
      </c>
      <c r="AJ407" s="14" t="str">
        <f t="shared" si="100"/>
        <v/>
      </c>
      <c r="AK407" s="14">
        <f t="shared" si="101"/>
        <v>0</v>
      </c>
      <c r="AL407" s="14" t="str">
        <f t="shared" si="102"/>
        <v/>
      </c>
      <c r="AM407" s="14" t="str">
        <f t="shared" si="103"/>
        <v/>
      </c>
      <c r="AN407" s="56"/>
      <c r="AO407" s="14" t="str">
        <f t="shared" si="104"/>
        <v/>
      </c>
      <c r="AP407" s="14" t="str">
        <f t="shared" si="105"/>
        <v/>
      </c>
      <c r="AQ407" s="14" t="str">
        <f t="shared" si="106"/>
        <v/>
      </c>
      <c r="AR407" s="14" t="str">
        <f t="shared" si="107"/>
        <v/>
      </c>
      <c r="AS407" s="14" t="str">
        <f t="shared" si="108"/>
        <v/>
      </c>
      <c r="AT407" s="14" t="str">
        <f t="shared" si="109"/>
        <v/>
      </c>
      <c r="AU407" s="56"/>
      <c r="AV407" s="56"/>
      <c r="AW407" s="56"/>
      <c r="AX407" s="56"/>
      <c r="AY407" s="56"/>
      <c r="AZ407" s="56"/>
      <c r="BA407" s="56"/>
      <c r="BB407" s="56"/>
      <c r="BC407" s="56"/>
      <c r="BD407" s="56"/>
      <c r="BE407" s="56"/>
      <c r="BF407" s="14">
        <f t="shared" si="110"/>
        <v>0</v>
      </c>
    </row>
    <row r="408" spans="1:58" s="52" customFormat="1" x14ac:dyDescent="0.2">
      <c r="A408" s="56"/>
      <c r="B408" s="54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14" t="str">
        <f t="shared" si="98"/>
        <v/>
      </c>
      <c r="AI408" s="14" t="str">
        <f t="shared" si="99"/>
        <v/>
      </c>
      <c r="AJ408" s="14" t="str">
        <f t="shared" si="100"/>
        <v/>
      </c>
      <c r="AK408" s="14">
        <f t="shared" si="101"/>
        <v>0</v>
      </c>
      <c r="AL408" s="14" t="str">
        <f t="shared" si="102"/>
        <v/>
      </c>
      <c r="AM408" s="14" t="str">
        <f t="shared" si="103"/>
        <v/>
      </c>
      <c r="AN408" s="56"/>
      <c r="AO408" s="14" t="str">
        <f t="shared" si="104"/>
        <v/>
      </c>
      <c r="AP408" s="14" t="str">
        <f t="shared" si="105"/>
        <v/>
      </c>
      <c r="AQ408" s="14" t="str">
        <f t="shared" si="106"/>
        <v/>
      </c>
      <c r="AR408" s="14" t="str">
        <f t="shared" si="107"/>
        <v/>
      </c>
      <c r="AS408" s="14" t="str">
        <f t="shared" si="108"/>
        <v/>
      </c>
      <c r="AT408" s="14" t="str">
        <f t="shared" si="109"/>
        <v/>
      </c>
      <c r="AU408" s="56"/>
      <c r="AV408" s="56"/>
      <c r="AW408" s="56"/>
      <c r="AX408" s="56"/>
      <c r="AY408" s="56"/>
      <c r="AZ408" s="56"/>
      <c r="BA408" s="56"/>
      <c r="BB408" s="56"/>
      <c r="BC408" s="56"/>
      <c r="BD408" s="56"/>
      <c r="BE408" s="56"/>
      <c r="BF408" s="14">
        <f t="shared" si="110"/>
        <v>0</v>
      </c>
    </row>
    <row r="409" spans="1:58" s="52" customFormat="1" x14ac:dyDescent="0.2">
      <c r="A409" s="56"/>
      <c r="B409" s="54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14" t="str">
        <f t="shared" si="98"/>
        <v/>
      </c>
      <c r="AI409" s="14" t="str">
        <f t="shared" si="99"/>
        <v/>
      </c>
      <c r="AJ409" s="14" t="str">
        <f t="shared" si="100"/>
        <v/>
      </c>
      <c r="AK409" s="14">
        <f t="shared" si="101"/>
        <v>0</v>
      </c>
      <c r="AL409" s="14" t="str">
        <f t="shared" si="102"/>
        <v/>
      </c>
      <c r="AM409" s="14" t="str">
        <f t="shared" si="103"/>
        <v/>
      </c>
      <c r="AN409" s="56"/>
      <c r="AO409" s="14" t="str">
        <f t="shared" si="104"/>
        <v/>
      </c>
      <c r="AP409" s="14" t="str">
        <f t="shared" si="105"/>
        <v/>
      </c>
      <c r="AQ409" s="14" t="str">
        <f t="shared" si="106"/>
        <v/>
      </c>
      <c r="AR409" s="14" t="str">
        <f t="shared" si="107"/>
        <v/>
      </c>
      <c r="AS409" s="14" t="str">
        <f t="shared" si="108"/>
        <v/>
      </c>
      <c r="AT409" s="14" t="str">
        <f t="shared" si="109"/>
        <v/>
      </c>
      <c r="AU409" s="56"/>
      <c r="AV409" s="56"/>
      <c r="AW409" s="56"/>
      <c r="AX409" s="56"/>
      <c r="AY409" s="56"/>
      <c r="AZ409" s="56"/>
      <c r="BA409" s="56"/>
      <c r="BB409" s="56"/>
      <c r="BC409" s="56"/>
      <c r="BD409" s="56"/>
      <c r="BE409" s="56"/>
      <c r="BF409" s="14">
        <f t="shared" si="110"/>
        <v>0</v>
      </c>
    </row>
    <row r="410" spans="1:58" s="52" customFormat="1" x14ac:dyDescent="0.2">
      <c r="A410" s="56"/>
      <c r="B410" s="54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14" t="str">
        <f t="shared" si="98"/>
        <v/>
      </c>
      <c r="AI410" s="14" t="str">
        <f t="shared" si="99"/>
        <v/>
      </c>
      <c r="AJ410" s="14" t="str">
        <f t="shared" si="100"/>
        <v/>
      </c>
      <c r="AK410" s="14">
        <f t="shared" si="101"/>
        <v>0</v>
      </c>
      <c r="AL410" s="14" t="str">
        <f t="shared" si="102"/>
        <v/>
      </c>
      <c r="AM410" s="14" t="str">
        <f t="shared" si="103"/>
        <v/>
      </c>
      <c r="AN410" s="56"/>
      <c r="AO410" s="14" t="str">
        <f t="shared" si="104"/>
        <v/>
      </c>
      <c r="AP410" s="14" t="str">
        <f t="shared" si="105"/>
        <v/>
      </c>
      <c r="AQ410" s="14" t="str">
        <f t="shared" si="106"/>
        <v/>
      </c>
      <c r="AR410" s="14" t="str">
        <f t="shared" si="107"/>
        <v/>
      </c>
      <c r="AS410" s="14" t="str">
        <f t="shared" si="108"/>
        <v/>
      </c>
      <c r="AT410" s="14" t="str">
        <f t="shared" si="109"/>
        <v/>
      </c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14">
        <f t="shared" si="110"/>
        <v>0</v>
      </c>
    </row>
    <row r="411" spans="1:58" s="52" customFormat="1" x14ac:dyDescent="0.2">
      <c r="A411" s="56"/>
      <c r="B411" s="54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14" t="str">
        <f t="shared" si="98"/>
        <v/>
      </c>
      <c r="AI411" s="14" t="str">
        <f t="shared" si="99"/>
        <v/>
      </c>
      <c r="AJ411" s="14" t="str">
        <f t="shared" si="100"/>
        <v/>
      </c>
      <c r="AK411" s="14">
        <f t="shared" si="101"/>
        <v>0</v>
      </c>
      <c r="AL411" s="14" t="str">
        <f t="shared" si="102"/>
        <v/>
      </c>
      <c r="AM411" s="14" t="str">
        <f t="shared" si="103"/>
        <v/>
      </c>
      <c r="AN411" s="56"/>
      <c r="AO411" s="14" t="str">
        <f t="shared" si="104"/>
        <v/>
      </c>
      <c r="AP411" s="14" t="str">
        <f t="shared" si="105"/>
        <v/>
      </c>
      <c r="AQ411" s="14" t="str">
        <f t="shared" si="106"/>
        <v/>
      </c>
      <c r="AR411" s="14" t="str">
        <f t="shared" si="107"/>
        <v/>
      </c>
      <c r="AS411" s="14" t="str">
        <f t="shared" si="108"/>
        <v/>
      </c>
      <c r="AT411" s="14" t="str">
        <f t="shared" si="109"/>
        <v/>
      </c>
      <c r="AU411" s="56"/>
      <c r="AV411" s="56"/>
      <c r="AW411" s="56"/>
      <c r="AX411" s="56"/>
      <c r="AY411" s="56"/>
      <c r="AZ411" s="56"/>
      <c r="BA411" s="56"/>
      <c r="BB411" s="56"/>
      <c r="BC411" s="56"/>
      <c r="BD411" s="56"/>
      <c r="BE411" s="56"/>
      <c r="BF411" s="14">
        <f t="shared" si="110"/>
        <v>0</v>
      </c>
    </row>
    <row r="412" spans="1:58" s="52" customFormat="1" x14ac:dyDescent="0.2">
      <c r="A412" s="56"/>
      <c r="B412" s="54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14" t="str">
        <f t="shared" si="98"/>
        <v/>
      </c>
      <c r="AI412" s="14" t="str">
        <f t="shared" si="99"/>
        <v/>
      </c>
      <c r="AJ412" s="14" t="str">
        <f t="shared" si="100"/>
        <v/>
      </c>
      <c r="AK412" s="14">
        <f t="shared" si="101"/>
        <v>0</v>
      </c>
      <c r="AL412" s="14" t="str">
        <f t="shared" si="102"/>
        <v/>
      </c>
      <c r="AM412" s="14" t="str">
        <f t="shared" si="103"/>
        <v/>
      </c>
      <c r="AN412" s="56"/>
      <c r="AO412" s="14" t="str">
        <f t="shared" si="104"/>
        <v/>
      </c>
      <c r="AP412" s="14" t="str">
        <f t="shared" si="105"/>
        <v/>
      </c>
      <c r="AQ412" s="14" t="str">
        <f t="shared" si="106"/>
        <v/>
      </c>
      <c r="AR412" s="14" t="str">
        <f t="shared" si="107"/>
        <v/>
      </c>
      <c r="AS412" s="14" t="str">
        <f t="shared" si="108"/>
        <v/>
      </c>
      <c r="AT412" s="14" t="str">
        <f t="shared" si="109"/>
        <v/>
      </c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14">
        <f t="shared" si="110"/>
        <v>0</v>
      </c>
    </row>
    <row r="413" spans="1:58" s="52" customFormat="1" x14ac:dyDescent="0.2">
      <c r="A413" s="56"/>
      <c r="B413" s="54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14" t="str">
        <f t="shared" si="98"/>
        <v/>
      </c>
      <c r="AI413" s="14" t="str">
        <f t="shared" si="99"/>
        <v/>
      </c>
      <c r="AJ413" s="14" t="str">
        <f t="shared" si="100"/>
        <v/>
      </c>
      <c r="AK413" s="14">
        <f t="shared" si="101"/>
        <v>0</v>
      </c>
      <c r="AL413" s="14" t="str">
        <f t="shared" si="102"/>
        <v/>
      </c>
      <c r="AM413" s="14" t="str">
        <f t="shared" si="103"/>
        <v/>
      </c>
      <c r="AN413" s="56"/>
      <c r="AO413" s="14" t="str">
        <f t="shared" si="104"/>
        <v/>
      </c>
      <c r="AP413" s="14" t="str">
        <f t="shared" si="105"/>
        <v/>
      </c>
      <c r="AQ413" s="14" t="str">
        <f t="shared" si="106"/>
        <v/>
      </c>
      <c r="AR413" s="14" t="str">
        <f t="shared" si="107"/>
        <v/>
      </c>
      <c r="AS413" s="14" t="str">
        <f t="shared" si="108"/>
        <v/>
      </c>
      <c r="AT413" s="14" t="str">
        <f t="shared" si="109"/>
        <v/>
      </c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14">
        <f t="shared" si="110"/>
        <v>0</v>
      </c>
    </row>
    <row r="414" spans="1:58" s="52" customFormat="1" x14ac:dyDescent="0.2">
      <c r="A414" s="56"/>
      <c r="B414" s="54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14" t="str">
        <f t="shared" si="98"/>
        <v/>
      </c>
      <c r="AI414" s="14" t="str">
        <f t="shared" si="99"/>
        <v/>
      </c>
      <c r="AJ414" s="14" t="str">
        <f t="shared" si="100"/>
        <v/>
      </c>
      <c r="AK414" s="14">
        <f t="shared" si="101"/>
        <v>0</v>
      </c>
      <c r="AL414" s="14" t="str">
        <f t="shared" si="102"/>
        <v/>
      </c>
      <c r="AM414" s="14" t="str">
        <f t="shared" si="103"/>
        <v/>
      </c>
      <c r="AN414" s="56"/>
      <c r="AO414" s="14" t="str">
        <f t="shared" si="104"/>
        <v/>
      </c>
      <c r="AP414" s="14" t="str">
        <f t="shared" si="105"/>
        <v/>
      </c>
      <c r="AQ414" s="14" t="str">
        <f t="shared" si="106"/>
        <v/>
      </c>
      <c r="AR414" s="14" t="str">
        <f t="shared" si="107"/>
        <v/>
      </c>
      <c r="AS414" s="14" t="str">
        <f t="shared" si="108"/>
        <v/>
      </c>
      <c r="AT414" s="14" t="str">
        <f t="shared" si="109"/>
        <v/>
      </c>
      <c r="AU414" s="56"/>
      <c r="AV414" s="56"/>
      <c r="AW414" s="56"/>
      <c r="AX414" s="56"/>
      <c r="AY414" s="56"/>
      <c r="AZ414" s="56"/>
      <c r="BA414" s="56"/>
      <c r="BB414" s="56"/>
      <c r="BC414" s="56"/>
      <c r="BD414" s="56"/>
      <c r="BE414" s="56"/>
      <c r="BF414" s="14">
        <f t="shared" si="110"/>
        <v>0</v>
      </c>
    </row>
    <row r="415" spans="1:58" s="52" customFormat="1" x14ac:dyDescent="0.2">
      <c r="A415" s="56"/>
      <c r="B415" s="54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14" t="str">
        <f t="shared" si="98"/>
        <v/>
      </c>
      <c r="AI415" s="14" t="str">
        <f t="shared" si="99"/>
        <v/>
      </c>
      <c r="AJ415" s="14" t="str">
        <f t="shared" si="100"/>
        <v/>
      </c>
      <c r="AK415" s="14">
        <f t="shared" si="101"/>
        <v>0</v>
      </c>
      <c r="AL415" s="14" t="str">
        <f t="shared" si="102"/>
        <v/>
      </c>
      <c r="AM415" s="14" t="str">
        <f t="shared" si="103"/>
        <v/>
      </c>
      <c r="AN415" s="56"/>
      <c r="AO415" s="14" t="str">
        <f t="shared" si="104"/>
        <v/>
      </c>
      <c r="AP415" s="14" t="str">
        <f t="shared" si="105"/>
        <v/>
      </c>
      <c r="AQ415" s="14" t="str">
        <f t="shared" si="106"/>
        <v/>
      </c>
      <c r="AR415" s="14" t="str">
        <f t="shared" si="107"/>
        <v/>
      </c>
      <c r="AS415" s="14" t="str">
        <f t="shared" si="108"/>
        <v/>
      </c>
      <c r="AT415" s="14" t="str">
        <f t="shared" si="109"/>
        <v/>
      </c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14">
        <f t="shared" si="110"/>
        <v>0</v>
      </c>
    </row>
    <row r="416" spans="1:58" s="52" customFormat="1" x14ac:dyDescent="0.2">
      <c r="A416" s="56"/>
      <c r="B416" s="54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14" t="str">
        <f t="shared" si="98"/>
        <v/>
      </c>
      <c r="AI416" s="14" t="str">
        <f t="shared" si="99"/>
        <v/>
      </c>
      <c r="AJ416" s="14" t="str">
        <f t="shared" si="100"/>
        <v/>
      </c>
      <c r="AK416" s="14">
        <f t="shared" si="101"/>
        <v>0</v>
      </c>
      <c r="AL416" s="14" t="str">
        <f t="shared" si="102"/>
        <v/>
      </c>
      <c r="AM416" s="14" t="str">
        <f t="shared" si="103"/>
        <v/>
      </c>
      <c r="AN416" s="56"/>
      <c r="AO416" s="14" t="str">
        <f t="shared" si="104"/>
        <v/>
      </c>
      <c r="AP416" s="14" t="str">
        <f t="shared" si="105"/>
        <v/>
      </c>
      <c r="AQ416" s="14" t="str">
        <f t="shared" si="106"/>
        <v/>
      </c>
      <c r="AR416" s="14" t="str">
        <f t="shared" si="107"/>
        <v/>
      </c>
      <c r="AS416" s="14" t="str">
        <f t="shared" si="108"/>
        <v/>
      </c>
      <c r="AT416" s="14" t="str">
        <f t="shared" si="109"/>
        <v/>
      </c>
      <c r="AU416" s="56"/>
      <c r="AV416" s="56"/>
      <c r="AW416" s="56"/>
      <c r="AX416" s="56"/>
      <c r="AY416" s="56"/>
      <c r="AZ416" s="56"/>
      <c r="BA416" s="56"/>
      <c r="BB416" s="56"/>
      <c r="BC416" s="56"/>
      <c r="BD416" s="56"/>
      <c r="BE416" s="56"/>
      <c r="BF416" s="14">
        <f t="shared" si="110"/>
        <v>0</v>
      </c>
    </row>
    <row r="417" spans="1:58" s="52" customFormat="1" x14ac:dyDescent="0.2">
      <c r="A417" s="56"/>
      <c r="B417" s="54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14" t="str">
        <f t="shared" si="98"/>
        <v/>
      </c>
      <c r="AI417" s="14" t="str">
        <f t="shared" si="99"/>
        <v/>
      </c>
      <c r="AJ417" s="14" t="str">
        <f t="shared" si="100"/>
        <v/>
      </c>
      <c r="AK417" s="14">
        <f t="shared" si="101"/>
        <v>0</v>
      </c>
      <c r="AL417" s="14" t="str">
        <f t="shared" si="102"/>
        <v/>
      </c>
      <c r="AM417" s="14" t="str">
        <f t="shared" si="103"/>
        <v/>
      </c>
      <c r="AN417" s="56"/>
      <c r="AO417" s="14" t="str">
        <f t="shared" si="104"/>
        <v/>
      </c>
      <c r="AP417" s="14" t="str">
        <f t="shared" si="105"/>
        <v/>
      </c>
      <c r="AQ417" s="14" t="str">
        <f t="shared" si="106"/>
        <v/>
      </c>
      <c r="AR417" s="14" t="str">
        <f t="shared" si="107"/>
        <v/>
      </c>
      <c r="AS417" s="14" t="str">
        <f t="shared" si="108"/>
        <v/>
      </c>
      <c r="AT417" s="14" t="str">
        <f t="shared" si="109"/>
        <v/>
      </c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14">
        <f t="shared" si="110"/>
        <v>0</v>
      </c>
    </row>
    <row r="418" spans="1:58" s="52" customFormat="1" x14ac:dyDescent="0.2">
      <c r="A418" s="56"/>
      <c r="B418" s="54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14" t="str">
        <f t="shared" si="98"/>
        <v/>
      </c>
      <c r="AI418" s="14" t="str">
        <f t="shared" si="99"/>
        <v/>
      </c>
      <c r="AJ418" s="14" t="str">
        <f t="shared" si="100"/>
        <v/>
      </c>
      <c r="AK418" s="14">
        <f t="shared" si="101"/>
        <v>0</v>
      </c>
      <c r="AL418" s="14" t="str">
        <f t="shared" si="102"/>
        <v/>
      </c>
      <c r="AM418" s="14" t="str">
        <f t="shared" si="103"/>
        <v/>
      </c>
      <c r="AN418" s="56"/>
      <c r="AO418" s="14" t="str">
        <f t="shared" si="104"/>
        <v/>
      </c>
      <c r="AP418" s="14" t="str">
        <f t="shared" si="105"/>
        <v/>
      </c>
      <c r="AQ418" s="14" t="str">
        <f t="shared" si="106"/>
        <v/>
      </c>
      <c r="AR418" s="14" t="str">
        <f t="shared" si="107"/>
        <v/>
      </c>
      <c r="AS418" s="14" t="str">
        <f t="shared" si="108"/>
        <v/>
      </c>
      <c r="AT418" s="14" t="str">
        <f t="shared" si="109"/>
        <v/>
      </c>
      <c r="AU418" s="56"/>
      <c r="AV418" s="56"/>
      <c r="AW418" s="56"/>
      <c r="AX418" s="56"/>
      <c r="AY418" s="56"/>
      <c r="AZ418" s="56"/>
      <c r="BA418" s="56"/>
      <c r="BB418" s="56"/>
      <c r="BC418" s="56"/>
      <c r="BD418" s="56"/>
      <c r="BE418" s="56"/>
      <c r="BF418" s="14">
        <f t="shared" si="110"/>
        <v>0</v>
      </c>
    </row>
    <row r="419" spans="1:58" s="52" customFormat="1" x14ac:dyDescent="0.2">
      <c r="A419" s="56"/>
      <c r="B419" s="54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14" t="str">
        <f t="shared" si="98"/>
        <v/>
      </c>
      <c r="AI419" s="14" t="str">
        <f t="shared" si="99"/>
        <v/>
      </c>
      <c r="AJ419" s="14" t="str">
        <f t="shared" si="100"/>
        <v/>
      </c>
      <c r="AK419" s="14">
        <f t="shared" si="101"/>
        <v>0</v>
      </c>
      <c r="AL419" s="14" t="str">
        <f t="shared" si="102"/>
        <v/>
      </c>
      <c r="AM419" s="14" t="str">
        <f t="shared" si="103"/>
        <v/>
      </c>
      <c r="AN419" s="56"/>
      <c r="AO419" s="14" t="str">
        <f t="shared" si="104"/>
        <v/>
      </c>
      <c r="AP419" s="14" t="str">
        <f t="shared" si="105"/>
        <v/>
      </c>
      <c r="AQ419" s="14" t="str">
        <f t="shared" si="106"/>
        <v/>
      </c>
      <c r="AR419" s="14" t="str">
        <f t="shared" si="107"/>
        <v/>
      </c>
      <c r="AS419" s="14" t="str">
        <f t="shared" si="108"/>
        <v/>
      </c>
      <c r="AT419" s="14" t="str">
        <f t="shared" si="109"/>
        <v/>
      </c>
      <c r="AU419" s="56"/>
      <c r="AV419" s="56"/>
      <c r="AW419" s="56"/>
      <c r="AX419" s="56"/>
      <c r="AY419" s="56"/>
      <c r="AZ419" s="56"/>
      <c r="BA419" s="56"/>
      <c r="BB419" s="56"/>
      <c r="BC419" s="56"/>
      <c r="BD419" s="56"/>
      <c r="BE419" s="56"/>
      <c r="BF419" s="14">
        <f t="shared" si="110"/>
        <v>0</v>
      </c>
    </row>
    <row r="420" spans="1:58" s="52" customFormat="1" x14ac:dyDescent="0.2">
      <c r="A420" s="56"/>
      <c r="B420" s="54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14" t="str">
        <f t="shared" si="98"/>
        <v/>
      </c>
      <c r="AI420" s="14" t="str">
        <f t="shared" si="99"/>
        <v/>
      </c>
      <c r="AJ420" s="14" t="str">
        <f t="shared" si="100"/>
        <v/>
      </c>
      <c r="AK420" s="14">
        <f t="shared" si="101"/>
        <v>0</v>
      </c>
      <c r="AL420" s="14" t="str">
        <f t="shared" si="102"/>
        <v/>
      </c>
      <c r="AM420" s="14" t="str">
        <f t="shared" si="103"/>
        <v/>
      </c>
      <c r="AN420" s="56"/>
      <c r="AO420" s="14" t="str">
        <f t="shared" si="104"/>
        <v/>
      </c>
      <c r="AP420" s="14" t="str">
        <f t="shared" si="105"/>
        <v/>
      </c>
      <c r="AQ420" s="14" t="str">
        <f t="shared" si="106"/>
        <v/>
      </c>
      <c r="AR420" s="14" t="str">
        <f t="shared" si="107"/>
        <v/>
      </c>
      <c r="AS420" s="14" t="str">
        <f t="shared" si="108"/>
        <v/>
      </c>
      <c r="AT420" s="14" t="str">
        <f t="shared" si="109"/>
        <v/>
      </c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14">
        <f t="shared" si="110"/>
        <v>0</v>
      </c>
    </row>
    <row r="421" spans="1:58" s="52" customFormat="1" x14ac:dyDescent="0.2">
      <c r="A421" s="56"/>
      <c r="B421" s="54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14" t="str">
        <f t="shared" si="98"/>
        <v/>
      </c>
      <c r="AI421" s="14" t="str">
        <f t="shared" si="99"/>
        <v/>
      </c>
      <c r="AJ421" s="14" t="str">
        <f t="shared" si="100"/>
        <v/>
      </c>
      <c r="AK421" s="14">
        <f t="shared" si="101"/>
        <v>0</v>
      </c>
      <c r="AL421" s="14" t="str">
        <f t="shared" si="102"/>
        <v/>
      </c>
      <c r="AM421" s="14" t="str">
        <f t="shared" si="103"/>
        <v/>
      </c>
      <c r="AN421" s="56"/>
      <c r="AO421" s="14" t="str">
        <f t="shared" si="104"/>
        <v/>
      </c>
      <c r="AP421" s="14" t="str">
        <f t="shared" si="105"/>
        <v/>
      </c>
      <c r="AQ421" s="14" t="str">
        <f t="shared" si="106"/>
        <v/>
      </c>
      <c r="AR421" s="14" t="str">
        <f t="shared" si="107"/>
        <v/>
      </c>
      <c r="AS421" s="14" t="str">
        <f t="shared" si="108"/>
        <v/>
      </c>
      <c r="AT421" s="14" t="str">
        <f t="shared" si="109"/>
        <v/>
      </c>
      <c r="AU421" s="56"/>
      <c r="AV421" s="56"/>
      <c r="AW421" s="56"/>
      <c r="AX421" s="56"/>
      <c r="AY421" s="56"/>
      <c r="AZ421" s="56"/>
      <c r="BA421" s="56"/>
      <c r="BB421" s="56"/>
      <c r="BC421" s="56"/>
      <c r="BD421" s="56"/>
      <c r="BE421" s="56"/>
      <c r="BF421" s="14">
        <f t="shared" si="110"/>
        <v>0</v>
      </c>
    </row>
    <row r="422" spans="1:58" s="52" customFormat="1" x14ac:dyDescent="0.2">
      <c r="A422" s="56"/>
      <c r="B422" s="54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14" t="str">
        <f t="shared" si="98"/>
        <v/>
      </c>
      <c r="AI422" s="14" t="str">
        <f t="shared" si="99"/>
        <v/>
      </c>
      <c r="AJ422" s="14" t="str">
        <f t="shared" si="100"/>
        <v/>
      </c>
      <c r="AK422" s="14">
        <f t="shared" si="101"/>
        <v>0</v>
      </c>
      <c r="AL422" s="14" t="str">
        <f t="shared" si="102"/>
        <v/>
      </c>
      <c r="AM422" s="14" t="str">
        <f t="shared" si="103"/>
        <v/>
      </c>
      <c r="AN422" s="56"/>
      <c r="AO422" s="14" t="str">
        <f t="shared" si="104"/>
        <v/>
      </c>
      <c r="AP422" s="14" t="str">
        <f t="shared" si="105"/>
        <v/>
      </c>
      <c r="AQ422" s="14" t="str">
        <f t="shared" si="106"/>
        <v/>
      </c>
      <c r="AR422" s="14" t="str">
        <f t="shared" si="107"/>
        <v/>
      </c>
      <c r="AS422" s="14" t="str">
        <f t="shared" si="108"/>
        <v/>
      </c>
      <c r="AT422" s="14" t="str">
        <f t="shared" si="109"/>
        <v/>
      </c>
      <c r="AU422" s="56"/>
      <c r="AV422" s="56"/>
      <c r="AW422" s="56"/>
      <c r="AX422" s="56"/>
      <c r="AY422" s="56"/>
      <c r="AZ422" s="56"/>
      <c r="BA422" s="56"/>
      <c r="BB422" s="56"/>
      <c r="BC422" s="56"/>
      <c r="BD422" s="56"/>
      <c r="BE422" s="56"/>
      <c r="BF422" s="14">
        <f t="shared" si="110"/>
        <v>0</v>
      </c>
    </row>
    <row r="423" spans="1:58" s="52" customFormat="1" x14ac:dyDescent="0.2">
      <c r="A423" s="56"/>
      <c r="B423" s="54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14" t="str">
        <f t="shared" si="98"/>
        <v/>
      </c>
      <c r="AI423" s="14" t="str">
        <f t="shared" si="99"/>
        <v/>
      </c>
      <c r="AJ423" s="14" t="str">
        <f t="shared" si="100"/>
        <v/>
      </c>
      <c r="AK423" s="14">
        <f t="shared" si="101"/>
        <v>0</v>
      </c>
      <c r="AL423" s="14" t="str">
        <f t="shared" si="102"/>
        <v/>
      </c>
      <c r="AM423" s="14" t="str">
        <f t="shared" si="103"/>
        <v/>
      </c>
      <c r="AN423" s="56"/>
      <c r="AO423" s="14" t="str">
        <f t="shared" si="104"/>
        <v/>
      </c>
      <c r="AP423" s="14" t="str">
        <f t="shared" si="105"/>
        <v/>
      </c>
      <c r="AQ423" s="14" t="str">
        <f t="shared" si="106"/>
        <v/>
      </c>
      <c r="AR423" s="14" t="str">
        <f t="shared" si="107"/>
        <v/>
      </c>
      <c r="AS423" s="14" t="str">
        <f t="shared" si="108"/>
        <v/>
      </c>
      <c r="AT423" s="14" t="str">
        <f t="shared" si="109"/>
        <v/>
      </c>
      <c r="AU423" s="56"/>
      <c r="AV423" s="56"/>
      <c r="AW423" s="56"/>
      <c r="AX423" s="56"/>
      <c r="AY423" s="56"/>
      <c r="AZ423" s="56"/>
      <c r="BA423" s="56"/>
      <c r="BB423" s="56"/>
      <c r="BC423" s="56"/>
      <c r="BD423" s="56"/>
      <c r="BE423" s="56"/>
      <c r="BF423" s="14">
        <f t="shared" si="110"/>
        <v>0</v>
      </c>
    </row>
    <row r="424" spans="1:58" s="52" customFormat="1" x14ac:dyDescent="0.2">
      <c r="A424" s="56"/>
      <c r="B424" s="54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14" t="str">
        <f t="shared" si="98"/>
        <v/>
      </c>
      <c r="AI424" s="14" t="str">
        <f t="shared" si="99"/>
        <v/>
      </c>
      <c r="AJ424" s="14" t="str">
        <f t="shared" si="100"/>
        <v/>
      </c>
      <c r="AK424" s="14">
        <f t="shared" si="101"/>
        <v>0</v>
      </c>
      <c r="AL424" s="14" t="str">
        <f t="shared" si="102"/>
        <v/>
      </c>
      <c r="AM424" s="14" t="str">
        <f t="shared" si="103"/>
        <v/>
      </c>
      <c r="AN424" s="56"/>
      <c r="AO424" s="14" t="str">
        <f t="shared" si="104"/>
        <v/>
      </c>
      <c r="AP424" s="14" t="str">
        <f t="shared" si="105"/>
        <v/>
      </c>
      <c r="AQ424" s="14" t="str">
        <f t="shared" si="106"/>
        <v/>
      </c>
      <c r="AR424" s="14" t="str">
        <f t="shared" si="107"/>
        <v/>
      </c>
      <c r="AS424" s="14" t="str">
        <f t="shared" si="108"/>
        <v/>
      </c>
      <c r="AT424" s="14" t="str">
        <f t="shared" si="109"/>
        <v/>
      </c>
      <c r="AU424" s="56"/>
      <c r="AV424" s="56"/>
      <c r="AW424" s="56"/>
      <c r="AX424" s="56"/>
      <c r="AY424" s="56"/>
      <c r="AZ424" s="56"/>
      <c r="BA424" s="56"/>
      <c r="BB424" s="56"/>
      <c r="BC424" s="56"/>
      <c r="BD424" s="56"/>
      <c r="BE424" s="56"/>
      <c r="BF424" s="14">
        <f t="shared" si="110"/>
        <v>0</v>
      </c>
    </row>
    <row r="425" spans="1:58" s="52" customFormat="1" x14ac:dyDescent="0.2">
      <c r="A425" s="56"/>
      <c r="B425" s="54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14" t="str">
        <f t="shared" si="98"/>
        <v/>
      </c>
      <c r="AI425" s="14" t="str">
        <f t="shared" si="99"/>
        <v/>
      </c>
      <c r="AJ425" s="14" t="str">
        <f t="shared" si="100"/>
        <v/>
      </c>
      <c r="AK425" s="14">
        <f t="shared" si="101"/>
        <v>0</v>
      </c>
      <c r="AL425" s="14" t="str">
        <f t="shared" si="102"/>
        <v/>
      </c>
      <c r="AM425" s="14" t="str">
        <f t="shared" si="103"/>
        <v/>
      </c>
      <c r="AN425" s="56"/>
      <c r="AO425" s="14" t="str">
        <f t="shared" si="104"/>
        <v/>
      </c>
      <c r="AP425" s="14" t="str">
        <f t="shared" si="105"/>
        <v/>
      </c>
      <c r="AQ425" s="14" t="str">
        <f t="shared" si="106"/>
        <v/>
      </c>
      <c r="AR425" s="14" t="str">
        <f t="shared" si="107"/>
        <v/>
      </c>
      <c r="AS425" s="14" t="str">
        <f t="shared" si="108"/>
        <v/>
      </c>
      <c r="AT425" s="14" t="str">
        <f t="shared" si="109"/>
        <v/>
      </c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14">
        <f t="shared" si="110"/>
        <v>0</v>
      </c>
    </row>
    <row r="426" spans="1:58" s="52" customFormat="1" x14ac:dyDescent="0.2">
      <c r="A426" s="56"/>
      <c r="B426" s="54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14" t="str">
        <f t="shared" si="98"/>
        <v/>
      </c>
      <c r="AI426" s="14" t="str">
        <f t="shared" si="99"/>
        <v/>
      </c>
      <c r="AJ426" s="14" t="str">
        <f t="shared" si="100"/>
        <v/>
      </c>
      <c r="AK426" s="14">
        <f t="shared" si="101"/>
        <v>0</v>
      </c>
      <c r="AL426" s="14" t="str">
        <f t="shared" si="102"/>
        <v/>
      </c>
      <c r="AM426" s="14" t="str">
        <f t="shared" si="103"/>
        <v/>
      </c>
      <c r="AN426" s="56"/>
      <c r="AO426" s="14" t="str">
        <f t="shared" si="104"/>
        <v/>
      </c>
      <c r="AP426" s="14" t="str">
        <f t="shared" si="105"/>
        <v/>
      </c>
      <c r="AQ426" s="14" t="str">
        <f t="shared" si="106"/>
        <v/>
      </c>
      <c r="AR426" s="14" t="str">
        <f t="shared" si="107"/>
        <v/>
      </c>
      <c r="AS426" s="14" t="str">
        <f t="shared" si="108"/>
        <v/>
      </c>
      <c r="AT426" s="14" t="str">
        <f t="shared" si="109"/>
        <v/>
      </c>
      <c r="AU426" s="56"/>
      <c r="AV426" s="56"/>
      <c r="AW426" s="56"/>
      <c r="AX426" s="56"/>
      <c r="AY426" s="56"/>
      <c r="AZ426" s="56"/>
      <c r="BA426" s="56"/>
      <c r="BB426" s="56"/>
      <c r="BC426" s="56"/>
      <c r="BD426" s="56"/>
      <c r="BE426" s="56"/>
      <c r="BF426" s="14">
        <f t="shared" si="110"/>
        <v>0</v>
      </c>
    </row>
    <row r="427" spans="1:58" s="52" customFormat="1" x14ac:dyDescent="0.2">
      <c r="A427" s="56"/>
      <c r="B427" s="54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14" t="str">
        <f t="shared" si="98"/>
        <v/>
      </c>
      <c r="AI427" s="14" t="str">
        <f t="shared" si="99"/>
        <v/>
      </c>
      <c r="AJ427" s="14" t="str">
        <f t="shared" si="100"/>
        <v/>
      </c>
      <c r="AK427" s="14">
        <f t="shared" si="101"/>
        <v>0</v>
      </c>
      <c r="AL427" s="14" t="str">
        <f t="shared" si="102"/>
        <v/>
      </c>
      <c r="AM427" s="14" t="str">
        <f t="shared" si="103"/>
        <v/>
      </c>
      <c r="AN427" s="56"/>
      <c r="AO427" s="14" t="str">
        <f t="shared" si="104"/>
        <v/>
      </c>
      <c r="AP427" s="14" t="str">
        <f t="shared" si="105"/>
        <v/>
      </c>
      <c r="AQ427" s="14" t="str">
        <f t="shared" si="106"/>
        <v/>
      </c>
      <c r="AR427" s="14" t="str">
        <f t="shared" si="107"/>
        <v/>
      </c>
      <c r="AS427" s="14" t="str">
        <f t="shared" si="108"/>
        <v/>
      </c>
      <c r="AT427" s="14" t="str">
        <f t="shared" si="109"/>
        <v/>
      </c>
      <c r="AU427" s="56"/>
      <c r="AV427" s="56"/>
      <c r="AW427" s="56"/>
      <c r="AX427" s="56"/>
      <c r="AY427" s="56"/>
      <c r="AZ427" s="56"/>
      <c r="BA427" s="56"/>
      <c r="BB427" s="56"/>
      <c r="BC427" s="56"/>
      <c r="BD427" s="56"/>
      <c r="BE427" s="56"/>
      <c r="BF427" s="14">
        <f t="shared" si="110"/>
        <v>0</v>
      </c>
    </row>
    <row r="428" spans="1:58" s="52" customFormat="1" x14ac:dyDescent="0.2">
      <c r="A428" s="56"/>
      <c r="B428" s="54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14" t="str">
        <f t="shared" si="98"/>
        <v/>
      </c>
      <c r="AI428" s="14" t="str">
        <f t="shared" si="99"/>
        <v/>
      </c>
      <c r="AJ428" s="14" t="str">
        <f t="shared" si="100"/>
        <v/>
      </c>
      <c r="AK428" s="14">
        <f t="shared" si="101"/>
        <v>0</v>
      </c>
      <c r="AL428" s="14" t="str">
        <f t="shared" si="102"/>
        <v/>
      </c>
      <c r="AM428" s="14" t="str">
        <f t="shared" si="103"/>
        <v/>
      </c>
      <c r="AN428" s="56"/>
      <c r="AO428" s="14" t="str">
        <f t="shared" si="104"/>
        <v/>
      </c>
      <c r="AP428" s="14" t="str">
        <f t="shared" si="105"/>
        <v/>
      </c>
      <c r="AQ428" s="14" t="str">
        <f t="shared" si="106"/>
        <v/>
      </c>
      <c r="AR428" s="14" t="str">
        <f t="shared" si="107"/>
        <v/>
      </c>
      <c r="AS428" s="14" t="str">
        <f t="shared" si="108"/>
        <v/>
      </c>
      <c r="AT428" s="14" t="str">
        <f t="shared" si="109"/>
        <v/>
      </c>
      <c r="AU428" s="56"/>
      <c r="AV428" s="56"/>
      <c r="AW428" s="56"/>
      <c r="AX428" s="56"/>
      <c r="AY428" s="56"/>
      <c r="AZ428" s="56"/>
      <c r="BA428" s="56"/>
      <c r="BB428" s="56"/>
      <c r="BC428" s="56"/>
      <c r="BD428" s="56"/>
      <c r="BE428" s="56"/>
      <c r="BF428" s="14">
        <f t="shared" si="110"/>
        <v>0</v>
      </c>
    </row>
    <row r="429" spans="1:58" s="52" customFormat="1" x14ac:dyDescent="0.2">
      <c r="A429" s="56"/>
      <c r="B429" s="54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14" t="str">
        <f t="shared" si="98"/>
        <v/>
      </c>
      <c r="AI429" s="14" t="str">
        <f t="shared" si="99"/>
        <v/>
      </c>
      <c r="AJ429" s="14" t="str">
        <f t="shared" si="100"/>
        <v/>
      </c>
      <c r="AK429" s="14">
        <f t="shared" si="101"/>
        <v>0</v>
      </c>
      <c r="AL429" s="14" t="str">
        <f t="shared" si="102"/>
        <v/>
      </c>
      <c r="AM429" s="14" t="str">
        <f t="shared" si="103"/>
        <v/>
      </c>
      <c r="AN429" s="56"/>
      <c r="AO429" s="14" t="str">
        <f t="shared" si="104"/>
        <v/>
      </c>
      <c r="AP429" s="14" t="str">
        <f t="shared" si="105"/>
        <v/>
      </c>
      <c r="AQ429" s="14" t="str">
        <f t="shared" si="106"/>
        <v/>
      </c>
      <c r="AR429" s="14" t="str">
        <f t="shared" si="107"/>
        <v/>
      </c>
      <c r="AS429" s="14" t="str">
        <f t="shared" si="108"/>
        <v/>
      </c>
      <c r="AT429" s="14" t="str">
        <f t="shared" si="109"/>
        <v/>
      </c>
      <c r="AU429" s="56"/>
      <c r="AV429" s="56"/>
      <c r="AW429" s="56"/>
      <c r="AX429" s="56"/>
      <c r="AY429" s="56"/>
      <c r="AZ429" s="56"/>
      <c r="BA429" s="56"/>
      <c r="BB429" s="56"/>
      <c r="BC429" s="56"/>
      <c r="BD429" s="56"/>
      <c r="BE429" s="56"/>
      <c r="BF429" s="14">
        <f t="shared" si="110"/>
        <v>0</v>
      </c>
    </row>
    <row r="430" spans="1:58" s="52" customFormat="1" x14ac:dyDescent="0.2">
      <c r="A430" s="56"/>
      <c r="B430" s="54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14" t="str">
        <f t="shared" si="98"/>
        <v/>
      </c>
      <c r="AI430" s="14" t="str">
        <f t="shared" si="99"/>
        <v/>
      </c>
      <c r="AJ430" s="14" t="str">
        <f t="shared" si="100"/>
        <v/>
      </c>
      <c r="AK430" s="14">
        <f t="shared" si="101"/>
        <v>0</v>
      </c>
      <c r="AL430" s="14" t="str">
        <f t="shared" si="102"/>
        <v/>
      </c>
      <c r="AM430" s="14" t="str">
        <f t="shared" si="103"/>
        <v/>
      </c>
      <c r="AN430" s="56"/>
      <c r="AO430" s="14" t="str">
        <f t="shared" si="104"/>
        <v/>
      </c>
      <c r="AP430" s="14" t="str">
        <f t="shared" si="105"/>
        <v/>
      </c>
      <c r="AQ430" s="14" t="str">
        <f t="shared" si="106"/>
        <v/>
      </c>
      <c r="AR430" s="14" t="str">
        <f t="shared" si="107"/>
        <v/>
      </c>
      <c r="AS430" s="14" t="str">
        <f t="shared" si="108"/>
        <v/>
      </c>
      <c r="AT430" s="14" t="str">
        <f t="shared" si="109"/>
        <v/>
      </c>
      <c r="AU430" s="56"/>
      <c r="AV430" s="56"/>
      <c r="AW430" s="56"/>
      <c r="AX430" s="56"/>
      <c r="AY430" s="56"/>
      <c r="AZ430" s="56"/>
      <c r="BA430" s="56"/>
      <c r="BB430" s="56"/>
      <c r="BC430" s="56"/>
      <c r="BD430" s="56"/>
      <c r="BE430" s="56"/>
      <c r="BF430" s="14">
        <f t="shared" si="110"/>
        <v>0</v>
      </c>
    </row>
    <row r="431" spans="1:58" s="52" customFormat="1" x14ac:dyDescent="0.2">
      <c r="A431" s="56"/>
      <c r="B431" s="54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14" t="str">
        <f t="shared" si="98"/>
        <v/>
      </c>
      <c r="AI431" s="14" t="str">
        <f t="shared" si="99"/>
        <v/>
      </c>
      <c r="AJ431" s="14" t="str">
        <f t="shared" si="100"/>
        <v/>
      </c>
      <c r="AK431" s="14">
        <f t="shared" si="101"/>
        <v>0</v>
      </c>
      <c r="AL431" s="14" t="str">
        <f t="shared" si="102"/>
        <v/>
      </c>
      <c r="AM431" s="14" t="str">
        <f t="shared" si="103"/>
        <v/>
      </c>
      <c r="AN431" s="56"/>
      <c r="AO431" s="14" t="str">
        <f t="shared" si="104"/>
        <v/>
      </c>
      <c r="AP431" s="14" t="str">
        <f t="shared" si="105"/>
        <v/>
      </c>
      <c r="AQ431" s="14" t="str">
        <f t="shared" si="106"/>
        <v/>
      </c>
      <c r="AR431" s="14" t="str">
        <f t="shared" si="107"/>
        <v/>
      </c>
      <c r="AS431" s="14" t="str">
        <f t="shared" si="108"/>
        <v/>
      </c>
      <c r="AT431" s="14" t="str">
        <f t="shared" si="109"/>
        <v/>
      </c>
      <c r="AU431" s="56"/>
      <c r="AV431" s="56"/>
      <c r="AW431" s="56"/>
      <c r="AX431" s="56"/>
      <c r="AY431" s="56"/>
      <c r="AZ431" s="56"/>
      <c r="BA431" s="56"/>
      <c r="BB431" s="56"/>
      <c r="BC431" s="56"/>
      <c r="BD431" s="56"/>
      <c r="BE431" s="56"/>
      <c r="BF431" s="14">
        <f t="shared" si="110"/>
        <v>0</v>
      </c>
    </row>
    <row r="432" spans="1:58" s="52" customFormat="1" x14ac:dyDescent="0.2">
      <c r="A432" s="56"/>
      <c r="B432" s="54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14" t="str">
        <f t="shared" si="98"/>
        <v/>
      </c>
      <c r="AI432" s="14" t="str">
        <f t="shared" si="99"/>
        <v/>
      </c>
      <c r="AJ432" s="14" t="str">
        <f t="shared" si="100"/>
        <v/>
      </c>
      <c r="AK432" s="14">
        <f t="shared" si="101"/>
        <v>0</v>
      </c>
      <c r="AL432" s="14" t="str">
        <f t="shared" si="102"/>
        <v/>
      </c>
      <c r="AM432" s="14" t="str">
        <f t="shared" si="103"/>
        <v/>
      </c>
      <c r="AN432" s="56"/>
      <c r="AO432" s="14" t="str">
        <f t="shared" si="104"/>
        <v/>
      </c>
      <c r="AP432" s="14" t="str">
        <f t="shared" si="105"/>
        <v/>
      </c>
      <c r="AQ432" s="14" t="str">
        <f t="shared" si="106"/>
        <v/>
      </c>
      <c r="AR432" s="14" t="str">
        <f t="shared" si="107"/>
        <v/>
      </c>
      <c r="AS432" s="14" t="str">
        <f t="shared" si="108"/>
        <v/>
      </c>
      <c r="AT432" s="14" t="str">
        <f t="shared" si="109"/>
        <v/>
      </c>
      <c r="AU432" s="56"/>
      <c r="AV432" s="56"/>
      <c r="AW432" s="56"/>
      <c r="AX432" s="56"/>
      <c r="AY432" s="56"/>
      <c r="AZ432" s="56"/>
      <c r="BA432" s="56"/>
      <c r="BB432" s="56"/>
      <c r="BC432" s="56"/>
      <c r="BD432" s="56"/>
      <c r="BE432" s="56"/>
      <c r="BF432" s="14">
        <f t="shared" si="110"/>
        <v>0</v>
      </c>
    </row>
    <row r="433" spans="1:58" s="52" customFormat="1" x14ac:dyDescent="0.2">
      <c r="A433" s="56"/>
      <c r="B433" s="54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14" t="str">
        <f t="shared" si="98"/>
        <v/>
      </c>
      <c r="AI433" s="14" t="str">
        <f t="shared" si="99"/>
        <v/>
      </c>
      <c r="AJ433" s="14" t="str">
        <f t="shared" si="100"/>
        <v/>
      </c>
      <c r="AK433" s="14">
        <f t="shared" si="101"/>
        <v>0</v>
      </c>
      <c r="AL433" s="14" t="str">
        <f t="shared" si="102"/>
        <v/>
      </c>
      <c r="AM433" s="14" t="str">
        <f t="shared" si="103"/>
        <v/>
      </c>
      <c r="AN433" s="56"/>
      <c r="AO433" s="14" t="str">
        <f t="shared" si="104"/>
        <v/>
      </c>
      <c r="AP433" s="14" t="str">
        <f t="shared" si="105"/>
        <v/>
      </c>
      <c r="AQ433" s="14" t="str">
        <f t="shared" si="106"/>
        <v/>
      </c>
      <c r="AR433" s="14" t="str">
        <f t="shared" si="107"/>
        <v/>
      </c>
      <c r="AS433" s="14" t="str">
        <f t="shared" si="108"/>
        <v/>
      </c>
      <c r="AT433" s="14" t="str">
        <f t="shared" si="109"/>
        <v/>
      </c>
      <c r="AU433" s="56"/>
      <c r="AV433" s="56"/>
      <c r="AW433" s="56"/>
      <c r="AX433" s="56"/>
      <c r="AY433" s="56"/>
      <c r="AZ433" s="56"/>
      <c r="BA433" s="56"/>
      <c r="BB433" s="56"/>
      <c r="BC433" s="56"/>
      <c r="BD433" s="56"/>
      <c r="BE433" s="56"/>
      <c r="BF433" s="14">
        <f t="shared" si="110"/>
        <v>0</v>
      </c>
    </row>
    <row r="434" spans="1:58" s="52" customFormat="1" x14ac:dyDescent="0.2">
      <c r="A434" s="56"/>
      <c r="B434" s="54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14" t="str">
        <f t="shared" si="98"/>
        <v/>
      </c>
      <c r="AI434" s="14" t="str">
        <f t="shared" si="99"/>
        <v/>
      </c>
      <c r="AJ434" s="14" t="str">
        <f t="shared" si="100"/>
        <v/>
      </c>
      <c r="AK434" s="14">
        <f t="shared" si="101"/>
        <v>0</v>
      </c>
      <c r="AL434" s="14" t="str">
        <f t="shared" si="102"/>
        <v/>
      </c>
      <c r="AM434" s="14" t="str">
        <f t="shared" si="103"/>
        <v/>
      </c>
      <c r="AN434" s="56"/>
      <c r="AO434" s="14" t="str">
        <f t="shared" si="104"/>
        <v/>
      </c>
      <c r="AP434" s="14" t="str">
        <f t="shared" si="105"/>
        <v/>
      </c>
      <c r="AQ434" s="14" t="str">
        <f t="shared" si="106"/>
        <v/>
      </c>
      <c r="AR434" s="14" t="str">
        <f t="shared" si="107"/>
        <v/>
      </c>
      <c r="AS434" s="14" t="str">
        <f t="shared" si="108"/>
        <v/>
      </c>
      <c r="AT434" s="14" t="str">
        <f t="shared" si="109"/>
        <v/>
      </c>
      <c r="AU434" s="56"/>
      <c r="AV434" s="56"/>
      <c r="AW434" s="56"/>
      <c r="AX434" s="56"/>
      <c r="AY434" s="56"/>
      <c r="AZ434" s="56"/>
      <c r="BA434" s="56"/>
      <c r="BB434" s="56"/>
      <c r="BC434" s="56"/>
      <c r="BD434" s="56"/>
      <c r="BE434" s="56"/>
      <c r="BF434" s="14">
        <f t="shared" si="110"/>
        <v>0</v>
      </c>
    </row>
    <row r="435" spans="1:58" s="52" customFormat="1" x14ac:dyDescent="0.2">
      <c r="A435" s="56"/>
      <c r="B435" s="54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14" t="str">
        <f t="shared" si="98"/>
        <v/>
      </c>
      <c r="AI435" s="14" t="str">
        <f t="shared" si="99"/>
        <v/>
      </c>
      <c r="AJ435" s="14" t="str">
        <f t="shared" si="100"/>
        <v/>
      </c>
      <c r="AK435" s="14">
        <f t="shared" si="101"/>
        <v>0</v>
      </c>
      <c r="AL435" s="14" t="str">
        <f t="shared" si="102"/>
        <v/>
      </c>
      <c r="AM435" s="14" t="str">
        <f t="shared" si="103"/>
        <v/>
      </c>
      <c r="AN435" s="56"/>
      <c r="AO435" s="14" t="str">
        <f t="shared" si="104"/>
        <v/>
      </c>
      <c r="AP435" s="14" t="str">
        <f t="shared" si="105"/>
        <v/>
      </c>
      <c r="AQ435" s="14" t="str">
        <f t="shared" si="106"/>
        <v/>
      </c>
      <c r="AR435" s="14" t="str">
        <f t="shared" si="107"/>
        <v/>
      </c>
      <c r="AS435" s="14" t="str">
        <f t="shared" si="108"/>
        <v/>
      </c>
      <c r="AT435" s="14" t="str">
        <f t="shared" si="109"/>
        <v/>
      </c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14">
        <f t="shared" si="110"/>
        <v>0</v>
      </c>
    </row>
    <row r="436" spans="1:58" s="52" customFormat="1" x14ac:dyDescent="0.2">
      <c r="A436" s="56"/>
      <c r="B436" s="54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14" t="str">
        <f t="shared" si="98"/>
        <v/>
      </c>
      <c r="AI436" s="14" t="str">
        <f t="shared" si="99"/>
        <v/>
      </c>
      <c r="AJ436" s="14" t="str">
        <f t="shared" si="100"/>
        <v/>
      </c>
      <c r="AK436" s="14">
        <f t="shared" si="101"/>
        <v>0</v>
      </c>
      <c r="AL436" s="14" t="str">
        <f t="shared" si="102"/>
        <v/>
      </c>
      <c r="AM436" s="14" t="str">
        <f t="shared" si="103"/>
        <v/>
      </c>
      <c r="AN436" s="56"/>
      <c r="AO436" s="14" t="str">
        <f t="shared" si="104"/>
        <v/>
      </c>
      <c r="AP436" s="14" t="str">
        <f t="shared" si="105"/>
        <v/>
      </c>
      <c r="AQ436" s="14" t="str">
        <f t="shared" si="106"/>
        <v/>
      </c>
      <c r="AR436" s="14" t="str">
        <f t="shared" si="107"/>
        <v/>
      </c>
      <c r="AS436" s="14" t="str">
        <f t="shared" si="108"/>
        <v/>
      </c>
      <c r="AT436" s="14" t="str">
        <f t="shared" si="109"/>
        <v/>
      </c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14">
        <f t="shared" si="110"/>
        <v>0</v>
      </c>
    </row>
    <row r="437" spans="1:58" s="52" customFormat="1" x14ac:dyDescent="0.2">
      <c r="A437" s="56"/>
      <c r="B437" s="54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14" t="str">
        <f t="shared" si="98"/>
        <v/>
      </c>
      <c r="AI437" s="14" t="str">
        <f t="shared" si="99"/>
        <v/>
      </c>
      <c r="AJ437" s="14" t="str">
        <f t="shared" si="100"/>
        <v/>
      </c>
      <c r="AK437" s="14">
        <f t="shared" si="101"/>
        <v>0</v>
      </c>
      <c r="AL437" s="14" t="str">
        <f t="shared" si="102"/>
        <v/>
      </c>
      <c r="AM437" s="14" t="str">
        <f t="shared" si="103"/>
        <v/>
      </c>
      <c r="AN437" s="56"/>
      <c r="AO437" s="14" t="str">
        <f t="shared" si="104"/>
        <v/>
      </c>
      <c r="AP437" s="14" t="str">
        <f t="shared" si="105"/>
        <v/>
      </c>
      <c r="AQ437" s="14" t="str">
        <f t="shared" si="106"/>
        <v/>
      </c>
      <c r="AR437" s="14" t="str">
        <f t="shared" si="107"/>
        <v/>
      </c>
      <c r="AS437" s="14" t="str">
        <f t="shared" si="108"/>
        <v/>
      </c>
      <c r="AT437" s="14" t="str">
        <f t="shared" si="109"/>
        <v/>
      </c>
      <c r="AU437" s="56"/>
      <c r="AV437" s="56"/>
      <c r="AW437" s="56"/>
      <c r="AX437" s="56"/>
      <c r="AY437" s="56"/>
      <c r="AZ437" s="56"/>
      <c r="BA437" s="56"/>
      <c r="BB437" s="56"/>
      <c r="BC437" s="56"/>
      <c r="BD437" s="56"/>
      <c r="BE437" s="56"/>
      <c r="BF437" s="14">
        <f t="shared" si="110"/>
        <v>0</v>
      </c>
    </row>
    <row r="438" spans="1:58" s="52" customFormat="1" x14ac:dyDescent="0.2">
      <c r="A438" s="56"/>
      <c r="B438" s="54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14" t="str">
        <f t="shared" si="98"/>
        <v/>
      </c>
      <c r="AI438" s="14" t="str">
        <f t="shared" si="99"/>
        <v/>
      </c>
      <c r="AJ438" s="14" t="str">
        <f t="shared" si="100"/>
        <v/>
      </c>
      <c r="AK438" s="14">
        <f t="shared" si="101"/>
        <v>0</v>
      </c>
      <c r="AL438" s="14" t="str">
        <f t="shared" si="102"/>
        <v/>
      </c>
      <c r="AM438" s="14" t="str">
        <f t="shared" si="103"/>
        <v/>
      </c>
      <c r="AN438" s="56"/>
      <c r="AO438" s="14" t="str">
        <f t="shared" si="104"/>
        <v/>
      </c>
      <c r="AP438" s="14" t="str">
        <f t="shared" si="105"/>
        <v/>
      </c>
      <c r="AQ438" s="14" t="str">
        <f t="shared" si="106"/>
        <v/>
      </c>
      <c r="AR438" s="14" t="str">
        <f t="shared" si="107"/>
        <v/>
      </c>
      <c r="AS438" s="14" t="str">
        <f t="shared" si="108"/>
        <v/>
      </c>
      <c r="AT438" s="14" t="str">
        <f t="shared" si="109"/>
        <v/>
      </c>
      <c r="AU438" s="56"/>
      <c r="AV438" s="56"/>
      <c r="AW438" s="56"/>
      <c r="AX438" s="56"/>
      <c r="AY438" s="56"/>
      <c r="AZ438" s="56"/>
      <c r="BA438" s="56"/>
      <c r="BB438" s="56"/>
      <c r="BC438" s="56"/>
      <c r="BD438" s="56"/>
      <c r="BE438" s="56"/>
      <c r="BF438" s="14">
        <f t="shared" si="110"/>
        <v>0</v>
      </c>
    </row>
    <row r="439" spans="1:58" s="52" customFormat="1" x14ac:dyDescent="0.2">
      <c r="A439" s="56"/>
      <c r="B439" s="54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14" t="str">
        <f t="shared" si="98"/>
        <v/>
      </c>
      <c r="AI439" s="14" t="str">
        <f t="shared" si="99"/>
        <v/>
      </c>
      <c r="AJ439" s="14" t="str">
        <f t="shared" si="100"/>
        <v/>
      </c>
      <c r="AK439" s="14">
        <f t="shared" si="101"/>
        <v>0</v>
      </c>
      <c r="AL439" s="14" t="str">
        <f t="shared" si="102"/>
        <v/>
      </c>
      <c r="AM439" s="14" t="str">
        <f t="shared" si="103"/>
        <v/>
      </c>
      <c r="AN439" s="56"/>
      <c r="AO439" s="14" t="str">
        <f t="shared" si="104"/>
        <v/>
      </c>
      <c r="AP439" s="14" t="str">
        <f t="shared" si="105"/>
        <v/>
      </c>
      <c r="AQ439" s="14" t="str">
        <f t="shared" si="106"/>
        <v/>
      </c>
      <c r="AR439" s="14" t="str">
        <f t="shared" si="107"/>
        <v/>
      </c>
      <c r="AS439" s="14" t="str">
        <f t="shared" si="108"/>
        <v/>
      </c>
      <c r="AT439" s="14" t="str">
        <f t="shared" si="109"/>
        <v/>
      </c>
      <c r="AU439" s="56"/>
      <c r="AV439" s="56"/>
      <c r="AW439" s="56"/>
      <c r="AX439" s="56"/>
      <c r="AY439" s="56"/>
      <c r="AZ439" s="56"/>
      <c r="BA439" s="56"/>
      <c r="BB439" s="56"/>
      <c r="BC439" s="56"/>
      <c r="BD439" s="56"/>
      <c r="BE439" s="56"/>
      <c r="BF439" s="14">
        <f t="shared" si="110"/>
        <v>0</v>
      </c>
    </row>
    <row r="440" spans="1:58" s="52" customFormat="1" x14ac:dyDescent="0.2">
      <c r="A440" s="56"/>
      <c r="B440" s="54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14" t="str">
        <f t="shared" si="98"/>
        <v/>
      </c>
      <c r="AI440" s="14" t="str">
        <f t="shared" si="99"/>
        <v/>
      </c>
      <c r="AJ440" s="14" t="str">
        <f t="shared" si="100"/>
        <v/>
      </c>
      <c r="AK440" s="14">
        <f t="shared" si="101"/>
        <v>0</v>
      </c>
      <c r="AL440" s="14" t="str">
        <f t="shared" si="102"/>
        <v/>
      </c>
      <c r="AM440" s="14" t="str">
        <f t="shared" si="103"/>
        <v/>
      </c>
      <c r="AN440" s="56"/>
      <c r="AO440" s="14" t="str">
        <f t="shared" si="104"/>
        <v/>
      </c>
      <c r="AP440" s="14" t="str">
        <f t="shared" si="105"/>
        <v/>
      </c>
      <c r="AQ440" s="14" t="str">
        <f t="shared" si="106"/>
        <v/>
      </c>
      <c r="AR440" s="14" t="str">
        <f t="shared" si="107"/>
        <v/>
      </c>
      <c r="AS440" s="14" t="str">
        <f t="shared" si="108"/>
        <v/>
      </c>
      <c r="AT440" s="14" t="str">
        <f t="shared" si="109"/>
        <v/>
      </c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14">
        <f t="shared" si="110"/>
        <v>0</v>
      </c>
    </row>
    <row r="441" spans="1:58" s="52" customFormat="1" x14ac:dyDescent="0.2">
      <c r="A441" s="56"/>
      <c r="B441" s="54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14" t="str">
        <f t="shared" si="98"/>
        <v/>
      </c>
      <c r="AI441" s="14" t="str">
        <f t="shared" si="99"/>
        <v/>
      </c>
      <c r="AJ441" s="14" t="str">
        <f t="shared" si="100"/>
        <v/>
      </c>
      <c r="AK441" s="14">
        <f t="shared" si="101"/>
        <v>0</v>
      </c>
      <c r="AL441" s="14" t="str">
        <f t="shared" si="102"/>
        <v/>
      </c>
      <c r="AM441" s="14" t="str">
        <f t="shared" si="103"/>
        <v/>
      </c>
      <c r="AN441" s="56"/>
      <c r="AO441" s="14" t="str">
        <f t="shared" si="104"/>
        <v/>
      </c>
      <c r="AP441" s="14" t="str">
        <f t="shared" si="105"/>
        <v/>
      </c>
      <c r="AQ441" s="14" t="str">
        <f t="shared" si="106"/>
        <v/>
      </c>
      <c r="AR441" s="14" t="str">
        <f t="shared" si="107"/>
        <v/>
      </c>
      <c r="AS441" s="14" t="str">
        <f t="shared" si="108"/>
        <v/>
      </c>
      <c r="AT441" s="14" t="str">
        <f t="shared" si="109"/>
        <v/>
      </c>
      <c r="AU441" s="56"/>
      <c r="AV441" s="56"/>
      <c r="AW441" s="56"/>
      <c r="AX441" s="56"/>
      <c r="AY441" s="56"/>
      <c r="AZ441" s="56"/>
      <c r="BA441" s="56"/>
      <c r="BB441" s="56"/>
      <c r="BC441" s="56"/>
      <c r="BD441" s="56"/>
      <c r="BE441" s="56"/>
      <c r="BF441" s="14">
        <f t="shared" si="110"/>
        <v>0</v>
      </c>
    </row>
    <row r="442" spans="1:58" s="52" customFormat="1" x14ac:dyDescent="0.2">
      <c r="A442" s="56"/>
      <c r="B442" s="54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14" t="str">
        <f t="shared" si="98"/>
        <v/>
      </c>
      <c r="AI442" s="14" t="str">
        <f t="shared" si="99"/>
        <v/>
      </c>
      <c r="AJ442" s="14" t="str">
        <f t="shared" si="100"/>
        <v/>
      </c>
      <c r="AK442" s="14">
        <f t="shared" si="101"/>
        <v>0</v>
      </c>
      <c r="AL442" s="14" t="str">
        <f t="shared" si="102"/>
        <v/>
      </c>
      <c r="AM442" s="14" t="str">
        <f t="shared" si="103"/>
        <v/>
      </c>
      <c r="AN442" s="56"/>
      <c r="AO442" s="14" t="str">
        <f t="shared" si="104"/>
        <v/>
      </c>
      <c r="AP442" s="14" t="str">
        <f t="shared" si="105"/>
        <v/>
      </c>
      <c r="AQ442" s="14" t="str">
        <f t="shared" si="106"/>
        <v/>
      </c>
      <c r="AR442" s="14" t="str">
        <f t="shared" si="107"/>
        <v/>
      </c>
      <c r="AS442" s="14" t="str">
        <f t="shared" si="108"/>
        <v/>
      </c>
      <c r="AT442" s="14" t="str">
        <f t="shared" si="109"/>
        <v/>
      </c>
      <c r="AU442" s="56"/>
      <c r="AV442" s="56"/>
      <c r="AW442" s="56"/>
      <c r="AX442" s="56"/>
      <c r="AY442" s="56"/>
      <c r="AZ442" s="56"/>
      <c r="BA442" s="56"/>
      <c r="BB442" s="56"/>
      <c r="BC442" s="56"/>
      <c r="BD442" s="56"/>
      <c r="BE442" s="56"/>
      <c r="BF442" s="14">
        <f t="shared" si="110"/>
        <v>0</v>
      </c>
    </row>
    <row r="443" spans="1:58" s="52" customFormat="1" x14ac:dyDescent="0.2">
      <c r="A443" s="56"/>
      <c r="B443" s="54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14" t="str">
        <f t="shared" ref="AH443:AH451" si="111">IF(K443&lt;&gt;"",H443*K443,"")</f>
        <v/>
      </c>
      <c r="AI443" s="14" t="str">
        <f t="shared" ref="AI443:AI451" si="112">IF(L443&lt;&gt;"",H443*L443*J443,"")</f>
        <v/>
      </c>
      <c r="AJ443" s="14" t="str">
        <f t="shared" ref="AJ443:AJ451" si="113">IF(M443&lt;&gt;"",M443*H443*J443,"")</f>
        <v/>
      </c>
      <c r="AK443" s="14">
        <f t="shared" ref="AK443:AK451" si="114">ROUND(IF(E443="з",0.15,0.05)*IF(AH443&lt;&gt;"",AH443,0)+2*I443,1)</f>
        <v>0</v>
      </c>
      <c r="AL443" s="14" t="str">
        <f t="shared" ref="AL443:AL451" si="115">IF(N443&lt;&gt;"",0.33*G443,"")</f>
        <v/>
      </c>
      <c r="AM443" s="14" t="str">
        <f t="shared" ref="AM443:AM451" si="116">IF(O443="+",0.25*G443,IF(O443="+Д",G443*0.33,""))</f>
        <v/>
      </c>
      <c r="AN443" s="56"/>
      <c r="AO443" s="14" t="str">
        <f t="shared" ref="AO443:AO451" si="117">IF(Q443&lt;&gt;"",2*G443,"")</f>
        <v/>
      </c>
      <c r="AP443" s="14" t="str">
        <f t="shared" ref="AP443:AP451" si="118">IF(R443&lt;&gt;"",3*H443,"")</f>
        <v/>
      </c>
      <c r="AQ443" s="14" t="str">
        <f t="shared" ref="AQ443:AQ451" si="119">IF(S443=1,ROUND(4*5*H443*I443,1),"")</f>
        <v/>
      </c>
      <c r="AR443" s="14" t="str">
        <f t="shared" ref="AR443:AR451" si="120">IF(T443=1,IF(E443="о",ROUND(1*G443,1),IF(E443="з",2*G443,"")),"")</f>
        <v/>
      </c>
      <c r="AS443" s="14" t="str">
        <f t="shared" ref="AS443:AS451" si="121">IF(U443=1,ROUND(G443*H443,1),"")</f>
        <v/>
      </c>
      <c r="AT443" s="14" t="str">
        <f t="shared" ref="AT443:AT451" si="122">IF(V443&lt;&gt;"",0.5*G443,"")</f>
        <v/>
      </c>
      <c r="AU443" s="56"/>
      <c r="AV443" s="56"/>
      <c r="AW443" s="56"/>
      <c r="AX443" s="56"/>
      <c r="AY443" s="56"/>
      <c r="AZ443" s="56"/>
      <c r="BA443" s="56"/>
      <c r="BB443" s="56"/>
      <c r="BC443" s="56"/>
      <c r="BD443" s="56"/>
      <c r="BE443" s="56"/>
      <c r="BF443" s="14">
        <f t="shared" ref="BF443:BF451" si="123">SUM(AH443:BE443)</f>
        <v>0</v>
      </c>
    </row>
    <row r="444" spans="1:58" s="52" customFormat="1" x14ac:dyDescent="0.2">
      <c r="A444" s="56"/>
      <c r="B444" s="54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14" t="str">
        <f t="shared" si="111"/>
        <v/>
      </c>
      <c r="AI444" s="14" t="str">
        <f t="shared" si="112"/>
        <v/>
      </c>
      <c r="AJ444" s="14" t="str">
        <f t="shared" si="113"/>
        <v/>
      </c>
      <c r="AK444" s="14">
        <f t="shared" si="114"/>
        <v>0</v>
      </c>
      <c r="AL444" s="14" t="str">
        <f t="shared" si="115"/>
        <v/>
      </c>
      <c r="AM444" s="14" t="str">
        <f t="shared" si="116"/>
        <v/>
      </c>
      <c r="AN444" s="56"/>
      <c r="AO444" s="14" t="str">
        <f t="shared" si="117"/>
        <v/>
      </c>
      <c r="AP444" s="14" t="str">
        <f t="shared" si="118"/>
        <v/>
      </c>
      <c r="AQ444" s="14" t="str">
        <f t="shared" si="119"/>
        <v/>
      </c>
      <c r="AR444" s="14" t="str">
        <f t="shared" si="120"/>
        <v/>
      </c>
      <c r="AS444" s="14" t="str">
        <f t="shared" si="121"/>
        <v/>
      </c>
      <c r="AT444" s="14" t="str">
        <f t="shared" si="122"/>
        <v/>
      </c>
      <c r="AU444" s="56"/>
      <c r="AV444" s="56"/>
      <c r="AW444" s="56"/>
      <c r="AX444" s="56"/>
      <c r="AY444" s="56"/>
      <c r="AZ444" s="56"/>
      <c r="BA444" s="56"/>
      <c r="BB444" s="56"/>
      <c r="BC444" s="56"/>
      <c r="BD444" s="56"/>
      <c r="BE444" s="56"/>
      <c r="BF444" s="14">
        <f t="shared" si="123"/>
        <v>0</v>
      </c>
    </row>
    <row r="445" spans="1:58" s="52" customFormat="1" x14ac:dyDescent="0.2">
      <c r="A445" s="56"/>
      <c r="B445" s="54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14" t="str">
        <f t="shared" si="111"/>
        <v/>
      </c>
      <c r="AI445" s="14" t="str">
        <f t="shared" si="112"/>
        <v/>
      </c>
      <c r="AJ445" s="14" t="str">
        <f t="shared" si="113"/>
        <v/>
      </c>
      <c r="AK445" s="14">
        <f t="shared" si="114"/>
        <v>0</v>
      </c>
      <c r="AL445" s="14" t="str">
        <f t="shared" si="115"/>
        <v/>
      </c>
      <c r="AM445" s="14" t="str">
        <f t="shared" si="116"/>
        <v/>
      </c>
      <c r="AN445" s="56"/>
      <c r="AO445" s="14" t="str">
        <f t="shared" si="117"/>
        <v/>
      </c>
      <c r="AP445" s="14" t="str">
        <f t="shared" si="118"/>
        <v/>
      </c>
      <c r="AQ445" s="14" t="str">
        <f t="shared" si="119"/>
        <v/>
      </c>
      <c r="AR445" s="14" t="str">
        <f t="shared" si="120"/>
        <v/>
      </c>
      <c r="AS445" s="14" t="str">
        <f t="shared" si="121"/>
        <v/>
      </c>
      <c r="AT445" s="14" t="str">
        <f t="shared" si="122"/>
        <v/>
      </c>
      <c r="AU445" s="56"/>
      <c r="AV445" s="56"/>
      <c r="AW445" s="56"/>
      <c r="AX445" s="56"/>
      <c r="AY445" s="56"/>
      <c r="AZ445" s="56"/>
      <c r="BA445" s="56"/>
      <c r="BB445" s="56"/>
      <c r="BC445" s="56"/>
      <c r="BD445" s="56"/>
      <c r="BE445" s="56"/>
      <c r="BF445" s="14">
        <f t="shared" si="123"/>
        <v>0</v>
      </c>
    </row>
    <row r="446" spans="1:58" s="52" customFormat="1" x14ac:dyDescent="0.2">
      <c r="A446" s="56"/>
      <c r="B446" s="54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14" t="str">
        <f t="shared" si="111"/>
        <v/>
      </c>
      <c r="AI446" s="14" t="str">
        <f t="shared" si="112"/>
        <v/>
      </c>
      <c r="AJ446" s="14" t="str">
        <f t="shared" si="113"/>
        <v/>
      </c>
      <c r="AK446" s="14">
        <f t="shared" si="114"/>
        <v>0</v>
      </c>
      <c r="AL446" s="14" t="str">
        <f t="shared" si="115"/>
        <v/>
      </c>
      <c r="AM446" s="14" t="str">
        <f t="shared" si="116"/>
        <v/>
      </c>
      <c r="AN446" s="56"/>
      <c r="AO446" s="14" t="str">
        <f t="shared" si="117"/>
        <v/>
      </c>
      <c r="AP446" s="14" t="str">
        <f t="shared" si="118"/>
        <v/>
      </c>
      <c r="AQ446" s="14" t="str">
        <f t="shared" si="119"/>
        <v/>
      </c>
      <c r="AR446" s="14" t="str">
        <f t="shared" si="120"/>
        <v/>
      </c>
      <c r="AS446" s="14" t="str">
        <f t="shared" si="121"/>
        <v/>
      </c>
      <c r="AT446" s="14" t="str">
        <f t="shared" si="122"/>
        <v/>
      </c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14">
        <f t="shared" si="123"/>
        <v>0</v>
      </c>
    </row>
    <row r="447" spans="1:58" s="52" customFormat="1" x14ac:dyDescent="0.2">
      <c r="A447" s="56"/>
      <c r="B447" s="54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14" t="str">
        <f t="shared" si="111"/>
        <v/>
      </c>
      <c r="AI447" s="14" t="str">
        <f t="shared" si="112"/>
        <v/>
      </c>
      <c r="AJ447" s="14" t="str">
        <f t="shared" si="113"/>
        <v/>
      </c>
      <c r="AK447" s="14">
        <f t="shared" si="114"/>
        <v>0</v>
      </c>
      <c r="AL447" s="14" t="str">
        <f t="shared" si="115"/>
        <v/>
      </c>
      <c r="AM447" s="14" t="str">
        <f t="shared" si="116"/>
        <v/>
      </c>
      <c r="AN447" s="56"/>
      <c r="AO447" s="14" t="str">
        <f t="shared" si="117"/>
        <v/>
      </c>
      <c r="AP447" s="14" t="str">
        <f t="shared" si="118"/>
        <v/>
      </c>
      <c r="AQ447" s="14" t="str">
        <f t="shared" si="119"/>
        <v/>
      </c>
      <c r="AR447" s="14" t="str">
        <f t="shared" si="120"/>
        <v/>
      </c>
      <c r="AS447" s="14" t="str">
        <f t="shared" si="121"/>
        <v/>
      </c>
      <c r="AT447" s="14" t="str">
        <f t="shared" si="122"/>
        <v/>
      </c>
      <c r="AU447" s="56"/>
      <c r="AV447" s="56"/>
      <c r="AW447" s="56"/>
      <c r="AX447" s="56"/>
      <c r="AY447" s="56"/>
      <c r="AZ447" s="56"/>
      <c r="BA447" s="56"/>
      <c r="BB447" s="56"/>
      <c r="BC447" s="56"/>
      <c r="BD447" s="56"/>
      <c r="BE447" s="56"/>
      <c r="BF447" s="14">
        <f t="shared" si="123"/>
        <v>0</v>
      </c>
    </row>
    <row r="448" spans="1:58" s="52" customFormat="1" x14ac:dyDescent="0.2">
      <c r="A448" s="56"/>
      <c r="B448" s="54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14" t="str">
        <f t="shared" si="111"/>
        <v/>
      </c>
      <c r="AI448" s="14" t="str">
        <f t="shared" si="112"/>
        <v/>
      </c>
      <c r="AJ448" s="14" t="str">
        <f t="shared" si="113"/>
        <v/>
      </c>
      <c r="AK448" s="14">
        <f t="shared" si="114"/>
        <v>0</v>
      </c>
      <c r="AL448" s="14" t="str">
        <f t="shared" si="115"/>
        <v/>
      </c>
      <c r="AM448" s="14" t="str">
        <f t="shared" si="116"/>
        <v/>
      </c>
      <c r="AN448" s="56"/>
      <c r="AO448" s="14" t="str">
        <f t="shared" si="117"/>
        <v/>
      </c>
      <c r="AP448" s="14" t="str">
        <f t="shared" si="118"/>
        <v/>
      </c>
      <c r="AQ448" s="14" t="str">
        <f t="shared" si="119"/>
        <v/>
      </c>
      <c r="AR448" s="14" t="str">
        <f t="shared" si="120"/>
        <v/>
      </c>
      <c r="AS448" s="14" t="str">
        <f t="shared" si="121"/>
        <v/>
      </c>
      <c r="AT448" s="14" t="str">
        <f t="shared" si="122"/>
        <v/>
      </c>
      <c r="AU448" s="56"/>
      <c r="AV448" s="56"/>
      <c r="AW448" s="56"/>
      <c r="AX448" s="56"/>
      <c r="AY448" s="56"/>
      <c r="AZ448" s="56"/>
      <c r="BA448" s="56"/>
      <c r="BB448" s="56"/>
      <c r="BC448" s="56"/>
      <c r="BD448" s="56"/>
      <c r="BE448" s="56"/>
      <c r="BF448" s="14">
        <f t="shared" si="123"/>
        <v>0</v>
      </c>
    </row>
    <row r="449" spans="1:58" s="52" customFormat="1" x14ac:dyDescent="0.2">
      <c r="A449" s="56"/>
      <c r="B449" s="54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14" t="str">
        <f t="shared" si="111"/>
        <v/>
      </c>
      <c r="AI449" s="14" t="str">
        <f t="shared" si="112"/>
        <v/>
      </c>
      <c r="AJ449" s="14" t="str">
        <f t="shared" si="113"/>
        <v/>
      </c>
      <c r="AK449" s="14">
        <f t="shared" si="114"/>
        <v>0</v>
      </c>
      <c r="AL449" s="14" t="str">
        <f t="shared" si="115"/>
        <v/>
      </c>
      <c r="AM449" s="14" t="str">
        <f t="shared" si="116"/>
        <v/>
      </c>
      <c r="AN449" s="56"/>
      <c r="AO449" s="14" t="str">
        <f t="shared" si="117"/>
        <v/>
      </c>
      <c r="AP449" s="14" t="str">
        <f t="shared" si="118"/>
        <v/>
      </c>
      <c r="AQ449" s="14" t="str">
        <f t="shared" si="119"/>
        <v/>
      </c>
      <c r="AR449" s="14" t="str">
        <f t="shared" si="120"/>
        <v/>
      </c>
      <c r="AS449" s="14" t="str">
        <f t="shared" si="121"/>
        <v/>
      </c>
      <c r="AT449" s="14" t="str">
        <f t="shared" si="122"/>
        <v/>
      </c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14">
        <f t="shared" si="123"/>
        <v>0</v>
      </c>
    </row>
    <row r="450" spans="1:58" s="52" customFormat="1" x14ac:dyDescent="0.2">
      <c r="A450" s="56"/>
      <c r="B450" s="54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14" t="str">
        <f t="shared" si="111"/>
        <v/>
      </c>
      <c r="AI450" s="14" t="str">
        <f t="shared" si="112"/>
        <v/>
      </c>
      <c r="AJ450" s="14" t="str">
        <f t="shared" si="113"/>
        <v/>
      </c>
      <c r="AK450" s="14">
        <f t="shared" si="114"/>
        <v>0</v>
      </c>
      <c r="AL450" s="14" t="str">
        <f t="shared" si="115"/>
        <v/>
      </c>
      <c r="AM450" s="14" t="str">
        <f t="shared" si="116"/>
        <v/>
      </c>
      <c r="AN450" s="56"/>
      <c r="AO450" s="14" t="str">
        <f t="shared" si="117"/>
        <v/>
      </c>
      <c r="AP450" s="14" t="str">
        <f t="shared" si="118"/>
        <v/>
      </c>
      <c r="AQ450" s="14" t="str">
        <f t="shared" si="119"/>
        <v/>
      </c>
      <c r="AR450" s="14" t="str">
        <f t="shared" si="120"/>
        <v/>
      </c>
      <c r="AS450" s="14" t="str">
        <f t="shared" si="121"/>
        <v/>
      </c>
      <c r="AT450" s="14" t="str">
        <f t="shared" si="122"/>
        <v/>
      </c>
      <c r="AU450" s="56"/>
      <c r="AV450" s="56"/>
      <c r="AW450" s="56"/>
      <c r="AX450" s="56"/>
      <c r="AY450" s="56"/>
      <c r="AZ450" s="56"/>
      <c r="BA450" s="56"/>
      <c r="BB450" s="56"/>
      <c r="BC450" s="56"/>
      <c r="BD450" s="56"/>
      <c r="BE450" s="56"/>
      <c r="BF450" s="14">
        <f t="shared" si="123"/>
        <v>0</v>
      </c>
    </row>
    <row r="451" spans="1:58" s="52" customFormat="1" x14ac:dyDescent="0.2">
      <c r="A451" s="56"/>
      <c r="B451" s="54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14" t="str">
        <f t="shared" si="111"/>
        <v/>
      </c>
      <c r="AI451" s="14" t="str">
        <f t="shared" si="112"/>
        <v/>
      </c>
      <c r="AJ451" s="14" t="str">
        <f t="shared" si="113"/>
        <v/>
      </c>
      <c r="AK451" s="14">
        <f t="shared" si="114"/>
        <v>0</v>
      </c>
      <c r="AL451" s="14" t="str">
        <f t="shared" si="115"/>
        <v/>
      </c>
      <c r="AM451" s="14" t="str">
        <f t="shared" si="116"/>
        <v/>
      </c>
      <c r="AN451" s="56"/>
      <c r="AO451" s="14" t="str">
        <f t="shared" si="117"/>
        <v/>
      </c>
      <c r="AP451" s="14" t="str">
        <f t="shared" si="118"/>
        <v/>
      </c>
      <c r="AQ451" s="14" t="str">
        <f t="shared" si="119"/>
        <v/>
      </c>
      <c r="AR451" s="14" t="str">
        <f t="shared" si="120"/>
        <v/>
      </c>
      <c r="AS451" s="14" t="str">
        <f t="shared" si="121"/>
        <v/>
      </c>
      <c r="AT451" s="14" t="str">
        <f t="shared" si="122"/>
        <v/>
      </c>
      <c r="AU451" s="56"/>
      <c r="AV451" s="56"/>
      <c r="AW451" s="56"/>
      <c r="AX451" s="56"/>
      <c r="AY451" s="56"/>
      <c r="AZ451" s="56"/>
      <c r="BA451" s="56"/>
      <c r="BB451" s="56"/>
      <c r="BC451" s="56"/>
      <c r="BD451" s="56"/>
      <c r="BE451" s="56"/>
      <c r="BF451" s="14">
        <f t="shared" si="123"/>
        <v>0</v>
      </c>
    </row>
  </sheetData>
  <mergeCells count="9">
    <mergeCell ref="G3:J3"/>
    <mergeCell ref="K3:AG3"/>
    <mergeCell ref="AH3:AJ3"/>
    <mergeCell ref="A3:A4"/>
    <mergeCell ref="B3:B4"/>
    <mergeCell ref="C3:C4"/>
    <mergeCell ref="D3:D4"/>
    <mergeCell ref="E3:E4"/>
    <mergeCell ref="F3:F4"/>
  </mergeCells>
  <phoneticPr fontId="4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EmployeeName</vt:lpstr>
    </vt:vector>
  </TitlesOfParts>
  <Company>asdf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Комарова</dc:creator>
  <cp:lastModifiedBy>Алёна Комарова</cp:lastModifiedBy>
  <cp:lastPrinted>2015-04-15T14:49:38Z</cp:lastPrinted>
  <dcterms:created xsi:type="dcterms:W3CDTF">2008-07-03T11:13:51Z</dcterms:created>
  <dcterms:modified xsi:type="dcterms:W3CDTF">2024-05-30T23:13:01Z</dcterms:modified>
</cp:coreProperties>
</file>