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defaultThemeVersion="166925"/>
  <mc:AlternateContent xmlns:mc="http://schemas.openxmlformats.org/markup-compatibility/2006">
    <mc:Choice Requires="x15">
      <x15ac:absPath xmlns:x15ac="http://schemas.microsoft.com/office/spreadsheetml/2010/11/ac" url="C:\Users\Computer place\Downloads\"/>
    </mc:Choice>
  </mc:AlternateContent>
  <xr:revisionPtr revIDLastSave="0" documentId="13_ncr:1_{E2F432D5-DE41-4A8A-8537-4678B9F346B4}" xr6:coauthVersionLast="47" xr6:coauthVersionMax="47" xr10:uidLastSave="{00000000-0000-0000-0000-000000000000}"/>
  <bookViews>
    <workbookView xWindow="-110" yWindow="-110" windowWidth="19420" windowHeight="10300" activeTab="3" xr2:uid="{00000000-000D-0000-FFFF-FFFF00000000}"/>
  </bookViews>
  <sheets>
    <sheet name="bike_buyers" sheetId="1" r:id="rId1"/>
    <sheet name="Working Sheet" sheetId="4" r:id="rId2"/>
    <sheet name="PivotTable" sheetId="3" r:id="rId3"/>
    <sheet name="Final Dashboard" sheetId="2" r:id="rId4"/>
  </sheets>
  <definedNames>
    <definedName name="_xlnm._FilterDatabase" localSheetId="0" hidden="1">bike_buyers!$A$1:$M$1001</definedName>
    <definedName name="Slicer_Education">#N/A</definedName>
    <definedName name="Slicer_Married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<sst xmlns="http://schemas.openxmlformats.org/spreadsheetml/2006/main" count="16267" uniqueCount="52">
  <si>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</si>
  <si>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</si>
  <si>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</si>
  <si>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</si>
  <si>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</si>
  <si>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</si>
  <si>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</si>
  <si>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</si>
  <si>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</si>
  <si>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</si>
  <si>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</si>
  <si>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</si>
  <si>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</si>
  <si>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</si>
  <si>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</si>
  <si>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</si>
  <si>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</si>
  <si>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</si>
  <si>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</si>
  <si>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</si>
  <si>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</si>
  <si>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</si>
  <si>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</si>
  <si>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</si>
  <si>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</si>
  <si>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</si>
  <si>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</si>
  <si>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</si>
  <si>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</si>
  <si>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</si>
  <si>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</si>
  <si>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</si>
  <si>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</si>
  <si>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</si>
  <si>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</si>
  <si>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</si>
  <si>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</si>
  <si>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</si>
  <si>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</si>
  <si>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</si>
  <si>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Married Status</t>
  </si>
  <si>
    <t>More than 10 Miles</t>
  </si>
  <si>
    <t>Row Labels</t>
  </si>
  <si>
    <t>Grand Total</t>
  </si>
  <si>
    <t>Column Labels</t>
  </si>
  <si>
    <t>Average of Income</t>
  </si>
  <si>
    <t>Age Categories</t>
  </si>
  <si>
    <t>Count of Purchased Bike</t>
  </si>
  <si>
    <t>Adolescent,"Invalid</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</si>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</sst>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0"/>
      <color theme="0" tint="-0.1499984740745262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9" formatCode="0.0"/>
    </dxf>
    <dxf>
      <numFmt numFmtId="1" formatCode="0"/>
    </dxf>
    <dxf>
      <numFmt numFmtId="169" formatCode="0.0"/>
    </dxf>
    <dxf>
      <numFmt numFmtId="2" formatCode="0.00"/>
    </dxf>
    <dxf>
      <numFmt numFmtId="2" formatCode="0.00"/>
    </dxf>
    <dxf>
      <numFmt numFmtId="166" formatCode="0.000"/>
    </dxf>
    <dxf>
      <numFmt numFmtId="166" formatCode="0.000"/>
    </dxf>
    <dxf>
      <numFmt numFmtId="167" formatCode="0.0000"/>
    </dxf>
    <dxf>
      <numFmt numFmtId="167" formatCode="0.0000"/>
    </dxf>
    <dxf>
      <numFmt numFmtId="168" formatCode="0.00000"/>
    </dxf>
    <dxf>
      <numFmt numFmtId="168" formatCode="0.00000"/>
    </dxf>
    <dxf>
      <numFmt numFmtId="167" formatCode="0.0000"/>
    </dxf>
    <dxf>
      <numFmt numFmtId="167" formatCode="0.0000"/>
    </dxf>
    <dxf>
      <numFmt numFmtId="166" formatCode="0.000"/>
    </dxf>
    <dxf>
      <numFmt numFmtId="166" formatCode="0.00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PivotTable!$B$22:$B$23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10E-457A-B3D3-F28BC7AE81DB}"/>
            </c:ext>
          </c:extLst>
        </c:ser>
        <c:ser>
          <c:idx val="1"/>
          <c:order val="1"/>
          <c:tx>
            <c:strRef>
              <c:f>PivotTable!$C$22:$C$23</c:f>
              <c:strCache>
                <c:ptCount val="1"/>
                <c:pt idx="0">
                  <c:v>Yes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10E-457A-B3D3-F28BC7AE81DB}"/>
            </c:ext>
          </c:extLst>
        </c:ser>
        <c:dLbls>
          <c:dLblPos val="t"/>
          <c:showLegendKey val="0"/>
          <c:showVal val="1"/>
          <c:showCatName val="0"/>
          <c:showSerName val="0"/>
          <c:showPercent val="0"/>
          <c:showBubbleSize val="0"/>
        </c:dLbls>
        <c:smooth val="0"/>
        <c:axId val="1165922688"/>
        <c:axId val="1165921440"/>
      </c:lineChart>
      <c:catAx>
        <c:axId val="116592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921440"/>
        <c:crosses val="autoZero"/>
        <c:auto val="1"/>
        <c:lblAlgn val="ctr"/>
        <c:lblOffset val="100"/>
        <c:noMultiLvlLbl val="0"/>
      </c:catAx>
      <c:valAx>
        <c:axId val="116592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92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PivotTable!$B$44:$B$45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PivotTable!$A$46:$A$49</c:f>
              <c:strCache>
                <c:ptCount val="3"/>
                <c:pt idx="0">
                  <c:v>Adolescent,"Invalid</c:v>
                </c:pt>
                <c:pt idx="1">
                  <c:v>Middle Age</c:v>
                </c:pt>
                <c:pt idx="2">
                  <c:v>Old</c:v>
                </c:pt>
              </c:strCache>
            </c:strRef>
          </c:cat>
          <c:val>
            <c:numRef>
              <c:f>PivotTable!$B$46:$B$49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142-42EF-A72D-D54E0A67AE62}"/>
            </c:ext>
          </c:extLst>
        </c:ser>
        <c:ser>
          <c:idx val="1"/>
          <c:order val="1"/>
          <c:tx>
            <c:strRef>
              <c:f>PivotTable!$C$44:$C$45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PivotTable!$A$46:$A$49</c:f>
              <c:strCache>
                <c:ptCount val="3"/>
                <c:pt idx="0">
                  <c:v>Adolescent,"Invalid</c:v>
                </c:pt>
                <c:pt idx="1">
                  <c:v>Middle Age</c:v>
                </c:pt>
                <c:pt idx="2">
                  <c:v>Old</c:v>
                </c:pt>
              </c:strCache>
            </c:strRef>
          </c:cat>
          <c:val>
            <c:numRef>
              <c:f>PivotTable!$C$46:$C$49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142-42EF-A72D-D54E0A67AE62}"/>
            </c:ext>
          </c:extLst>
        </c:ser>
        <c:dLbls>
          <c:showLegendKey val="0"/>
          <c:showVal val="0"/>
          <c:showCatName val="0"/>
          <c:showSerName val="0"/>
          <c:showPercent val="0"/>
          <c:showBubbleSize val="0"/>
        </c:dLbls>
        <c:smooth val="0"/>
        <c:axId val="1060637552"/>
        <c:axId val="1060636720"/>
      </c:lineChart>
      <c:catAx>
        <c:axId val="106063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Categories</a:t>
                </a:r>
                <a:endParaRPr lang="en-IN"/>
              </a:p>
            </c:rich>
          </c:tx>
          <c:layout>
            <c:manualLayout>
              <c:xMode val="edge"/>
              <c:yMode val="edge"/>
              <c:x val="0.33710279965004375"/>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636720"/>
        <c:auto val="1"/>
        <c:lblAlgn val="ctr"/>
        <c:lblOffset val="100"/>
        <c:noMultiLvlLbl val="0"/>
      </c:catAx>
      <c:valAx>
        <c:axId val="106063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637552"/>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Purhcase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0</c:formatCode>
                <c:ptCount val="2"/>
                <c:pt idx="0">
                  <c:v>53440</c:v>
                </c:pt>
                <c:pt idx="1">
                  <c:v>56208.178438661707</c:v>
                </c:pt>
              </c:numCache>
            </c:numRef>
          </c:val>
          <c:extLst>
            <c:ext xmlns:c16="http://schemas.microsoft.com/office/drawing/2014/chart" uri="{C3380CC4-5D6E-409C-BE32-E72D297353CC}">
              <c16:uniqueId val="{00000000-FFE9-4873-815B-61C8C366C0BB}"/>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0</c:formatCode>
                <c:ptCount val="2"/>
                <c:pt idx="0">
                  <c:v>55774.058577405856</c:v>
                </c:pt>
                <c:pt idx="1">
                  <c:v>60123.966942148763</c:v>
                </c:pt>
              </c:numCache>
            </c:numRef>
          </c:val>
          <c:extLst>
            <c:ext xmlns:c16="http://schemas.microsoft.com/office/drawing/2014/chart" uri="{C3380CC4-5D6E-409C-BE32-E72D297353CC}">
              <c16:uniqueId val="{00000001-FFE9-4873-815B-61C8C366C0BB}"/>
            </c:ext>
          </c:extLst>
        </c:ser>
        <c:dLbls>
          <c:dLblPos val="outEnd"/>
          <c:showLegendKey val="0"/>
          <c:showVal val="0"/>
          <c:showCatName val="0"/>
          <c:showSerName val="0"/>
          <c:showPercent val="0"/>
          <c:showBubbleSize val="0"/>
        </c:dLbls>
        <c:gapWidth val="219"/>
        <c:overlap val="-27"/>
        <c:axId val="1237270720"/>
        <c:axId val="1237271136"/>
      </c:barChart>
      <c:catAx>
        <c:axId val="123727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271136"/>
        <c:crosses val="autoZero"/>
        <c:auto val="1"/>
        <c:lblAlgn val="ctr"/>
        <c:lblOffset val="100"/>
        <c:noMultiLvlLbl val="0"/>
      </c:catAx>
      <c:valAx>
        <c:axId val="1237271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270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PivotTable!$B$44:$B$45</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PivotTable!$A$46:$A$49</c:f>
              <c:strCache>
                <c:ptCount val="3"/>
                <c:pt idx="0">
                  <c:v>Adolescent,"Invalid</c:v>
                </c:pt>
                <c:pt idx="1">
                  <c:v>Middle Age</c:v>
                </c:pt>
                <c:pt idx="2">
                  <c:v>Old</c:v>
                </c:pt>
              </c:strCache>
            </c:strRef>
          </c:cat>
          <c:val>
            <c:numRef>
              <c:f>PivotTable!$B$46:$B$49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A9B-4223-9DE4-E7100E62C53B}"/>
            </c:ext>
          </c:extLst>
        </c:ser>
        <c:ser>
          <c:idx val="1"/>
          <c:order val="1"/>
          <c:tx>
            <c:strRef>
              <c:f>PivotTable!$C$44:$C$45</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PivotTable!$A$46:$A$49</c:f>
              <c:strCache>
                <c:ptCount val="3"/>
                <c:pt idx="0">
                  <c:v>Adolescent,"Invalid</c:v>
                </c:pt>
                <c:pt idx="1">
                  <c:v>Middle Age</c:v>
                </c:pt>
                <c:pt idx="2">
                  <c:v>Old</c:v>
                </c:pt>
              </c:strCache>
            </c:strRef>
          </c:cat>
          <c:val>
            <c:numRef>
              <c:f>PivotTable!$C$46:$C$49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A9B-4223-9DE4-E7100E62C53B}"/>
            </c:ext>
          </c:extLst>
        </c:ser>
        <c:dLbls>
          <c:showLegendKey val="0"/>
          <c:showVal val="0"/>
          <c:showCatName val="0"/>
          <c:showSerName val="0"/>
          <c:showPercent val="0"/>
          <c:showBubbleSize val="0"/>
        </c:dLbls>
        <c:smooth val="0"/>
        <c:axId val="1060637552"/>
        <c:axId val="1060636720"/>
      </c:lineChart>
      <c:catAx>
        <c:axId val="10606375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Categories</a:t>
                </a:r>
                <a:endParaRPr lang="en-IN"/>
              </a:p>
            </c:rich>
          </c:tx>
          <c:layout>
            <c:manualLayout>
              <c:xMode val="edge"/>
              <c:yMode val="edge"/>
              <c:x val="0.33710279965004375"/>
              <c:y val="0.8102566345873432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636720"/>
        <c:crosses val="autoZero"/>
        <c:auto val="1"/>
        <c:lblAlgn val="ctr"/>
        <c:lblOffset val="100"/>
        <c:noMultiLvlLbl val="0"/>
      </c:catAx>
      <c:valAx>
        <c:axId val="1060636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63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PivotTable!$B$22:$B$23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PivotTable!$A$24:$A$29</c:f>
              <c:strCache>
                <c:ptCount val="5"/>
                <c:pt idx="0">
                  <c:v>0-1 Miles</c:v>
                </c:pt>
                <c:pt idx="1">
                  <c:v>1-2 Miles</c:v>
                </c:pt>
                <c:pt idx="2">
                  <c:v>2-5 Miles</c:v>
                </c:pt>
                <c:pt idx="3">
                  <c:v>5-10 Miles</c:v>
                </c:pt>
                <c:pt idx="4">
                  <c:v>More than 10 Miles</c:v>
                </c:pt>
              </c:strCache>
            </c:strRef>
          </c:cat>
          <c:val>
            <c:numRef>
              <c:f>PivotTable!$B$24:$B$29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7B5-40B4-AF7A-FA1E8995E52A}"/>
            </c:ext>
          </c:extLst>
        </c:ser>
        <c:ser>
          <c:idx val="1"/>
          <c:order val="1"/>
          <c:tx>
            <c:strRef>
              <c:f>PivotTable!$C$22:$C$23</c:f>
              <c:strCache>
                <c:ptCount val="1"/>
                <c:pt idx="0">
                  <c:v>Yes</c:v>
                </c:pt>
              </c:strCache>
            </c:strRef>
          </c:tx>
          <c:spPr>
            <a:ln w="28575" cap="rnd">
              <a:solidFill>
                <a:schemeClr val="accent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PivotTable!$A$24:$A$29</c:f>
              <c:strCache>
                <c:ptCount val="5"/>
                <c:pt idx="0">
                  <c:v>0-1 Miles</c:v>
                </c:pt>
                <c:pt idx="1">
                  <c:v>1-2 Miles</c:v>
                </c:pt>
                <c:pt idx="2">
                  <c:v>2-5 Miles</c:v>
                </c:pt>
                <c:pt idx="3">
                  <c:v>5-10 Miles</c:v>
                </c:pt>
                <c:pt idx="4">
                  <c:v>More than 10 Miles</c:v>
                </c:pt>
              </c:strCache>
            </c:strRef>
          </c:cat>
          <c:val>
            <c:numRef>
              <c:f>PivotTable!$C$24:$C$29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7B5-40B4-AF7A-FA1E8995E52A}"/>
            </c:ext>
          </c:extLst>
        </c:ser>
        <c:dLbls>
          <c:dLblPos val="t"/>
          <c:showLegendKey val="0"/>
          <c:showVal val="1"/>
          <c:showCatName val="0"/>
          <c:showSerName val="0"/>
          <c:showPercent val="0"/>
          <c:showBubbleSize val="0"/>
        </c:dLbls>
        <c:smooth val="0"/>
        <c:axId val="1165922688"/>
        <c:axId val="1165921440"/>
      </c:lineChart>
      <c:catAx>
        <c:axId val="1165922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921440"/>
        <c:crosses val="autoZero"/>
        <c:auto val="1"/>
        <c:lblAlgn val="ctr"/>
        <c:lblOffset val="100"/>
        <c:noMultiLvlLbl val="0"/>
      </c:catAx>
      <c:valAx>
        <c:axId val="1165921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5922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Per Purhcase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PivotTable!$B$2:$B$3</c:f>
              <c:strCache>
                <c:ptCount val="1"/>
                <c:pt idx="0">
                  <c:v>No</c:v>
                </c:pt>
              </c:strCache>
            </c:strRef>
          </c:tx>
          <c:spPr>
            <a:solidFill>
              <a:schemeClr val="accent1"/>
            </a:solidFill>
            <a:ln>
              <a:noFill/>
            </a:ln>
            <a:effectLst/>
          </c:spPr>
          <c:invertIfNegative val="0"/>
          <c:cat>
            <c:strRef>
              <c:f>PivotTable!$A$4:$A$6</c:f>
              <c:strCache>
                <c:ptCount val="2"/>
                <c:pt idx="0">
                  <c:v>Female</c:v>
                </c:pt>
                <c:pt idx="1">
                  <c:v>Male</c:v>
                </c:pt>
              </c:strCache>
            </c:strRef>
          </c:cat>
          <c:val>
            <c:numRef>
              <c:f>PivotTable!$B$4:$B$6</c:f>
              <c:numCache>
                <c:formatCode>0</c:formatCode>
                <c:ptCount val="2"/>
                <c:pt idx="0">
                  <c:v>53440</c:v>
                </c:pt>
                <c:pt idx="1">
                  <c:v>56208.178438661707</c:v>
                </c:pt>
              </c:numCache>
            </c:numRef>
          </c:val>
          <c:extLst>
            <c:ext xmlns:c16="http://schemas.microsoft.com/office/drawing/2014/chart" uri="{C3380CC4-5D6E-409C-BE32-E72D297353CC}">
              <c16:uniqueId val="{00000000-040F-4681-AD48-67E69CE4702E}"/>
            </c:ext>
          </c:extLst>
        </c:ser>
        <c:ser>
          <c:idx val="1"/>
          <c:order val="1"/>
          <c:tx>
            <c:strRef>
              <c:f>PivotTable!$C$2:$C$3</c:f>
              <c:strCache>
                <c:ptCount val="1"/>
                <c:pt idx="0">
                  <c:v>Yes</c:v>
                </c:pt>
              </c:strCache>
            </c:strRef>
          </c:tx>
          <c:spPr>
            <a:solidFill>
              <a:schemeClr val="accent2"/>
            </a:solidFill>
            <a:ln>
              <a:noFill/>
            </a:ln>
            <a:effectLst/>
          </c:spPr>
          <c:invertIfNegative val="0"/>
          <c:cat>
            <c:strRef>
              <c:f>PivotTable!$A$4:$A$6</c:f>
              <c:strCache>
                <c:ptCount val="2"/>
                <c:pt idx="0">
                  <c:v>Female</c:v>
                </c:pt>
                <c:pt idx="1">
                  <c:v>Male</c:v>
                </c:pt>
              </c:strCache>
            </c:strRef>
          </c:cat>
          <c:val>
            <c:numRef>
              <c:f>PivotTable!$C$4:$C$6</c:f>
              <c:numCache>
                <c:formatCode>0</c:formatCode>
                <c:ptCount val="2"/>
                <c:pt idx="0">
                  <c:v>55774.058577405856</c:v>
                </c:pt>
                <c:pt idx="1">
                  <c:v>60123.966942148763</c:v>
                </c:pt>
              </c:numCache>
            </c:numRef>
          </c:val>
          <c:extLst>
            <c:ext xmlns:c16="http://schemas.microsoft.com/office/drawing/2014/chart" uri="{C3380CC4-5D6E-409C-BE32-E72D297353CC}">
              <c16:uniqueId val="{00000001-040F-4681-AD48-67E69CE4702E}"/>
            </c:ext>
          </c:extLst>
        </c:ser>
        <c:dLbls>
          <c:showLegendKey val="0"/>
          <c:showVal val="0"/>
          <c:showCatName val="0"/>
          <c:showSerName val="0"/>
          <c:showPercent val="0"/>
          <c:showBubbleSize val="0"/>
        </c:dLbls>
        <c:gapWidth val="219"/>
        <c:overlap val="-27"/>
        <c:axId val="1237270720"/>
        <c:axId val="1237271136"/>
      </c:barChart>
      <c:catAx>
        <c:axId val="1237270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271136"/>
        <c:crosses val="autoZero"/>
        <c:auto val="1"/>
        <c:lblAlgn val="ctr"/>
        <c:lblOffset val="100"/>
        <c:noMultiLvlLbl val="0"/>
      </c:catAx>
      <c:valAx>
        <c:axId val="1237271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727072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3">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91600</xdr:colOff>
      <xdr:row>16</xdr:row>
      <xdr:rowOff>178347</xdr:rowOff>
    </xdr:from>
    <xdr:to>
      <xdr:col>11</xdr:col>
      <xdr:colOff>372242</xdr:colOff>
      <xdr:row>31</xdr:row>
      <xdr:rowOff>160976</xdr:rowOff>
    </xdr:to>
    <xdr:graphicFrame macro="">
      <xdr:nvGraphicFramePr>
        <xdr:cNvPr id="3" name="Chart 2">
          <a:extLst>
            <a:ext uri="{FF2B5EF4-FFF2-40B4-BE49-F238E27FC236}">
              <a16:creationId xmlns:a16="http://schemas.microsoft.com/office/drawing/2014/main" id="{6741118D-6F56-4D19-8F2A-2E53D93287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155465</xdr:colOff>
      <xdr:row>38</xdr:row>
      <xdr:rowOff>77222</xdr:rowOff>
    </xdr:from>
    <xdr:to>
      <xdr:col>11</xdr:col>
      <xdr:colOff>435741</xdr:colOff>
      <xdr:row>53</xdr:row>
      <xdr:rowOff>83353</xdr:rowOff>
    </xdr:to>
    <xdr:graphicFrame macro="">
      <xdr:nvGraphicFramePr>
        <xdr:cNvPr id="4" name="Chart 3">
          <a:extLst>
            <a:ext uri="{FF2B5EF4-FFF2-40B4-BE49-F238E27FC236}">
              <a16:creationId xmlns:a16="http://schemas.microsoft.com/office/drawing/2014/main" id="{36DCFDF7-FEBA-4634-93FC-27FCC6A53D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89776</xdr:colOff>
      <xdr:row>1</xdr:row>
      <xdr:rowOff>11532</xdr:rowOff>
    </xdr:from>
    <xdr:to>
      <xdr:col>11</xdr:col>
      <xdr:colOff>370052</xdr:colOff>
      <xdr:row>16</xdr:row>
      <xdr:rowOff>17663</xdr:rowOff>
    </xdr:to>
    <xdr:graphicFrame macro="">
      <xdr:nvGraphicFramePr>
        <xdr:cNvPr id="5" name="Chart 4">
          <a:extLst>
            <a:ext uri="{FF2B5EF4-FFF2-40B4-BE49-F238E27FC236}">
              <a16:creationId xmlns:a16="http://schemas.microsoft.com/office/drawing/2014/main" id="{120FCFAF-DDA5-4934-A885-6FB2B115D0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273540</xdr:colOff>
      <xdr:row>5</xdr:row>
      <xdr:rowOff>12700</xdr:rowOff>
    </xdr:from>
    <xdr:to>
      <xdr:col>15</xdr:col>
      <xdr:colOff>6351</xdr:colOff>
      <xdr:row>19</xdr:row>
      <xdr:rowOff>58616</xdr:rowOff>
    </xdr:to>
    <xdr:graphicFrame macro="">
      <xdr:nvGraphicFramePr>
        <xdr:cNvPr id="3" name="Chart 2">
          <a:extLst>
            <a:ext uri="{FF2B5EF4-FFF2-40B4-BE49-F238E27FC236}">
              <a16:creationId xmlns:a16="http://schemas.microsoft.com/office/drawing/2014/main" id="{55C31CDC-AE22-45D7-A7C6-12457A5459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17638</xdr:colOff>
      <xdr:row>19</xdr:row>
      <xdr:rowOff>26459</xdr:rowOff>
    </xdr:from>
    <xdr:to>
      <xdr:col>15</xdr:col>
      <xdr:colOff>8818</xdr:colOff>
      <xdr:row>33</xdr:row>
      <xdr:rowOff>153240</xdr:rowOff>
    </xdr:to>
    <xdr:graphicFrame macro="">
      <xdr:nvGraphicFramePr>
        <xdr:cNvPr id="8" name="Chart 7">
          <a:extLst>
            <a:ext uri="{FF2B5EF4-FFF2-40B4-BE49-F238E27FC236}">
              <a16:creationId xmlns:a16="http://schemas.microsoft.com/office/drawing/2014/main" id="{00D350B0-D45B-44D1-B25A-BAE09B665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xdr:row>
      <xdr:rowOff>19538</xdr:rowOff>
    </xdr:from>
    <xdr:to>
      <xdr:col>7</xdr:col>
      <xdr:colOff>332154</xdr:colOff>
      <xdr:row>19</xdr:row>
      <xdr:rowOff>9770</xdr:rowOff>
    </xdr:to>
    <xdr:graphicFrame macro="">
      <xdr:nvGraphicFramePr>
        <xdr:cNvPr id="19" name="Chart 18">
          <a:extLst>
            <a:ext uri="{FF2B5EF4-FFF2-40B4-BE49-F238E27FC236}">
              <a16:creationId xmlns:a16="http://schemas.microsoft.com/office/drawing/2014/main" id="{D76586CA-F7FE-4C46-9D8D-C9F09BCEE4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14165</xdr:colOff>
      <xdr:row>5</xdr:row>
      <xdr:rowOff>45428</xdr:rowOff>
    </xdr:from>
    <xdr:to>
      <xdr:col>18</xdr:col>
      <xdr:colOff>25888</xdr:colOff>
      <xdr:row>10</xdr:row>
      <xdr:rowOff>78155</xdr:rowOff>
    </xdr:to>
    <mc:AlternateContent xmlns:mc="http://schemas.openxmlformats.org/markup-compatibility/2006">
      <mc:Choice xmlns:a14="http://schemas.microsoft.com/office/drawing/2010/main" Requires="a14">
        <xdr:graphicFrame macro="">
          <xdr:nvGraphicFramePr>
            <xdr:cNvPr id="20" name="Married Status">
              <a:extLst>
                <a:ext uri="{FF2B5EF4-FFF2-40B4-BE49-F238E27FC236}">
                  <a16:creationId xmlns:a16="http://schemas.microsoft.com/office/drawing/2014/main" id="{C993C672-C224-4BEA-A850-8C5AC2D13DFD}"/>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dr:sp macro="" textlink="">
          <xdr:nvSpPr>
            <xdr:cNvPr id="0" name=""/>
            <xdr:cNvSpPr>
              <a:spLocks noTextEdit="1"/>
            </xdr:cNvSpPr>
          </xdr:nvSpPr>
          <xdr:spPr>
            <a:xfrm>
              <a:off x="9221665" y="945011"/>
              <a:ext cx="1853223" cy="9323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17096</xdr:colOff>
      <xdr:row>17</xdr:row>
      <xdr:rowOff>155818</xdr:rowOff>
    </xdr:from>
    <xdr:to>
      <xdr:col>18</xdr:col>
      <xdr:colOff>28819</xdr:colOff>
      <xdr:row>28</xdr:row>
      <xdr:rowOff>127000</xdr:rowOff>
    </xdr:to>
    <mc:AlternateContent xmlns:mc="http://schemas.openxmlformats.org/markup-compatibility/2006">
      <mc:Choice xmlns:a14="http://schemas.microsoft.com/office/drawing/2010/main" Requires="a14">
        <xdr:graphicFrame macro="">
          <xdr:nvGraphicFramePr>
            <xdr:cNvPr id="21" name="Education">
              <a:extLst>
                <a:ext uri="{FF2B5EF4-FFF2-40B4-BE49-F238E27FC236}">
                  <a16:creationId xmlns:a16="http://schemas.microsoft.com/office/drawing/2014/main" id="{B8AA3D1D-2B1A-405C-926D-5AA6C3DD08A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224596" y="3214401"/>
              <a:ext cx="1853223" cy="19502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4884</xdr:colOff>
      <xdr:row>10</xdr:row>
      <xdr:rowOff>114300</xdr:rowOff>
    </xdr:from>
    <xdr:to>
      <xdr:col>18</xdr:col>
      <xdr:colOff>16607</xdr:colOff>
      <xdr:row>17</xdr:row>
      <xdr:rowOff>107461</xdr:rowOff>
    </xdr:to>
    <mc:AlternateContent xmlns:mc="http://schemas.openxmlformats.org/markup-compatibility/2006">
      <mc:Choice xmlns:a14="http://schemas.microsoft.com/office/drawing/2010/main" Requires="a14">
        <xdr:graphicFrame macro="">
          <xdr:nvGraphicFramePr>
            <xdr:cNvPr id="22" name="Region">
              <a:extLst>
                <a:ext uri="{FF2B5EF4-FFF2-40B4-BE49-F238E27FC236}">
                  <a16:creationId xmlns:a16="http://schemas.microsoft.com/office/drawing/2014/main" id="{1D0B4DE8-EA70-43DB-B797-BD3FEF2BDA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212384" y="1913467"/>
              <a:ext cx="1853223" cy="12525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place" refreshedDate="45842.396668634261" createdVersion="7" refreshedVersion="7" minRefreshableVersion="3" recordCount="1000" xr:uid="{6C4F990E-987A-4846-B346-B318D912E499}">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ies" numFmtId="0">
      <sharedItems count="3">
        <s v="Middle Age"/>
        <s v="Old"/>
        <s v="Adolescent,&quot;Invalid"/>
      </sharedItems>
    </cacheField>
    <cacheField name="Purchased Bike" numFmtId="0">
      <sharedItems count="2">
        <s v="No"/>
        <s v="Yes"/>
      </sharedItems>
    </cacheField>
  </cacheFields>
  <extLst>
    <ext xmlns:x14="http://schemas.microsoft.com/office/spreadsheetml/2009/9/main" uri="{725AE2AE-9491-48be-B2B4-4EB974FC3084}">
      <x14:pivotCacheDefinition pivotCacheId="174350530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28C031-D4E1-4A4B-8B04-43CAFBEB773D}"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5">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0BC819-194C-405A-9478-F8777EBD5481}"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B65E5DF-1EE6-465E-BB14-B1B07A0484D5}"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9"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E9C65B59-EC83-4B3B-BE7D-8353B376EE16}" sourceName="Married Status">
  <pivotTables>
    <pivotTable tabId="3" name="PivotTable4"/>
    <pivotTable tabId="3" name="PivotTable2"/>
    <pivotTable tabId="3" name="PivotTable3"/>
  </pivotTables>
  <data>
    <tabular pivotCacheId="174350530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73041E9-30B3-4F47-BEC6-D750EC32665F}" sourceName="Education">
  <pivotTables>
    <pivotTable tabId="3" name="PivotTable4"/>
    <pivotTable tabId="3" name="PivotTable2"/>
    <pivotTable tabId="3" name="PivotTable3"/>
  </pivotTables>
  <data>
    <tabular pivotCacheId="174350530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7DC0963-3E00-4614-ABAC-EE447C84AFC4}" sourceName="Region">
  <pivotTables>
    <pivotTable tabId="3" name="PivotTable4"/>
    <pivotTable tabId="3" name="PivotTable2"/>
    <pivotTable tabId="3" name="PivotTable3"/>
  </pivotTables>
  <data>
    <tabular pivotCacheId="174350530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810C634C-ACCC-4B76-A8EE-72EE52ACF3AC}" cache="Slicer_Married_Status" caption="Married Status" style="SlicerStyleDark5" rowHeight="241300"/>
  <slicer name="Education" xr10:uid="{761B117C-3CBB-4B9D-9854-4DA7AE00AB49}" cache="Slicer_Education" caption="Education" style="SlicerStyleDark5" rowHeight="241300"/>
  <slicer name="Region" xr10:uid="{51913588-D348-41BD-BA71-BD4D41B3B491}" cache="Slicer_Region" caption="Region" style="SlicerStyleDark5"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62" zoomScaleNormal="25" workbookViewId="0">
      <selection activeCell="N14" sqref="N14"/>
    </sheetView>
  </sheetViews>
  <sheetFormatPr defaultColWidth="11.90625" defaultRowHeight="14.5" x14ac:dyDescent="0.35"/>
  <cols>
    <col min="2" max="2" width="12.7265625" bestFit="1" customWidth="1"/>
    <col min="4" max="4" width="12" bestFit="1" customWidth="1"/>
    <col min="6" max="6" width="16.54296875" bestFit="1" customWidth="1"/>
    <col min="7" max="7" width="13" bestFit="1"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7BA01-9785-45AA-8EED-87C3EFAD4181}">
  <dimension ref="A1:N1001"/>
  <sheetViews>
    <sheetView topLeftCell="A10" zoomScale="77" workbookViewId="0">
      <selection activeCell="Q10" sqref="Q10"/>
    </sheetView>
  </sheetViews>
  <sheetFormatPr defaultColWidth="11.90625" defaultRowHeight="14.5" x14ac:dyDescent="0.35"/>
  <cols>
    <col min="1" max="1" width="6.08984375" bestFit="1" customWidth="1"/>
    <col min="2" max="2" width="13.26953125" bestFit="1" customWidth="1"/>
    <col min="4" max="4" width="9.453125" bestFit="1" customWidth="1"/>
    <col min="6" max="6" width="16.26953125" bestFit="1" customWidth="1"/>
    <col min="7" max="7" width="13" bestFit="1" customWidth="1"/>
    <col min="9" max="9" width="4.54296875" bestFit="1" customWidth="1"/>
    <col min="10" max="10" width="17.453125" bestFit="1" customWidth="1"/>
    <col min="11" max="11" width="13.08984375" bestFit="1" customWidth="1"/>
    <col min="13" max="13" width="17" bestFit="1" customWidth="1"/>
    <col min="14" max="14" width="13.453125" bestFit="1" customWidth="1"/>
  </cols>
  <sheetData>
    <row r="1" spans="1:14" x14ac:dyDescent="0.35">
      <c r="A1" t="s">
        <v>0</v>
      </c>
      <c r="B1" t="s">
        <v>40</v>
      </c>
      <c r="C1" t="s">
        <v>2</v>
      </c>
      <c r="D1" t="s">
        <v>3</v>
      </c>
      <c r="E1" t="s">
        <v>4</v>
      </c>
      <c r="F1" t="s">
        <v>5</v>
      </c>
      <c r="G1" t="s">
        <v>6</v>
      </c>
      <c r="H1" t="s">
        <v>7</v>
      </c>
      <c r="I1" t="s">
        <v>8</v>
      </c>
      <c r="J1" t="s">
        <v>9</v>
      </c>
      <c r="K1" t="s">
        <v>10</v>
      </c>
      <c r="L1" t="s">
        <v>11</v>
      </c>
      <c r="M1" t="s">
        <v>46</v>
      </c>
      <c r="N1" t="s">
        <v>12</v>
      </c>
    </row>
    <row r="2" spans="1:14" x14ac:dyDescent="0.3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41</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41</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Adolescent,"Invalid</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Adolescent,"Invalid</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Adolescent,"Invalid</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Adolescent,"Invalid</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Adolescent,"Invalid</v>
      </c>
      <c r="N52" t="s">
        <v>18</v>
      </c>
    </row>
    <row r="53" spans="1:14" x14ac:dyDescent="0.35">
      <c r="A53">
        <v>20619</v>
      </c>
      <c r="B53" t="s">
        <v>37</v>
      </c>
      <c r="C53" t="s">
        <v>39</v>
      </c>
      <c r="D53" s="3">
        <v>80000</v>
      </c>
      <c r="E53">
        <v>0</v>
      </c>
      <c r="F53" t="s">
        <v>13</v>
      </c>
      <c r="G53" t="s">
        <v>21</v>
      </c>
      <c r="H53" t="s">
        <v>18</v>
      </c>
      <c r="I53">
        <v>4</v>
      </c>
      <c r="J53" t="s">
        <v>41</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41</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41</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Adolescent,"Invalid</v>
      </c>
      <c r="N71" t="s">
        <v>18</v>
      </c>
    </row>
    <row r="72" spans="1:14" x14ac:dyDescent="0.35">
      <c r="A72">
        <v>14238</v>
      </c>
      <c r="B72" t="s">
        <v>36</v>
      </c>
      <c r="C72" t="s">
        <v>39</v>
      </c>
      <c r="D72" s="3">
        <v>120000</v>
      </c>
      <c r="E72">
        <v>0</v>
      </c>
      <c r="F72" t="s">
        <v>29</v>
      </c>
      <c r="G72" t="s">
        <v>21</v>
      </c>
      <c r="H72" t="s">
        <v>15</v>
      </c>
      <c r="I72">
        <v>4</v>
      </c>
      <c r="J72" t="s">
        <v>41</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Adolescent,"Invalid</v>
      </c>
      <c r="N78" t="s">
        <v>18</v>
      </c>
    </row>
    <row r="79" spans="1:14" x14ac:dyDescent="0.35">
      <c r="A79">
        <v>27969</v>
      </c>
      <c r="B79" t="s">
        <v>36</v>
      </c>
      <c r="C79" t="s">
        <v>39</v>
      </c>
      <c r="D79" s="3">
        <v>80000</v>
      </c>
      <c r="E79">
        <v>0</v>
      </c>
      <c r="F79" t="s">
        <v>13</v>
      </c>
      <c r="G79" t="s">
        <v>21</v>
      </c>
      <c r="H79" t="s">
        <v>15</v>
      </c>
      <c r="I79">
        <v>2</v>
      </c>
      <c r="J79" t="s">
        <v>41</v>
      </c>
      <c r="K79" t="s">
        <v>24</v>
      </c>
      <c r="L79">
        <v>29</v>
      </c>
      <c r="M79" t="str">
        <f t="shared" si="1"/>
        <v>Adolescent,"Invalid</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Adolescent,"Invalid</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Adolescent,"Invalid</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Adolescent,"Invalid</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Adolescent,"Invalid</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Adolescent,"Invalid</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41</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Adolescent,"Invalid</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Adolescent,"Invalid</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Adolescent,"Invalid</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Adolescent,"Invalid</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Adolescent,"Invalid</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41</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Adolescent,"Invalid</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41</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Adolescent,"Invalid</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Adolescent,"Invalid</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Adolescent,"Invalid</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41</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Adolescent,"Invalid</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Adolescent,"Invalid</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41</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41</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41</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41</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41</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41</v>
      </c>
      <c r="K195" t="s">
        <v>24</v>
      </c>
      <c r="L195">
        <v>41</v>
      </c>
      <c r="M195" t="str">
        <f t="shared" ref="M195:M258" si="3">IF(L195&gt;54,"Old",IF(L195&gt;=31,"Middle Age",IF(L195&lt;31,"Adolescent,""Invalid")))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Adolescent,"Invalid</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41</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Adolescent,"Invalid</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41</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Adolescent,"Invalid</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Adolescent,"Invalid</v>
      </c>
      <c r="N214" t="s">
        <v>18</v>
      </c>
    </row>
    <row r="215" spans="1:14" x14ac:dyDescent="0.35">
      <c r="A215">
        <v>11451</v>
      </c>
      <c r="B215" t="s">
        <v>37</v>
      </c>
      <c r="C215" t="s">
        <v>39</v>
      </c>
      <c r="D215" s="3">
        <v>70000</v>
      </c>
      <c r="E215">
        <v>0</v>
      </c>
      <c r="F215" t="s">
        <v>13</v>
      </c>
      <c r="G215" t="s">
        <v>21</v>
      </c>
      <c r="H215" t="s">
        <v>18</v>
      </c>
      <c r="I215">
        <v>4</v>
      </c>
      <c r="J215" t="s">
        <v>41</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Adolescent,"Invalid</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Adolescent,"Invalid</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41</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41</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41</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Adolescent,"Invalid</v>
      </c>
      <c r="N235" t="s">
        <v>15</v>
      </c>
    </row>
    <row r="236" spans="1:14" x14ac:dyDescent="0.35">
      <c r="A236">
        <v>24611</v>
      </c>
      <c r="B236" t="s">
        <v>37</v>
      </c>
      <c r="C236" t="s">
        <v>39</v>
      </c>
      <c r="D236" s="3">
        <v>90000</v>
      </c>
      <c r="E236">
        <v>0</v>
      </c>
      <c r="F236" t="s">
        <v>13</v>
      </c>
      <c r="G236" t="s">
        <v>21</v>
      </c>
      <c r="H236" t="s">
        <v>18</v>
      </c>
      <c r="I236">
        <v>4</v>
      </c>
      <c r="J236" t="s">
        <v>41</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Adolescent,"Invalid</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Adolescent,"Invalid</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Adolescent,"Invalid</v>
      </c>
      <c r="N245" t="s">
        <v>18</v>
      </c>
    </row>
    <row r="246" spans="1:14" x14ac:dyDescent="0.35">
      <c r="A246">
        <v>19057</v>
      </c>
      <c r="B246" t="s">
        <v>36</v>
      </c>
      <c r="C246" t="s">
        <v>38</v>
      </c>
      <c r="D246" s="3">
        <v>120000</v>
      </c>
      <c r="E246">
        <v>3</v>
      </c>
      <c r="F246" t="s">
        <v>13</v>
      </c>
      <c r="G246" t="s">
        <v>28</v>
      </c>
      <c r="H246" t="s">
        <v>18</v>
      </c>
      <c r="I246">
        <v>2</v>
      </c>
      <c r="J246" t="s">
        <v>41</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41</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41</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3">
        <v>100000</v>
      </c>
      <c r="E260">
        <v>3</v>
      </c>
      <c r="F260" t="s">
        <v>19</v>
      </c>
      <c r="G260" t="s">
        <v>28</v>
      </c>
      <c r="H260" t="s">
        <v>15</v>
      </c>
      <c r="I260">
        <v>4</v>
      </c>
      <c r="J260" t="s">
        <v>41</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41</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Adolescent,"Invalid</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Adolescent,"Invalid</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Adolescent,"Invalid</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41</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41</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Adolescent,"Invalid</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41</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Adolescent,"Invalid</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41</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41</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Adolescent,"Invalid</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Adolescent,"Invalid</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Adolescent,"Invalid</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Adolescent,"Invalid</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41</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41</v>
      </c>
      <c r="K361" t="s">
        <v>24</v>
      </c>
      <c r="L361">
        <v>30</v>
      </c>
      <c r="M361" t="str">
        <f t="shared" si="5"/>
        <v>Adolescent,"Invalid</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Adolescent,"Invalid</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41</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Adolescent,"Invalid</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41</v>
      </c>
      <c r="K382" t="s">
        <v>24</v>
      </c>
      <c r="L382">
        <v>30</v>
      </c>
      <c r="M382" t="str">
        <f t="shared" si="5"/>
        <v>Adolescent,"Invalid</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41</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Adolescent,"Invalid</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3">
        <v>120000</v>
      </c>
      <c r="E388">
        <v>0</v>
      </c>
      <c r="F388" t="s">
        <v>29</v>
      </c>
      <c r="G388" t="s">
        <v>21</v>
      </c>
      <c r="H388" t="s">
        <v>15</v>
      </c>
      <c r="I388">
        <v>4</v>
      </c>
      <c r="J388" t="s">
        <v>41</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41</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41</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41</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Adolescent,"Invalid</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Adolescent,"Invalid</v>
      </c>
      <c r="N433" t="s">
        <v>15</v>
      </c>
    </row>
    <row r="434" spans="1:14" x14ac:dyDescent="0.35">
      <c r="A434">
        <v>21891</v>
      </c>
      <c r="B434" t="s">
        <v>36</v>
      </c>
      <c r="C434" t="s">
        <v>38</v>
      </c>
      <c r="D434" s="3">
        <v>110000</v>
      </c>
      <c r="E434">
        <v>0</v>
      </c>
      <c r="F434" t="s">
        <v>27</v>
      </c>
      <c r="G434" t="s">
        <v>28</v>
      </c>
      <c r="H434" t="s">
        <v>15</v>
      </c>
      <c r="I434">
        <v>3</v>
      </c>
      <c r="J434" t="s">
        <v>41</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Adolescent,"Invalid</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Adolescent,"Invalid</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41</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41</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41</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41</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Adolescent,"Invalid</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41</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41</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41</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Adolescent,"Invalid</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Adolescent,"Invalid</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41</v>
      </c>
      <c r="K515" t="s">
        <v>32</v>
      </c>
      <c r="L515">
        <v>61</v>
      </c>
      <c r="M515" t="str">
        <f t="shared" ref="M515:M578" si="8">IF(L515&gt;54,"Old",IF(L515&gt;=31,"Middle Age",IF(L515&lt;31,"Adolescent,""Invalid")))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41</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41</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Adolescent,"Invalid</v>
      </c>
      <c r="N530" t="s">
        <v>18</v>
      </c>
    </row>
    <row r="531" spans="1:14" x14ac:dyDescent="0.35">
      <c r="A531">
        <v>13233</v>
      </c>
      <c r="B531" t="s">
        <v>36</v>
      </c>
      <c r="C531" t="s">
        <v>39</v>
      </c>
      <c r="D531" s="3">
        <v>60000</v>
      </c>
      <c r="E531">
        <v>2</v>
      </c>
      <c r="F531" t="s">
        <v>19</v>
      </c>
      <c r="G531" t="s">
        <v>21</v>
      </c>
      <c r="H531" t="s">
        <v>15</v>
      </c>
      <c r="I531">
        <v>1</v>
      </c>
      <c r="J531" t="s">
        <v>41</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Adolescent,"Invalid</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Adolescent,"Invalid</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41</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41</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41</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Adolescent,"Invalid</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Adolescent,"Invalid</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41</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41</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41</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Adolescent,"Invalid</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Adolescent,"Invalid</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41</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Adolescent,"Invalid</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41</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41</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Adolescent,"Invalid</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41</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41</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41</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41</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Adolescent,"Invalid</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41</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Adolescent,"Invalid</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Adolescent,"Invalid</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Adolescent,"Invalid</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Adolescent,"Invalid</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Adolescent,"Invalid</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Adolescent,"Invalid</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41</v>
      </c>
      <c r="K643" t="s">
        <v>32</v>
      </c>
      <c r="L643">
        <v>64</v>
      </c>
      <c r="M643" t="str">
        <f t="shared" ref="M643:M706" si="10">IF(L643&gt;54,"Old",IF(L643&gt;=31,"Middle Age",IF(L643&lt;31,"Adolescent,""Invalid")))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41</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41</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41</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Adolescent,"Invalid</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41</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41</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Adolescent,"Invalid</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41</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Adolescent,"Invalid</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Adolescent,"Invalid</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Adolescent,"Invalid</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Adolescent,"Invalid</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Adolescent,"Invalid</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Adolescent,"Invalid</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41</v>
      </c>
      <c r="K707" t="s">
        <v>32</v>
      </c>
      <c r="L707">
        <v>59</v>
      </c>
      <c r="M707" t="str">
        <f t="shared" ref="M707:M770" si="11">IF(L707&gt;54,"Old",IF(L707&gt;=31,"Middle Age",IF(L707&lt;31,"Adolescent,""Invalid")))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41</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41</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41</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Adolescent,"Invalid</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Adolescent,"Invalid</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Adolescent,"Invalid</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41</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Adolescent,"Invalid</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Adolescent,"Invalid</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41</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41</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Adolescent,"Invalid</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41</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Adolescent,"Invalid</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41</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41</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Adolescent,"Invalid</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41</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Adolescent,"Invalid</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Adolescent,"Invalid</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Adolescent,"Invalid</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Adolescent,"Invalid</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Adolescent,"Invalid</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Adolescent,"Invalid</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Adolescent,"Invalid</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41</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41</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Adolescent,"Invalid</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Adolescent,"Invalid</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Adolescent,"Invalid</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Adolescent,"Invalid</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Adolescent,"Invalid</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41</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41</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Adolescent,"Invalid</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Adolescent,"Invalid</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41</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41</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41</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Adolescent,"Invalid</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Adolescent,"Invalid</v>
      </c>
      <c r="N899" t="s">
        <v>18</v>
      </c>
    </row>
    <row r="900" spans="1:14" x14ac:dyDescent="0.35">
      <c r="A900">
        <v>18066</v>
      </c>
      <c r="B900" t="s">
        <v>37</v>
      </c>
      <c r="C900" t="s">
        <v>39</v>
      </c>
      <c r="D900" s="3">
        <v>70000</v>
      </c>
      <c r="E900">
        <v>5</v>
      </c>
      <c r="F900" t="s">
        <v>13</v>
      </c>
      <c r="G900" t="s">
        <v>28</v>
      </c>
      <c r="H900" t="s">
        <v>15</v>
      </c>
      <c r="I900">
        <v>3</v>
      </c>
      <c r="J900" t="s">
        <v>41</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41</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41</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41</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41</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41</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41</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Adolescent,"Invalid</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Adolescent,"Invalid</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Adolescent,"Invalid</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41</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Adolescent,"Invalid</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Adolescent,"Invalid</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3">
        <v>60000</v>
      </c>
      <c r="E964">
        <v>2</v>
      </c>
      <c r="F964" t="s">
        <v>19</v>
      </c>
      <c r="G964" t="s">
        <v>21</v>
      </c>
      <c r="H964" t="s">
        <v>15</v>
      </c>
      <c r="I964">
        <v>2</v>
      </c>
      <c r="J964" t="s">
        <v>41</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41</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Adolescent,"Invalid</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41</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41</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41</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41</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41</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41</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Adolescent,"Invalid</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41</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1B1AC0-2927-4C09-A7CE-A9E017BE7E01}">
  <dimension ref="A2:D49"/>
  <sheetViews>
    <sheetView zoomScale="87" zoomScaleNormal="87" workbookViewId="0">
      <selection activeCell="P33" sqref="P33"/>
    </sheetView>
  </sheetViews>
  <sheetFormatPr defaultRowHeight="14.5" x14ac:dyDescent="0.35"/>
  <cols>
    <col min="1" max="1" width="21.54296875" bestFit="1" customWidth="1"/>
    <col min="2" max="2" width="15.453125" bestFit="1" customWidth="1"/>
    <col min="3" max="3" width="6.1796875" bestFit="1" customWidth="1"/>
    <col min="4" max="4" width="10.7265625" bestFit="1" customWidth="1"/>
  </cols>
  <sheetData>
    <row r="2" spans="1:4" x14ac:dyDescent="0.35">
      <c r="A2" s="4" t="s">
        <v>45</v>
      </c>
      <c r="B2" s="4" t="s">
        <v>44</v>
      </c>
    </row>
    <row r="3" spans="1:4" x14ac:dyDescent="0.35">
      <c r="A3" s="4" t="s">
        <v>42</v>
      </c>
      <c r="B3" t="s">
        <v>18</v>
      </c>
      <c r="C3" t="s">
        <v>15</v>
      </c>
      <c r="D3" t="s">
        <v>43</v>
      </c>
    </row>
    <row r="4" spans="1:4" x14ac:dyDescent="0.35">
      <c r="A4" s="5" t="s">
        <v>38</v>
      </c>
      <c r="B4" s="6">
        <v>53440</v>
      </c>
      <c r="C4" s="6">
        <v>55774.058577405856</v>
      </c>
      <c r="D4" s="6">
        <v>54580.777096114522</v>
      </c>
    </row>
    <row r="5" spans="1:4" x14ac:dyDescent="0.35">
      <c r="A5" s="5" t="s">
        <v>39</v>
      </c>
      <c r="B5" s="6">
        <v>56208.178438661707</v>
      </c>
      <c r="C5" s="6">
        <v>60123.966942148763</v>
      </c>
      <c r="D5" s="6">
        <v>58062.62230919765</v>
      </c>
    </row>
    <row r="6" spans="1:4" x14ac:dyDescent="0.35">
      <c r="A6" s="5" t="s">
        <v>43</v>
      </c>
      <c r="B6" s="6">
        <v>54874.759152215796</v>
      </c>
      <c r="C6" s="6">
        <v>57962.577962577961</v>
      </c>
      <c r="D6" s="6">
        <v>56360</v>
      </c>
    </row>
    <row r="22" spans="1:4" x14ac:dyDescent="0.35">
      <c r="A22" s="4" t="s">
        <v>47</v>
      </c>
      <c r="B22" s="4" t="s">
        <v>44</v>
      </c>
    </row>
    <row r="23" spans="1:4" x14ac:dyDescent="0.35">
      <c r="A23" s="4" t="s">
        <v>42</v>
      </c>
      <c r="B23" t="s">
        <v>18</v>
      </c>
      <c r="C23" t="s">
        <v>15</v>
      </c>
      <c r="D23" t="s">
        <v>43</v>
      </c>
    </row>
    <row r="24" spans="1:4" x14ac:dyDescent="0.35">
      <c r="A24" s="5" t="s">
        <v>16</v>
      </c>
      <c r="B24" s="7">
        <v>166</v>
      </c>
      <c r="C24" s="7">
        <v>200</v>
      </c>
      <c r="D24" s="7">
        <v>366</v>
      </c>
    </row>
    <row r="25" spans="1:4" x14ac:dyDescent="0.35">
      <c r="A25" s="5" t="s">
        <v>26</v>
      </c>
      <c r="B25" s="7">
        <v>92</v>
      </c>
      <c r="C25" s="7">
        <v>77</v>
      </c>
      <c r="D25" s="7">
        <v>169</v>
      </c>
    </row>
    <row r="26" spans="1:4" x14ac:dyDescent="0.35">
      <c r="A26" s="5" t="s">
        <v>22</v>
      </c>
      <c r="B26" s="7">
        <v>67</v>
      </c>
      <c r="C26" s="7">
        <v>95</v>
      </c>
      <c r="D26" s="7">
        <v>162</v>
      </c>
    </row>
    <row r="27" spans="1:4" x14ac:dyDescent="0.35">
      <c r="A27" s="5" t="s">
        <v>23</v>
      </c>
      <c r="B27" s="7">
        <v>116</v>
      </c>
      <c r="C27" s="7">
        <v>76</v>
      </c>
      <c r="D27" s="7">
        <v>192</v>
      </c>
    </row>
    <row r="28" spans="1:4" x14ac:dyDescent="0.35">
      <c r="A28" s="5" t="s">
        <v>41</v>
      </c>
      <c r="B28" s="7">
        <v>78</v>
      </c>
      <c r="C28" s="7">
        <v>33</v>
      </c>
      <c r="D28" s="7">
        <v>111</v>
      </c>
    </row>
    <row r="29" spans="1:4" x14ac:dyDescent="0.35">
      <c r="A29" s="5" t="s">
        <v>43</v>
      </c>
      <c r="B29" s="7">
        <v>519</v>
      </c>
      <c r="C29" s="7">
        <v>481</v>
      </c>
      <c r="D29" s="7">
        <v>1000</v>
      </c>
    </row>
    <row r="44" spans="1:4" x14ac:dyDescent="0.35">
      <c r="A44" s="4" t="s">
        <v>47</v>
      </c>
      <c r="B44" s="4" t="s">
        <v>44</v>
      </c>
    </row>
    <row r="45" spans="1:4" x14ac:dyDescent="0.35">
      <c r="A45" s="4" t="s">
        <v>42</v>
      </c>
      <c r="B45" t="s">
        <v>18</v>
      </c>
      <c r="C45" t="s">
        <v>15</v>
      </c>
      <c r="D45" t="s">
        <v>43</v>
      </c>
    </row>
    <row r="46" spans="1:4" x14ac:dyDescent="0.35">
      <c r="A46" s="5" t="s">
        <v>48</v>
      </c>
      <c r="B46" s="7">
        <v>71</v>
      </c>
      <c r="C46" s="7">
        <v>39</v>
      </c>
      <c r="D46" s="7">
        <v>110</v>
      </c>
    </row>
    <row r="47" spans="1:4" x14ac:dyDescent="0.35">
      <c r="A47" s="5" t="s">
        <v>49</v>
      </c>
      <c r="B47" s="7">
        <v>318</v>
      </c>
      <c r="C47" s="7">
        <v>383</v>
      </c>
      <c r="D47" s="7">
        <v>701</v>
      </c>
    </row>
    <row r="48" spans="1:4" x14ac:dyDescent="0.35">
      <c r="A48" s="5" t="s">
        <v>50</v>
      </c>
      <c r="B48" s="7">
        <v>130</v>
      </c>
      <c r="C48" s="7">
        <v>59</v>
      </c>
      <c r="D48" s="7">
        <v>189</v>
      </c>
    </row>
    <row r="49" spans="1:4" x14ac:dyDescent="0.35">
      <c r="A49" s="5" t="s">
        <v>43</v>
      </c>
      <c r="B49" s="7">
        <v>519</v>
      </c>
      <c r="C49" s="7">
        <v>481</v>
      </c>
      <c r="D49"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56135-79E2-4C4D-80BA-2404593D7875}">
  <dimension ref="A1:R5"/>
  <sheetViews>
    <sheetView showGridLines="0" tabSelected="1" zoomScale="60" zoomScaleNormal="65" workbookViewId="0">
      <selection activeCell="T21" sqref="T21"/>
    </sheetView>
  </sheetViews>
  <sheetFormatPr defaultRowHeight="14.5" x14ac:dyDescent="0.35"/>
  <sheetData>
    <row r="1" spans="1:18" ht="14.5" customHeight="1" x14ac:dyDescent="0.35">
      <c r="A1" s="8" t="s">
        <v>51</v>
      </c>
      <c r="B1" s="8"/>
      <c r="C1" s="8"/>
      <c r="D1" s="8"/>
      <c r="E1" s="8"/>
      <c r="F1" s="8"/>
      <c r="G1" s="8"/>
      <c r="H1" s="8"/>
      <c r="I1" s="8"/>
      <c r="J1" s="8"/>
      <c r="K1" s="8"/>
      <c r="L1" s="8"/>
      <c r="M1" s="8"/>
      <c r="N1" s="8"/>
      <c r="O1" s="8"/>
      <c r="P1" s="8"/>
      <c r="Q1" s="8"/>
      <c r="R1" s="8"/>
    </row>
    <row r="2" spans="1:18" ht="14.5" customHeight="1" x14ac:dyDescent="0.35">
      <c r="A2" s="8"/>
      <c r="B2" s="8"/>
      <c r="C2" s="8"/>
      <c r="D2" s="8"/>
      <c r="E2" s="8"/>
      <c r="F2" s="8"/>
      <c r="G2" s="8"/>
      <c r="H2" s="8"/>
      <c r="I2" s="8"/>
      <c r="J2" s="8"/>
      <c r="K2" s="8"/>
      <c r="L2" s="8"/>
      <c r="M2" s="8"/>
      <c r="N2" s="8"/>
      <c r="O2" s="8"/>
      <c r="P2" s="8"/>
      <c r="Q2" s="8"/>
      <c r="R2" s="8"/>
    </row>
    <row r="3" spans="1:18" ht="14.5" customHeight="1" x14ac:dyDescent="0.35">
      <c r="A3" s="8"/>
      <c r="B3" s="8"/>
      <c r="C3" s="8"/>
      <c r="D3" s="8"/>
      <c r="E3" s="8"/>
      <c r="F3" s="8"/>
      <c r="G3" s="8"/>
      <c r="H3" s="8"/>
      <c r="I3" s="8"/>
      <c r="J3" s="8"/>
      <c r="K3" s="8"/>
      <c r="L3" s="8"/>
      <c r="M3" s="8"/>
      <c r="N3" s="8"/>
      <c r="O3" s="8"/>
      <c r="P3" s="8"/>
      <c r="Q3" s="8"/>
      <c r="R3" s="8"/>
    </row>
    <row r="4" spans="1:18" ht="14.5" customHeight="1" x14ac:dyDescent="0.35">
      <c r="A4" s="8"/>
      <c r="B4" s="8"/>
      <c r="C4" s="8"/>
      <c r="D4" s="8"/>
      <c r="E4" s="8"/>
      <c r="F4" s="8"/>
      <c r="G4" s="8"/>
      <c r="H4" s="8"/>
      <c r="I4" s="8"/>
      <c r="J4" s="8"/>
      <c r="K4" s="8"/>
      <c r="L4" s="8"/>
      <c r="M4" s="8"/>
      <c r="N4" s="8"/>
      <c r="O4" s="8"/>
      <c r="P4" s="8"/>
      <c r="Q4" s="8"/>
      <c r="R4" s="8"/>
    </row>
    <row r="5" spans="1:18" ht="14.5" customHeight="1" x14ac:dyDescent="0.35">
      <c r="A5" s="8"/>
      <c r="B5" s="8"/>
      <c r="C5" s="8"/>
      <c r="D5" s="8"/>
      <c r="E5" s="8"/>
      <c r="F5" s="8"/>
      <c r="G5" s="8"/>
      <c r="H5" s="8"/>
      <c r="I5" s="8"/>
      <c r="J5" s="8"/>
      <c r="K5" s="8"/>
      <c r="L5" s="8"/>
      <c r="M5" s="8"/>
      <c r="N5" s="8"/>
      <c r="O5" s="8"/>
      <c r="P5" s="8"/>
      <c r="Q5" s="8"/>
      <c r="R5" s="8"/>
    </row>
  </sheetData>
  <mergeCells count="1">
    <mergeCell ref="A1:R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PivotTable</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Nitin2768@outlook.com</cp:lastModifiedBy>
  <dcterms:created xsi:type="dcterms:W3CDTF">2022-03-18T02:50:57Z</dcterms:created>
  <dcterms:modified xsi:type="dcterms:W3CDTF">2025-07-04T06:50:51Z</dcterms:modified>
</cp:coreProperties>
</file>