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odingv2/financial-dashboard/python-service/"/>
    </mc:Choice>
  </mc:AlternateContent>
  <xr:revisionPtr revIDLastSave="0" documentId="8_{4EDEE4D8-97D4-E945-9F78-555889BEF4D8}" xr6:coauthVersionLast="47" xr6:coauthVersionMax="47" xr10:uidLastSave="{00000000-0000-0000-0000-000000000000}"/>
  <bookViews>
    <workbookView xWindow="10060" yWindow="760" windowWidth="34560" windowHeight="20100" xr2:uid="{00000000-000D-0000-FFFF-FFFF00000000}"/>
  </bookViews>
  <sheets>
    <sheet name="Balance Statemen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2" l="1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9" i="2"/>
  <c r="D10" i="2"/>
  <c r="D11" i="2"/>
  <c r="D12" i="2"/>
  <c r="D13" i="2"/>
  <c r="D14" i="2"/>
  <c r="D15" i="2"/>
  <c r="D9" i="2"/>
</calcChain>
</file>

<file path=xl/sharedStrings.xml><?xml version="1.0" encoding="utf-8"?>
<sst xmlns="http://schemas.openxmlformats.org/spreadsheetml/2006/main" count="722" uniqueCount="205">
  <si>
    <t>Date</t>
  </si>
  <si>
    <t>Amount</t>
  </si>
  <si>
    <t>Currency</t>
  </si>
  <si>
    <t>USD</t>
  </si>
  <si>
    <t>Description</t>
  </si>
  <si>
    <t>Card transaction of 455.84 USD issued by Courtyard Dulles Twn Ctrn DULLES</t>
  </si>
  <si>
    <t>Card transaction of 12.99 GBP issued by Zoom.us 888-799-9666 +18887999666</t>
  </si>
  <si>
    <t>Card transaction of 12.60 GBP issued by Txw*London Taxi 80213 Glasgow</t>
  </si>
  <si>
    <t>Sent money to The ebury Partnership llp</t>
  </si>
  <si>
    <t>Sent money to Sophia Ortega Lares</t>
  </si>
  <si>
    <t>Card transaction of 133.95 GBP issued by Wild By Tart London</t>
  </si>
  <si>
    <t>Sent money to foresight works israel ltd</t>
  </si>
  <si>
    <t>Card transaction of 10.99 GBP issued by Scribd *640989547 Schiphol</t>
  </si>
  <si>
    <t>Card transaction of 96.00 USD issued by Loom Subscription +16284003532</t>
  </si>
  <si>
    <t>Converted 101,745.50 USD to 80,000.00 GBP</t>
  </si>
  <si>
    <t>Card transaction of 287.13 GBP issued by Dialpad Inc SAN RAMON</t>
  </si>
  <si>
    <t>Card transaction of 248.86 GBP issued by Olivomare London</t>
  </si>
  <si>
    <t>Converted 63.57 USD to 50.00 GBP</t>
  </si>
  <si>
    <t>Card transaction of 25.00 GBP issued by How About Limited London</t>
  </si>
  <si>
    <t>Card transaction of 27.40 GBP issued by Cmt Uk Ltd Taxi Fare London</t>
  </si>
  <si>
    <t>Card transaction of 19.85 GBP issued by Paul Tower 42 LONDON</t>
  </si>
  <si>
    <t>Card transaction of 28.40 GBP issued by Deancarneytaxi WEST WICKHAM</t>
  </si>
  <si>
    <t>Card transaction of 20.00 USD issued by Openai *Chatgpt Subscr +14158799686</t>
  </si>
  <si>
    <t>Sent money to Phillips Golf and Company, Llp</t>
  </si>
  <si>
    <t>Sent money to Ross Rhoades</t>
  </si>
  <si>
    <t>Card transaction of 14.99 USD issued by Amazon Prime Amzn.com/bill</t>
  </si>
  <si>
    <t>Card transaction of 53.20 GBP issued by Wheely * 136108 London</t>
  </si>
  <si>
    <t>Card transaction of 48.00 GBP issued by Wheely * E7f339 London</t>
  </si>
  <si>
    <t>Card transaction of 105.70 GBP issued by Wheely * F1e720 London</t>
  </si>
  <si>
    <t>Card transaction of 144.00 USD issued by Miro.com +14156698098</t>
  </si>
  <si>
    <t>Card transaction of 109.90 GBP issued by Wheely * 1186b0 London</t>
  </si>
  <si>
    <t>Card transaction of 12.80 GBP issued by Txw*London Taxi 80208 Glasgow</t>
  </si>
  <si>
    <t>Received money from COMPASSDATA2512 with reference PAYMENT</t>
  </si>
  <si>
    <t>Card transaction of 66,897.00 RSD issued by Gigatron Doo Beograd BEOGRAD</t>
  </si>
  <si>
    <t>Card transaction of 1,475.00 GBP issued by Paypal *Yvessaintla 35314369001</t>
  </si>
  <si>
    <t>Received money from HEALTH NEW ZEALAND TARANAKI with reference /ROC/CPBT28782838///URI/INVOICE 1411241 Q4</t>
  </si>
  <si>
    <t>Card transaction of 1,077.50 USD issued by Atlassian +31207960060</t>
  </si>
  <si>
    <t>Card transaction of 2.70 GBP issued by Tfl Travel Charge TFL.gov.uk/CP</t>
  </si>
  <si>
    <t>Sent money to advice cloud ltd</t>
  </si>
  <si>
    <t>Paid to PREMIUM CREDIT</t>
  </si>
  <si>
    <t>Card transaction of 179,900.00 RSD issued by Istyle Stores Doo Beog NOVI BEOGRAD</t>
  </si>
  <si>
    <t>Sent money to leonas s corp</t>
  </si>
  <si>
    <t>Card transaction of 60.00 EUR issued by Lagrowthmachine +33672166947</t>
  </si>
  <si>
    <t>Card transaction of 149.00 USD issued by Clay Labs Inc +14256473442</t>
  </si>
  <si>
    <t>Card transaction of 180.00 USD issued by Alive5 +18886964513</t>
  </si>
  <si>
    <t>Card transaction of 33.60 USD issued by Wix.com*1146791107 800-6000949</t>
  </si>
  <si>
    <t>Sent money to Foresight USA Inc.</t>
  </si>
  <si>
    <t>Converted 152,516.06 USD to 120,000.00 GBP</t>
  </si>
  <si>
    <t>Card transaction of 1,166.66 USD issued by Criteriacorp +13102788649</t>
  </si>
  <si>
    <t>Card transaction of 1,234.15 CAD issued by Linkedin Sn 10037113916 LINKEDIN.COM</t>
  </si>
  <si>
    <t>Sent money to STRAHINJA MILOVANOVIC PR AGENCIJA ZA KONSALTING ZRENJANIN</t>
  </si>
  <si>
    <t>Card transaction of 24.00 USD issued by Openai *Chatgpt Subscr +14158799686</t>
  </si>
  <si>
    <t>Card transaction of 95.00 USD issued by Github, Inc. +18774484820</t>
  </si>
  <si>
    <t>Card transaction of 87.95 USD issued by Microsoft#g066105856 MSBILL.INFO</t>
  </si>
  <si>
    <t>Card transaction of 130.98 USD issued by Courtyard Dulles Twn Ctrn DULLES</t>
  </si>
  <si>
    <t>Card transaction of 4.98 USD issued by Courtyard Dulles Twn Ctrn DULLES</t>
  </si>
  <si>
    <t>Card transaction of 9.97 USD issued by Roam Hq +12126656994</t>
  </si>
  <si>
    <t>Card transaction of 103.50 USD issued by Zapier.com/charge +18773818743</t>
  </si>
  <si>
    <t>Card transaction of 21.88 USD issued by Ubr* Pending.uber.com SAN FRANCISCO</t>
  </si>
  <si>
    <t>Card transaction of 136.61 USD issued by Ubr* Pending.uber.com SAN FRANCISCO</t>
  </si>
  <si>
    <t>Card transaction of 2.00 USD issued by Courtyard Dulles Twn Ctrn DULLES</t>
  </si>
  <si>
    <t>Card transaction of 16.22 USD issued by Ubr* Pending.uber.com SAN FRANCISCO</t>
  </si>
  <si>
    <t>Card transaction of 791.19 GBP issued by Paypal *Hotels.com 35314369001</t>
  </si>
  <si>
    <t>Card transaction of 6.00 GBP issued by Xro  Xero Custom Conne +6448879392</t>
  </si>
  <si>
    <t>Card transaction of 10.43 USD issued by Ubr* Pending.uber.com SAN FRANCISCO</t>
  </si>
  <si>
    <t>Paid to GoCardless Ltd</t>
  </si>
  <si>
    <t>Card transaction of 6,290.16 GBP issued by Aws Emea aws.amazon.co</t>
  </si>
  <si>
    <t>Card transaction of 33.89 USD issued by Los Toltecos Sterling STERLING</t>
  </si>
  <si>
    <t>Card transaction of 243.82 USD issued by Clydes Willow Creek Fa BROADLANDS</t>
  </si>
  <si>
    <t>Sent money to Caroline Friedman and David Levy</t>
  </si>
  <si>
    <t>Card transaction of 2.50 USD issued by Coca Cola Alexandria ALEXANDRIA</t>
  </si>
  <si>
    <t>Card transaction of 32.00 GBP issued by Paypal *Chiltern Pp 03456005165</t>
  </si>
  <si>
    <t>Card transaction of 66.22 USD issued by Ubr* Pending.uber.com SAN FRANCISCO</t>
  </si>
  <si>
    <t>Card transaction of 59.32 USD issued by Ubr* Pending.uber.com SAN FRANCISCO</t>
  </si>
  <si>
    <t>Card transaction of 45.00 USD issued by Docusign Inc. 800-3799973</t>
  </si>
  <si>
    <t>Received money from KENNECOTT UTAH COPPER LLC with reference 40002000380749 /POP  SUPPLY GOO /DSOR SERV /PHON  447882049778</t>
  </si>
  <si>
    <t>Card transaction of 40.15 USD issued by Courtyard Dulles Twn Ctrn DULLES</t>
  </si>
  <si>
    <t>Card transaction of 99.99 USD issued by Bnp Media Sub-Enr Ar News 8665017541</t>
  </si>
  <si>
    <t>Sent money to Crestbridge Solutions Pty ltd</t>
  </si>
  <si>
    <t>Received money from ALIGNED DATA PHX with reference PHX11.04.2</t>
  </si>
  <si>
    <t>Card transaction of 299.00 USD issued by Mixpanel, Inc. +19492326176</t>
  </si>
  <si>
    <t>Card transaction of 547.01 GBP issued by Paypal *Hotels.com 35314369001</t>
  </si>
  <si>
    <t>Card transaction of 140.00 GBP issued by Wheely * 2eb0d8 London</t>
  </si>
  <si>
    <t>Card transaction of 99.99 USD issued by Linkedin Sn P267288854 LINKEDIN.COM</t>
  </si>
  <si>
    <t>Card transaction of 16.88 GBP issued by Bulgari Hotel London London</t>
  </si>
  <si>
    <t>Card transaction of 97.00 USD issued by Instantly +14155702319</t>
  </si>
  <si>
    <t>Card transaction of 184.36 GBP issued by Paypal *Hotels.com 35314369001</t>
  </si>
  <si>
    <t>Card transaction of 300.00 GBP issued by Expedia Expedia 729144995 EXPEDIA.CO.UK</t>
  </si>
  <si>
    <t>Card transaction of 7.99 GBP issued by Audiobooks.com PRINCE FREDER</t>
  </si>
  <si>
    <t>Card transaction of 212.50 GBP issued by Wheely * 37db7b London</t>
  </si>
  <si>
    <t>Card transaction of 1,390.20 GBP issued by Msft * E0300ubbk7 MSBILL.INFO</t>
  </si>
  <si>
    <t>Card transaction of 197.60 GBP issued by Msft * E0300uapb8 MSBILL.INFO</t>
  </si>
  <si>
    <t>Card transaction of 5.80 GBP issued by Msft * E0300ub5pb MSBILL.INFO</t>
  </si>
  <si>
    <t>Card transaction of 241.73 GBP issued by Msft * E0300uaj74 MSBILL.INFO</t>
  </si>
  <si>
    <t>Card transaction of 50.30 GBP issued by Msft * E0300ub5pa MSBILL.INFO</t>
  </si>
  <si>
    <t>Card transaction of 5,077.59 GBP issued by B A Internet Sales LONDON</t>
  </si>
  <si>
    <t>Card transaction of 3,539.26 GBP issued by Hubspot Ireland Ltd Dublin</t>
  </si>
  <si>
    <t>Card transaction of 11.60 GBP issued by El Al Air 4029357733</t>
  </si>
  <si>
    <t>Card transaction of 1.00 GBP issued by Paypal *Hotels.com 08007832390</t>
  </si>
  <si>
    <t>Card transaction of 822.87 GBP issued by Paypal *Hotels.com 35314369001</t>
  </si>
  <si>
    <t>Card transaction of 30.00 USD issued by Descript +14152317449</t>
  </si>
  <si>
    <t>Card transaction of 303.42 USD issued by Aws Emea aws.amazon.co</t>
  </si>
  <si>
    <t>Card transaction of 672.49 GBP issued by El Al LONDON</t>
  </si>
  <si>
    <t>Card transaction of 262.80 USD issued by Workable +18574884456</t>
  </si>
  <si>
    <t>Card transaction of 180.01 USD issued by Otter.ai +18028920568</t>
  </si>
  <si>
    <t>Card transaction of 390.00 USD issued by Fathom.video +14153091158</t>
  </si>
  <si>
    <t>Card Cashback</t>
  </si>
  <si>
    <t>Card transaction of 2,993.57 GBP issued by Paypal *Hotels.com 35314369001</t>
  </si>
  <si>
    <t>Paid to DAVID LLOYD LEISURE LIMITED</t>
  </si>
  <si>
    <t>Paid to ESSELCO OFFICE PROPERTIES LTD</t>
  </si>
  <si>
    <t>Payment Reference</t>
  </si>
  <si>
    <t>Foresight</t>
  </si>
  <si>
    <t>november</t>
  </si>
  <si>
    <t>Novemebr</t>
  </si>
  <si>
    <t>Ross</t>
  </si>
  <si>
    <t>Final sal</t>
  </si>
  <si>
    <t>PAYMENT</t>
  </si>
  <si>
    <t>/ROC/CPBT28782838///URI/INVOICE 1411241 Q4</t>
  </si>
  <si>
    <t>inv 1671</t>
  </si>
  <si>
    <t>099581FC-19112024</t>
  </si>
  <si>
    <t>Inv 3</t>
  </si>
  <si>
    <t>Spa</t>
  </si>
  <si>
    <t>Expenses</t>
  </si>
  <si>
    <t>0E6D66B8-06112024</t>
  </si>
  <si>
    <t>40002000380749 /POP  SUPPLY GOO /DSOR SERV /PHON  447882049778</t>
  </si>
  <si>
    <t>Salary</t>
  </si>
  <si>
    <t>Inv 0063</t>
  </si>
  <si>
    <t>PHX11.04.2</t>
  </si>
  <si>
    <t>2497086</t>
  </si>
  <si>
    <t>0772B737-31102024</t>
  </si>
  <si>
    <t>0447A18B-31102024</t>
  </si>
  <si>
    <t>GBP</t>
  </si>
  <si>
    <t>Category</t>
  </si>
  <si>
    <t>Team</t>
  </si>
  <si>
    <t>travel</t>
  </si>
  <si>
    <t>sales</t>
  </si>
  <si>
    <t>software</t>
  </si>
  <si>
    <t>g&amp;a</t>
  </si>
  <si>
    <t>professional services</t>
  </si>
  <si>
    <t>ops</t>
  </si>
  <si>
    <t>payroll</t>
  </si>
  <si>
    <t>prt</t>
  </si>
  <si>
    <t>sundry</t>
  </si>
  <si>
    <t>sundy</t>
  </si>
  <si>
    <t>elt</t>
  </si>
  <si>
    <t>insurance</t>
  </si>
  <si>
    <t>hardware</t>
  </si>
  <si>
    <t>marketing</t>
  </si>
  <si>
    <t>advertising</t>
  </si>
  <si>
    <t>expenses</t>
  </si>
  <si>
    <t>cloud</t>
  </si>
  <si>
    <t>hosting</t>
  </si>
  <si>
    <t>r&amp;d &amp; product</t>
  </si>
  <si>
    <t>cs</t>
  </si>
  <si>
    <t xml:space="preserve">rent </t>
  </si>
  <si>
    <t>Card transaction of GBP issued by El Al LONDON</t>
  </si>
  <si>
    <t>Card transaction of GBP issued by Curb Mobility Limited LONDON</t>
  </si>
  <si>
    <t>Card transaction of GBP issued by Licensed Taxi London</t>
  </si>
  <si>
    <t>Card transaction of GBP issued by Licensed Taxi () London</t>
  </si>
  <si>
    <t>Card transaction of GBP issued by Tog Thomas House LONDON</t>
  </si>
  <si>
    <t>Card transaction of GBP issued by Londontaxifare LONDON</t>
  </si>
  <si>
    <t xml:space="preserve"> GBP</t>
  </si>
  <si>
    <t>IMMEDIATE FASTER PAYMENT (ONLINE) TO IRENA F KLUG 07-NOV-2024 2750070214 - FS EXPENSE</t>
  </si>
  <si>
    <t>IMMEDIATE FASTER PAYMENT (ONLINE) TO GUOJINGWEN FENG 07-NOV-2024 2750070185 - FS EXPENSES</t>
  </si>
  <si>
    <t>IMMEDIATE FASTER PAYMENT (ONLINE) TO SUDHARSHAN NAIDU P 07-NOV-2024 2750070240 - FORESIGHT EXPENSES</t>
  </si>
  <si>
    <t>IMMEDIATE FASTER PAYMENT (ONLINE) TO GUANPENG LYU 07-NOV-2024 2750070224 - FS EXPENSE</t>
  </si>
  <si>
    <t>IMMEDIATE FASTER PAYMENT (ONLINE) TO HARTSHORNE E 07-NOV-2024 2750070179 - FORESIGHT WORKS</t>
  </si>
  <si>
    <t>Mr Syed Atif Ansar</t>
  </si>
  <si>
    <t>Mrs Irena Fradin Klug</t>
  </si>
  <si>
    <t>Mr Edward John Hartshorne</t>
  </si>
  <si>
    <t>Mr Guanpeng Lyu</t>
  </si>
  <si>
    <t>Mr Sudharshan Naidu Penagalapati</t>
  </si>
  <si>
    <t>Miss Guojingwen Feng</t>
  </si>
  <si>
    <t>Mr Vladimir Shyfrin</t>
  </si>
  <si>
    <t>Mr Igor Shyfrin</t>
  </si>
  <si>
    <t>Sent money to Phillips Gold and Company LLP</t>
  </si>
  <si>
    <t>Hannah</t>
  </si>
  <si>
    <t>Wise Charges for: TRANSFER-1315544472</t>
  </si>
  <si>
    <t>Sent money to Hannah Stepperud</t>
  </si>
  <si>
    <t>Wise Charges for: TRANSFER-1315541502</t>
  </si>
  <si>
    <t>David</t>
  </si>
  <si>
    <t>Wise Charges for: TRANSFER-1315524682</t>
  </si>
  <si>
    <t>Sent money to Caroline Freedman and David Levy</t>
  </si>
  <si>
    <t>Wise Charges for: TRANSFER-1315516644</t>
  </si>
  <si>
    <t>Received money from Foresight Works Ltd with reference Spa</t>
  </si>
  <si>
    <t>Alex</t>
  </si>
  <si>
    <t>Guy</t>
  </si>
  <si>
    <t>Itay</t>
  </si>
  <si>
    <t>Roman</t>
  </si>
  <si>
    <t>Yakov</t>
  </si>
  <si>
    <t>Nikolay</t>
  </si>
  <si>
    <t>Yuval</t>
  </si>
  <si>
    <t>Tony</t>
  </si>
  <si>
    <t>Vadim</t>
  </si>
  <si>
    <t>Rent</t>
  </si>
  <si>
    <t>Food</t>
  </si>
  <si>
    <t>Consultants</t>
  </si>
  <si>
    <t>Happy hour</t>
  </si>
  <si>
    <t>Income Tax Adv.</t>
  </si>
  <si>
    <t>Recrutment</t>
  </si>
  <si>
    <t>Ran Lead</t>
  </si>
  <si>
    <t xml:space="preserve">PE MELNYCHUK </t>
  </si>
  <si>
    <t>Boris Kogen</t>
  </si>
  <si>
    <t>taxes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</si>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</sst>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H181"/>
  <sheetViews>
    <sheetView tabSelected="1" topLeftCell="A218" workbookViewId="0">
      <selection activeCell="A164" sqref="A164"/>
    </sheetView>
  </sheetViews>
  <sheetFormatPr baseColWidth="10" defaultColWidth="8.83203125" defaultRowHeight="15" x14ac:dyDescent="0.2"/>
  <cols>
    <col min="1" max="1" width="11" customWidth="1"/>
    <col min="2" max="2" width="11.5" bestFit="1" customWidth="1"/>
    <col min="3" max="3" width="9.5" bestFit="1" customWidth="1"/>
    <col min="4" max="5" width="9.5" customWidth="1"/>
    <col min="6" max="6" width="124.5" bestFit="1" customWidth="1"/>
    <col min="7" max="7" width="124.5" customWidth="1"/>
    <col min="8" max="8" width="63.5" bestFit="1" customWidth="1"/>
  </cols>
  <sheetData>
    <row r="1" spans="1:8" x14ac:dyDescent="0.2">
      <c r="A1" t="s">
        <v>0</v>
      </c>
      <c r="B1" t="s">
        <v>1</v>
      </c>
      <c r="C1" t="s">
        <v>2</v>
      </c>
      <c r="D1" s="2" t="s">
        <v>132</v>
      </c>
      <c r="E1" s="2" t="s">
        <v>133</v>
      </c>
      <c r="F1" t="s">
        <v>4</v>
      </c>
      <c r="G1" s="2" t="s">
        <v>204</v>
      </c>
      <c r="H1" t="s">
        <v>110</v>
      </c>
    </row>
    <row r="2" spans="1:8" x14ac:dyDescent="0.2">
      <c r="A2" s="1">
        <v>45626</v>
      </c>
      <c r="B2">
        <v>-454.84</v>
      </c>
      <c r="C2" t="s">
        <v>3</v>
      </c>
      <c r="D2" s="2" t="s">
        <v>134</v>
      </c>
      <c r="E2" s="2" t="s">
        <v>135</v>
      </c>
      <c r="F2" t="s">
        <v>5</v>
      </c>
      <c r="G2">
        <v>1.27</v>
      </c>
    </row>
    <row r="3" spans="1:8" x14ac:dyDescent="0.2">
      <c r="A3" s="1">
        <v>45626</v>
      </c>
      <c r="B3">
        <v>-1</v>
      </c>
      <c r="C3" t="s">
        <v>3</v>
      </c>
      <c r="D3" s="2" t="s">
        <v>134</v>
      </c>
      <c r="E3" s="2" t="s">
        <v>135</v>
      </c>
      <c r="F3" t="s">
        <v>5</v>
      </c>
    </row>
    <row r="4" spans="1:8" x14ac:dyDescent="0.2">
      <c r="A4" s="1">
        <v>45625</v>
      </c>
      <c r="B4">
        <v>-16.579999999999998</v>
      </c>
      <c r="C4" t="s">
        <v>3</v>
      </c>
      <c r="D4" s="2" t="s">
        <v>136</v>
      </c>
      <c r="E4" s="2" t="s">
        <v>137</v>
      </c>
      <c r="F4" t="s">
        <v>6</v>
      </c>
    </row>
    <row r="5" spans="1:8" x14ac:dyDescent="0.2">
      <c r="A5" s="1">
        <v>45625</v>
      </c>
      <c r="B5">
        <v>-16.04</v>
      </c>
      <c r="C5" t="s">
        <v>3</v>
      </c>
      <c r="D5" s="2" t="s">
        <v>134</v>
      </c>
      <c r="E5" s="2" t="s">
        <v>137</v>
      </c>
      <c r="F5" t="s">
        <v>7</v>
      </c>
    </row>
    <row r="6" spans="1:8" x14ac:dyDescent="0.2">
      <c r="A6" s="1">
        <v>45625</v>
      </c>
      <c r="B6">
        <v>-891.31</v>
      </c>
      <c r="C6" t="s">
        <v>3</v>
      </c>
      <c r="D6" s="2" t="s">
        <v>138</v>
      </c>
      <c r="E6" s="2" t="s">
        <v>139</v>
      </c>
      <c r="F6" t="s">
        <v>8</v>
      </c>
      <c r="H6" t="s">
        <v>111</v>
      </c>
    </row>
    <row r="7" spans="1:8" x14ac:dyDescent="0.2">
      <c r="A7" s="1">
        <v>45625</v>
      </c>
      <c r="B7">
        <v>-4728.29</v>
      </c>
      <c r="C7" t="s">
        <v>3</v>
      </c>
      <c r="D7" s="2" t="s">
        <v>140</v>
      </c>
      <c r="E7" s="2" t="s">
        <v>141</v>
      </c>
      <c r="F7" t="s">
        <v>9</v>
      </c>
      <c r="H7" t="s">
        <v>112</v>
      </c>
    </row>
    <row r="8" spans="1:8" x14ac:dyDescent="0.2">
      <c r="A8" s="1">
        <v>45625</v>
      </c>
      <c r="B8">
        <v>-170.33</v>
      </c>
      <c r="C8" t="s">
        <v>3</v>
      </c>
      <c r="D8" s="2" t="s">
        <v>142</v>
      </c>
      <c r="E8" s="2" t="s">
        <v>137</v>
      </c>
      <c r="F8" t="s">
        <v>10</v>
      </c>
    </row>
    <row r="9" spans="1:8" x14ac:dyDescent="0.2">
      <c r="A9" s="1">
        <v>45625</v>
      </c>
      <c r="B9">
        <v>-137031.59</v>
      </c>
      <c r="C9" t="s">
        <v>3</v>
      </c>
      <c r="F9" t="s">
        <v>11</v>
      </c>
      <c r="H9" t="s">
        <v>113</v>
      </c>
    </row>
    <row r="10" spans="1:8" x14ac:dyDescent="0.2">
      <c r="A10" s="1">
        <v>45625</v>
      </c>
      <c r="B10">
        <v>-14.02</v>
      </c>
      <c r="C10" t="s">
        <v>3</v>
      </c>
      <c r="D10" s="2" t="s">
        <v>136</v>
      </c>
      <c r="E10" s="2" t="s">
        <v>137</v>
      </c>
      <c r="F10" t="s">
        <v>12</v>
      </c>
    </row>
    <row r="11" spans="1:8" x14ac:dyDescent="0.2">
      <c r="A11" s="1">
        <v>45624</v>
      </c>
      <c r="B11">
        <v>-96</v>
      </c>
      <c r="C11" t="s">
        <v>3</v>
      </c>
      <c r="D11" s="2" t="s">
        <v>136</v>
      </c>
      <c r="E11" s="2" t="s">
        <v>135</v>
      </c>
      <c r="F11" t="s">
        <v>13</v>
      </c>
    </row>
    <row r="12" spans="1:8" x14ac:dyDescent="0.2">
      <c r="A12" s="1">
        <v>45624</v>
      </c>
      <c r="B12">
        <v>-101745.5</v>
      </c>
      <c r="C12" t="s">
        <v>3</v>
      </c>
      <c r="F12" t="s">
        <v>14</v>
      </c>
    </row>
    <row r="13" spans="1:8" x14ac:dyDescent="0.2">
      <c r="A13" s="1">
        <v>45624</v>
      </c>
      <c r="B13">
        <v>-364.48</v>
      </c>
      <c r="C13" t="s">
        <v>3</v>
      </c>
      <c r="D13" s="2" t="s">
        <v>136</v>
      </c>
      <c r="E13" s="2" t="s">
        <v>135</v>
      </c>
      <c r="F13" t="s">
        <v>15</v>
      </c>
    </row>
    <row r="14" spans="1:8" x14ac:dyDescent="0.2">
      <c r="A14" s="1">
        <v>45624</v>
      </c>
      <c r="B14">
        <v>-315.91000000000003</v>
      </c>
      <c r="C14" t="s">
        <v>3</v>
      </c>
      <c r="D14" s="2" t="s">
        <v>143</v>
      </c>
      <c r="E14" s="2" t="s">
        <v>137</v>
      </c>
      <c r="F14" t="s">
        <v>16</v>
      </c>
    </row>
    <row r="15" spans="1:8" x14ac:dyDescent="0.2">
      <c r="A15" s="1">
        <v>45623</v>
      </c>
      <c r="B15">
        <v>-63.57</v>
      </c>
      <c r="C15" t="s">
        <v>3</v>
      </c>
      <c r="F15" t="s">
        <v>17</v>
      </c>
    </row>
    <row r="16" spans="1:8" x14ac:dyDescent="0.2">
      <c r="A16" s="1">
        <v>45623</v>
      </c>
      <c r="B16">
        <v>-31.77</v>
      </c>
      <c r="C16" t="s">
        <v>3</v>
      </c>
      <c r="D16" s="2" t="s">
        <v>134</v>
      </c>
      <c r="E16" s="2" t="s">
        <v>137</v>
      </c>
      <c r="F16" t="s">
        <v>18</v>
      </c>
    </row>
    <row r="17" spans="1:8" x14ac:dyDescent="0.2">
      <c r="A17" s="1">
        <v>45623</v>
      </c>
      <c r="B17">
        <v>-34.76</v>
      </c>
      <c r="C17" t="s">
        <v>3</v>
      </c>
      <c r="D17" s="2" t="s">
        <v>134</v>
      </c>
      <c r="E17" s="2" t="s">
        <v>137</v>
      </c>
      <c r="F17" t="s">
        <v>19</v>
      </c>
    </row>
    <row r="18" spans="1:8" x14ac:dyDescent="0.2">
      <c r="A18" s="1">
        <v>45623</v>
      </c>
      <c r="B18">
        <v>-25.13</v>
      </c>
      <c r="C18" t="s">
        <v>3</v>
      </c>
      <c r="D18" s="2" t="s">
        <v>134</v>
      </c>
      <c r="E18" s="2" t="s">
        <v>137</v>
      </c>
      <c r="F18" t="s">
        <v>20</v>
      </c>
    </row>
    <row r="19" spans="1:8" x14ac:dyDescent="0.2">
      <c r="A19" s="1">
        <v>45623</v>
      </c>
      <c r="B19">
        <v>-35.9</v>
      </c>
      <c r="C19" t="s">
        <v>3</v>
      </c>
      <c r="D19" s="2" t="s">
        <v>134</v>
      </c>
      <c r="E19" s="2" t="s">
        <v>137</v>
      </c>
      <c r="F19" t="s">
        <v>21</v>
      </c>
    </row>
    <row r="20" spans="1:8" x14ac:dyDescent="0.2">
      <c r="A20" s="1">
        <v>45622</v>
      </c>
      <c r="B20">
        <v>-20</v>
      </c>
      <c r="C20" t="s">
        <v>3</v>
      </c>
      <c r="D20" s="2" t="s">
        <v>136</v>
      </c>
      <c r="E20" s="2" t="s">
        <v>135</v>
      </c>
      <c r="F20" t="s">
        <v>22</v>
      </c>
    </row>
    <row r="21" spans="1:8" x14ac:dyDescent="0.2">
      <c r="A21" s="1">
        <v>45621</v>
      </c>
      <c r="B21">
        <v>-2780.23</v>
      </c>
      <c r="C21" t="s">
        <v>3</v>
      </c>
      <c r="D21" s="2" t="s">
        <v>140</v>
      </c>
      <c r="E21" s="2" t="s">
        <v>135</v>
      </c>
      <c r="F21" t="s">
        <v>23</v>
      </c>
      <c r="H21" t="s">
        <v>114</v>
      </c>
    </row>
    <row r="22" spans="1:8" x14ac:dyDescent="0.2">
      <c r="A22" s="1">
        <v>45621</v>
      </c>
      <c r="B22">
        <v>-6056.49</v>
      </c>
      <c r="C22" t="s">
        <v>3</v>
      </c>
      <c r="D22" s="2" t="s">
        <v>140</v>
      </c>
      <c r="E22" s="2" t="s">
        <v>135</v>
      </c>
      <c r="F22" t="s">
        <v>24</v>
      </c>
      <c r="H22" t="s">
        <v>115</v>
      </c>
    </row>
    <row r="23" spans="1:8" x14ac:dyDescent="0.2">
      <c r="A23" s="1">
        <v>45620</v>
      </c>
      <c r="B23">
        <v>-14.99</v>
      </c>
      <c r="C23" t="s">
        <v>3</v>
      </c>
      <c r="D23" s="2" t="s">
        <v>142</v>
      </c>
      <c r="E23" s="2" t="s">
        <v>137</v>
      </c>
      <c r="F23" t="s">
        <v>25</v>
      </c>
    </row>
    <row r="24" spans="1:8" x14ac:dyDescent="0.2">
      <c r="A24" s="1">
        <v>45620</v>
      </c>
      <c r="B24">
        <v>-66.819999999999993</v>
      </c>
      <c r="C24" t="s">
        <v>3</v>
      </c>
      <c r="D24" s="2" t="s">
        <v>134</v>
      </c>
      <c r="E24" s="2" t="s">
        <v>144</v>
      </c>
      <c r="F24" t="s">
        <v>26</v>
      </c>
    </row>
    <row r="25" spans="1:8" x14ac:dyDescent="0.2">
      <c r="A25" s="1">
        <v>45619</v>
      </c>
      <c r="B25">
        <v>-60.3</v>
      </c>
      <c r="C25" t="s">
        <v>3</v>
      </c>
      <c r="D25" s="2" t="s">
        <v>134</v>
      </c>
      <c r="E25" s="2" t="s">
        <v>144</v>
      </c>
      <c r="F25" t="s">
        <v>27</v>
      </c>
    </row>
    <row r="26" spans="1:8" x14ac:dyDescent="0.2">
      <c r="A26" s="1">
        <v>45619</v>
      </c>
      <c r="B26">
        <v>-132.77000000000001</v>
      </c>
      <c r="C26" t="s">
        <v>3</v>
      </c>
      <c r="D26" s="2" t="s">
        <v>134</v>
      </c>
      <c r="E26" s="2" t="s">
        <v>144</v>
      </c>
      <c r="F26" t="s">
        <v>28</v>
      </c>
    </row>
    <row r="27" spans="1:8" x14ac:dyDescent="0.2">
      <c r="A27" s="1">
        <v>45619</v>
      </c>
      <c r="B27">
        <v>-144</v>
      </c>
      <c r="C27" t="s">
        <v>3</v>
      </c>
      <c r="D27" s="2" t="s">
        <v>136</v>
      </c>
      <c r="E27" s="2" t="s">
        <v>135</v>
      </c>
      <c r="F27" t="s">
        <v>29</v>
      </c>
    </row>
    <row r="28" spans="1:8" x14ac:dyDescent="0.2">
      <c r="A28" s="1">
        <v>45618</v>
      </c>
      <c r="B28">
        <v>-138</v>
      </c>
      <c r="C28" t="s">
        <v>3</v>
      </c>
      <c r="D28" s="2" t="s">
        <v>134</v>
      </c>
      <c r="E28" s="2" t="s">
        <v>144</v>
      </c>
      <c r="F28" t="s">
        <v>30</v>
      </c>
    </row>
    <row r="29" spans="1:8" x14ac:dyDescent="0.2">
      <c r="A29" s="1">
        <v>45618</v>
      </c>
      <c r="B29">
        <v>-16.079999999999998</v>
      </c>
      <c r="C29" t="s">
        <v>3</v>
      </c>
      <c r="D29" s="2" t="s">
        <v>134</v>
      </c>
      <c r="E29" s="2" t="s">
        <v>137</v>
      </c>
      <c r="F29" t="s">
        <v>31</v>
      </c>
    </row>
    <row r="30" spans="1:8" x14ac:dyDescent="0.2">
      <c r="A30" s="1">
        <v>45618</v>
      </c>
      <c r="B30">
        <v>7500</v>
      </c>
      <c r="C30" t="s">
        <v>3</v>
      </c>
      <c r="F30" t="s">
        <v>32</v>
      </c>
      <c r="H30" t="s">
        <v>116</v>
      </c>
    </row>
    <row r="31" spans="1:8" x14ac:dyDescent="0.2">
      <c r="A31" s="1">
        <v>45618</v>
      </c>
      <c r="B31">
        <v>-599.15</v>
      </c>
      <c r="C31" t="s">
        <v>3</v>
      </c>
      <c r="D31" s="2" t="s">
        <v>146</v>
      </c>
      <c r="E31" s="2" t="s">
        <v>135</v>
      </c>
      <c r="F31" t="s">
        <v>33</v>
      </c>
    </row>
    <row r="32" spans="1:8" x14ac:dyDescent="0.2">
      <c r="A32" s="1">
        <v>45618</v>
      </c>
      <c r="B32">
        <v>-1851.17</v>
      </c>
      <c r="C32" t="s">
        <v>3</v>
      </c>
      <c r="D32" s="2" t="s">
        <v>142</v>
      </c>
      <c r="E32" s="2" t="s">
        <v>137</v>
      </c>
      <c r="F32" t="s">
        <v>34</v>
      </c>
    </row>
    <row r="33" spans="1:8" x14ac:dyDescent="0.2">
      <c r="A33" s="1">
        <v>45617</v>
      </c>
      <c r="B33">
        <v>4642.49</v>
      </c>
      <c r="C33" t="s">
        <v>3</v>
      </c>
      <c r="F33" t="s">
        <v>35</v>
      </c>
      <c r="H33" t="s">
        <v>117</v>
      </c>
    </row>
    <row r="34" spans="1:8" x14ac:dyDescent="0.2">
      <c r="A34" s="1">
        <v>45617</v>
      </c>
      <c r="B34">
        <v>-1077.5</v>
      </c>
      <c r="C34" t="s">
        <v>3</v>
      </c>
      <c r="D34" s="2" t="s">
        <v>136</v>
      </c>
      <c r="E34" s="2" t="s">
        <v>152</v>
      </c>
      <c r="F34" t="s">
        <v>36</v>
      </c>
    </row>
    <row r="35" spans="1:8" x14ac:dyDescent="0.2">
      <c r="A35" s="1">
        <v>45617</v>
      </c>
      <c r="B35">
        <v>-3.43</v>
      </c>
      <c r="C35" t="s">
        <v>3</v>
      </c>
      <c r="D35" s="2" t="s">
        <v>134</v>
      </c>
      <c r="E35" s="2" t="s">
        <v>137</v>
      </c>
      <c r="F35" t="s">
        <v>37</v>
      </c>
    </row>
    <row r="36" spans="1:8" x14ac:dyDescent="0.2">
      <c r="A36" s="1">
        <v>45616</v>
      </c>
      <c r="B36">
        <v>-9124.61</v>
      </c>
      <c r="C36" t="s">
        <v>3</v>
      </c>
      <c r="D36" s="2" t="s">
        <v>138</v>
      </c>
      <c r="E36" s="2" t="s">
        <v>135</v>
      </c>
      <c r="F36" t="s">
        <v>38</v>
      </c>
      <c r="H36" t="s">
        <v>118</v>
      </c>
    </row>
    <row r="37" spans="1:8" x14ac:dyDescent="0.2">
      <c r="A37" s="1">
        <v>45616</v>
      </c>
      <c r="B37">
        <v>-523.86</v>
      </c>
      <c r="C37" t="s">
        <v>3</v>
      </c>
      <c r="D37" s="2" t="s">
        <v>145</v>
      </c>
      <c r="E37" s="2" t="s">
        <v>139</v>
      </c>
      <c r="F37" t="s">
        <v>39</v>
      </c>
      <c r="H37" t="s">
        <v>119</v>
      </c>
    </row>
    <row r="38" spans="1:8" x14ac:dyDescent="0.2">
      <c r="A38" s="1">
        <v>45615</v>
      </c>
      <c r="B38">
        <v>-1638.91</v>
      </c>
      <c r="C38" t="s">
        <v>3</v>
      </c>
      <c r="D38" s="2" t="s">
        <v>146</v>
      </c>
      <c r="E38" s="2" t="s">
        <v>135</v>
      </c>
      <c r="F38" t="s">
        <v>40</v>
      </c>
    </row>
    <row r="39" spans="1:8" x14ac:dyDescent="0.2">
      <c r="A39" s="1">
        <v>45615</v>
      </c>
      <c r="B39">
        <v>-5000</v>
      </c>
      <c r="C39" t="s">
        <v>3</v>
      </c>
      <c r="D39" s="2" t="s">
        <v>138</v>
      </c>
      <c r="E39" s="2" t="s">
        <v>139</v>
      </c>
      <c r="F39" t="s">
        <v>41</v>
      </c>
      <c r="H39" t="s">
        <v>120</v>
      </c>
    </row>
    <row r="40" spans="1:8" x14ac:dyDescent="0.2">
      <c r="A40" s="1">
        <v>45614</v>
      </c>
      <c r="B40">
        <v>-63.53</v>
      </c>
      <c r="C40" t="s">
        <v>3</v>
      </c>
      <c r="D40" s="2" t="s">
        <v>136</v>
      </c>
      <c r="E40" s="2" t="s">
        <v>135</v>
      </c>
      <c r="F40" t="s">
        <v>42</v>
      </c>
    </row>
    <row r="41" spans="1:8" x14ac:dyDescent="0.2">
      <c r="A41" s="1">
        <v>45614</v>
      </c>
      <c r="B41">
        <v>-61.83</v>
      </c>
      <c r="C41" t="s">
        <v>3</v>
      </c>
      <c r="D41" s="2" t="s">
        <v>136</v>
      </c>
      <c r="E41" s="2" t="s">
        <v>135</v>
      </c>
      <c r="F41" t="s">
        <v>42</v>
      </c>
    </row>
    <row r="42" spans="1:8" x14ac:dyDescent="0.2">
      <c r="A42" s="1">
        <v>45614</v>
      </c>
      <c r="B42">
        <v>-149</v>
      </c>
      <c r="C42" t="s">
        <v>3</v>
      </c>
      <c r="D42" s="2" t="s">
        <v>136</v>
      </c>
      <c r="E42" s="2" t="s">
        <v>135</v>
      </c>
      <c r="F42" t="s">
        <v>43</v>
      </c>
    </row>
    <row r="43" spans="1:8" x14ac:dyDescent="0.2">
      <c r="A43" s="1">
        <v>45612</v>
      </c>
      <c r="B43">
        <v>-180</v>
      </c>
      <c r="C43" t="s">
        <v>3</v>
      </c>
      <c r="D43" s="2" t="s">
        <v>136</v>
      </c>
      <c r="E43" s="2" t="s">
        <v>135</v>
      </c>
      <c r="F43" t="s">
        <v>44</v>
      </c>
    </row>
    <row r="44" spans="1:8" x14ac:dyDescent="0.2">
      <c r="A44" s="1">
        <v>45611</v>
      </c>
      <c r="B44">
        <v>-33.6</v>
      </c>
      <c r="C44" t="s">
        <v>3</v>
      </c>
      <c r="D44" s="2" t="s">
        <v>136</v>
      </c>
      <c r="E44" s="2" t="s">
        <v>147</v>
      </c>
      <c r="F44" t="s">
        <v>45</v>
      </c>
    </row>
    <row r="45" spans="1:8" x14ac:dyDescent="0.2">
      <c r="A45" s="1">
        <v>45611</v>
      </c>
      <c r="B45">
        <v>7500</v>
      </c>
      <c r="C45" t="s">
        <v>3</v>
      </c>
      <c r="F45" t="s">
        <v>32</v>
      </c>
      <c r="H45" t="s">
        <v>116</v>
      </c>
    </row>
    <row r="46" spans="1:8" x14ac:dyDescent="0.2">
      <c r="A46" s="1">
        <v>45611</v>
      </c>
      <c r="B46">
        <v>-490000</v>
      </c>
      <c r="C46" t="s">
        <v>3</v>
      </c>
      <c r="F46" t="s">
        <v>46</v>
      </c>
      <c r="H46" t="s">
        <v>121</v>
      </c>
    </row>
    <row r="47" spans="1:8" x14ac:dyDescent="0.2">
      <c r="A47" s="1">
        <v>45611</v>
      </c>
      <c r="B47">
        <v>-10000</v>
      </c>
      <c r="C47" t="s">
        <v>3</v>
      </c>
      <c r="F47" t="s">
        <v>46</v>
      </c>
      <c r="H47" t="s">
        <v>121</v>
      </c>
    </row>
    <row r="48" spans="1:8" x14ac:dyDescent="0.2">
      <c r="A48" s="1">
        <v>45611</v>
      </c>
      <c r="B48">
        <v>-152516.06</v>
      </c>
      <c r="C48" t="s">
        <v>3</v>
      </c>
      <c r="F48" t="s">
        <v>47</v>
      </c>
    </row>
    <row r="49" spans="1:8" x14ac:dyDescent="0.2">
      <c r="A49" s="1">
        <v>45610</v>
      </c>
      <c r="B49">
        <v>-1166.6600000000001</v>
      </c>
      <c r="C49" t="s">
        <v>3</v>
      </c>
      <c r="D49" s="2" t="s">
        <v>136</v>
      </c>
      <c r="E49" s="2" t="s">
        <v>139</v>
      </c>
      <c r="F49" t="s">
        <v>48</v>
      </c>
    </row>
    <row r="50" spans="1:8" x14ac:dyDescent="0.2">
      <c r="A50" s="1">
        <v>45610</v>
      </c>
      <c r="B50">
        <v>-882.84</v>
      </c>
      <c r="C50" t="s">
        <v>3</v>
      </c>
      <c r="D50" s="2" t="s">
        <v>148</v>
      </c>
      <c r="E50" s="2" t="s">
        <v>147</v>
      </c>
      <c r="F50" t="s">
        <v>49</v>
      </c>
    </row>
    <row r="51" spans="1:8" x14ac:dyDescent="0.2">
      <c r="A51" s="1">
        <v>45608</v>
      </c>
      <c r="B51">
        <v>-790.43</v>
      </c>
      <c r="C51" t="s">
        <v>3</v>
      </c>
      <c r="D51" s="2" t="s">
        <v>149</v>
      </c>
      <c r="E51" s="2" t="s">
        <v>135</v>
      </c>
      <c r="F51" t="s">
        <v>50</v>
      </c>
      <c r="H51" t="s">
        <v>122</v>
      </c>
    </row>
    <row r="52" spans="1:8" x14ac:dyDescent="0.2">
      <c r="A52" s="1">
        <v>45607</v>
      </c>
      <c r="B52">
        <v>-24</v>
      </c>
      <c r="C52" t="s">
        <v>3</v>
      </c>
      <c r="D52" s="2" t="s">
        <v>136</v>
      </c>
      <c r="E52" s="2" t="s">
        <v>135</v>
      </c>
      <c r="F52" t="s">
        <v>51</v>
      </c>
    </row>
    <row r="53" spans="1:8" x14ac:dyDescent="0.2">
      <c r="A53" s="1">
        <v>45606</v>
      </c>
      <c r="B53">
        <v>-95</v>
      </c>
      <c r="C53" t="s">
        <v>3</v>
      </c>
      <c r="D53" s="2" t="s">
        <v>136</v>
      </c>
      <c r="E53" s="2" t="s">
        <v>152</v>
      </c>
      <c r="F53" t="s">
        <v>52</v>
      </c>
    </row>
    <row r="54" spans="1:8" x14ac:dyDescent="0.2">
      <c r="A54" s="1">
        <v>45605</v>
      </c>
      <c r="B54">
        <v>-87.95</v>
      </c>
      <c r="C54" t="s">
        <v>3</v>
      </c>
      <c r="D54" s="2" t="s">
        <v>136</v>
      </c>
      <c r="E54" s="2" t="s">
        <v>137</v>
      </c>
      <c r="F54" t="s">
        <v>53</v>
      </c>
    </row>
    <row r="55" spans="1:8" x14ac:dyDescent="0.2">
      <c r="A55" s="1">
        <v>45605</v>
      </c>
      <c r="B55">
        <v>-1166.6600000000001</v>
      </c>
      <c r="C55" t="s">
        <v>3</v>
      </c>
      <c r="D55" s="2" t="s">
        <v>136</v>
      </c>
      <c r="E55" s="2" t="s">
        <v>139</v>
      </c>
      <c r="F55" t="s">
        <v>48</v>
      </c>
    </row>
    <row r="56" spans="1:8" x14ac:dyDescent="0.2">
      <c r="A56" s="1">
        <v>45604</v>
      </c>
      <c r="B56">
        <v>19.02</v>
      </c>
      <c r="C56" t="s">
        <v>3</v>
      </c>
      <c r="D56" s="2" t="s">
        <v>134</v>
      </c>
      <c r="E56" s="2" t="s">
        <v>135</v>
      </c>
      <c r="F56" t="s">
        <v>54</v>
      </c>
    </row>
    <row r="57" spans="1:8" x14ac:dyDescent="0.2">
      <c r="A57" s="1">
        <v>45604</v>
      </c>
      <c r="B57">
        <v>-1</v>
      </c>
      <c r="C57" t="s">
        <v>3</v>
      </c>
      <c r="D57" s="2" t="s">
        <v>134</v>
      </c>
      <c r="E57" s="2" t="s">
        <v>135</v>
      </c>
      <c r="F57" t="s">
        <v>55</v>
      </c>
    </row>
    <row r="58" spans="1:8" x14ac:dyDescent="0.2">
      <c r="A58" s="1">
        <v>45604</v>
      </c>
      <c r="B58">
        <v>-9.9700000000000006</v>
      </c>
      <c r="C58" t="s">
        <v>3</v>
      </c>
      <c r="D58" s="2" t="s">
        <v>136</v>
      </c>
      <c r="E58" s="2" t="s">
        <v>137</v>
      </c>
      <c r="F58" t="s">
        <v>56</v>
      </c>
    </row>
    <row r="59" spans="1:8" x14ac:dyDescent="0.2">
      <c r="A59" s="1">
        <v>45604</v>
      </c>
      <c r="B59">
        <v>-103.5</v>
      </c>
      <c r="C59" t="s">
        <v>3</v>
      </c>
      <c r="D59" s="2" t="s">
        <v>136</v>
      </c>
      <c r="F59" t="s">
        <v>57</v>
      </c>
    </row>
    <row r="60" spans="1:8" x14ac:dyDescent="0.2">
      <c r="A60" s="1">
        <v>45604</v>
      </c>
      <c r="B60">
        <v>-4.53</v>
      </c>
      <c r="C60" t="s">
        <v>3</v>
      </c>
      <c r="D60" s="2" t="s">
        <v>134</v>
      </c>
      <c r="E60" s="2" t="s">
        <v>135</v>
      </c>
      <c r="F60" t="s">
        <v>58</v>
      </c>
    </row>
    <row r="61" spans="1:8" x14ac:dyDescent="0.2">
      <c r="A61" s="1">
        <v>45604</v>
      </c>
      <c r="B61">
        <v>-59.51</v>
      </c>
      <c r="C61" t="s">
        <v>3</v>
      </c>
      <c r="D61" s="2" t="s">
        <v>134</v>
      </c>
      <c r="E61" s="2" t="s">
        <v>135</v>
      </c>
      <c r="F61" t="s">
        <v>59</v>
      </c>
    </row>
    <row r="62" spans="1:8" x14ac:dyDescent="0.2">
      <c r="A62" s="1">
        <v>45603</v>
      </c>
      <c r="B62">
        <v>-77.099999999999994</v>
      </c>
      <c r="C62" t="s">
        <v>3</v>
      </c>
      <c r="D62" s="2" t="s">
        <v>134</v>
      </c>
      <c r="E62" s="2" t="s">
        <v>135</v>
      </c>
      <c r="F62" t="s">
        <v>59</v>
      </c>
    </row>
    <row r="63" spans="1:8" x14ac:dyDescent="0.2">
      <c r="A63" s="1">
        <v>45603</v>
      </c>
      <c r="B63">
        <v>-3.98</v>
      </c>
      <c r="C63" t="s">
        <v>3</v>
      </c>
      <c r="D63" s="2" t="s">
        <v>134</v>
      </c>
      <c r="E63" s="2" t="s">
        <v>135</v>
      </c>
      <c r="F63" t="s">
        <v>55</v>
      </c>
    </row>
    <row r="64" spans="1:8" x14ac:dyDescent="0.2">
      <c r="A64" s="1">
        <v>45603</v>
      </c>
      <c r="B64">
        <v>-17.350000000000001</v>
      </c>
      <c r="C64" t="s">
        <v>3</v>
      </c>
      <c r="D64" s="2" t="s">
        <v>134</v>
      </c>
      <c r="E64" s="2" t="s">
        <v>135</v>
      </c>
      <c r="F64" t="s">
        <v>58</v>
      </c>
    </row>
    <row r="65" spans="1:8" x14ac:dyDescent="0.2">
      <c r="A65" s="1">
        <v>45603</v>
      </c>
      <c r="B65">
        <v>-2</v>
      </c>
      <c r="C65" t="s">
        <v>3</v>
      </c>
      <c r="D65" s="2" t="s">
        <v>134</v>
      </c>
      <c r="E65" s="2" t="s">
        <v>135</v>
      </c>
      <c r="F65" t="s">
        <v>60</v>
      </c>
    </row>
    <row r="66" spans="1:8" x14ac:dyDescent="0.2">
      <c r="A66" s="1">
        <v>45603</v>
      </c>
      <c r="B66">
        <v>-16.22</v>
      </c>
      <c r="C66" t="s">
        <v>3</v>
      </c>
      <c r="D66" s="2" t="s">
        <v>134</v>
      </c>
      <c r="E66" s="2" t="s">
        <v>135</v>
      </c>
      <c r="F66" t="s">
        <v>61</v>
      </c>
    </row>
    <row r="67" spans="1:8" x14ac:dyDescent="0.2">
      <c r="A67" s="1">
        <v>45603</v>
      </c>
      <c r="B67">
        <v>-1027.31</v>
      </c>
      <c r="C67" t="s">
        <v>3</v>
      </c>
      <c r="D67" s="2" t="s">
        <v>134</v>
      </c>
      <c r="E67" s="2" t="s">
        <v>135</v>
      </c>
      <c r="F67" t="s">
        <v>62</v>
      </c>
    </row>
    <row r="68" spans="1:8" x14ac:dyDescent="0.2">
      <c r="A68" s="1">
        <v>45603</v>
      </c>
      <c r="B68">
        <v>-7.77</v>
      </c>
      <c r="C68" t="s">
        <v>3</v>
      </c>
      <c r="D68" s="2" t="s">
        <v>136</v>
      </c>
      <c r="E68" s="2" t="s">
        <v>139</v>
      </c>
      <c r="F68" t="s">
        <v>63</v>
      </c>
    </row>
    <row r="69" spans="1:8" x14ac:dyDescent="0.2">
      <c r="A69" s="1">
        <v>45603</v>
      </c>
      <c r="B69">
        <v>-0.81</v>
      </c>
      <c r="C69" t="s">
        <v>3</v>
      </c>
      <c r="D69" s="2" t="s">
        <v>134</v>
      </c>
      <c r="E69" s="2" t="s">
        <v>135</v>
      </c>
      <c r="F69" t="s">
        <v>64</v>
      </c>
    </row>
    <row r="70" spans="1:8" x14ac:dyDescent="0.2">
      <c r="A70" s="1">
        <v>45603</v>
      </c>
      <c r="B70">
        <v>-4436.72</v>
      </c>
      <c r="C70" t="s">
        <v>3</v>
      </c>
      <c r="D70" s="2" t="s">
        <v>138</v>
      </c>
      <c r="E70" s="2" t="s">
        <v>139</v>
      </c>
      <c r="F70" t="s">
        <v>65</v>
      </c>
      <c r="H70" t="s">
        <v>123</v>
      </c>
    </row>
    <row r="71" spans="1:8" x14ac:dyDescent="0.2">
      <c r="A71" s="1">
        <v>45603</v>
      </c>
      <c r="B71">
        <v>-90</v>
      </c>
      <c r="C71" t="s">
        <v>3</v>
      </c>
      <c r="D71" s="2" t="s">
        <v>134</v>
      </c>
      <c r="E71" s="2" t="s">
        <v>135</v>
      </c>
      <c r="F71" t="s">
        <v>54</v>
      </c>
    </row>
    <row r="72" spans="1:8" x14ac:dyDescent="0.2">
      <c r="A72" s="1">
        <v>45602</v>
      </c>
      <c r="B72">
        <v>-8119.73</v>
      </c>
      <c r="C72" t="s">
        <v>3</v>
      </c>
      <c r="D72" s="2" t="s">
        <v>150</v>
      </c>
      <c r="E72" s="2" t="s">
        <v>151</v>
      </c>
      <c r="F72" t="s">
        <v>66</v>
      </c>
    </row>
    <row r="73" spans="1:8" x14ac:dyDescent="0.2">
      <c r="A73" s="1">
        <v>45602</v>
      </c>
      <c r="B73">
        <v>-5</v>
      </c>
      <c r="C73" t="s">
        <v>3</v>
      </c>
      <c r="D73" s="2" t="s">
        <v>134</v>
      </c>
      <c r="E73" s="2" t="s">
        <v>135</v>
      </c>
      <c r="F73" t="s">
        <v>67</v>
      </c>
    </row>
    <row r="74" spans="1:8" x14ac:dyDescent="0.2">
      <c r="A74" s="1">
        <v>45602</v>
      </c>
      <c r="B74">
        <v>-40</v>
      </c>
      <c r="C74" t="s">
        <v>3</v>
      </c>
      <c r="D74" s="2" t="s">
        <v>134</v>
      </c>
      <c r="E74" s="2" t="s">
        <v>135</v>
      </c>
      <c r="F74" t="s">
        <v>68</v>
      </c>
    </row>
    <row r="75" spans="1:8" x14ac:dyDescent="0.2">
      <c r="A75" s="1">
        <v>45602</v>
      </c>
      <c r="B75">
        <v>-2926.4</v>
      </c>
      <c r="C75" t="s">
        <v>3</v>
      </c>
      <c r="D75" s="2" t="s">
        <v>149</v>
      </c>
      <c r="E75" s="2" t="s">
        <v>135</v>
      </c>
      <c r="F75" t="s">
        <v>24</v>
      </c>
      <c r="H75" t="s">
        <v>122</v>
      </c>
    </row>
    <row r="76" spans="1:8" x14ac:dyDescent="0.2">
      <c r="A76" s="1">
        <v>45602</v>
      </c>
      <c r="B76">
        <v>-2249.81</v>
      </c>
      <c r="C76" t="s">
        <v>3</v>
      </c>
      <c r="D76" s="2" t="s">
        <v>149</v>
      </c>
      <c r="E76" s="2" t="s">
        <v>147</v>
      </c>
      <c r="F76" t="s">
        <v>69</v>
      </c>
      <c r="H76" t="s">
        <v>122</v>
      </c>
    </row>
    <row r="77" spans="1:8" x14ac:dyDescent="0.2">
      <c r="A77" s="1">
        <v>45602</v>
      </c>
      <c r="B77">
        <v>-9.6199999999999992</v>
      </c>
      <c r="C77" t="s">
        <v>3</v>
      </c>
      <c r="D77" s="2" t="s">
        <v>134</v>
      </c>
      <c r="E77" s="2" t="s">
        <v>135</v>
      </c>
      <c r="F77" t="s">
        <v>64</v>
      </c>
    </row>
    <row r="78" spans="1:8" x14ac:dyDescent="0.2">
      <c r="A78" s="1">
        <v>45602</v>
      </c>
      <c r="B78">
        <v>0.5</v>
      </c>
      <c r="C78" t="s">
        <v>3</v>
      </c>
      <c r="D78" s="2" t="s">
        <v>134</v>
      </c>
      <c r="E78" s="2" t="s">
        <v>135</v>
      </c>
      <c r="F78" t="s">
        <v>70</v>
      </c>
    </row>
    <row r="79" spans="1:8" x14ac:dyDescent="0.2">
      <c r="A79" s="1">
        <v>45602</v>
      </c>
      <c r="B79">
        <v>-41.35</v>
      </c>
      <c r="C79" t="s">
        <v>3</v>
      </c>
      <c r="D79" s="2" t="s">
        <v>134</v>
      </c>
      <c r="E79" s="2" t="s">
        <v>135</v>
      </c>
      <c r="F79" t="s">
        <v>71</v>
      </c>
    </row>
    <row r="80" spans="1:8" x14ac:dyDescent="0.2">
      <c r="A80" s="1">
        <v>45602</v>
      </c>
      <c r="B80">
        <v>-1.08</v>
      </c>
      <c r="C80" t="s">
        <v>3</v>
      </c>
      <c r="D80" s="2" t="s">
        <v>134</v>
      </c>
      <c r="E80" s="2" t="s">
        <v>135</v>
      </c>
      <c r="F80" t="s">
        <v>72</v>
      </c>
    </row>
    <row r="81" spans="1:8" x14ac:dyDescent="0.2">
      <c r="A81" s="1">
        <v>45602</v>
      </c>
      <c r="B81">
        <v>-203.82</v>
      </c>
      <c r="C81" t="s">
        <v>3</v>
      </c>
      <c r="D81" s="2" t="s">
        <v>134</v>
      </c>
      <c r="E81" s="2" t="s">
        <v>135</v>
      </c>
      <c r="F81" t="s">
        <v>68</v>
      </c>
    </row>
    <row r="82" spans="1:8" x14ac:dyDescent="0.2">
      <c r="A82" s="1">
        <v>45602</v>
      </c>
      <c r="B82">
        <v>-20</v>
      </c>
      <c r="C82" t="s">
        <v>3</v>
      </c>
      <c r="D82" s="2" t="s">
        <v>134</v>
      </c>
      <c r="E82" s="2" t="s">
        <v>135</v>
      </c>
      <c r="F82" t="s">
        <v>54</v>
      </c>
    </row>
    <row r="83" spans="1:8" x14ac:dyDescent="0.2">
      <c r="A83" s="1">
        <v>45602</v>
      </c>
      <c r="B83">
        <v>-59.32</v>
      </c>
      <c r="C83" t="s">
        <v>3</v>
      </c>
      <c r="D83" s="2" t="s">
        <v>134</v>
      </c>
      <c r="E83" s="2" t="s">
        <v>135</v>
      </c>
      <c r="F83" t="s">
        <v>73</v>
      </c>
    </row>
    <row r="84" spans="1:8" x14ac:dyDescent="0.2">
      <c r="A84" s="1">
        <v>45601</v>
      </c>
      <c r="B84">
        <v>-28.89</v>
      </c>
      <c r="C84" t="s">
        <v>3</v>
      </c>
      <c r="D84" s="2" t="s">
        <v>134</v>
      </c>
      <c r="E84" s="2" t="s">
        <v>135</v>
      </c>
      <c r="F84" t="s">
        <v>67</v>
      </c>
    </row>
    <row r="85" spans="1:8" x14ac:dyDescent="0.2">
      <c r="A85" s="1">
        <v>45601</v>
      </c>
      <c r="B85">
        <v>-3</v>
      </c>
      <c r="C85" t="s">
        <v>3</v>
      </c>
      <c r="D85" s="2" t="s">
        <v>134</v>
      </c>
      <c r="E85" s="2" t="s">
        <v>135</v>
      </c>
      <c r="F85" t="s">
        <v>70</v>
      </c>
    </row>
    <row r="86" spans="1:8" x14ac:dyDescent="0.2">
      <c r="A86" s="1">
        <v>45601</v>
      </c>
      <c r="B86">
        <v>-40</v>
      </c>
      <c r="C86" t="s">
        <v>3</v>
      </c>
      <c r="D86" s="2" t="s">
        <v>134</v>
      </c>
      <c r="E86" s="2" t="s">
        <v>135</v>
      </c>
      <c r="F86" t="s">
        <v>54</v>
      </c>
    </row>
    <row r="87" spans="1:8" x14ac:dyDescent="0.2">
      <c r="A87" s="1">
        <v>45601</v>
      </c>
      <c r="B87">
        <v>-45</v>
      </c>
      <c r="C87" t="s">
        <v>3</v>
      </c>
      <c r="D87" s="2" t="s">
        <v>136</v>
      </c>
      <c r="E87" s="2" t="s">
        <v>137</v>
      </c>
      <c r="F87" t="s">
        <v>74</v>
      </c>
    </row>
    <row r="88" spans="1:8" x14ac:dyDescent="0.2">
      <c r="A88" s="1">
        <v>45601</v>
      </c>
      <c r="B88">
        <v>83993.89</v>
      </c>
      <c r="C88" t="s">
        <v>3</v>
      </c>
      <c r="F88" t="s">
        <v>75</v>
      </c>
      <c r="H88" t="s">
        <v>124</v>
      </c>
    </row>
    <row r="89" spans="1:8" x14ac:dyDescent="0.2">
      <c r="A89" s="1">
        <v>45601</v>
      </c>
      <c r="B89">
        <v>-10.15</v>
      </c>
      <c r="C89" t="s">
        <v>3</v>
      </c>
      <c r="D89" s="2" t="s">
        <v>134</v>
      </c>
      <c r="E89" s="2" t="s">
        <v>135</v>
      </c>
      <c r="F89" t="s">
        <v>76</v>
      </c>
    </row>
    <row r="90" spans="1:8" x14ac:dyDescent="0.2">
      <c r="A90" s="1">
        <v>45601</v>
      </c>
      <c r="B90">
        <v>-99.99</v>
      </c>
      <c r="C90" t="s">
        <v>3</v>
      </c>
      <c r="D90" s="2" t="s">
        <v>142</v>
      </c>
      <c r="E90" s="2" t="s">
        <v>137</v>
      </c>
      <c r="F90" t="s">
        <v>77</v>
      </c>
    </row>
    <row r="91" spans="1:8" x14ac:dyDescent="0.2">
      <c r="A91" s="1">
        <v>45601</v>
      </c>
      <c r="B91">
        <v>-1996.36</v>
      </c>
      <c r="C91" t="s">
        <v>3</v>
      </c>
      <c r="D91" s="2" t="s">
        <v>140</v>
      </c>
      <c r="E91" s="2" t="s">
        <v>135</v>
      </c>
      <c r="F91" t="s">
        <v>23</v>
      </c>
      <c r="H91" t="s">
        <v>114</v>
      </c>
    </row>
    <row r="92" spans="1:8" x14ac:dyDescent="0.2">
      <c r="A92" s="1">
        <v>45601</v>
      </c>
      <c r="B92">
        <v>-4774.8</v>
      </c>
      <c r="C92" t="s">
        <v>3</v>
      </c>
      <c r="D92" s="2" t="s">
        <v>140</v>
      </c>
      <c r="E92" s="2" t="s">
        <v>135</v>
      </c>
      <c r="F92" t="s">
        <v>24</v>
      </c>
      <c r="H92" t="s">
        <v>125</v>
      </c>
    </row>
    <row r="93" spans="1:8" x14ac:dyDescent="0.2">
      <c r="A93" s="1">
        <v>45601</v>
      </c>
      <c r="B93">
        <v>-3008.46</v>
      </c>
      <c r="C93" t="s">
        <v>3</v>
      </c>
      <c r="F93" t="s">
        <v>78</v>
      </c>
      <c r="H93" t="s">
        <v>126</v>
      </c>
    </row>
    <row r="94" spans="1:8" x14ac:dyDescent="0.2">
      <c r="A94" s="1">
        <v>45601</v>
      </c>
      <c r="B94">
        <v>11250</v>
      </c>
      <c r="C94" t="s">
        <v>3</v>
      </c>
      <c r="F94" t="s">
        <v>79</v>
      </c>
      <c r="H94" t="s">
        <v>127</v>
      </c>
    </row>
    <row r="95" spans="1:8" x14ac:dyDescent="0.2">
      <c r="A95" s="1">
        <v>45601</v>
      </c>
      <c r="B95">
        <v>-10</v>
      </c>
      <c r="C95" t="s">
        <v>3</v>
      </c>
      <c r="D95" s="2" t="s">
        <v>134</v>
      </c>
      <c r="E95" s="2" t="s">
        <v>135</v>
      </c>
      <c r="F95" t="s">
        <v>76</v>
      </c>
    </row>
    <row r="96" spans="1:8" x14ac:dyDescent="0.2">
      <c r="A96" s="1">
        <v>45601</v>
      </c>
      <c r="B96">
        <v>-20</v>
      </c>
      <c r="C96" t="s">
        <v>3</v>
      </c>
      <c r="D96" s="2" t="s">
        <v>134</v>
      </c>
      <c r="E96" s="2" t="s">
        <v>135</v>
      </c>
      <c r="F96" t="s">
        <v>76</v>
      </c>
    </row>
    <row r="97" spans="1:6" x14ac:dyDescent="0.2">
      <c r="A97" s="1">
        <v>45601</v>
      </c>
      <c r="B97">
        <v>-65.14</v>
      </c>
      <c r="C97" t="s">
        <v>3</v>
      </c>
      <c r="D97" s="2" t="s">
        <v>134</v>
      </c>
      <c r="E97" s="2" t="s">
        <v>135</v>
      </c>
      <c r="F97" t="s">
        <v>72</v>
      </c>
    </row>
    <row r="98" spans="1:6" x14ac:dyDescent="0.2">
      <c r="A98" s="1">
        <v>45600</v>
      </c>
      <c r="B98">
        <v>-299</v>
      </c>
      <c r="C98" t="s">
        <v>3</v>
      </c>
      <c r="D98" s="2" t="s">
        <v>136</v>
      </c>
      <c r="E98" s="2" t="s">
        <v>152</v>
      </c>
      <c r="F98" t="s">
        <v>80</v>
      </c>
    </row>
    <row r="99" spans="1:6" x14ac:dyDescent="0.2">
      <c r="A99" s="1">
        <v>45600</v>
      </c>
      <c r="B99">
        <v>-710.53</v>
      </c>
      <c r="C99" t="s">
        <v>3</v>
      </c>
      <c r="D99" s="2" t="s">
        <v>134</v>
      </c>
      <c r="E99" s="2" t="s">
        <v>135</v>
      </c>
      <c r="F99" t="s">
        <v>81</v>
      </c>
    </row>
    <row r="100" spans="1:6" x14ac:dyDescent="0.2">
      <c r="A100" s="1">
        <v>45600</v>
      </c>
      <c r="B100">
        <v>-181.95</v>
      </c>
      <c r="C100" t="s">
        <v>3</v>
      </c>
      <c r="D100" s="2" t="s">
        <v>134</v>
      </c>
      <c r="E100" s="2" t="s">
        <v>144</v>
      </c>
      <c r="F100" t="s">
        <v>82</v>
      </c>
    </row>
    <row r="101" spans="1:6" x14ac:dyDescent="0.2">
      <c r="A101" s="1">
        <v>45600</v>
      </c>
      <c r="B101">
        <v>-99.99</v>
      </c>
      <c r="C101" t="s">
        <v>3</v>
      </c>
      <c r="D101" s="2" t="s">
        <v>136</v>
      </c>
      <c r="E101" s="2" t="s">
        <v>135</v>
      </c>
      <c r="F101" t="s">
        <v>83</v>
      </c>
    </row>
    <row r="102" spans="1:6" x14ac:dyDescent="0.2">
      <c r="A102" s="1">
        <v>45600</v>
      </c>
      <c r="B102">
        <v>-21.94</v>
      </c>
      <c r="C102" t="s">
        <v>3</v>
      </c>
      <c r="D102" s="2" t="s">
        <v>142</v>
      </c>
      <c r="E102" s="2" t="s">
        <v>137</v>
      </c>
      <c r="F102" t="s">
        <v>84</v>
      </c>
    </row>
    <row r="103" spans="1:6" x14ac:dyDescent="0.2">
      <c r="A103" s="1">
        <v>45600</v>
      </c>
      <c r="B103">
        <v>-97</v>
      </c>
      <c r="C103" t="s">
        <v>3</v>
      </c>
      <c r="D103" s="2" t="s">
        <v>136</v>
      </c>
      <c r="E103" s="2" t="s">
        <v>135</v>
      </c>
      <c r="F103" t="s">
        <v>85</v>
      </c>
    </row>
    <row r="104" spans="1:6" x14ac:dyDescent="0.2">
      <c r="A104" s="1">
        <v>45599</v>
      </c>
      <c r="B104">
        <v>-238.98</v>
      </c>
      <c r="C104" t="s">
        <v>3</v>
      </c>
      <c r="D104" s="2" t="s">
        <v>134</v>
      </c>
      <c r="E104" s="2" t="s">
        <v>135</v>
      </c>
      <c r="F104" t="s">
        <v>86</v>
      </c>
    </row>
    <row r="105" spans="1:6" x14ac:dyDescent="0.2">
      <c r="A105" s="1">
        <v>45599</v>
      </c>
      <c r="B105">
        <v>-388.88</v>
      </c>
      <c r="C105" t="s">
        <v>3</v>
      </c>
      <c r="D105" s="2" t="s">
        <v>134</v>
      </c>
      <c r="E105" s="2" t="s">
        <v>135</v>
      </c>
      <c r="F105" t="s">
        <v>87</v>
      </c>
    </row>
    <row r="106" spans="1:6" x14ac:dyDescent="0.2">
      <c r="A106" s="1">
        <v>45599</v>
      </c>
      <c r="B106">
        <v>-10.35</v>
      </c>
      <c r="C106" t="s">
        <v>3</v>
      </c>
      <c r="D106" s="2" t="s">
        <v>142</v>
      </c>
      <c r="E106" s="2" t="s">
        <v>137</v>
      </c>
      <c r="F106" t="s">
        <v>88</v>
      </c>
    </row>
    <row r="107" spans="1:6" x14ac:dyDescent="0.2">
      <c r="A107" s="1">
        <v>45599</v>
      </c>
      <c r="B107">
        <v>-275.45999999999998</v>
      </c>
      <c r="C107" t="s">
        <v>3</v>
      </c>
      <c r="D107" s="2" t="s">
        <v>134</v>
      </c>
      <c r="E107" s="2" t="s">
        <v>144</v>
      </c>
      <c r="F107" t="s">
        <v>89</v>
      </c>
    </row>
    <row r="108" spans="1:6" x14ac:dyDescent="0.2">
      <c r="A108" s="1">
        <v>45599</v>
      </c>
      <c r="B108">
        <v>-1802.07</v>
      </c>
      <c r="C108" t="s">
        <v>3</v>
      </c>
      <c r="D108" s="2" t="s">
        <v>136</v>
      </c>
      <c r="E108" s="2" t="s">
        <v>137</v>
      </c>
      <c r="F108" t="s">
        <v>90</v>
      </c>
    </row>
    <row r="109" spans="1:6" x14ac:dyDescent="0.2">
      <c r="A109" s="1">
        <v>45599</v>
      </c>
      <c r="B109">
        <v>-256.14</v>
      </c>
      <c r="C109" t="s">
        <v>3</v>
      </c>
      <c r="D109" s="2" t="s">
        <v>136</v>
      </c>
      <c r="E109" s="2" t="s">
        <v>137</v>
      </c>
      <c r="F109" t="s">
        <v>91</v>
      </c>
    </row>
    <row r="110" spans="1:6" x14ac:dyDescent="0.2">
      <c r="A110" s="1">
        <v>45599</v>
      </c>
      <c r="B110">
        <v>-7.51</v>
      </c>
      <c r="C110" t="s">
        <v>3</v>
      </c>
      <c r="D110" s="2" t="s">
        <v>136</v>
      </c>
      <c r="E110" s="2" t="s">
        <v>137</v>
      </c>
      <c r="F110" t="s">
        <v>92</v>
      </c>
    </row>
    <row r="111" spans="1:6" x14ac:dyDescent="0.2">
      <c r="A111" s="1">
        <v>45599</v>
      </c>
      <c r="B111">
        <v>-313.35000000000002</v>
      </c>
      <c r="C111" t="s">
        <v>3</v>
      </c>
      <c r="D111" s="2" t="s">
        <v>136</v>
      </c>
      <c r="E111" s="2" t="s">
        <v>137</v>
      </c>
      <c r="F111" t="s">
        <v>93</v>
      </c>
    </row>
    <row r="112" spans="1:6" x14ac:dyDescent="0.2">
      <c r="A112" s="1">
        <v>45599</v>
      </c>
      <c r="B112">
        <v>-65.2</v>
      </c>
      <c r="C112" t="s">
        <v>3</v>
      </c>
      <c r="D112" s="2" t="s">
        <v>136</v>
      </c>
      <c r="E112" s="2" t="s">
        <v>137</v>
      </c>
      <c r="F112" t="s">
        <v>94</v>
      </c>
    </row>
    <row r="113" spans="1:8" x14ac:dyDescent="0.2">
      <c r="A113" s="1">
        <v>45598</v>
      </c>
      <c r="B113">
        <v>-6581.9</v>
      </c>
      <c r="C113" t="s">
        <v>3</v>
      </c>
      <c r="D113" s="2" t="s">
        <v>134</v>
      </c>
      <c r="E113" s="2" t="s">
        <v>135</v>
      </c>
      <c r="F113" t="s">
        <v>95</v>
      </c>
    </row>
    <row r="114" spans="1:8" x14ac:dyDescent="0.2">
      <c r="A114" s="1">
        <v>45598</v>
      </c>
      <c r="B114">
        <v>-4587.8100000000004</v>
      </c>
      <c r="C114" t="s">
        <v>3</v>
      </c>
      <c r="D114" s="2" t="s">
        <v>136</v>
      </c>
      <c r="E114" s="2" t="s">
        <v>135</v>
      </c>
      <c r="F114" t="s">
        <v>96</v>
      </c>
    </row>
    <row r="115" spans="1:8" x14ac:dyDescent="0.2">
      <c r="A115" s="1">
        <v>45598</v>
      </c>
      <c r="B115">
        <v>-15.04</v>
      </c>
      <c r="C115" t="s">
        <v>3</v>
      </c>
      <c r="D115" s="2" t="s">
        <v>134</v>
      </c>
      <c r="E115" s="2" t="s">
        <v>144</v>
      </c>
      <c r="F115" t="s">
        <v>97</v>
      </c>
    </row>
    <row r="116" spans="1:8" x14ac:dyDescent="0.2">
      <c r="A116" s="1">
        <v>45598</v>
      </c>
      <c r="B116">
        <v>1.3</v>
      </c>
      <c r="C116" t="s">
        <v>3</v>
      </c>
      <c r="D116" s="2" t="s">
        <v>134</v>
      </c>
      <c r="E116" s="2" t="s">
        <v>144</v>
      </c>
      <c r="F116" t="s">
        <v>98</v>
      </c>
    </row>
    <row r="117" spans="1:8" x14ac:dyDescent="0.2">
      <c r="A117" s="1">
        <v>45598</v>
      </c>
      <c r="B117">
        <v>-1066.6600000000001</v>
      </c>
      <c r="C117" t="s">
        <v>3</v>
      </c>
      <c r="D117" s="2" t="s">
        <v>134</v>
      </c>
      <c r="E117" s="2" t="s">
        <v>144</v>
      </c>
      <c r="F117" t="s">
        <v>99</v>
      </c>
    </row>
    <row r="118" spans="1:8" x14ac:dyDescent="0.2">
      <c r="A118" s="1">
        <v>45598</v>
      </c>
      <c r="B118">
        <v>-1.3</v>
      </c>
      <c r="C118" t="s">
        <v>3</v>
      </c>
      <c r="D118" s="2" t="s">
        <v>134</v>
      </c>
      <c r="E118" s="2" t="s">
        <v>139</v>
      </c>
      <c r="F118" t="s">
        <v>98</v>
      </c>
    </row>
    <row r="119" spans="1:8" x14ac:dyDescent="0.2">
      <c r="A119" s="1">
        <v>45598</v>
      </c>
      <c r="B119">
        <v>-30</v>
      </c>
      <c r="C119" t="s">
        <v>3</v>
      </c>
      <c r="D119" s="2" t="s">
        <v>134</v>
      </c>
      <c r="E119" s="2" t="s">
        <v>135</v>
      </c>
      <c r="F119" t="s">
        <v>100</v>
      </c>
    </row>
    <row r="120" spans="1:8" x14ac:dyDescent="0.2">
      <c r="A120" s="1">
        <v>45598</v>
      </c>
      <c r="B120">
        <v>-303.42</v>
      </c>
      <c r="C120" t="s">
        <v>3</v>
      </c>
      <c r="D120" s="2" t="s">
        <v>136</v>
      </c>
      <c r="E120" s="2" t="s">
        <v>152</v>
      </c>
      <c r="F120" t="s">
        <v>101</v>
      </c>
    </row>
    <row r="121" spans="1:8" x14ac:dyDescent="0.2">
      <c r="A121" s="1">
        <v>45597</v>
      </c>
      <c r="B121">
        <v>-809.09</v>
      </c>
      <c r="C121" t="s">
        <v>3</v>
      </c>
      <c r="D121" s="2" t="s">
        <v>134</v>
      </c>
      <c r="E121" s="2" t="s">
        <v>139</v>
      </c>
      <c r="F121" t="s">
        <v>102</v>
      </c>
    </row>
    <row r="122" spans="1:8" x14ac:dyDescent="0.2">
      <c r="A122" s="1">
        <v>45597</v>
      </c>
      <c r="B122">
        <v>-262.8</v>
      </c>
      <c r="C122" t="s">
        <v>3</v>
      </c>
      <c r="D122" s="2" t="s">
        <v>136</v>
      </c>
      <c r="E122" s="2" t="s">
        <v>139</v>
      </c>
      <c r="F122" t="s">
        <v>103</v>
      </c>
    </row>
    <row r="123" spans="1:8" x14ac:dyDescent="0.2">
      <c r="A123" s="1">
        <v>45597</v>
      </c>
      <c r="B123">
        <v>-180.01</v>
      </c>
      <c r="C123" t="s">
        <v>3</v>
      </c>
      <c r="D123" s="2" t="s">
        <v>136</v>
      </c>
      <c r="E123" s="2" t="s">
        <v>135</v>
      </c>
      <c r="F123" t="s">
        <v>104</v>
      </c>
    </row>
    <row r="124" spans="1:8" x14ac:dyDescent="0.2">
      <c r="A124" s="1">
        <v>45597</v>
      </c>
      <c r="B124">
        <v>-262.8</v>
      </c>
      <c r="C124" t="s">
        <v>3</v>
      </c>
      <c r="D124" s="2" t="s">
        <v>136</v>
      </c>
      <c r="E124" s="2" t="s">
        <v>139</v>
      </c>
      <c r="F124" t="s">
        <v>103</v>
      </c>
    </row>
    <row r="125" spans="1:8" x14ac:dyDescent="0.2">
      <c r="A125" s="1">
        <v>45597</v>
      </c>
      <c r="B125">
        <v>-24</v>
      </c>
      <c r="C125" t="s">
        <v>3</v>
      </c>
      <c r="D125" s="2" t="s">
        <v>136</v>
      </c>
      <c r="E125" s="2" t="s">
        <v>135</v>
      </c>
      <c r="F125" t="s">
        <v>51</v>
      </c>
    </row>
    <row r="126" spans="1:8" x14ac:dyDescent="0.2">
      <c r="A126" s="1">
        <v>45597</v>
      </c>
      <c r="B126">
        <v>-390</v>
      </c>
      <c r="C126" t="s">
        <v>3</v>
      </c>
      <c r="D126" s="2" t="s">
        <v>136</v>
      </c>
      <c r="E126" s="2" t="s">
        <v>153</v>
      </c>
      <c r="F126" t="s">
        <v>105</v>
      </c>
    </row>
    <row r="127" spans="1:8" x14ac:dyDescent="0.2">
      <c r="A127" s="1">
        <v>45597</v>
      </c>
      <c r="B127">
        <v>37.729999999999997</v>
      </c>
      <c r="C127" t="s">
        <v>3</v>
      </c>
      <c r="F127" t="s">
        <v>106</v>
      </c>
      <c r="H127" t="s">
        <v>128</v>
      </c>
    </row>
    <row r="128" spans="1:8" x14ac:dyDescent="0.2">
      <c r="A128" s="1">
        <v>45597</v>
      </c>
      <c r="B128">
        <v>1.3</v>
      </c>
      <c r="C128" t="s">
        <v>3</v>
      </c>
      <c r="D128" s="2" t="s">
        <v>134</v>
      </c>
      <c r="E128" s="2" t="s">
        <v>135</v>
      </c>
      <c r="F128" t="s">
        <v>98</v>
      </c>
    </row>
    <row r="129" spans="1:8" x14ac:dyDescent="0.2">
      <c r="A129" s="1">
        <v>45597</v>
      </c>
      <c r="B129">
        <v>-3879.7</v>
      </c>
      <c r="C129" t="s">
        <v>3</v>
      </c>
      <c r="D129" s="2" t="s">
        <v>134</v>
      </c>
      <c r="E129" s="2" t="s">
        <v>144</v>
      </c>
      <c r="F129" t="s">
        <v>107</v>
      </c>
    </row>
    <row r="130" spans="1:8" x14ac:dyDescent="0.2">
      <c r="A130" s="1">
        <v>45597</v>
      </c>
      <c r="B130">
        <v>-1.3</v>
      </c>
      <c r="C130" t="s">
        <v>3</v>
      </c>
      <c r="D130" s="2" t="s">
        <v>134</v>
      </c>
      <c r="E130" s="2" t="s">
        <v>135</v>
      </c>
      <c r="F130" t="s">
        <v>98</v>
      </c>
    </row>
    <row r="131" spans="1:8" x14ac:dyDescent="0.2">
      <c r="A131" s="1">
        <v>45597</v>
      </c>
      <c r="B131">
        <v>-391.7</v>
      </c>
      <c r="C131" t="s">
        <v>3</v>
      </c>
      <c r="D131" s="2" t="s">
        <v>142</v>
      </c>
      <c r="E131" s="2" t="s">
        <v>137</v>
      </c>
      <c r="F131" t="s">
        <v>108</v>
      </c>
      <c r="H131" t="s">
        <v>129</v>
      </c>
    </row>
    <row r="132" spans="1:8" x14ac:dyDescent="0.2">
      <c r="A132" s="1">
        <v>45597</v>
      </c>
      <c r="B132">
        <v>-17907.939999999999</v>
      </c>
      <c r="C132" t="s">
        <v>3</v>
      </c>
      <c r="D132" s="2" t="s">
        <v>154</v>
      </c>
      <c r="E132" s="2" t="s">
        <v>137</v>
      </c>
      <c r="F132" t="s">
        <v>109</v>
      </c>
      <c r="H132" t="s">
        <v>130</v>
      </c>
    </row>
    <row r="133" spans="1:8" x14ac:dyDescent="0.2">
      <c r="A133" s="1">
        <v>45597</v>
      </c>
      <c r="B133">
        <v>-48.32</v>
      </c>
      <c r="C133" t="s">
        <v>131</v>
      </c>
      <c r="D133" s="2" t="s">
        <v>134</v>
      </c>
      <c r="E133" s="2" t="s">
        <v>144</v>
      </c>
      <c r="F133" t="s">
        <v>155</v>
      </c>
    </row>
    <row r="134" spans="1:8" x14ac:dyDescent="0.2">
      <c r="A134" s="1">
        <v>45597</v>
      </c>
      <c r="B134">
        <v>-27.06</v>
      </c>
      <c r="C134" t="s">
        <v>131</v>
      </c>
      <c r="D134" s="2" t="s">
        <v>134</v>
      </c>
      <c r="E134" s="2" t="s">
        <v>137</v>
      </c>
      <c r="F134" t="s">
        <v>156</v>
      </c>
    </row>
    <row r="135" spans="1:8" x14ac:dyDescent="0.2">
      <c r="A135" s="1">
        <v>45597</v>
      </c>
      <c r="B135">
        <v>-20.6</v>
      </c>
      <c r="C135" t="s">
        <v>131</v>
      </c>
      <c r="D135" s="2" t="s">
        <v>134</v>
      </c>
      <c r="E135" s="2" t="s">
        <v>137</v>
      </c>
      <c r="F135" t="s">
        <v>157</v>
      </c>
    </row>
    <row r="136" spans="1:8" x14ac:dyDescent="0.2">
      <c r="A136" s="1">
        <v>45597</v>
      </c>
      <c r="B136">
        <v>-22.8</v>
      </c>
      <c r="C136" t="s">
        <v>131</v>
      </c>
      <c r="D136" s="2" t="s">
        <v>134</v>
      </c>
      <c r="E136" s="2" t="s">
        <v>137</v>
      </c>
      <c r="F136" t="s">
        <v>158</v>
      </c>
    </row>
    <row r="137" spans="1:8" x14ac:dyDescent="0.2">
      <c r="A137" s="1">
        <v>45597</v>
      </c>
      <c r="B137">
        <v>-15.3</v>
      </c>
      <c r="C137" t="s">
        <v>131</v>
      </c>
      <c r="D137" s="2" t="s">
        <v>142</v>
      </c>
      <c r="E137" s="2" t="s">
        <v>137</v>
      </c>
      <c r="F137" t="s">
        <v>159</v>
      </c>
    </row>
    <row r="138" spans="1:8" x14ac:dyDescent="0.2">
      <c r="A138" s="1">
        <v>45597</v>
      </c>
      <c r="B138">
        <v>-12.2</v>
      </c>
      <c r="C138" t="s">
        <v>131</v>
      </c>
      <c r="D138" s="2" t="s">
        <v>134</v>
      </c>
      <c r="E138" s="2" t="s">
        <v>137</v>
      </c>
      <c r="F138" t="s">
        <v>160</v>
      </c>
    </row>
    <row r="139" spans="1:8" x14ac:dyDescent="0.2">
      <c r="A139" s="1">
        <v>45597</v>
      </c>
      <c r="B139">
        <v>146.28</v>
      </c>
      <c r="C139" t="s">
        <v>131</v>
      </c>
      <c r="F139" t="s">
        <v>106</v>
      </c>
    </row>
    <row r="140" spans="1:8" x14ac:dyDescent="0.2">
      <c r="A140" s="1">
        <v>45597</v>
      </c>
      <c r="B140">
        <v>-5060.0600000000004</v>
      </c>
      <c r="C140" t="s">
        <v>131</v>
      </c>
      <c r="D140" s="2" t="s">
        <v>154</v>
      </c>
      <c r="E140" s="2" t="s">
        <v>137</v>
      </c>
      <c r="F140" t="s">
        <v>109</v>
      </c>
    </row>
    <row r="141" spans="1:8" x14ac:dyDescent="0.2">
      <c r="A141" s="3">
        <v>45603</v>
      </c>
      <c r="B141">
        <v>-922.51</v>
      </c>
      <c r="C141" t="s">
        <v>161</v>
      </c>
      <c r="D141" s="2" t="s">
        <v>149</v>
      </c>
      <c r="E141" s="2" t="s">
        <v>139</v>
      </c>
      <c r="F141" t="s">
        <v>162</v>
      </c>
    </row>
    <row r="142" spans="1:8" x14ac:dyDescent="0.2">
      <c r="A142" s="3">
        <v>45603</v>
      </c>
      <c r="B142">
        <v>-333.2</v>
      </c>
      <c r="C142" t="s">
        <v>161</v>
      </c>
      <c r="D142" s="2" t="s">
        <v>149</v>
      </c>
      <c r="E142" s="2" t="s">
        <v>153</v>
      </c>
      <c r="F142" t="s">
        <v>163</v>
      </c>
    </row>
    <row r="143" spans="1:8" x14ac:dyDescent="0.2">
      <c r="A143" s="3">
        <v>45603</v>
      </c>
      <c r="B143">
        <v>-31.67</v>
      </c>
      <c r="C143" t="s">
        <v>161</v>
      </c>
      <c r="D143" s="2" t="s">
        <v>149</v>
      </c>
      <c r="E143" s="2" t="s">
        <v>141</v>
      </c>
      <c r="F143" t="s">
        <v>164</v>
      </c>
    </row>
    <row r="144" spans="1:8" x14ac:dyDescent="0.2">
      <c r="A144" s="3">
        <v>45603</v>
      </c>
      <c r="B144">
        <v>-66.349999999999994</v>
      </c>
      <c r="C144" t="s">
        <v>161</v>
      </c>
      <c r="D144" s="2" t="s">
        <v>149</v>
      </c>
      <c r="E144" s="2" t="s">
        <v>141</v>
      </c>
      <c r="F144" t="s">
        <v>165</v>
      </c>
    </row>
    <row r="145" spans="1:8" x14ac:dyDescent="0.2">
      <c r="A145" s="3">
        <v>45603</v>
      </c>
      <c r="B145">
        <v>-66.8</v>
      </c>
      <c r="C145" t="s">
        <v>161</v>
      </c>
      <c r="D145" s="2" t="s">
        <v>149</v>
      </c>
      <c r="E145" s="2" t="s">
        <v>141</v>
      </c>
      <c r="F145" t="s">
        <v>166</v>
      </c>
    </row>
    <row r="146" spans="1:8" x14ac:dyDescent="0.2">
      <c r="A146" s="3">
        <v>45626</v>
      </c>
      <c r="B146">
        <v>-16017.13</v>
      </c>
      <c r="C146" t="s">
        <v>161</v>
      </c>
      <c r="D146" s="2" t="s">
        <v>140</v>
      </c>
      <c r="E146" s="2" t="s">
        <v>135</v>
      </c>
      <c r="F146" t="s">
        <v>167</v>
      </c>
    </row>
    <row r="147" spans="1:8" x14ac:dyDescent="0.2">
      <c r="A147" s="3">
        <v>45627</v>
      </c>
      <c r="B147">
        <v>-8540.4599999999991</v>
      </c>
      <c r="C147" t="s">
        <v>161</v>
      </c>
      <c r="D147" s="2" t="s">
        <v>140</v>
      </c>
      <c r="E147" s="2" t="s">
        <v>139</v>
      </c>
      <c r="F147" t="s">
        <v>168</v>
      </c>
    </row>
    <row r="148" spans="1:8" x14ac:dyDescent="0.2">
      <c r="A148" s="3">
        <v>45628</v>
      </c>
      <c r="B148">
        <v>-7117.97</v>
      </c>
      <c r="C148" t="s">
        <v>161</v>
      </c>
      <c r="D148" s="2" t="s">
        <v>140</v>
      </c>
      <c r="E148" s="2" t="s">
        <v>141</v>
      </c>
      <c r="F148" t="s">
        <v>169</v>
      </c>
    </row>
    <row r="149" spans="1:8" x14ac:dyDescent="0.2">
      <c r="A149" s="3">
        <v>45629</v>
      </c>
      <c r="B149">
        <v>-4454.4799999999996</v>
      </c>
      <c r="C149" t="s">
        <v>161</v>
      </c>
      <c r="D149" s="2" t="s">
        <v>140</v>
      </c>
      <c r="E149" s="2" t="s">
        <v>141</v>
      </c>
      <c r="F149" t="s">
        <v>170</v>
      </c>
    </row>
    <row r="150" spans="1:8" x14ac:dyDescent="0.2">
      <c r="A150" s="3">
        <v>45630</v>
      </c>
      <c r="B150">
        <v>-5111.2299999999996</v>
      </c>
      <c r="C150" t="s">
        <v>161</v>
      </c>
      <c r="D150" s="2" t="s">
        <v>140</v>
      </c>
      <c r="E150" s="2" t="s">
        <v>141</v>
      </c>
      <c r="F150" t="s">
        <v>171</v>
      </c>
    </row>
    <row r="151" spans="1:8" x14ac:dyDescent="0.2">
      <c r="A151" s="3">
        <v>45631</v>
      </c>
      <c r="B151">
        <v>-9488.7999999999993</v>
      </c>
      <c r="C151" t="s">
        <v>161</v>
      </c>
      <c r="D151" s="2" t="s">
        <v>140</v>
      </c>
      <c r="E151" s="2" t="s">
        <v>153</v>
      </c>
      <c r="F151" t="s">
        <v>172</v>
      </c>
    </row>
    <row r="152" spans="1:8" x14ac:dyDescent="0.2">
      <c r="A152" s="3">
        <v>45632</v>
      </c>
      <c r="B152">
        <v>-1014.4</v>
      </c>
      <c r="C152" t="s">
        <v>161</v>
      </c>
      <c r="D152" s="2" t="s">
        <v>140</v>
      </c>
      <c r="E152" s="2" t="s">
        <v>144</v>
      </c>
      <c r="F152" t="s">
        <v>173</v>
      </c>
    </row>
    <row r="153" spans="1:8" x14ac:dyDescent="0.2">
      <c r="A153" s="3">
        <v>45633</v>
      </c>
      <c r="B153">
        <v>16079.72</v>
      </c>
      <c r="C153" t="s">
        <v>161</v>
      </c>
      <c r="D153" s="2" t="s">
        <v>140</v>
      </c>
      <c r="E153" s="2" t="s">
        <v>144</v>
      </c>
      <c r="F153" t="s">
        <v>174</v>
      </c>
    </row>
    <row r="154" spans="1:8" x14ac:dyDescent="0.2">
      <c r="A154" s="1">
        <v>45625</v>
      </c>
      <c r="B154">
        <v>-2892.08</v>
      </c>
      <c r="C154" t="s">
        <v>3</v>
      </c>
      <c r="D154" s="2" t="s">
        <v>140</v>
      </c>
      <c r="E154" s="2" t="s">
        <v>153</v>
      </c>
      <c r="F154" t="s">
        <v>175</v>
      </c>
      <c r="H154" t="s">
        <v>176</v>
      </c>
    </row>
    <row r="155" spans="1:8" x14ac:dyDescent="0.2">
      <c r="A155" s="1">
        <v>45625</v>
      </c>
      <c r="B155">
        <v>-1.1299999999999999</v>
      </c>
      <c r="C155" t="s">
        <v>3</v>
      </c>
      <c r="F155" t="s">
        <v>177</v>
      </c>
      <c r="H155" t="s">
        <v>176</v>
      </c>
    </row>
    <row r="156" spans="1:8" x14ac:dyDescent="0.2">
      <c r="A156" s="1">
        <v>45625</v>
      </c>
      <c r="B156">
        <v>-7872.92</v>
      </c>
      <c r="C156" t="s">
        <v>3</v>
      </c>
      <c r="D156" s="2" t="s">
        <v>140</v>
      </c>
      <c r="E156" s="2" t="s">
        <v>153</v>
      </c>
      <c r="F156" t="s">
        <v>178</v>
      </c>
      <c r="H156" t="s">
        <v>125</v>
      </c>
    </row>
    <row r="157" spans="1:8" x14ac:dyDescent="0.2">
      <c r="A157" s="1">
        <v>45625</v>
      </c>
      <c r="B157">
        <v>-1.1299999999999999</v>
      </c>
      <c r="C157" t="s">
        <v>3</v>
      </c>
      <c r="F157" t="s">
        <v>179</v>
      </c>
      <c r="H157" t="s">
        <v>125</v>
      </c>
    </row>
    <row r="158" spans="1:8" x14ac:dyDescent="0.2">
      <c r="A158" s="1">
        <v>45625</v>
      </c>
      <c r="B158">
        <v>-2723.29</v>
      </c>
      <c r="C158" t="s">
        <v>3</v>
      </c>
      <c r="D158" s="2" t="s">
        <v>140</v>
      </c>
      <c r="E158" s="2" t="s">
        <v>147</v>
      </c>
      <c r="F158" t="s">
        <v>175</v>
      </c>
      <c r="H158" t="s">
        <v>180</v>
      </c>
    </row>
    <row r="159" spans="1:8" x14ac:dyDescent="0.2">
      <c r="A159" s="1">
        <v>45625</v>
      </c>
      <c r="B159">
        <v>-1.1299999999999999</v>
      </c>
      <c r="C159" t="s">
        <v>3</v>
      </c>
      <c r="F159" t="s">
        <v>181</v>
      </c>
      <c r="H159" t="s">
        <v>180</v>
      </c>
    </row>
    <row r="160" spans="1:8" x14ac:dyDescent="0.2">
      <c r="A160" s="1">
        <v>45625</v>
      </c>
      <c r="B160">
        <v>-6347.15</v>
      </c>
      <c r="C160" t="s">
        <v>3</v>
      </c>
      <c r="D160" s="2" t="s">
        <v>140</v>
      </c>
      <c r="E160" s="2" t="s">
        <v>147</v>
      </c>
      <c r="F160" t="s">
        <v>182</v>
      </c>
      <c r="H160" t="s">
        <v>125</v>
      </c>
    </row>
    <row r="161" spans="1:8" x14ac:dyDescent="0.2">
      <c r="A161" s="1">
        <v>45625</v>
      </c>
      <c r="B161">
        <v>-1.1299999999999999</v>
      </c>
      <c r="C161" t="s">
        <v>3</v>
      </c>
      <c r="F161" t="s">
        <v>183</v>
      </c>
      <c r="H161" t="s">
        <v>125</v>
      </c>
    </row>
    <row r="162" spans="1:8" x14ac:dyDescent="0.2">
      <c r="A162" s="1">
        <v>45611</v>
      </c>
      <c r="B162">
        <v>490000</v>
      </c>
      <c r="C162" t="s">
        <v>3</v>
      </c>
      <c r="F162" t="s">
        <v>184</v>
      </c>
      <c r="H162" t="s">
        <v>121</v>
      </c>
    </row>
    <row r="163" spans="1:8" x14ac:dyDescent="0.2">
      <c r="A163" s="1">
        <v>45611</v>
      </c>
      <c r="B163">
        <v>10000</v>
      </c>
      <c r="C163" t="s">
        <v>3</v>
      </c>
      <c r="F163" t="s">
        <v>184</v>
      </c>
      <c r="H163" t="s">
        <v>121</v>
      </c>
    </row>
    <row r="164" spans="1:8" x14ac:dyDescent="0.2">
      <c r="A164" s="1">
        <v>45625</v>
      </c>
      <c r="B164">
        <v>-17491.940897645432</v>
      </c>
      <c r="C164" s="2" t="s">
        <v>3</v>
      </c>
      <c r="D164" s="2" t="s">
        <v>140</v>
      </c>
      <c r="E164" s="2" t="s">
        <v>152</v>
      </c>
      <c r="F164" t="s">
        <v>185</v>
      </c>
    </row>
    <row r="165" spans="1:8" x14ac:dyDescent="0.2">
      <c r="A165" s="1"/>
      <c r="B165">
        <v>-14625.377874372498</v>
      </c>
      <c r="C165" s="2" t="s">
        <v>3</v>
      </c>
      <c r="D165" s="2" t="s">
        <v>140</v>
      </c>
      <c r="E165" s="2" t="s">
        <v>152</v>
      </c>
      <c r="F165" t="s">
        <v>186</v>
      </c>
    </row>
    <row r="166" spans="1:8" x14ac:dyDescent="0.2">
      <c r="B166">
        <v>-13372.901251195279</v>
      </c>
      <c r="C166" s="2" t="s">
        <v>3</v>
      </c>
      <c r="D166" s="2" t="s">
        <v>140</v>
      </c>
      <c r="E166" s="2" t="s">
        <v>152</v>
      </c>
      <c r="F166" t="s">
        <v>187</v>
      </c>
    </row>
    <row r="167" spans="1:8" x14ac:dyDescent="0.2">
      <c r="B167">
        <v>-12778.943651919006</v>
      </c>
      <c r="C167" s="2" t="s">
        <v>3</v>
      </c>
      <c r="D167" s="2" t="s">
        <v>140</v>
      </c>
      <c r="E167" s="2" t="s">
        <v>152</v>
      </c>
      <c r="F167" t="s">
        <v>188</v>
      </c>
    </row>
    <row r="168" spans="1:8" x14ac:dyDescent="0.2">
      <c r="B168">
        <v>-9830.1318532816076</v>
      </c>
      <c r="C168" s="2" t="s">
        <v>3</v>
      </c>
      <c r="D168" s="2" t="s">
        <v>140</v>
      </c>
      <c r="E168" s="2" t="s">
        <v>152</v>
      </c>
      <c r="F168" t="s">
        <v>189</v>
      </c>
    </row>
    <row r="169" spans="1:8" x14ac:dyDescent="0.2">
      <c r="B169">
        <v>-10537.227335115933</v>
      </c>
      <c r="C169" s="2" t="s">
        <v>3</v>
      </c>
      <c r="D169" s="2" t="s">
        <v>140</v>
      </c>
      <c r="E169" s="2" t="s">
        <v>152</v>
      </c>
      <c r="F169" t="s">
        <v>190</v>
      </c>
    </row>
    <row r="170" spans="1:8" x14ac:dyDescent="0.2">
      <c r="B170">
        <v>-9108.6378677116663</v>
      </c>
      <c r="C170" s="2" t="s">
        <v>3</v>
      </c>
      <c r="D170" s="2" t="s">
        <v>140</v>
      </c>
      <c r="E170" s="2" t="s">
        <v>152</v>
      </c>
      <c r="F170" t="s">
        <v>191</v>
      </c>
    </row>
    <row r="171" spans="1:8" x14ac:dyDescent="0.2">
      <c r="B171">
        <v>-9522.6649547714933</v>
      </c>
      <c r="C171" s="2" t="s">
        <v>3</v>
      </c>
      <c r="D171" s="2" t="s">
        <v>140</v>
      </c>
      <c r="E171" s="2" t="s">
        <v>152</v>
      </c>
      <c r="F171" t="s">
        <v>192</v>
      </c>
    </row>
    <row r="172" spans="1:8" x14ac:dyDescent="0.2">
      <c r="B172">
        <v>-9395.1517526963835</v>
      </c>
      <c r="C172" s="2" t="s">
        <v>3</v>
      </c>
      <c r="D172" s="2" t="s">
        <v>140</v>
      </c>
      <c r="E172" s="2" t="s">
        <v>152</v>
      </c>
      <c r="F172" t="s">
        <v>193</v>
      </c>
    </row>
    <row r="173" spans="1:8" x14ac:dyDescent="0.2">
      <c r="B173">
        <v>-8601.9053707120111</v>
      </c>
      <c r="C173" s="2" t="s">
        <v>3</v>
      </c>
      <c r="D173" s="2" t="s">
        <v>154</v>
      </c>
      <c r="E173" s="2" t="s">
        <v>152</v>
      </c>
      <c r="F173" t="s">
        <v>194</v>
      </c>
    </row>
    <row r="174" spans="1:8" x14ac:dyDescent="0.2">
      <c r="B174">
        <v>-3588.0338246243155</v>
      </c>
      <c r="C174" s="2" t="s">
        <v>3</v>
      </c>
      <c r="D174" s="2" t="s">
        <v>142</v>
      </c>
      <c r="E174" s="2" t="s">
        <v>152</v>
      </c>
      <c r="F174" t="s">
        <v>195</v>
      </c>
    </row>
    <row r="175" spans="1:8" x14ac:dyDescent="0.2">
      <c r="B175">
        <v>-1563.0027345267306</v>
      </c>
      <c r="C175" s="2" t="s">
        <v>3</v>
      </c>
      <c r="D175" s="2" t="s">
        <v>138</v>
      </c>
      <c r="E175" s="2" t="s">
        <v>152</v>
      </c>
      <c r="F175" t="s">
        <v>196</v>
      </c>
    </row>
    <row r="176" spans="1:8" x14ac:dyDescent="0.2">
      <c r="B176">
        <v>-349.69529659992367</v>
      </c>
      <c r="C176" s="2" t="s">
        <v>3</v>
      </c>
      <c r="D176" s="2" t="s">
        <v>142</v>
      </c>
      <c r="E176" s="2" t="s">
        <v>152</v>
      </c>
      <c r="F176" t="s">
        <v>197</v>
      </c>
    </row>
    <row r="177" spans="2:6" x14ac:dyDescent="0.2">
      <c r="B177">
        <v>-2760.0260189417813</v>
      </c>
      <c r="C177" s="2" t="s">
        <v>3</v>
      </c>
      <c r="D177" s="2" t="s">
        <v>203</v>
      </c>
      <c r="E177" s="2" t="s">
        <v>152</v>
      </c>
      <c r="F177" t="s">
        <v>198</v>
      </c>
    </row>
    <row r="178" spans="2:6" x14ac:dyDescent="0.2">
      <c r="B178">
        <v>-8073.0761054047098</v>
      </c>
      <c r="C178" s="2" t="s">
        <v>3</v>
      </c>
      <c r="D178" s="2" t="s">
        <v>138</v>
      </c>
      <c r="E178" s="2" t="s">
        <v>152</v>
      </c>
      <c r="F178" t="s">
        <v>199</v>
      </c>
    </row>
    <row r="179" spans="2:6" x14ac:dyDescent="0.2">
      <c r="B179">
        <v>-1248.3597683673677</v>
      </c>
      <c r="C179" s="2" t="s">
        <v>3</v>
      </c>
      <c r="D179" s="2" t="s">
        <v>138</v>
      </c>
      <c r="E179" s="2" t="s">
        <v>152</v>
      </c>
      <c r="F179" t="s">
        <v>200</v>
      </c>
    </row>
    <row r="180" spans="2:6" x14ac:dyDescent="0.2">
      <c r="B180">
        <v>-3312.0312227301374</v>
      </c>
      <c r="C180" s="2" t="s">
        <v>3</v>
      </c>
      <c r="D180" s="2" t="s">
        <v>138</v>
      </c>
      <c r="E180" s="2" t="s">
        <v>152</v>
      </c>
      <c r="F180" t="s">
        <v>201</v>
      </c>
    </row>
    <row r="181" spans="2:6" x14ac:dyDescent="0.2">
      <c r="B181">
        <v>-871.89221938370872</v>
      </c>
      <c r="C181" s="2" t="s">
        <v>3</v>
      </c>
      <c r="D181" s="2" t="s">
        <v>138</v>
      </c>
      <c r="E181" s="2" t="s">
        <v>152</v>
      </c>
      <c r="F181" t="s">
        <v>202</v>
      </c>
    </row>
  </sheetData>
  <pageMargins left="0.7" right="0.7" top="0.75" bottom="0.75" header="0.3" footer="0.3"/>
  <pageSetup firstPageNumber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20EE-5656-0547-8B6A-71520132AB6C}">
  <dimension ref="C9:H26"/>
  <sheetViews>
    <sheetView workbookViewId="0">
      <selection activeCell="H9" sqref="H9:H26"/>
    </sheetView>
  </sheetViews>
  <sheetFormatPr baseColWidth="10" defaultRowHeight="15" x14ac:dyDescent="0.2"/>
  <sheetData>
    <row r="9" spans="3:8" x14ac:dyDescent="0.2">
      <c r="C9">
        <v>16017.13</v>
      </c>
      <c r="D9">
        <f>C9*-1</f>
        <v>-16017.13</v>
      </c>
      <c r="G9">
        <v>17491.940897645432</v>
      </c>
      <c r="H9">
        <f>G9*-1</f>
        <v>-17491.940897645432</v>
      </c>
    </row>
    <row r="10" spans="3:8" x14ac:dyDescent="0.2">
      <c r="C10">
        <v>8540.4599999999991</v>
      </c>
      <c r="D10">
        <f t="shared" ref="D10:D15" si="0">C10*-1</f>
        <v>-8540.4599999999991</v>
      </c>
      <c r="G10">
        <v>14625.377874372498</v>
      </c>
      <c r="H10">
        <f t="shared" ref="H10:H26" si="1">G10*-1</f>
        <v>-14625.377874372498</v>
      </c>
    </row>
    <row r="11" spans="3:8" x14ac:dyDescent="0.2">
      <c r="C11">
        <v>7117.97</v>
      </c>
      <c r="D11">
        <f t="shared" si="0"/>
        <v>-7117.97</v>
      </c>
      <c r="G11">
        <v>13372.901251195279</v>
      </c>
      <c r="H11">
        <f t="shared" si="1"/>
        <v>-13372.901251195279</v>
      </c>
    </row>
    <row r="12" spans="3:8" x14ac:dyDescent="0.2">
      <c r="C12">
        <v>4454.4799999999996</v>
      </c>
      <c r="D12">
        <f t="shared" si="0"/>
        <v>-4454.4799999999996</v>
      </c>
      <c r="G12">
        <v>12778.943651919006</v>
      </c>
      <c r="H12">
        <f t="shared" si="1"/>
        <v>-12778.943651919006</v>
      </c>
    </row>
    <row r="13" spans="3:8" x14ac:dyDescent="0.2">
      <c r="C13">
        <v>5111.2299999999996</v>
      </c>
      <c r="D13">
        <f t="shared" si="0"/>
        <v>-5111.2299999999996</v>
      </c>
      <c r="G13">
        <v>9830.1318532816076</v>
      </c>
      <c r="H13">
        <f t="shared" si="1"/>
        <v>-9830.1318532816076</v>
      </c>
    </row>
    <row r="14" spans="3:8" x14ac:dyDescent="0.2">
      <c r="C14">
        <v>9488.7999999999993</v>
      </c>
      <c r="D14">
        <f t="shared" si="0"/>
        <v>-9488.7999999999993</v>
      </c>
      <c r="G14">
        <v>10537.227335115933</v>
      </c>
      <c r="H14">
        <f t="shared" si="1"/>
        <v>-10537.227335115933</v>
      </c>
    </row>
    <row r="15" spans="3:8" x14ac:dyDescent="0.2">
      <c r="C15">
        <v>1014.4</v>
      </c>
      <c r="D15">
        <f t="shared" si="0"/>
        <v>-1014.4</v>
      </c>
      <c r="G15">
        <v>9108.6378677116663</v>
      </c>
      <c r="H15">
        <f t="shared" si="1"/>
        <v>-9108.6378677116663</v>
      </c>
    </row>
    <row r="16" spans="3:8" x14ac:dyDescent="0.2">
      <c r="G16">
        <v>9522.6649547714933</v>
      </c>
      <c r="H16">
        <f t="shared" si="1"/>
        <v>-9522.6649547714933</v>
      </c>
    </row>
    <row r="17" spans="7:8" x14ac:dyDescent="0.2">
      <c r="G17">
        <v>9395.1517526963835</v>
      </c>
      <c r="H17">
        <f t="shared" si="1"/>
        <v>-9395.1517526963835</v>
      </c>
    </row>
    <row r="18" spans="7:8" x14ac:dyDescent="0.2">
      <c r="G18">
        <v>8601.9053707120111</v>
      </c>
      <c r="H18">
        <f t="shared" si="1"/>
        <v>-8601.9053707120111</v>
      </c>
    </row>
    <row r="19" spans="7:8" x14ac:dyDescent="0.2">
      <c r="G19">
        <v>3588.0338246243155</v>
      </c>
      <c r="H19">
        <f t="shared" si="1"/>
        <v>-3588.0338246243155</v>
      </c>
    </row>
    <row r="20" spans="7:8" x14ac:dyDescent="0.2">
      <c r="G20">
        <v>1563.0027345267306</v>
      </c>
      <c r="H20">
        <f t="shared" si="1"/>
        <v>-1563.0027345267306</v>
      </c>
    </row>
    <row r="21" spans="7:8" x14ac:dyDescent="0.2">
      <c r="G21">
        <v>349.69529659992367</v>
      </c>
      <c r="H21">
        <f t="shared" si="1"/>
        <v>-349.69529659992367</v>
      </c>
    </row>
    <row r="22" spans="7:8" x14ac:dyDescent="0.2">
      <c r="G22">
        <v>2760.0260189417813</v>
      </c>
      <c r="H22">
        <f t="shared" si="1"/>
        <v>-2760.0260189417813</v>
      </c>
    </row>
    <row r="23" spans="7:8" x14ac:dyDescent="0.2">
      <c r="G23">
        <v>8073.0761054047098</v>
      </c>
      <c r="H23">
        <f t="shared" si="1"/>
        <v>-8073.0761054047098</v>
      </c>
    </row>
    <row r="24" spans="7:8" x14ac:dyDescent="0.2">
      <c r="G24">
        <v>1248.3597683673677</v>
      </c>
      <c r="H24">
        <f t="shared" si="1"/>
        <v>-1248.3597683673677</v>
      </c>
    </row>
    <row r="25" spans="7:8" x14ac:dyDescent="0.2">
      <c r="G25">
        <v>3312.0312227301374</v>
      </c>
      <c r="H25">
        <f t="shared" si="1"/>
        <v>-3312.0312227301374</v>
      </c>
    </row>
    <row r="26" spans="7:8" x14ac:dyDescent="0.2">
      <c r="G26" s="4">
        <v>871.89221938370872</v>
      </c>
      <c r="H26">
        <f t="shared" si="1"/>
        <v>-871.89221938370872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Balance Statement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Wise</dc:creator>
  <cp:lastModifiedBy>Vladimir Shyfrin</cp:lastModifiedBy>
  <dcterms:created xsi:type="dcterms:W3CDTF">2024-12-17T12:59:04Z</dcterms:created>
  <dcterms:modified xsi:type="dcterms:W3CDTF">2024-12-17T19:33:52Z</dcterms:modified>
</cp:coreProperties>
</file>