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emplo1" sheetId="1" state="visible" r:id="rId2"/>
    <sheet name="exercicio1" sheetId="2" state="visible" r:id="rId3"/>
    <sheet name="exemplo2" sheetId="3" state="visible" r:id="rId4"/>
    <sheet name="exercicio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<sst xmlns="http://schemas.openxmlformats.org/spreadsheetml/2006/main" count="28" uniqueCount="26">
  <si>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média</t>
  </si>
  <si>
    <t xml:space="preserve">moda</t>
  </si>
  <si>
    <t xml:space="preserve">AMODAL</t>
  </si>
  <si>
    <t xml:space="preserve">mediana</t>
  </si>
  <si>
    <t xml:space="preserve">desvio padrão</t>
  </si>
  <si>
    <t xml:space="preserve">Média</t>
  </si>
  <si>
    <t xml:space="preserve">Moda</t>
  </si>
  <si>
    <t xml:space="preserve">Mediana</t>
  </si>
  <si>
    <t xml:space="preserve">Desvio Padrão</t>
  </si>
  <si>
    <t xml:space="preserve">Peso (ton)</t>
  </si>
  <si>
    <t xml:space="preserve">Peças c/def</t>
  </si>
  <si>
    <t xml:space="preserve">Positiva (direta)</t>
  </si>
  <si>
    <t xml:space="preserve">r</t>
  </si>
  <si>
    <t xml:space="preserve">Coeficiente de</t>
  </si>
  <si>
    <t xml:space="preserve">Determinação</t>
  </si>
  <si>
    <t xml:space="preserve">    R2</t>
  </si>
  <si>
    <t xml:space="preserve">R2</t>
  </si>
  <si>
    <t xml:space="preserve">(qualidade do ajuste da</t>
  </si>
  <si>
    <t xml:space="preserve">reta nos pontos)</t>
  </si>
  <si>
    <t xml:space="preserve">Temp</t>
  </si>
  <si>
    <t xml:space="preserve">N Casos</t>
  </si>
  <si>
    <t xml:space="preserve">Tipo Relação</t>
  </si>
  <si>
    <t xml:space="preserve">Inversa</t>
  </si>
  <si>
    <t xml:space="preserve">Gráfico</t>
  </si>
  <si>
    <t xml:space="preserve">Forte/Fraca</t>
  </si>
  <si>
    <t xml:space="preserve">Muito Forte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</si>
</sst>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exemplo2!$B$1</c:f>
              <c:strCache>
                <c:ptCount val="1"/>
                <c:pt idx="0">
                  <c:v>Peças c/def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exemplo2!$A$2:$A$8</c:f>
              <c:numCache>
                <c:formatCode>General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</c:numCache>
            </c:numRef>
          </c:xVal>
          <c:yVal>
            <c:numRef>
              <c:f>exemplo2!$B$2:$B$8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</c:numCache>
            </c:numRef>
          </c:yVal>
          <c:smooth val="0"/>
        </c:ser>
        <c:axId val="81047034"/>
        <c:axId val="12939109"/>
      </c:scatterChart>
      <c:valAx>
        <c:axId val="81047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39109"/>
        <c:crosses val="autoZero"/>
        <c:crossBetween val="between"/>
      </c:valAx>
      <c:valAx>
        <c:axId val="129391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470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exercicio2!$B$1</c:f>
              <c:strCache>
                <c:ptCount val="1"/>
                <c:pt idx="0">
                  <c:v>N Casos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exercicio2!$A$2:$A$10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exercicio2!$B$2:$B$10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</c:numCache>
            </c:numRef>
          </c:yVal>
          <c:smooth val="0"/>
        </c:ser>
        <c:axId val="98111510"/>
        <c:axId val="95300487"/>
      </c:scatterChart>
      <c:valAx>
        <c:axId val="98111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00487"/>
        <c:crosses val="autoZero"/>
        <c:crossBetween val="between"/>
      </c:valAx>
      <c:valAx>
        <c:axId val="953004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115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728280</xdr:colOff>
      <xdr:row>0</xdr:row>
      <xdr:rowOff>30960</xdr:rowOff>
    </xdr:from>
    <xdr:to>
      <xdr:col>7</xdr:col>
      <xdr:colOff>217440</xdr:colOff>
      <xdr:row>12</xdr:row>
      <xdr:rowOff>17640</xdr:rowOff>
    </xdr:to>
    <xdr:graphicFrame>
      <xdr:nvGraphicFramePr>
        <xdr:cNvPr id="0" name=""/>
        <xdr:cNvGraphicFramePr/>
      </xdr:nvGraphicFramePr>
      <xdr:xfrm>
        <a:off x="3054240" y="30960"/>
        <a:ext cx="2666880" cy="19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6120</xdr:colOff>
      <xdr:row>0</xdr:row>
      <xdr:rowOff>21960</xdr:rowOff>
    </xdr:from>
    <xdr:to>
      <xdr:col>8</xdr:col>
      <xdr:colOff>347400</xdr:colOff>
      <xdr:row>11</xdr:row>
      <xdr:rowOff>140400</xdr:rowOff>
    </xdr:to>
    <xdr:graphicFrame>
      <xdr:nvGraphicFramePr>
        <xdr:cNvPr id="1" name=""/>
        <xdr:cNvGraphicFramePr/>
      </xdr:nvGraphicFramePr>
      <xdr:xfrm>
        <a:off x="3297960" y="21960"/>
        <a:ext cx="2779560" cy="190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.59"/>
    <col collapsed="false" customWidth="true" hidden="false" outlineLevel="0" max="3" min="3" style="0" width="12.18"/>
  </cols>
  <sheetData>
    <row r="2" customFormat="false" ht="12.8" hidden="false" customHeight="false" outlineLevel="0" collapsed="false">
      <c r="A2" s="0" t="n">
        <v>1.8</v>
      </c>
      <c r="C2" s="0" t="s">
        <v>0</v>
      </c>
      <c r="D2" s="0" t="n">
        <f aca="false">AVERAGE(A2:A6)</f>
        <v>1.864</v>
      </c>
    </row>
    <row r="3" customFormat="false" ht="12.8" hidden="false" customHeight="false" outlineLevel="0" collapsed="false">
      <c r="A3" s="0" t="n">
        <v>1.82</v>
      </c>
      <c r="C3" s="0" t="s">
        <v>1</v>
      </c>
      <c r="D3" s="0" t="e">
        <f aca="false">MODE(A2:A6)</f>
        <v>#VALUE!</v>
      </c>
      <c r="E3" s="1" t="s">
        <v>2</v>
      </c>
    </row>
    <row r="4" customFormat="false" ht="12.8" hidden="false" customHeight="false" outlineLevel="0" collapsed="false">
      <c r="A4" s="0" t="n">
        <v>1.86</v>
      </c>
      <c r="C4" s="0" t="s">
        <v>3</v>
      </c>
      <c r="D4" s="0" t="n">
        <f aca="false">MEDIAN(A2:A6)</f>
        <v>1.86</v>
      </c>
    </row>
    <row r="5" customFormat="false" ht="12.8" hidden="false" customHeight="false" outlineLevel="0" collapsed="false">
      <c r="A5" s="0" t="n">
        <v>1.9</v>
      </c>
      <c r="C5" s="0" t="s">
        <v>4</v>
      </c>
      <c r="D5" s="2" t="n">
        <f aca="false">STDEV(A2:A6)</f>
        <v>0.0572712842531054</v>
      </c>
    </row>
    <row r="6" customFormat="false" ht="12.8" hidden="false" customHeight="false" outlineLevel="0" collapsed="false">
      <c r="A6" s="0" t="n">
        <v>1.94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" activeCellId="0" sqref="H4"/>
    </sheetView>
  </sheetViews>
  <sheetFormatPr defaultColWidth="6.1484375" defaultRowHeight="12.8" zeroHeight="false" outlineLevelRow="0" outlineLevelCol="0"/>
  <cols>
    <col collapsed="false" customWidth="true" hidden="false" outlineLevel="0" max="6" min="6" style="0" width="2.68"/>
    <col collapsed="false" customWidth="true" hidden="false" outlineLevel="0" max="7" min="7" style="0" width="13.4"/>
    <col collapsed="false" customWidth="true" hidden="false" outlineLevel="0" max="8" min="8" style="0" width="8.52"/>
  </cols>
  <sheetData>
    <row r="1" customFormat="false" ht="12.8" hidden="false" customHeight="false" outlineLevel="0" collapsed="false">
      <c r="A1" s="3" t="n">
        <v>166</v>
      </c>
      <c r="B1" s="3" t="n">
        <v>160</v>
      </c>
      <c r="C1" s="3" t="n">
        <v>161</v>
      </c>
      <c r="D1" s="3" t="n">
        <v>150</v>
      </c>
      <c r="E1" s="3" t="n">
        <v>162</v>
      </c>
      <c r="G1" s="0" t="s">
        <v>5</v>
      </c>
      <c r="H1" s="4" t="n">
        <f aca="false">AVERAGE(A1:E8)</f>
        <v>160.625</v>
      </c>
    </row>
    <row r="2" customFormat="false" ht="12.8" hidden="false" customHeight="false" outlineLevel="0" collapsed="false">
      <c r="A2" s="3" t="n">
        <v>162</v>
      </c>
      <c r="B2" s="3" t="n">
        <v>161</v>
      </c>
      <c r="C2" s="3" t="n">
        <v>168</v>
      </c>
      <c r="D2" s="3" t="n">
        <v>163</v>
      </c>
      <c r="E2" s="3" t="n">
        <v>156</v>
      </c>
      <c r="G2" s="0" t="s">
        <v>6</v>
      </c>
      <c r="H2" s="4" t="n">
        <f aca="false">MODE(A1:E8)</f>
        <v>160</v>
      </c>
    </row>
    <row r="3" customFormat="false" ht="12.8" hidden="false" customHeight="false" outlineLevel="0" collapsed="false">
      <c r="A3" s="3" t="n">
        <v>155</v>
      </c>
      <c r="B3" s="3" t="n">
        <v>152</v>
      </c>
      <c r="C3" s="3" t="n">
        <v>163</v>
      </c>
      <c r="D3" s="3" t="n">
        <v>160</v>
      </c>
      <c r="E3" s="3" t="n">
        <v>155</v>
      </c>
      <c r="G3" s="0" t="s">
        <v>7</v>
      </c>
      <c r="H3" s="4" t="n">
        <f aca="false">MEDIAN(A1:E8)</f>
        <v>160.5</v>
      </c>
    </row>
    <row r="4" customFormat="false" ht="12.8" hidden="false" customHeight="false" outlineLevel="0" collapsed="false">
      <c r="A4" s="3" t="n">
        <v>154</v>
      </c>
      <c r="B4" s="3" t="n">
        <v>161</v>
      </c>
      <c r="C4" s="3" t="n">
        <v>156</v>
      </c>
      <c r="D4" s="3" t="n">
        <v>172</v>
      </c>
      <c r="E4" s="3" t="n">
        <v>153</v>
      </c>
      <c r="G4" s="0" t="s">
        <v>8</v>
      </c>
      <c r="H4" s="4" t="n">
        <f aca="false">STDEV(A1:E8)</f>
        <v>5.7498606449111</v>
      </c>
    </row>
    <row r="5" customFormat="false" ht="12.8" hidden="false" customHeight="false" outlineLevel="0" collapsed="false">
      <c r="A5" s="3" t="n">
        <v>160</v>
      </c>
      <c r="B5" s="3" t="n">
        <v>165</v>
      </c>
      <c r="C5" s="3" t="n">
        <v>167</v>
      </c>
      <c r="D5" s="3" t="n">
        <v>164</v>
      </c>
      <c r="E5" s="3" t="n">
        <v>160</v>
      </c>
    </row>
    <row r="6" customFormat="false" ht="12.8" hidden="false" customHeight="false" outlineLevel="0" collapsed="false">
      <c r="A6" s="3" t="n">
        <v>173</v>
      </c>
      <c r="B6" s="3" t="n">
        <v>160</v>
      </c>
      <c r="C6" s="3" t="n">
        <v>155</v>
      </c>
      <c r="D6" s="3" t="n">
        <v>164</v>
      </c>
      <c r="E6" s="3" t="n">
        <v>168</v>
      </c>
    </row>
    <row r="7" customFormat="false" ht="12.8" hidden="false" customHeight="false" outlineLevel="0" collapsed="false">
      <c r="A7" s="3" t="n">
        <v>155</v>
      </c>
      <c r="B7" s="3" t="n">
        <v>169</v>
      </c>
      <c r="C7" s="3" t="n">
        <v>151</v>
      </c>
      <c r="D7" s="3" t="n">
        <v>170</v>
      </c>
      <c r="E7" s="3" t="n">
        <v>164</v>
      </c>
    </row>
    <row r="8" customFormat="false" ht="12.8" hidden="false" customHeight="false" outlineLevel="0" collapsed="false">
      <c r="A8" s="3" t="n">
        <v>157</v>
      </c>
      <c r="B8" s="3" t="n">
        <v>156</v>
      </c>
      <c r="C8" s="3" t="n">
        <v>158</v>
      </c>
      <c r="D8" s="3" t="n">
        <v>158</v>
      </c>
      <c r="E8" s="3" t="n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99"/>
    <col collapsed="false" customWidth="true" hidden="false" outlineLevel="0" max="3" min="3" style="0" width="12.12"/>
    <col collapsed="false" customWidth="true" hidden="false" outlineLevel="0" max="4" min="4" style="0" width="10.47"/>
  </cols>
  <sheetData>
    <row r="1" customFormat="false" ht="12.8" hidden="false" customHeight="false" outlineLevel="0" collapsed="false">
      <c r="A1" s="5" t="s">
        <v>9</v>
      </c>
      <c r="B1" s="5" t="s">
        <v>10</v>
      </c>
      <c r="C1" s="0" t="s">
        <v>11</v>
      </c>
    </row>
    <row r="2" customFormat="false" ht="12.8" hidden="false" customHeight="false" outlineLevel="0" collapsed="false">
      <c r="A2" s="5" t="n">
        <v>1</v>
      </c>
      <c r="B2" s="5" t="n">
        <v>2</v>
      </c>
    </row>
    <row r="3" customFormat="false" ht="12.8" hidden="false" customHeight="false" outlineLevel="0" collapsed="false">
      <c r="A3" s="5" t="n">
        <v>1.25</v>
      </c>
      <c r="B3" s="5" t="n">
        <v>5</v>
      </c>
      <c r="C3" s="0" t="s">
        <v>12</v>
      </c>
      <c r="D3" s="2" t="n">
        <f aca="false">PEARSON(A2:A8,B2:B8)</f>
        <v>0.978997041785092</v>
      </c>
    </row>
    <row r="4" customFormat="false" ht="12.8" hidden="false" customHeight="false" outlineLevel="0" collapsed="false">
      <c r="A4" s="5" t="n">
        <v>1.5</v>
      </c>
      <c r="B4" s="5" t="n">
        <v>5</v>
      </c>
    </row>
    <row r="5" customFormat="false" ht="12.8" hidden="false" customHeight="false" outlineLevel="0" collapsed="false">
      <c r="A5" s="5" t="n">
        <v>1.75</v>
      </c>
      <c r="B5" s="5" t="n">
        <v>7</v>
      </c>
      <c r="C5" s="0" t="s">
        <v>13</v>
      </c>
    </row>
    <row r="6" customFormat="false" ht="12.8" hidden="false" customHeight="false" outlineLevel="0" collapsed="false">
      <c r="A6" s="5" t="n">
        <v>2</v>
      </c>
      <c r="B6" s="5" t="n">
        <v>10</v>
      </c>
      <c r="C6" s="0" t="s">
        <v>14</v>
      </c>
      <c r="D6" s="0" t="s">
        <v>15</v>
      </c>
    </row>
    <row r="7" customFormat="false" ht="12.8" hidden="false" customHeight="false" outlineLevel="0" collapsed="false">
      <c r="A7" s="5" t="n">
        <v>2.25</v>
      </c>
      <c r="B7" s="5" t="n">
        <v>11</v>
      </c>
      <c r="C7" s="0" t="s">
        <v>16</v>
      </c>
      <c r="D7" s="2" t="n">
        <f aca="false">D3*D3</f>
        <v>0.958435207823961</v>
      </c>
    </row>
    <row r="8" customFormat="false" ht="12.8" hidden="false" customHeight="false" outlineLevel="0" collapsed="false">
      <c r="A8" s="5" t="n">
        <v>2.5</v>
      </c>
      <c r="B8" s="5" t="n">
        <v>15</v>
      </c>
      <c r="C8" s="0" t="s">
        <v>17</v>
      </c>
    </row>
    <row r="9" customFormat="false" ht="12.8" hidden="false" customHeight="false" outlineLevel="0" collapsed="false">
      <c r="C9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8.02"/>
    <col collapsed="false" customWidth="true" hidden="false" outlineLevel="0" max="5" min="5" style="0" width="7.33"/>
  </cols>
  <sheetData>
    <row r="1" customFormat="false" ht="12.8" hidden="false" customHeight="false" outlineLevel="0" collapsed="false">
      <c r="A1" s="5" t="s">
        <v>19</v>
      </c>
      <c r="B1" s="5" t="s">
        <v>20</v>
      </c>
      <c r="C1" s="0" t="s">
        <v>21</v>
      </c>
      <c r="D1" s="6" t="s">
        <v>22</v>
      </c>
      <c r="E1" s="0" t="s">
        <v>23</v>
      </c>
      <c r="F1" s="6"/>
      <c r="G1" s="6"/>
      <c r="H1" s="6"/>
    </row>
    <row r="2" customFormat="false" ht="12.8" hidden="false" customHeight="false" outlineLevel="0" collapsed="false">
      <c r="A2" s="5" t="n">
        <v>9</v>
      </c>
      <c r="B2" s="5" t="n">
        <v>28</v>
      </c>
      <c r="C2" s="0" t="s">
        <v>12</v>
      </c>
      <c r="D2" s="6" t="n">
        <f aca="false">PEARSON(A2:A10,B2:B10)</f>
        <v>-0.94389567457482</v>
      </c>
      <c r="F2" s="6"/>
      <c r="G2" s="6"/>
      <c r="H2" s="6"/>
    </row>
    <row r="3" customFormat="false" ht="12.8" hidden="false" customHeight="false" outlineLevel="0" collapsed="false">
      <c r="A3" s="5" t="n">
        <v>11</v>
      </c>
      <c r="B3" s="5" t="n">
        <v>26</v>
      </c>
      <c r="C3" s="0" t="s">
        <v>24</v>
      </c>
      <c r="D3" s="6" t="s">
        <v>25</v>
      </c>
      <c r="F3" s="6"/>
      <c r="G3" s="6"/>
      <c r="H3" s="6"/>
    </row>
    <row r="4" customFormat="false" ht="12.8" hidden="false" customHeight="false" outlineLevel="0" collapsed="false">
      <c r="A4" s="5" t="n">
        <v>14</v>
      </c>
      <c r="B4" s="5" t="n">
        <v>22</v>
      </c>
      <c r="F4" s="6"/>
      <c r="G4" s="6"/>
      <c r="H4" s="6"/>
    </row>
    <row r="5" customFormat="false" ht="12.8" hidden="false" customHeight="false" outlineLevel="0" collapsed="false">
      <c r="A5" s="5" t="n">
        <v>15</v>
      </c>
      <c r="B5" s="5" t="n">
        <v>22</v>
      </c>
      <c r="F5" s="6"/>
      <c r="G5" s="6"/>
      <c r="H5" s="6"/>
    </row>
    <row r="6" customFormat="false" ht="12.8" hidden="false" customHeight="false" outlineLevel="0" collapsed="false">
      <c r="A6" s="5" t="n">
        <v>17</v>
      </c>
      <c r="B6" s="5" t="n">
        <v>22</v>
      </c>
      <c r="C6" s="0" t="s">
        <v>16</v>
      </c>
      <c r="D6" s="6" t="n">
        <f aca="false">D2*D2</f>
        <v>0.890939044481054</v>
      </c>
      <c r="F6" s="6"/>
      <c r="G6" s="6"/>
      <c r="H6" s="6"/>
    </row>
    <row r="7" customFormat="false" ht="12.8" hidden="false" customHeight="false" outlineLevel="0" collapsed="false">
      <c r="A7" s="5" t="n">
        <v>18</v>
      </c>
      <c r="B7" s="5" t="n">
        <v>16</v>
      </c>
      <c r="F7" s="6"/>
      <c r="G7" s="6"/>
      <c r="H7" s="6"/>
    </row>
    <row r="8" customFormat="false" ht="12.8" hidden="false" customHeight="false" outlineLevel="0" collapsed="false">
      <c r="A8" s="5" t="n">
        <v>20</v>
      </c>
      <c r="B8" s="5" t="n">
        <v>12</v>
      </c>
      <c r="F8" s="6"/>
      <c r="G8" s="6"/>
      <c r="H8" s="6"/>
    </row>
    <row r="9" customFormat="false" ht="12.8" hidden="false" customHeight="false" outlineLevel="0" collapsed="false">
      <c r="A9" s="5" t="n">
        <v>21</v>
      </c>
      <c r="B9" s="5" t="n">
        <v>6</v>
      </c>
      <c r="F9" s="6"/>
      <c r="G9" s="6"/>
      <c r="H9" s="6"/>
    </row>
    <row r="10" customFormat="false" ht="12.8" hidden="false" customHeight="false" outlineLevel="0" collapsed="false">
      <c r="A10" s="5" t="n">
        <v>22</v>
      </c>
      <c r="B10" s="5" t="n">
        <v>6</v>
      </c>
      <c r="F10" s="6"/>
      <c r="G10" s="6"/>
      <c r="H10" s="6"/>
    </row>
    <row r="11" customFormat="false" ht="12.8" hidden="false" customHeight="false" outlineLevel="0" collapsed="false">
      <c r="F11" s="6"/>
      <c r="G11" s="6"/>
      <c r="H1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2024-08-30T19:35:22Z</dcterms:created>
  <dc:creator/>
  <dc:description/>
  <dc:language>pt-BR</dc:language>
  <cp:lastModifiedBy/>
  <dcterms:modified xsi:type="dcterms:W3CDTF">2024-08-30T21:45:23Z</dcterms:modified>
  <cp:revision>7</cp:revision>
  <dc:subject/>
  <dc:title/>
</cp:coreProperties>
</file>