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SF-36/"/>
    </mc:Choice>
  </mc:AlternateContent>
  <xr:revisionPtr revIDLastSave="2" documentId="13_ncr:1_{7D004FBA-E17C-4B62-B078-8226B6DFADE1}" xr6:coauthVersionLast="45" xr6:coauthVersionMax="45" xr10:uidLastSave="{86B7559C-517A-4C86-AB56-C23FCD85A0D0}"/>
  <bookViews>
    <workbookView xWindow="-108" yWindow="-108" windowWidth="23256" windowHeight="12576" activeTab="1" xr2:uid="{00000000-000D-0000-FFFF-FFFF00000000}"/>
  </bookViews>
  <sheets>
    <sheet name="SF-36 Gold Standard" sheetId="1" r:id="rId1"/>
    <sheet name="Comparison File" sheetId="2" r:id="rId2"/>
    <sheet name="Accura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1" i="3" l="1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A1" i="3" l="1"/>
</calcChain>
</file>

<file path=xl/sharedStrings.xml><?xml version="1.0" encoding="utf-8"?>
<sst xmlns="http://schemas.openxmlformats.org/spreadsheetml/2006/main" count="150" uniqueCount="75">
  <si>
    <t>Identifier</t>
  </si>
  <si>
    <t>Q1</t>
  </si>
  <si>
    <t>Q2</t>
  </si>
  <si>
    <t>Q3a</t>
  </si>
  <si>
    <t>Q3b</t>
  </si>
  <si>
    <t>Q3c</t>
  </si>
  <si>
    <t>Q3d</t>
  </si>
  <si>
    <t>Q3e</t>
  </si>
  <si>
    <t>Q3f</t>
  </si>
  <si>
    <t>Q3g</t>
  </si>
  <si>
    <t>Q3h</t>
  </si>
  <si>
    <t>Q3i</t>
  </si>
  <si>
    <t>Q3j</t>
  </si>
  <si>
    <t>Q4a</t>
  </si>
  <si>
    <t>Q4b</t>
  </si>
  <si>
    <t>Q4c</t>
  </si>
  <si>
    <t>Q4d</t>
  </si>
  <si>
    <t>Q5a</t>
  </si>
  <si>
    <t>Q5b</t>
  </si>
  <si>
    <t>Q5c</t>
  </si>
  <si>
    <t>Q6</t>
  </si>
  <si>
    <t>Q7</t>
  </si>
  <si>
    <t>Q8</t>
  </si>
  <si>
    <t>Q9a</t>
  </si>
  <si>
    <t>Q9b</t>
  </si>
  <si>
    <t>Q9c</t>
  </si>
  <si>
    <t>Q9d</t>
  </si>
  <si>
    <t>Q9e</t>
  </si>
  <si>
    <t>Q9f</t>
  </si>
  <si>
    <t>Q9g</t>
  </si>
  <si>
    <t>Q9h</t>
  </si>
  <si>
    <t>Q9i</t>
  </si>
  <si>
    <t>Q10</t>
  </si>
  <si>
    <t>Q11a</t>
  </si>
  <si>
    <t>Q11b</t>
  </si>
  <si>
    <t>Q11c</t>
  </si>
  <si>
    <t>Q11d</t>
  </si>
  <si>
    <t>Raw_PF</t>
  </si>
  <si>
    <t>Raw_RP</t>
  </si>
  <si>
    <t>Raw_BP</t>
  </si>
  <si>
    <t>Raw_GH</t>
  </si>
  <si>
    <t>Raw_VT</t>
  </si>
  <si>
    <t>Raw_SF</t>
  </si>
  <si>
    <t>Raw_RE</t>
  </si>
  <si>
    <t>Raw_MH</t>
  </si>
  <si>
    <t>Transformed_PF</t>
  </si>
  <si>
    <t>Transformed_RP</t>
  </si>
  <si>
    <t>Transformed_BP</t>
  </si>
  <si>
    <t>Transformed_GH</t>
  </si>
  <si>
    <t>Transformed_VT</t>
  </si>
  <si>
    <t>Transformed_SF</t>
  </si>
  <si>
    <t>Transformed_RE</t>
  </si>
  <si>
    <t>Transformed_MH</t>
  </si>
  <si>
    <t>Standardized_PF</t>
  </si>
  <si>
    <t>Standardized_RP</t>
  </si>
  <si>
    <t>Standardized_BP</t>
  </si>
  <si>
    <t>Standardized_GH</t>
  </si>
  <si>
    <t>Standardized_VT</t>
  </si>
  <si>
    <t>Standardized_SF</t>
  </si>
  <si>
    <t>Standardized_RE</t>
  </si>
  <si>
    <t>Standardized_MH</t>
  </si>
  <si>
    <t>NormBased_PF</t>
  </si>
  <si>
    <t>NormBased_RP</t>
  </si>
  <si>
    <t>NormBased_BP</t>
  </si>
  <si>
    <t>NormBased_GH</t>
  </si>
  <si>
    <t>NormBased_VT</t>
  </si>
  <si>
    <t>NormBased_SF</t>
  </si>
  <si>
    <t>NormBased_RE</t>
  </si>
  <si>
    <t>NormBased_MH</t>
  </si>
  <si>
    <t>KR6</t>
  </si>
  <si>
    <t>QQQ</t>
  </si>
  <si>
    <t>S95</t>
  </si>
  <si>
    <t>CJS</t>
  </si>
  <si>
    <t>KM6</t>
  </si>
  <si>
    <t>KR9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</si>
</sst>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7"/>
  <sheetViews>
    <sheetView workbookViewId="0">
      <selection activeCell="C16" sqref="C16"/>
    </sheetView>
  </sheetViews>
  <sheetFormatPr defaultRowHeight="15" x14ac:dyDescent="0.25"/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3</v>
      </c>
      <c r="C2" s="1">
        <v>3</v>
      </c>
      <c r="D2" s="1">
        <v>2</v>
      </c>
      <c r="E2" s="1">
        <v>1</v>
      </c>
      <c r="F2" s="1">
        <v>1</v>
      </c>
      <c r="G2" s="1">
        <v>2</v>
      </c>
      <c r="H2" s="1">
        <v>3</v>
      </c>
      <c r="I2" s="1">
        <v>2</v>
      </c>
      <c r="J2" s="1">
        <v>3</v>
      </c>
      <c r="K2" s="1">
        <v>3</v>
      </c>
      <c r="L2" s="1">
        <v>3</v>
      </c>
      <c r="M2" s="1">
        <v>3</v>
      </c>
      <c r="N2" s="1">
        <v>2</v>
      </c>
      <c r="O2" s="1">
        <v>3</v>
      </c>
      <c r="P2" s="1">
        <v>3</v>
      </c>
      <c r="Q2" s="1">
        <v>3</v>
      </c>
      <c r="R2" s="1">
        <v>5</v>
      </c>
      <c r="S2" s="1">
        <v>5</v>
      </c>
      <c r="T2" s="1">
        <v>5</v>
      </c>
      <c r="U2" s="1">
        <v>1</v>
      </c>
      <c r="V2" s="1">
        <v>2</v>
      </c>
      <c r="W2" s="1">
        <v>1</v>
      </c>
      <c r="X2" s="1">
        <v>2</v>
      </c>
      <c r="Y2" s="1">
        <v>3</v>
      </c>
      <c r="Z2" s="1">
        <v>4</v>
      </c>
      <c r="AA2" s="1">
        <v>2</v>
      </c>
      <c r="AB2" s="1">
        <v>3</v>
      </c>
      <c r="AC2" s="1">
        <v>4</v>
      </c>
      <c r="AD2" s="1">
        <v>4</v>
      </c>
      <c r="AE2" s="1">
        <v>2</v>
      </c>
      <c r="AF2" s="1">
        <v>3</v>
      </c>
      <c r="AG2" s="1">
        <v>5</v>
      </c>
      <c r="AH2" s="1">
        <v>3</v>
      </c>
      <c r="AI2" s="1">
        <v>2</v>
      </c>
      <c r="AJ2" s="1">
        <v>2</v>
      </c>
      <c r="AK2" s="1">
        <v>4</v>
      </c>
      <c r="AL2" s="1">
        <v>23</v>
      </c>
      <c r="AM2" s="1">
        <v>11</v>
      </c>
      <c r="AN2" s="1">
        <v>10.4</v>
      </c>
      <c r="AO2" s="1">
        <v>14.4</v>
      </c>
      <c r="AP2" s="1">
        <v>14</v>
      </c>
      <c r="AQ2" s="1">
        <v>10</v>
      </c>
      <c r="AR2" s="1">
        <v>15</v>
      </c>
      <c r="AS2" s="1">
        <v>19</v>
      </c>
      <c r="AT2" s="1">
        <v>65</v>
      </c>
      <c r="AU2" s="1">
        <v>43.75</v>
      </c>
      <c r="AV2" s="1">
        <v>84</v>
      </c>
      <c r="AW2" s="1">
        <v>47</v>
      </c>
      <c r="AX2" s="1">
        <v>62.5</v>
      </c>
      <c r="AY2" s="1">
        <v>100</v>
      </c>
      <c r="AZ2" s="1">
        <v>100</v>
      </c>
      <c r="BA2" s="1">
        <v>70</v>
      </c>
      <c r="BB2" s="1">
        <v>-0.77</v>
      </c>
      <c r="BC2" s="1">
        <v>-1.52</v>
      </c>
      <c r="BD2" s="1">
        <v>0.54</v>
      </c>
      <c r="BE2" s="1">
        <v>-1.1399999999999999</v>
      </c>
      <c r="BF2" s="1">
        <v>0.21</v>
      </c>
      <c r="BG2" s="1">
        <v>0.68</v>
      </c>
      <c r="BH2" s="1">
        <v>0.59</v>
      </c>
      <c r="BI2" s="1">
        <v>-0.28000000000000003</v>
      </c>
      <c r="BJ2" s="1">
        <v>42.3</v>
      </c>
      <c r="BK2" s="1">
        <v>34.81</v>
      </c>
      <c r="BL2" s="1">
        <v>55.36</v>
      </c>
      <c r="BM2" s="1">
        <v>38.630000000000003</v>
      </c>
      <c r="BN2" s="1">
        <v>52.09</v>
      </c>
      <c r="BO2" s="1">
        <v>56.85</v>
      </c>
      <c r="BP2" s="1">
        <v>55.88</v>
      </c>
      <c r="BQ2" s="1">
        <v>47.19</v>
      </c>
    </row>
    <row r="3" spans="1:69" x14ac:dyDescent="0.25">
      <c r="A3" s="1" t="s">
        <v>70</v>
      </c>
      <c r="B3" s="1">
        <v>2</v>
      </c>
      <c r="C3" s="1">
        <v>3</v>
      </c>
      <c r="D3" s="1">
        <v>3</v>
      </c>
      <c r="E3" s="1">
        <v>3</v>
      </c>
      <c r="F3" s="1">
        <v>3</v>
      </c>
      <c r="G3" s="1"/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1</v>
      </c>
      <c r="O3" s="1"/>
      <c r="P3" s="1">
        <v>2</v>
      </c>
      <c r="Q3" s="1">
        <v>3</v>
      </c>
      <c r="R3" s="1">
        <v>3</v>
      </c>
      <c r="S3" s="1">
        <v>5</v>
      </c>
      <c r="T3" s="1">
        <v>3</v>
      </c>
      <c r="U3" s="1">
        <v>2</v>
      </c>
      <c r="V3" s="1">
        <v>1</v>
      </c>
      <c r="W3" s="1">
        <v>2</v>
      </c>
      <c r="X3" s="1">
        <v>2</v>
      </c>
      <c r="Y3" s="1">
        <v>3</v>
      </c>
      <c r="Z3" s="1">
        <v>3</v>
      </c>
      <c r="AA3" s="1">
        <v>3</v>
      </c>
      <c r="AB3" s="1">
        <v>4</v>
      </c>
      <c r="AC3" s="1"/>
      <c r="AD3" s="1">
        <v>4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2</v>
      </c>
      <c r="AL3" s="1">
        <v>30</v>
      </c>
      <c r="AM3" s="1">
        <v>8</v>
      </c>
      <c r="AN3" s="1">
        <v>10</v>
      </c>
      <c r="AO3" s="1">
        <v>17.399999999999999</v>
      </c>
      <c r="AP3" s="1">
        <v>13</v>
      </c>
      <c r="AQ3" s="1">
        <v>7</v>
      </c>
      <c r="AR3" s="1">
        <v>11</v>
      </c>
      <c r="AS3" s="1">
        <v>15</v>
      </c>
      <c r="AT3" s="1">
        <v>100</v>
      </c>
      <c r="AU3" s="1">
        <v>25</v>
      </c>
      <c r="AV3" s="1">
        <v>80</v>
      </c>
      <c r="AW3" s="1">
        <v>62</v>
      </c>
      <c r="AX3" s="1">
        <v>56.25</v>
      </c>
      <c r="AY3" s="1">
        <v>62.5</v>
      </c>
      <c r="AZ3" s="1">
        <v>66.67</v>
      </c>
      <c r="BA3" s="1">
        <v>50</v>
      </c>
      <c r="BB3" s="1">
        <v>0.7</v>
      </c>
      <c r="BC3" s="1">
        <v>-2.25</v>
      </c>
      <c r="BD3" s="1">
        <v>0.37</v>
      </c>
      <c r="BE3" s="1">
        <v>-0.42</v>
      </c>
      <c r="BF3" s="1">
        <v>-0.1</v>
      </c>
      <c r="BG3" s="1">
        <v>-0.95</v>
      </c>
      <c r="BH3" s="1">
        <v>-0.97</v>
      </c>
      <c r="BI3" s="1">
        <v>-1.41</v>
      </c>
      <c r="BJ3" s="1">
        <v>57.03</v>
      </c>
      <c r="BK3" s="1">
        <v>27.47</v>
      </c>
      <c r="BL3" s="1">
        <v>53.67</v>
      </c>
      <c r="BM3" s="1">
        <v>45.78</v>
      </c>
      <c r="BN3" s="1">
        <v>48.97</v>
      </c>
      <c r="BO3" s="1">
        <v>40.49</v>
      </c>
      <c r="BP3" s="1">
        <v>40.33</v>
      </c>
      <c r="BQ3" s="1">
        <v>35.93</v>
      </c>
    </row>
    <row r="4" spans="1:69" x14ac:dyDescent="0.25">
      <c r="A4" s="1" t="s">
        <v>71</v>
      </c>
      <c r="B4" s="1">
        <v>3</v>
      </c>
      <c r="C4" s="1">
        <v>3</v>
      </c>
      <c r="D4" s="1">
        <v>2</v>
      </c>
      <c r="E4" s="1">
        <v>3</v>
      </c>
      <c r="F4" s="1">
        <v>3</v>
      </c>
      <c r="G4" s="1">
        <v>2</v>
      </c>
      <c r="H4" s="1">
        <v>3</v>
      </c>
      <c r="I4" s="1">
        <v>3</v>
      </c>
      <c r="J4" s="1">
        <v>3</v>
      </c>
      <c r="K4" s="1">
        <v>2</v>
      </c>
      <c r="L4" s="1">
        <v>3</v>
      </c>
      <c r="M4" s="1">
        <v>3</v>
      </c>
      <c r="N4" s="1">
        <v>5</v>
      </c>
      <c r="O4" s="1">
        <v>5</v>
      </c>
      <c r="P4" s="1">
        <v>5</v>
      </c>
      <c r="Q4" s="1">
        <v>5</v>
      </c>
      <c r="R4" s="1">
        <v>3</v>
      </c>
      <c r="S4" s="1">
        <v>3</v>
      </c>
      <c r="T4" s="1">
        <v>4</v>
      </c>
      <c r="U4" s="1">
        <v>2</v>
      </c>
      <c r="V4" s="1">
        <v>2</v>
      </c>
      <c r="W4" s="1">
        <v>1</v>
      </c>
      <c r="X4" s="1">
        <v>3</v>
      </c>
      <c r="Y4" s="1">
        <v>4</v>
      </c>
      <c r="Z4" s="1">
        <v>4</v>
      </c>
      <c r="AA4" s="1">
        <v>3</v>
      </c>
      <c r="AB4" s="1">
        <v>3</v>
      </c>
      <c r="AC4" s="1">
        <v>4</v>
      </c>
      <c r="AD4" s="1">
        <v>3</v>
      </c>
      <c r="AE4" s="1">
        <v>2</v>
      </c>
      <c r="AF4" s="1">
        <v>3</v>
      </c>
      <c r="AG4" s="1">
        <v>4</v>
      </c>
      <c r="AH4" s="1">
        <v>4</v>
      </c>
      <c r="AI4" s="1">
        <v>2</v>
      </c>
      <c r="AJ4" s="1">
        <v>5</v>
      </c>
      <c r="AK4" s="1">
        <v>4</v>
      </c>
      <c r="AL4" s="1">
        <v>27</v>
      </c>
      <c r="AM4" s="1">
        <v>20</v>
      </c>
      <c r="AN4" s="1">
        <v>10.4</v>
      </c>
      <c r="AO4" s="1">
        <v>18.399999999999999</v>
      </c>
      <c r="AP4" s="1">
        <v>12</v>
      </c>
      <c r="AQ4" s="1">
        <v>8</v>
      </c>
      <c r="AR4" s="1">
        <v>10</v>
      </c>
      <c r="AS4" s="1">
        <v>19</v>
      </c>
      <c r="AT4" s="1">
        <v>85</v>
      </c>
      <c r="AU4" s="1">
        <v>100</v>
      </c>
      <c r="AV4" s="1">
        <v>84</v>
      </c>
      <c r="AW4" s="1">
        <v>67</v>
      </c>
      <c r="AX4" s="1">
        <v>50</v>
      </c>
      <c r="AY4" s="1">
        <v>75</v>
      </c>
      <c r="AZ4" s="1">
        <v>58.33</v>
      </c>
      <c r="BA4" s="1">
        <v>70</v>
      </c>
      <c r="BB4" s="1">
        <v>7.0000000000000007E-2</v>
      </c>
      <c r="BC4" s="1">
        <v>0.69</v>
      </c>
      <c r="BD4" s="1">
        <v>0.54</v>
      </c>
      <c r="BE4" s="1">
        <v>-0.18</v>
      </c>
      <c r="BF4" s="1">
        <v>-0.42</v>
      </c>
      <c r="BG4" s="1">
        <v>-0.41</v>
      </c>
      <c r="BH4" s="1">
        <v>-1.36</v>
      </c>
      <c r="BI4" s="1">
        <v>-0.28000000000000003</v>
      </c>
      <c r="BJ4" s="1">
        <v>50.72</v>
      </c>
      <c r="BK4" s="1">
        <v>56.85</v>
      </c>
      <c r="BL4" s="1">
        <v>55.36</v>
      </c>
      <c r="BM4" s="1">
        <v>48.17</v>
      </c>
      <c r="BN4" s="1">
        <v>45.85</v>
      </c>
      <c r="BO4" s="1">
        <v>45.94</v>
      </c>
      <c r="BP4" s="1">
        <v>36.44</v>
      </c>
      <c r="BQ4" s="1">
        <v>47.19</v>
      </c>
    </row>
    <row r="5" spans="1:69" x14ac:dyDescent="0.25">
      <c r="A5" s="1" t="s">
        <v>72</v>
      </c>
      <c r="B5" s="1">
        <v>2</v>
      </c>
      <c r="C5" s="1">
        <v>3</v>
      </c>
      <c r="D5" s="1">
        <v>3</v>
      </c>
      <c r="E5" s="1">
        <v>3</v>
      </c>
      <c r="F5" s="1">
        <v>33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1</v>
      </c>
      <c r="V5" s="1">
        <v>1</v>
      </c>
      <c r="W5" s="1">
        <v>1</v>
      </c>
      <c r="X5" s="1">
        <v>2</v>
      </c>
      <c r="Y5" s="1">
        <v>3</v>
      </c>
      <c r="Z5" s="1">
        <v>5</v>
      </c>
      <c r="AA5" s="1">
        <v>2</v>
      </c>
      <c r="AB5" s="1">
        <v>3</v>
      </c>
      <c r="AC5" s="1">
        <v>4</v>
      </c>
      <c r="AD5" s="1">
        <v>3</v>
      </c>
      <c r="AE5" s="1">
        <v>2</v>
      </c>
      <c r="AF5" s="1">
        <v>3</v>
      </c>
      <c r="AG5" s="1"/>
      <c r="AH5" s="1"/>
      <c r="AI5" s="1"/>
      <c r="AJ5" s="1"/>
      <c r="AK5" s="1"/>
      <c r="AL5" s="1">
        <v>30</v>
      </c>
      <c r="AM5" s="1">
        <v>20</v>
      </c>
      <c r="AN5" s="1">
        <v>12</v>
      </c>
      <c r="AO5" s="1"/>
      <c r="AP5" s="1">
        <v>13</v>
      </c>
      <c r="AQ5" s="1">
        <v>10</v>
      </c>
      <c r="AR5" s="1">
        <v>15</v>
      </c>
      <c r="AS5" s="1">
        <v>20</v>
      </c>
      <c r="AT5" s="1">
        <v>100</v>
      </c>
      <c r="AU5" s="1">
        <v>100</v>
      </c>
      <c r="AV5" s="1">
        <v>100</v>
      </c>
      <c r="AW5" s="1"/>
      <c r="AX5" s="1">
        <v>56.25</v>
      </c>
      <c r="AY5" s="1">
        <v>100</v>
      </c>
      <c r="AZ5" s="1">
        <v>100</v>
      </c>
      <c r="BA5" s="1">
        <v>75</v>
      </c>
      <c r="BB5" s="1">
        <v>0.7</v>
      </c>
      <c r="BC5" s="1">
        <v>0.69</v>
      </c>
      <c r="BD5" s="1">
        <v>1.21</v>
      </c>
      <c r="BE5" s="1"/>
      <c r="BF5" s="1">
        <v>-0.1</v>
      </c>
      <c r="BG5" s="1">
        <v>0.68</v>
      </c>
      <c r="BH5" s="1">
        <v>0.59</v>
      </c>
      <c r="BI5" s="1">
        <v>0</v>
      </c>
      <c r="BJ5" s="1">
        <v>57.03</v>
      </c>
      <c r="BK5" s="1">
        <v>56.85</v>
      </c>
      <c r="BL5" s="1">
        <v>62.12</v>
      </c>
      <c r="BM5" s="1"/>
      <c r="BN5" s="1">
        <v>48.97</v>
      </c>
      <c r="BO5" s="1">
        <v>56.85</v>
      </c>
      <c r="BP5" s="1">
        <v>55.88</v>
      </c>
      <c r="BQ5" s="1">
        <v>50.01</v>
      </c>
    </row>
    <row r="6" spans="1:69" x14ac:dyDescent="0.25">
      <c r="A6" s="1" t="s">
        <v>73</v>
      </c>
      <c r="B6" s="1">
        <v>1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3</v>
      </c>
      <c r="L6" s="1">
        <v>3</v>
      </c>
      <c r="M6" s="1">
        <v>3</v>
      </c>
      <c r="N6" s="1">
        <v>5</v>
      </c>
      <c r="O6" s="1">
        <v>4</v>
      </c>
      <c r="P6" s="1"/>
      <c r="Q6" s="1"/>
      <c r="R6" s="1">
        <v>5</v>
      </c>
      <c r="S6" s="1">
        <v>4</v>
      </c>
      <c r="T6" s="1">
        <v>4</v>
      </c>
      <c r="U6" s="1">
        <v>2</v>
      </c>
      <c r="V6" s="1">
        <v>2</v>
      </c>
      <c r="W6" s="1">
        <v>2</v>
      </c>
      <c r="X6" s="1">
        <v>2</v>
      </c>
      <c r="Y6" s="1">
        <v>4</v>
      </c>
      <c r="Z6" s="1">
        <v>4</v>
      </c>
      <c r="AA6" s="1">
        <v>2</v>
      </c>
      <c r="AB6" s="1">
        <v>3</v>
      </c>
      <c r="AC6" s="1">
        <v>4</v>
      </c>
      <c r="AD6" s="1">
        <v>4</v>
      </c>
      <c r="AE6" s="1">
        <v>2</v>
      </c>
      <c r="AF6" s="1">
        <v>1</v>
      </c>
      <c r="AG6" s="1"/>
      <c r="AH6" s="1">
        <v>4</v>
      </c>
      <c r="AI6" s="1">
        <v>2</v>
      </c>
      <c r="AJ6" s="1">
        <v>1</v>
      </c>
      <c r="AK6" s="1">
        <v>1</v>
      </c>
      <c r="AL6" s="1">
        <v>27</v>
      </c>
      <c r="AM6" s="1">
        <v>18</v>
      </c>
      <c r="AN6" s="1">
        <v>9.4</v>
      </c>
      <c r="AO6" s="1">
        <v>19</v>
      </c>
      <c r="AP6" s="1">
        <v>12</v>
      </c>
      <c r="AQ6" s="1">
        <v>8</v>
      </c>
      <c r="AR6" s="1">
        <v>13</v>
      </c>
      <c r="AS6" s="1">
        <v>20</v>
      </c>
      <c r="AT6" s="1">
        <v>85</v>
      </c>
      <c r="AU6" s="1">
        <v>87.5</v>
      </c>
      <c r="AV6" s="1">
        <v>74</v>
      </c>
      <c r="AW6" s="1">
        <v>70</v>
      </c>
      <c r="AX6" s="1">
        <v>50</v>
      </c>
      <c r="AY6" s="1">
        <v>75</v>
      </c>
      <c r="AZ6" s="1">
        <v>83.33</v>
      </c>
      <c r="BA6" s="1">
        <v>75</v>
      </c>
      <c r="BB6" s="1">
        <v>7.0000000000000007E-2</v>
      </c>
      <c r="BC6" s="1">
        <v>0.2</v>
      </c>
      <c r="BD6" s="1">
        <v>0.11</v>
      </c>
      <c r="BE6" s="1">
        <v>-0.04</v>
      </c>
      <c r="BF6" s="1">
        <v>-0.42</v>
      </c>
      <c r="BG6" s="1">
        <v>-0.41</v>
      </c>
      <c r="BH6" s="1">
        <v>-0.19</v>
      </c>
      <c r="BI6" s="1">
        <v>0</v>
      </c>
      <c r="BJ6" s="1">
        <v>50.72</v>
      </c>
      <c r="BK6" s="1">
        <v>51.96</v>
      </c>
      <c r="BL6" s="1">
        <v>51.13</v>
      </c>
      <c r="BM6" s="1">
        <v>49.6</v>
      </c>
      <c r="BN6" s="1">
        <v>45.85</v>
      </c>
      <c r="BO6" s="1">
        <v>45.94</v>
      </c>
      <c r="BP6" s="1">
        <v>48.1</v>
      </c>
      <c r="BQ6" s="1">
        <v>50.01</v>
      </c>
    </row>
    <row r="7" spans="1:69" x14ac:dyDescent="0.25">
      <c r="A7" s="1" t="s">
        <v>74</v>
      </c>
      <c r="B7" s="1">
        <v>5</v>
      </c>
      <c r="C7" s="1">
        <v>5</v>
      </c>
      <c r="D7" s="1">
        <v>1</v>
      </c>
      <c r="E7" s="1">
        <v>1</v>
      </c>
      <c r="F7" s="1">
        <v>1</v>
      </c>
      <c r="G7" s="1">
        <v>1</v>
      </c>
      <c r="H7" s="1">
        <v>2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5</v>
      </c>
      <c r="O7" s="1">
        <v>4</v>
      </c>
      <c r="P7" s="1">
        <v>2</v>
      </c>
      <c r="Q7" s="1">
        <v>2</v>
      </c>
      <c r="R7" s="1">
        <v>2</v>
      </c>
      <c r="S7" s="1">
        <v>3</v>
      </c>
      <c r="T7" s="1">
        <v>3</v>
      </c>
      <c r="U7" s="1"/>
      <c r="V7" s="1">
        <v>5</v>
      </c>
      <c r="W7" s="1">
        <v>4</v>
      </c>
      <c r="X7" s="1">
        <v>2</v>
      </c>
      <c r="Y7" s="1">
        <v>3</v>
      </c>
      <c r="Z7" s="1">
        <v>5</v>
      </c>
      <c r="AA7" s="1">
        <v>2</v>
      </c>
      <c r="AB7" s="1">
        <v>4</v>
      </c>
      <c r="AC7" s="1">
        <v>4</v>
      </c>
      <c r="AD7" s="1">
        <v>2</v>
      </c>
      <c r="AE7" s="1">
        <v>2</v>
      </c>
      <c r="AF7" s="1">
        <v>4</v>
      </c>
      <c r="AG7" s="1"/>
      <c r="AH7" s="1">
        <v>2</v>
      </c>
      <c r="AI7" s="1">
        <v>5</v>
      </c>
      <c r="AJ7" s="1">
        <v>1</v>
      </c>
      <c r="AK7" s="1">
        <v>4</v>
      </c>
      <c r="AL7" s="1">
        <v>13</v>
      </c>
      <c r="AM7" s="1">
        <v>13</v>
      </c>
      <c r="AN7" s="1">
        <v>4.2</v>
      </c>
      <c r="AO7" s="1">
        <v>7</v>
      </c>
      <c r="AP7" s="1">
        <v>12</v>
      </c>
      <c r="AQ7" s="1"/>
      <c r="AR7" s="1">
        <v>8</v>
      </c>
      <c r="AS7" s="1">
        <v>20</v>
      </c>
      <c r="AT7" s="1">
        <v>15</v>
      </c>
      <c r="AU7" s="1">
        <v>56.25</v>
      </c>
      <c r="AV7" s="1">
        <v>22</v>
      </c>
      <c r="AW7" s="1">
        <v>10</v>
      </c>
      <c r="AX7" s="1">
        <v>50</v>
      </c>
      <c r="AY7" s="1"/>
      <c r="AZ7" s="1">
        <v>41.67</v>
      </c>
      <c r="BA7" s="1">
        <v>75</v>
      </c>
      <c r="BB7" s="1">
        <v>-2.87</v>
      </c>
      <c r="BC7" s="1">
        <v>-1.03</v>
      </c>
      <c r="BD7" s="1">
        <v>-2.08</v>
      </c>
      <c r="BE7" s="1">
        <v>-2.9</v>
      </c>
      <c r="BF7" s="1">
        <v>-0.42</v>
      </c>
      <c r="BG7" s="1"/>
      <c r="BH7" s="1">
        <v>-2.13</v>
      </c>
      <c r="BI7" s="1">
        <v>0</v>
      </c>
      <c r="BJ7" s="1">
        <v>21.26</v>
      </c>
      <c r="BK7" s="1">
        <v>39.71</v>
      </c>
      <c r="BL7" s="1">
        <v>29.15</v>
      </c>
      <c r="BM7" s="1">
        <v>21</v>
      </c>
      <c r="BN7" s="1">
        <v>45.85</v>
      </c>
      <c r="BO7" s="1"/>
      <c r="BP7" s="1">
        <v>28.67</v>
      </c>
      <c r="BQ7" s="1">
        <v>50.01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7"/>
  <sheetViews>
    <sheetView tabSelected="1" workbookViewId="0">
      <selection sqref="A1:XFD1048576"/>
    </sheetView>
  </sheetViews>
  <sheetFormatPr defaultRowHeight="15" x14ac:dyDescent="0.25"/>
  <cols>
    <col min="1" max="16384" width="8.7265625" style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3</v>
      </c>
      <c r="C2" s="1">
        <v>3</v>
      </c>
      <c r="D2" s="1">
        <v>2</v>
      </c>
      <c r="E2" s="1">
        <v>1</v>
      </c>
      <c r="F2" s="1">
        <v>1</v>
      </c>
      <c r="G2" s="1">
        <v>2</v>
      </c>
      <c r="H2" s="1">
        <v>3</v>
      </c>
      <c r="I2" s="1">
        <v>2</v>
      </c>
      <c r="J2" s="1">
        <v>3</v>
      </c>
      <c r="K2" s="1">
        <v>3</v>
      </c>
      <c r="L2" s="1">
        <v>3</v>
      </c>
      <c r="M2" s="1">
        <v>3</v>
      </c>
      <c r="N2" s="1">
        <v>2</v>
      </c>
      <c r="O2" s="1">
        <v>3</v>
      </c>
      <c r="P2" s="1">
        <v>3</v>
      </c>
      <c r="Q2" s="1">
        <v>3</v>
      </c>
      <c r="R2" s="1">
        <v>5</v>
      </c>
      <c r="S2" s="1">
        <v>5</v>
      </c>
      <c r="T2" s="1">
        <v>5</v>
      </c>
      <c r="U2" s="1">
        <v>1</v>
      </c>
      <c r="V2" s="1">
        <v>2</v>
      </c>
      <c r="W2" s="1">
        <v>1</v>
      </c>
      <c r="X2" s="1">
        <v>2</v>
      </c>
      <c r="Y2" s="1">
        <v>3</v>
      </c>
      <c r="Z2" s="1">
        <v>4</v>
      </c>
      <c r="AA2" s="1">
        <v>2</v>
      </c>
      <c r="AB2" s="1">
        <v>3</v>
      </c>
      <c r="AC2" s="1">
        <v>4</v>
      </c>
      <c r="AD2" s="1">
        <v>4</v>
      </c>
      <c r="AE2" s="1">
        <v>2</v>
      </c>
      <c r="AF2" s="1">
        <v>3</v>
      </c>
      <c r="AG2" s="1">
        <v>5</v>
      </c>
      <c r="AH2" s="1">
        <v>3</v>
      </c>
      <c r="AI2" s="1">
        <v>2</v>
      </c>
      <c r="AJ2" s="1">
        <v>2</v>
      </c>
      <c r="AK2" s="1">
        <v>4</v>
      </c>
      <c r="AL2" s="1">
        <v>23</v>
      </c>
      <c r="AM2" s="1">
        <v>11</v>
      </c>
      <c r="AN2" s="1">
        <v>10.4</v>
      </c>
      <c r="AO2" s="1">
        <v>14.4</v>
      </c>
      <c r="AP2" s="1">
        <v>14</v>
      </c>
      <c r="AQ2" s="1">
        <v>10</v>
      </c>
      <c r="AR2" s="1">
        <v>15</v>
      </c>
      <c r="AS2" s="1">
        <v>19</v>
      </c>
      <c r="AT2" s="1">
        <v>65</v>
      </c>
      <c r="AU2" s="1">
        <v>43.75</v>
      </c>
      <c r="AV2" s="1">
        <v>84</v>
      </c>
      <c r="AW2" s="1">
        <v>47</v>
      </c>
      <c r="AX2" s="1">
        <v>62.5</v>
      </c>
      <c r="AY2" s="1">
        <v>100</v>
      </c>
      <c r="AZ2" s="1">
        <v>100</v>
      </c>
      <c r="BA2" s="1">
        <v>70</v>
      </c>
      <c r="BB2" s="1">
        <v>-0.77</v>
      </c>
      <c r="BC2" s="1">
        <v>-1.52</v>
      </c>
      <c r="BD2" s="1">
        <v>0.54</v>
      </c>
      <c r="BE2" s="1">
        <v>-1.1399999999999999</v>
      </c>
      <c r="BF2" s="1">
        <v>0.21</v>
      </c>
      <c r="BG2" s="1">
        <v>0.68</v>
      </c>
      <c r="BH2" s="1">
        <v>0.59</v>
      </c>
      <c r="BI2" s="1">
        <v>-0.28000000000000003</v>
      </c>
      <c r="BJ2" s="1">
        <v>42.3</v>
      </c>
      <c r="BK2" s="1">
        <v>34.81</v>
      </c>
      <c r="BL2" s="1">
        <v>55.36</v>
      </c>
      <c r="BM2" s="1">
        <v>38.630000000000003</v>
      </c>
      <c r="BN2" s="1">
        <v>52.09</v>
      </c>
      <c r="BO2" s="1">
        <v>56.85</v>
      </c>
      <c r="BP2" s="1">
        <v>55.88</v>
      </c>
      <c r="BQ2" s="1">
        <v>47.19</v>
      </c>
    </row>
    <row r="3" spans="1:69" x14ac:dyDescent="0.25">
      <c r="A3" s="1" t="s">
        <v>70</v>
      </c>
      <c r="B3" s="1">
        <v>2</v>
      </c>
      <c r="C3" s="1">
        <v>3</v>
      </c>
      <c r="D3" s="1">
        <v>3</v>
      </c>
      <c r="E3" s="1">
        <v>3</v>
      </c>
      <c r="F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1</v>
      </c>
      <c r="P3" s="1">
        <v>2</v>
      </c>
      <c r="Q3" s="1">
        <v>3</v>
      </c>
      <c r="R3" s="1">
        <v>3</v>
      </c>
      <c r="S3" s="1">
        <v>5</v>
      </c>
      <c r="T3" s="1">
        <v>3</v>
      </c>
      <c r="U3" s="1">
        <v>2</v>
      </c>
      <c r="V3" s="1">
        <v>1</v>
      </c>
      <c r="W3" s="1">
        <v>2</v>
      </c>
      <c r="X3" s="1">
        <v>2</v>
      </c>
      <c r="Y3" s="1">
        <v>3</v>
      </c>
      <c r="Z3" s="1">
        <v>3</v>
      </c>
      <c r="AA3" s="1">
        <v>3</v>
      </c>
      <c r="AB3" s="1">
        <v>4</v>
      </c>
      <c r="AD3" s="1">
        <v>4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2</v>
      </c>
      <c r="AL3" s="1">
        <v>30</v>
      </c>
      <c r="AM3" s="1">
        <v>8</v>
      </c>
      <c r="AN3" s="1">
        <v>10</v>
      </c>
      <c r="AO3" s="1">
        <v>17.399999999999999</v>
      </c>
      <c r="AP3" s="1">
        <v>13</v>
      </c>
      <c r="AQ3" s="1">
        <v>7</v>
      </c>
      <c r="AR3" s="1">
        <v>11</v>
      </c>
      <c r="AS3" s="1">
        <v>15</v>
      </c>
      <c r="AT3" s="1">
        <v>100</v>
      </c>
      <c r="AU3" s="1">
        <v>25</v>
      </c>
      <c r="AV3" s="1">
        <v>80</v>
      </c>
      <c r="AW3" s="1">
        <v>62</v>
      </c>
      <c r="AX3" s="1">
        <v>56.25</v>
      </c>
      <c r="AY3" s="1">
        <v>62.5</v>
      </c>
      <c r="AZ3" s="1">
        <v>66.67</v>
      </c>
      <c r="BA3" s="1">
        <v>50</v>
      </c>
      <c r="BB3" s="1">
        <v>0.7</v>
      </c>
      <c r="BC3" s="1">
        <v>-2.25</v>
      </c>
      <c r="BD3" s="1">
        <v>0.37</v>
      </c>
      <c r="BE3" s="1">
        <v>-0.42</v>
      </c>
      <c r="BF3" s="1">
        <v>-0.1</v>
      </c>
      <c r="BG3" s="1">
        <v>-0.95</v>
      </c>
      <c r="BH3" s="1">
        <v>-0.97</v>
      </c>
      <c r="BI3" s="1">
        <v>-1.41</v>
      </c>
      <c r="BJ3" s="1">
        <v>57.03</v>
      </c>
      <c r="BK3" s="1">
        <v>27.47</v>
      </c>
      <c r="BL3" s="1">
        <v>53.67</v>
      </c>
      <c r="BM3" s="1">
        <v>45.78</v>
      </c>
      <c r="BN3" s="1">
        <v>48.97</v>
      </c>
      <c r="BO3" s="1">
        <v>40.49</v>
      </c>
      <c r="BP3" s="1">
        <v>40.33</v>
      </c>
      <c r="BQ3" s="1">
        <v>35.93</v>
      </c>
    </row>
    <row r="4" spans="1:69" x14ac:dyDescent="0.25">
      <c r="A4" s="1" t="s">
        <v>71</v>
      </c>
      <c r="B4" s="1">
        <v>3</v>
      </c>
      <c r="C4" s="1">
        <v>3</v>
      </c>
      <c r="D4" s="1">
        <v>2</v>
      </c>
      <c r="E4" s="1">
        <v>3</v>
      </c>
      <c r="F4" s="1">
        <v>3</v>
      </c>
      <c r="G4" s="1">
        <v>2</v>
      </c>
      <c r="H4" s="1">
        <v>3</v>
      </c>
      <c r="I4" s="1">
        <v>3</v>
      </c>
      <c r="J4" s="1">
        <v>3</v>
      </c>
      <c r="K4" s="1">
        <v>2</v>
      </c>
      <c r="L4" s="1">
        <v>3</v>
      </c>
      <c r="M4" s="1">
        <v>3</v>
      </c>
      <c r="N4" s="1">
        <v>5</v>
      </c>
      <c r="O4" s="1">
        <v>5</v>
      </c>
      <c r="P4" s="1">
        <v>5</v>
      </c>
      <c r="Q4" s="1">
        <v>5</v>
      </c>
      <c r="R4" s="1">
        <v>3</v>
      </c>
      <c r="S4" s="1">
        <v>3</v>
      </c>
      <c r="T4" s="1">
        <v>4</v>
      </c>
      <c r="U4" s="1">
        <v>2</v>
      </c>
      <c r="V4" s="1">
        <v>2</v>
      </c>
      <c r="W4" s="1">
        <v>1</v>
      </c>
      <c r="X4" s="1">
        <v>3</v>
      </c>
      <c r="Y4" s="1">
        <v>4</v>
      </c>
      <c r="Z4" s="1">
        <v>4</v>
      </c>
      <c r="AA4" s="1">
        <v>3</v>
      </c>
      <c r="AB4" s="1">
        <v>3</v>
      </c>
      <c r="AC4" s="1">
        <v>4</v>
      </c>
      <c r="AD4" s="1">
        <v>3</v>
      </c>
      <c r="AE4" s="1">
        <v>2</v>
      </c>
      <c r="AF4" s="1">
        <v>3</v>
      </c>
      <c r="AG4" s="1">
        <v>4</v>
      </c>
      <c r="AH4" s="1">
        <v>4</v>
      </c>
      <c r="AI4" s="1">
        <v>2</v>
      </c>
      <c r="AJ4" s="1">
        <v>5</v>
      </c>
      <c r="AK4" s="1">
        <v>4</v>
      </c>
      <c r="AL4" s="1">
        <v>27</v>
      </c>
      <c r="AM4" s="1">
        <v>20</v>
      </c>
      <c r="AN4" s="1">
        <v>10.4</v>
      </c>
      <c r="AO4" s="1">
        <v>18.399999999999999</v>
      </c>
      <c r="AP4" s="1">
        <v>12</v>
      </c>
      <c r="AQ4" s="1">
        <v>8</v>
      </c>
      <c r="AR4" s="1">
        <v>10</v>
      </c>
      <c r="AS4" s="1">
        <v>19</v>
      </c>
      <c r="AT4" s="1">
        <v>85</v>
      </c>
      <c r="AU4" s="1">
        <v>100</v>
      </c>
      <c r="AV4" s="1">
        <v>84</v>
      </c>
      <c r="AW4" s="1">
        <v>67</v>
      </c>
      <c r="AX4" s="1">
        <v>50</v>
      </c>
      <c r="AY4" s="1">
        <v>75</v>
      </c>
      <c r="AZ4" s="1">
        <v>58.33</v>
      </c>
      <c r="BA4" s="1">
        <v>70</v>
      </c>
      <c r="BB4" s="1">
        <v>7.0000000000000007E-2</v>
      </c>
      <c r="BC4" s="1">
        <v>0.69</v>
      </c>
      <c r="BD4" s="1">
        <v>0.54</v>
      </c>
      <c r="BE4" s="1">
        <v>-0.18</v>
      </c>
      <c r="BF4" s="1">
        <v>-0.42</v>
      </c>
      <c r="BG4" s="1">
        <v>-0.41</v>
      </c>
      <c r="BH4" s="1">
        <v>-1.36</v>
      </c>
      <c r="BI4" s="1">
        <v>-0.28000000000000003</v>
      </c>
      <c r="BJ4" s="1">
        <v>50.72</v>
      </c>
      <c r="BK4" s="1">
        <v>56.85</v>
      </c>
      <c r="BL4" s="1">
        <v>55.36</v>
      </c>
      <c r="BM4" s="1">
        <v>48.17</v>
      </c>
      <c r="BN4" s="1">
        <v>45.85</v>
      </c>
      <c r="BO4" s="1">
        <v>45.94</v>
      </c>
      <c r="BP4" s="1">
        <v>36.44</v>
      </c>
      <c r="BQ4" s="1">
        <v>47.19</v>
      </c>
    </row>
    <row r="5" spans="1:69" x14ac:dyDescent="0.25">
      <c r="A5" s="1" t="s">
        <v>72</v>
      </c>
      <c r="B5" s="1">
        <v>2</v>
      </c>
      <c r="C5" s="1">
        <v>3</v>
      </c>
      <c r="D5" s="1">
        <v>3</v>
      </c>
      <c r="E5" s="1">
        <v>3</v>
      </c>
      <c r="F5" s="1">
        <v>33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1</v>
      </c>
      <c r="V5" s="1">
        <v>1</v>
      </c>
      <c r="W5" s="1">
        <v>1</v>
      </c>
      <c r="X5" s="1">
        <v>2</v>
      </c>
      <c r="Y5" s="1">
        <v>3</v>
      </c>
      <c r="Z5" s="1">
        <v>5</v>
      </c>
      <c r="AA5" s="1">
        <v>2</v>
      </c>
      <c r="AB5" s="1">
        <v>3</v>
      </c>
      <c r="AC5" s="1">
        <v>4</v>
      </c>
      <c r="AD5" s="1">
        <v>3</v>
      </c>
      <c r="AE5" s="1">
        <v>2</v>
      </c>
      <c r="AF5" s="1">
        <v>3</v>
      </c>
      <c r="AL5" s="1">
        <v>30</v>
      </c>
      <c r="AM5" s="1">
        <v>20</v>
      </c>
      <c r="AN5" s="1">
        <v>12</v>
      </c>
      <c r="AP5" s="1">
        <v>13</v>
      </c>
      <c r="AQ5" s="1">
        <v>10</v>
      </c>
      <c r="AR5" s="1">
        <v>15</v>
      </c>
      <c r="AS5" s="1">
        <v>20</v>
      </c>
      <c r="AT5" s="1">
        <v>100</v>
      </c>
      <c r="AU5" s="1">
        <v>100</v>
      </c>
      <c r="AV5" s="1">
        <v>100</v>
      </c>
      <c r="AX5" s="1">
        <v>56.25</v>
      </c>
      <c r="AY5" s="1">
        <v>100</v>
      </c>
      <c r="AZ5" s="1">
        <v>100</v>
      </c>
      <c r="BA5" s="1">
        <v>75</v>
      </c>
      <c r="BB5" s="1">
        <v>0.7</v>
      </c>
      <c r="BC5" s="1">
        <v>0.69</v>
      </c>
      <c r="BD5" s="1">
        <v>1.21</v>
      </c>
      <c r="BF5" s="1">
        <v>-0.1</v>
      </c>
      <c r="BG5" s="1">
        <v>0.68</v>
      </c>
      <c r="BH5" s="1">
        <v>0.59</v>
      </c>
      <c r="BI5" s="1">
        <v>0</v>
      </c>
      <c r="BJ5" s="1">
        <v>57.03</v>
      </c>
      <c r="BK5" s="1">
        <v>56.85</v>
      </c>
      <c r="BL5" s="1">
        <v>62.12</v>
      </c>
      <c r="BN5" s="1">
        <v>48.97</v>
      </c>
      <c r="BO5" s="1">
        <v>56.85</v>
      </c>
      <c r="BP5" s="1">
        <v>55.88</v>
      </c>
      <c r="BQ5" s="1">
        <v>50.01</v>
      </c>
    </row>
    <row r="6" spans="1:69" x14ac:dyDescent="0.25">
      <c r="A6" s="1" t="s">
        <v>73</v>
      </c>
      <c r="B6" s="1">
        <v>1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3</v>
      </c>
      <c r="L6" s="1">
        <v>3</v>
      </c>
      <c r="M6" s="1">
        <v>3</v>
      </c>
      <c r="N6" s="1">
        <v>5</v>
      </c>
      <c r="O6" s="1">
        <v>4</v>
      </c>
      <c r="R6" s="1">
        <v>5</v>
      </c>
      <c r="S6" s="1">
        <v>4</v>
      </c>
      <c r="T6" s="1">
        <v>4</v>
      </c>
      <c r="U6" s="1">
        <v>2</v>
      </c>
      <c r="V6" s="1">
        <v>2</v>
      </c>
      <c r="W6" s="1">
        <v>2</v>
      </c>
      <c r="X6" s="1">
        <v>2</v>
      </c>
      <c r="Y6" s="1">
        <v>4</v>
      </c>
      <c r="Z6" s="1">
        <v>4</v>
      </c>
      <c r="AA6" s="1">
        <v>2</v>
      </c>
      <c r="AB6" s="1">
        <v>3</v>
      </c>
      <c r="AC6" s="1">
        <v>4</v>
      </c>
      <c r="AD6" s="1">
        <v>4</v>
      </c>
      <c r="AE6" s="1">
        <v>2</v>
      </c>
      <c r="AF6" s="1">
        <v>1</v>
      </c>
      <c r="AH6" s="1">
        <v>4</v>
      </c>
      <c r="AI6" s="1">
        <v>2</v>
      </c>
      <c r="AJ6" s="1">
        <v>1</v>
      </c>
      <c r="AK6" s="1">
        <v>1</v>
      </c>
      <c r="AL6" s="1">
        <v>27</v>
      </c>
      <c r="AM6" s="1">
        <v>18</v>
      </c>
      <c r="AN6" s="1">
        <v>9.4</v>
      </c>
      <c r="AO6" s="1">
        <v>19</v>
      </c>
      <c r="AP6" s="1">
        <v>12</v>
      </c>
      <c r="AQ6" s="1">
        <v>8</v>
      </c>
      <c r="AR6" s="1">
        <v>13</v>
      </c>
      <c r="AS6" s="1">
        <v>20</v>
      </c>
      <c r="AT6" s="1">
        <v>85</v>
      </c>
      <c r="AU6" s="1">
        <v>87.5</v>
      </c>
      <c r="AV6" s="1">
        <v>74</v>
      </c>
      <c r="AW6" s="1">
        <v>70</v>
      </c>
      <c r="AX6" s="1">
        <v>50</v>
      </c>
      <c r="AY6" s="1">
        <v>75</v>
      </c>
      <c r="AZ6" s="1">
        <v>83.33</v>
      </c>
      <c r="BA6" s="1">
        <v>75</v>
      </c>
      <c r="BB6" s="1">
        <v>7.0000000000000007E-2</v>
      </c>
      <c r="BC6" s="1">
        <v>0.2</v>
      </c>
      <c r="BD6" s="1">
        <v>0.11</v>
      </c>
      <c r="BE6" s="1">
        <v>-0.04</v>
      </c>
      <c r="BF6" s="1">
        <v>-0.42</v>
      </c>
      <c r="BG6" s="1">
        <v>-0.41</v>
      </c>
      <c r="BH6" s="1">
        <v>-0.19</v>
      </c>
      <c r="BI6" s="1">
        <v>0</v>
      </c>
      <c r="BJ6" s="1">
        <v>50.72</v>
      </c>
      <c r="BK6" s="1">
        <v>51.96</v>
      </c>
      <c r="BL6" s="1">
        <v>51.13</v>
      </c>
      <c r="BM6" s="1">
        <v>49.6</v>
      </c>
      <c r="BN6" s="1">
        <v>45.85</v>
      </c>
      <c r="BO6" s="1">
        <v>45.94</v>
      </c>
      <c r="BP6" s="1">
        <v>48.1</v>
      </c>
      <c r="BQ6" s="1">
        <v>50.01</v>
      </c>
    </row>
    <row r="7" spans="1:69" x14ac:dyDescent="0.25">
      <c r="A7" s="1" t="s">
        <v>74</v>
      </c>
      <c r="B7" s="1">
        <v>5</v>
      </c>
      <c r="C7" s="1">
        <v>5</v>
      </c>
      <c r="D7" s="1">
        <v>1</v>
      </c>
      <c r="E7" s="1">
        <v>1</v>
      </c>
      <c r="F7" s="1">
        <v>1</v>
      </c>
      <c r="G7" s="1">
        <v>1</v>
      </c>
      <c r="H7" s="1">
        <v>2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5</v>
      </c>
      <c r="O7" s="1">
        <v>4</v>
      </c>
      <c r="P7" s="1">
        <v>2</v>
      </c>
      <c r="Q7" s="1">
        <v>2</v>
      </c>
      <c r="R7" s="1">
        <v>2</v>
      </c>
      <c r="S7" s="1">
        <v>3</v>
      </c>
      <c r="T7" s="1">
        <v>3</v>
      </c>
      <c r="V7" s="1">
        <v>5</v>
      </c>
      <c r="W7" s="1">
        <v>4</v>
      </c>
      <c r="X7" s="1">
        <v>2</v>
      </c>
      <c r="Y7" s="1">
        <v>3</v>
      </c>
      <c r="Z7" s="1">
        <v>5</v>
      </c>
      <c r="AA7" s="1">
        <v>2</v>
      </c>
      <c r="AB7" s="1">
        <v>4</v>
      </c>
      <c r="AC7" s="1">
        <v>4</v>
      </c>
      <c r="AD7" s="1">
        <v>2</v>
      </c>
      <c r="AE7" s="1">
        <v>2</v>
      </c>
      <c r="AF7" s="1">
        <v>4</v>
      </c>
      <c r="AH7" s="1">
        <v>2</v>
      </c>
      <c r="AI7" s="1">
        <v>5</v>
      </c>
      <c r="AJ7" s="1">
        <v>1</v>
      </c>
      <c r="AK7" s="1">
        <v>4</v>
      </c>
      <c r="AL7" s="1">
        <v>13</v>
      </c>
      <c r="AM7" s="1">
        <v>13</v>
      </c>
      <c r="AN7" s="1">
        <v>4.2</v>
      </c>
      <c r="AO7" s="1">
        <v>7</v>
      </c>
      <c r="AP7" s="1">
        <v>12</v>
      </c>
      <c r="AR7" s="1">
        <v>8</v>
      </c>
      <c r="AS7" s="1">
        <v>20</v>
      </c>
      <c r="AT7" s="1">
        <v>15</v>
      </c>
      <c r="AU7" s="1">
        <v>56.25</v>
      </c>
      <c r="AV7" s="1">
        <v>22</v>
      </c>
      <c r="AW7" s="1">
        <v>10</v>
      </c>
      <c r="AX7" s="1">
        <v>50</v>
      </c>
      <c r="AZ7" s="1">
        <v>41.67</v>
      </c>
      <c r="BA7" s="1">
        <v>75</v>
      </c>
      <c r="BB7" s="1">
        <v>-2.87</v>
      </c>
      <c r="BC7" s="1">
        <v>-1.03</v>
      </c>
      <c r="BD7" s="1">
        <v>-2.08</v>
      </c>
      <c r="BE7" s="1">
        <v>-2.9</v>
      </c>
      <c r="BF7" s="1">
        <v>-0.42</v>
      </c>
      <c r="BH7" s="1">
        <v>-2.13</v>
      </c>
      <c r="BI7" s="1">
        <v>0</v>
      </c>
      <c r="BJ7" s="1">
        <v>21.26</v>
      </c>
      <c r="BK7" s="1">
        <v>39.71</v>
      </c>
      <c r="BL7" s="1">
        <v>29.15</v>
      </c>
      <c r="BM7" s="1">
        <v>21</v>
      </c>
      <c r="BN7" s="1">
        <v>45.85</v>
      </c>
      <c r="BP7" s="1">
        <v>28.67</v>
      </c>
      <c r="BQ7" s="1">
        <v>50.01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7"/>
  <sheetViews>
    <sheetView topLeftCell="AA1" workbookViewId="0">
      <selection activeCell="AU1" sqref="AU1"/>
    </sheetView>
  </sheetViews>
  <sheetFormatPr defaultRowHeight="15" x14ac:dyDescent="0.25"/>
  <sheetData>
    <row r="1" spans="1:73" x14ac:dyDescent="0.25">
      <c r="A1">
        <f>AVERAGE(A2:BU7)*100</f>
        <v>100</v>
      </c>
      <c r="B1" t="str">
        <f>'SF-36 Gold Standard'!B1</f>
        <v>Q1</v>
      </c>
      <c r="C1" s="1" t="str">
        <f>'SF-36 Gold Standard'!C1</f>
        <v>Q2</v>
      </c>
      <c r="D1" s="1" t="str">
        <f>'SF-36 Gold Standard'!D1</f>
        <v>Q3a</v>
      </c>
      <c r="E1" s="1" t="str">
        <f>'SF-36 Gold Standard'!E1</f>
        <v>Q3b</v>
      </c>
      <c r="F1" s="1" t="str">
        <f>'SF-36 Gold Standard'!F1</f>
        <v>Q3c</v>
      </c>
      <c r="G1" s="1" t="str">
        <f>'SF-36 Gold Standard'!G1</f>
        <v>Q3d</v>
      </c>
      <c r="H1" s="1" t="str">
        <f>'SF-36 Gold Standard'!H1</f>
        <v>Q3e</v>
      </c>
      <c r="I1" s="1" t="str">
        <f>'SF-36 Gold Standard'!I1</f>
        <v>Q3f</v>
      </c>
      <c r="J1" s="1" t="str">
        <f>'SF-36 Gold Standard'!J1</f>
        <v>Q3g</v>
      </c>
      <c r="K1" s="1" t="str">
        <f>'SF-36 Gold Standard'!K1</f>
        <v>Q3h</v>
      </c>
      <c r="L1" s="1" t="str">
        <f>'SF-36 Gold Standard'!L1</f>
        <v>Q3i</v>
      </c>
      <c r="M1" s="1" t="str">
        <f>'SF-36 Gold Standard'!M1</f>
        <v>Q3j</v>
      </c>
      <c r="N1" s="1" t="str">
        <f>'SF-36 Gold Standard'!N1</f>
        <v>Q4a</v>
      </c>
      <c r="O1" s="1" t="str">
        <f>'SF-36 Gold Standard'!O1</f>
        <v>Q4b</v>
      </c>
      <c r="P1" s="1" t="str">
        <f>'SF-36 Gold Standard'!P1</f>
        <v>Q4c</v>
      </c>
      <c r="Q1" s="1" t="str">
        <f>'SF-36 Gold Standard'!Q1</f>
        <v>Q4d</v>
      </c>
      <c r="R1" s="1" t="str">
        <f>'SF-36 Gold Standard'!R1</f>
        <v>Q5a</v>
      </c>
      <c r="S1" s="1" t="str">
        <f>'SF-36 Gold Standard'!S1</f>
        <v>Q5b</v>
      </c>
      <c r="T1" s="1" t="str">
        <f>'SF-36 Gold Standard'!T1</f>
        <v>Q5c</v>
      </c>
      <c r="U1" s="1" t="str">
        <f>'SF-36 Gold Standard'!U1</f>
        <v>Q6</v>
      </c>
      <c r="V1" s="1" t="str">
        <f>'SF-36 Gold Standard'!V1</f>
        <v>Q7</v>
      </c>
      <c r="W1" s="1" t="str">
        <f>'SF-36 Gold Standard'!W1</f>
        <v>Q8</v>
      </c>
      <c r="X1" s="1" t="str">
        <f>'SF-36 Gold Standard'!X1</f>
        <v>Q9a</v>
      </c>
      <c r="Y1" s="1" t="str">
        <f>'SF-36 Gold Standard'!Y1</f>
        <v>Q9b</v>
      </c>
      <c r="Z1" s="1" t="str">
        <f>'SF-36 Gold Standard'!Z1</f>
        <v>Q9c</v>
      </c>
      <c r="AA1" s="1" t="str">
        <f>'SF-36 Gold Standard'!AA1</f>
        <v>Q9d</v>
      </c>
      <c r="AB1" s="1" t="str">
        <f>'SF-36 Gold Standard'!AB1</f>
        <v>Q9e</v>
      </c>
      <c r="AC1" s="1" t="str">
        <f>'SF-36 Gold Standard'!AC1</f>
        <v>Q9f</v>
      </c>
      <c r="AD1" s="1" t="str">
        <f>'SF-36 Gold Standard'!AD1</f>
        <v>Q9g</v>
      </c>
      <c r="AE1" s="1" t="str">
        <f>'SF-36 Gold Standard'!AE1</f>
        <v>Q9h</v>
      </c>
      <c r="AF1" s="1" t="str">
        <f>'SF-36 Gold Standard'!AF1</f>
        <v>Q9i</v>
      </c>
      <c r="AG1" s="1" t="str">
        <f>'SF-36 Gold Standard'!AG1</f>
        <v>Q10</v>
      </c>
      <c r="AH1" s="1" t="str">
        <f>'SF-36 Gold Standard'!AH1</f>
        <v>Q11a</v>
      </c>
      <c r="AI1" s="1" t="str">
        <f>'SF-36 Gold Standard'!AI1</f>
        <v>Q11b</v>
      </c>
      <c r="AJ1" s="1" t="str">
        <f>'SF-36 Gold Standard'!AJ1</f>
        <v>Q11c</v>
      </c>
      <c r="AK1" s="1" t="str">
        <f>'SF-36 Gold Standard'!AK1</f>
        <v>Q11d</v>
      </c>
      <c r="AL1" s="1" t="str">
        <f>'SF-36 Gold Standard'!AL1</f>
        <v>Raw_PF</v>
      </c>
      <c r="AM1" s="1" t="str">
        <f>'SF-36 Gold Standard'!AM1</f>
        <v>Raw_RP</v>
      </c>
      <c r="AN1" s="1" t="str">
        <f>'SF-36 Gold Standard'!AN1</f>
        <v>Raw_BP</v>
      </c>
      <c r="AO1" s="1" t="str">
        <f>'SF-36 Gold Standard'!AO1</f>
        <v>Raw_GH</v>
      </c>
      <c r="AP1" s="1" t="str">
        <f>'SF-36 Gold Standard'!AP1</f>
        <v>Raw_VT</v>
      </c>
      <c r="AQ1" s="1" t="str">
        <f>'SF-36 Gold Standard'!AQ1</f>
        <v>Raw_SF</v>
      </c>
      <c r="AR1" s="1" t="str">
        <f>'SF-36 Gold Standard'!AR1</f>
        <v>Raw_RE</v>
      </c>
      <c r="AS1" s="1" t="str">
        <f>'SF-36 Gold Standard'!AS1</f>
        <v>Raw_MH</v>
      </c>
      <c r="AT1" s="1" t="str">
        <f>'SF-36 Gold Standard'!AT1</f>
        <v>Transformed_PF</v>
      </c>
      <c r="AU1" s="1" t="str">
        <f>'SF-36 Gold Standard'!AU1</f>
        <v>Transformed_RP</v>
      </c>
      <c r="AV1" s="1" t="str">
        <f>'SF-36 Gold Standard'!AV1</f>
        <v>Transformed_BP</v>
      </c>
      <c r="AW1" s="1" t="str">
        <f>'SF-36 Gold Standard'!AW1</f>
        <v>Transformed_GH</v>
      </c>
      <c r="AX1" s="1" t="str">
        <f>'SF-36 Gold Standard'!AX1</f>
        <v>Transformed_VT</v>
      </c>
      <c r="AY1" s="1" t="str">
        <f>'SF-36 Gold Standard'!AY1</f>
        <v>Transformed_SF</v>
      </c>
      <c r="AZ1" s="1" t="str">
        <f>'SF-36 Gold Standard'!AZ1</f>
        <v>Transformed_RE</v>
      </c>
      <c r="BA1" s="1" t="str">
        <f>'SF-36 Gold Standard'!BA1</f>
        <v>Transformed_MH</v>
      </c>
      <c r="BB1" s="1" t="str">
        <f>'SF-36 Gold Standard'!BB1</f>
        <v>Standardized_PF</v>
      </c>
      <c r="BC1" s="1" t="str">
        <f>'SF-36 Gold Standard'!BC1</f>
        <v>Standardized_RP</v>
      </c>
      <c r="BD1" s="1" t="str">
        <f>'SF-36 Gold Standard'!BD1</f>
        <v>Standardized_BP</v>
      </c>
      <c r="BE1" s="1" t="str">
        <f>'SF-36 Gold Standard'!BE1</f>
        <v>Standardized_GH</v>
      </c>
      <c r="BF1" s="1" t="str">
        <f>'SF-36 Gold Standard'!BF1</f>
        <v>Standardized_VT</v>
      </c>
      <c r="BG1" s="1" t="str">
        <f>'SF-36 Gold Standard'!BG1</f>
        <v>Standardized_SF</v>
      </c>
      <c r="BH1" s="1" t="str">
        <f>'SF-36 Gold Standard'!BH1</f>
        <v>Standardized_RE</v>
      </c>
      <c r="BI1" s="1" t="str">
        <f>'SF-36 Gold Standard'!BI1</f>
        <v>Standardized_MH</v>
      </c>
      <c r="BJ1" s="1" t="str">
        <f>'SF-36 Gold Standard'!BJ1</f>
        <v>NormBased_PF</v>
      </c>
      <c r="BK1" s="1" t="str">
        <f>'SF-36 Gold Standard'!BK1</f>
        <v>NormBased_RP</v>
      </c>
      <c r="BL1" s="1" t="str">
        <f>'SF-36 Gold Standard'!BL1</f>
        <v>NormBased_BP</v>
      </c>
      <c r="BM1" s="1" t="str">
        <f>'SF-36 Gold Standard'!BM1</f>
        <v>NormBased_GH</v>
      </c>
      <c r="BN1" s="1" t="str">
        <f>'SF-36 Gold Standard'!BN1</f>
        <v>NormBased_VT</v>
      </c>
      <c r="BO1" s="1" t="str">
        <f>'SF-36 Gold Standard'!BO1</f>
        <v>NormBased_SF</v>
      </c>
      <c r="BP1" s="1" t="str">
        <f>'SF-36 Gold Standard'!BP1</f>
        <v>NormBased_RE</v>
      </c>
      <c r="BQ1" s="1" t="str">
        <f>'SF-36 Gold Standard'!BQ1</f>
        <v>NormBased_MH</v>
      </c>
      <c r="BR1" s="1">
        <f>'SF-36 Gold Standard'!BR1</f>
        <v>0</v>
      </c>
      <c r="BS1" s="1">
        <f>'SF-36 Gold Standard'!BS1</f>
        <v>0</v>
      </c>
      <c r="BT1" s="1">
        <f>'SF-36 Gold Standard'!BT1</f>
        <v>0</v>
      </c>
      <c r="BU1" s="1">
        <f>'SF-36 Gold Standard'!BU1</f>
        <v>0</v>
      </c>
    </row>
    <row r="2" spans="1:73" x14ac:dyDescent="0.25">
      <c r="A2">
        <f>IF('SF-36 Gold Standard'!A2='Comparison File'!A2,1,0)</f>
        <v>1</v>
      </c>
      <c r="B2">
        <f>IF('SF-36 Gold Standard'!B2='Comparison File'!B2,1,0)</f>
        <v>1</v>
      </c>
      <c r="C2">
        <f>IF('SF-36 Gold Standard'!C2='Comparison File'!C2,1,0)</f>
        <v>1</v>
      </c>
      <c r="D2">
        <f>IF('SF-36 Gold Standard'!D2='Comparison File'!D2,1,0)</f>
        <v>1</v>
      </c>
      <c r="E2">
        <f>IF('SF-36 Gold Standard'!E2='Comparison File'!E2,1,0)</f>
        <v>1</v>
      </c>
      <c r="F2">
        <f>IF('SF-36 Gold Standard'!F2='Comparison File'!F2,1,0)</f>
        <v>1</v>
      </c>
      <c r="G2">
        <f>IF('SF-36 Gold Standard'!G2='Comparison File'!G2,1,0)</f>
        <v>1</v>
      </c>
      <c r="H2">
        <f>IF('SF-36 Gold Standard'!H2='Comparison File'!H2,1,0)</f>
        <v>1</v>
      </c>
      <c r="I2">
        <f>IF('SF-36 Gold Standard'!I2='Comparison File'!I2,1,0)</f>
        <v>1</v>
      </c>
      <c r="J2">
        <f>IF('SF-36 Gold Standard'!J2='Comparison File'!J2,1,0)</f>
        <v>1</v>
      </c>
      <c r="K2">
        <f>IF('SF-36 Gold Standard'!K2='Comparison File'!K2,1,0)</f>
        <v>1</v>
      </c>
      <c r="L2">
        <f>IF('SF-36 Gold Standard'!L2='Comparison File'!L2,1,0)</f>
        <v>1</v>
      </c>
      <c r="M2">
        <f>IF('SF-36 Gold Standard'!M2='Comparison File'!M2,1,0)</f>
        <v>1</v>
      </c>
      <c r="N2">
        <f>IF('SF-36 Gold Standard'!N2='Comparison File'!N2,1,0)</f>
        <v>1</v>
      </c>
      <c r="O2">
        <f>IF('SF-36 Gold Standard'!O2='Comparison File'!O2,1,0)</f>
        <v>1</v>
      </c>
      <c r="P2">
        <f>IF('SF-36 Gold Standard'!P2='Comparison File'!P2,1,0)</f>
        <v>1</v>
      </c>
      <c r="Q2">
        <f>IF('SF-36 Gold Standard'!Q2='Comparison File'!Q2,1,0)</f>
        <v>1</v>
      </c>
      <c r="R2">
        <f>IF('SF-36 Gold Standard'!R2='Comparison File'!R2,1,0)</f>
        <v>1</v>
      </c>
      <c r="S2">
        <f>IF('SF-36 Gold Standard'!S2='Comparison File'!S2,1,0)</f>
        <v>1</v>
      </c>
      <c r="T2">
        <f>IF('SF-36 Gold Standard'!T2='Comparison File'!T2,1,0)</f>
        <v>1</v>
      </c>
      <c r="U2">
        <f>IF('SF-36 Gold Standard'!U2='Comparison File'!U2,1,0)</f>
        <v>1</v>
      </c>
      <c r="V2">
        <f>IF('SF-36 Gold Standard'!V2='Comparison File'!V2,1,0)</f>
        <v>1</v>
      </c>
      <c r="W2">
        <f>IF('SF-36 Gold Standard'!W2='Comparison File'!W2,1,0)</f>
        <v>1</v>
      </c>
      <c r="X2">
        <f>IF('SF-36 Gold Standard'!X2='Comparison File'!X2,1,0)</f>
        <v>1</v>
      </c>
      <c r="Y2">
        <f>IF('SF-36 Gold Standard'!Y2='Comparison File'!Y2,1,0)</f>
        <v>1</v>
      </c>
      <c r="Z2">
        <f>IF('SF-36 Gold Standard'!Z2='Comparison File'!Z2,1,0)</f>
        <v>1</v>
      </c>
      <c r="AA2">
        <f>IF('SF-36 Gold Standard'!AA2='Comparison File'!AA2,1,0)</f>
        <v>1</v>
      </c>
      <c r="AB2">
        <f>IF('SF-36 Gold Standard'!AB2='Comparison File'!AB2,1,0)</f>
        <v>1</v>
      </c>
      <c r="AC2">
        <f>IF('SF-36 Gold Standard'!AC2='Comparison File'!AC2,1,0)</f>
        <v>1</v>
      </c>
      <c r="AD2">
        <f>IF('SF-36 Gold Standard'!AD2='Comparison File'!AD2,1,0)</f>
        <v>1</v>
      </c>
      <c r="AE2">
        <f>IF('SF-36 Gold Standard'!AE2='Comparison File'!AE2,1,0)</f>
        <v>1</v>
      </c>
      <c r="AF2">
        <f>IF('SF-36 Gold Standard'!AF2='Comparison File'!AF2,1,0)</f>
        <v>1</v>
      </c>
      <c r="AG2">
        <f>IF('SF-36 Gold Standard'!AG2='Comparison File'!AG2,1,0)</f>
        <v>1</v>
      </c>
      <c r="AH2">
        <f>IF('SF-36 Gold Standard'!AH2='Comparison File'!AH2,1,0)</f>
        <v>1</v>
      </c>
      <c r="AI2">
        <f>IF('SF-36 Gold Standard'!AI2='Comparison File'!AI2,1,0)</f>
        <v>1</v>
      </c>
      <c r="AJ2">
        <f>IF('SF-36 Gold Standard'!AJ2='Comparison File'!AJ2,1,0)</f>
        <v>1</v>
      </c>
      <c r="AK2">
        <f>IF('SF-36 Gold Standard'!AK2='Comparison File'!AK2,1,0)</f>
        <v>1</v>
      </c>
      <c r="AL2">
        <f>IF('SF-36 Gold Standard'!AL2='Comparison File'!AL2,1,0)</f>
        <v>1</v>
      </c>
      <c r="AM2">
        <f>IF('SF-36 Gold Standard'!AM2='Comparison File'!AM2,1,0)</f>
        <v>1</v>
      </c>
      <c r="AN2">
        <f>IF('SF-36 Gold Standard'!AN2='Comparison File'!AN2,1,0)</f>
        <v>1</v>
      </c>
      <c r="AO2">
        <f>IF('SF-36 Gold Standard'!AO2='Comparison File'!AO2,1,0)</f>
        <v>1</v>
      </c>
      <c r="AP2">
        <f>IF('SF-36 Gold Standard'!AP2='Comparison File'!AP2,1,0)</f>
        <v>1</v>
      </c>
      <c r="AQ2">
        <f>IF('SF-36 Gold Standard'!AQ2='Comparison File'!AQ2,1,0)</f>
        <v>1</v>
      </c>
      <c r="AR2">
        <f>IF('SF-36 Gold Standard'!AR2='Comparison File'!AR2,1,0)</f>
        <v>1</v>
      </c>
      <c r="AS2">
        <f>IF('SF-36 Gold Standard'!AS2='Comparison File'!AS2,1,0)</f>
        <v>1</v>
      </c>
      <c r="AT2">
        <f>IF('SF-36 Gold Standard'!AT2='Comparison File'!AT2,1,0)</f>
        <v>1</v>
      </c>
      <c r="AU2">
        <f>IF('SF-36 Gold Standard'!AU2='Comparison File'!AU2,1,0)</f>
        <v>1</v>
      </c>
      <c r="AV2">
        <f>IF('SF-36 Gold Standard'!AV2='Comparison File'!AV2,1,0)</f>
        <v>1</v>
      </c>
      <c r="AW2">
        <f>IF('SF-36 Gold Standard'!AW2='Comparison File'!AW2,1,0)</f>
        <v>1</v>
      </c>
      <c r="AX2">
        <f>IF('SF-36 Gold Standard'!AX2='Comparison File'!AX2,1,0)</f>
        <v>1</v>
      </c>
      <c r="AY2">
        <f>IF('SF-36 Gold Standard'!AY2='Comparison File'!AY2,1,0)</f>
        <v>1</v>
      </c>
      <c r="AZ2">
        <f>IF('SF-36 Gold Standard'!AZ2='Comparison File'!AZ2,1,0)</f>
        <v>1</v>
      </c>
      <c r="BA2">
        <f>IF('SF-36 Gold Standard'!BA2='Comparison File'!BA2,1,0)</f>
        <v>1</v>
      </c>
      <c r="BB2">
        <f>IF('SF-36 Gold Standard'!BB2='Comparison File'!BB2,1,0)</f>
        <v>1</v>
      </c>
      <c r="BC2">
        <f>IF('SF-36 Gold Standard'!BC2='Comparison File'!BC2,1,0)</f>
        <v>1</v>
      </c>
      <c r="BD2">
        <f>IF('SF-36 Gold Standard'!BD2='Comparison File'!BD2,1,0)</f>
        <v>1</v>
      </c>
      <c r="BE2">
        <f>IF('SF-36 Gold Standard'!BE2='Comparison File'!BE2,1,0)</f>
        <v>1</v>
      </c>
      <c r="BF2">
        <f>IF('SF-36 Gold Standard'!BF2='Comparison File'!BF2,1,0)</f>
        <v>1</v>
      </c>
      <c r="BG2">
        <f>IF('SF-36 Gold Standard'!BG2='Comparison File'!BG2,1,0)</f>
        <v>1</v>
      </c>
      <c r="BH2">
        <f>IF('SF-36 Gold Standard'!BH2='Comparison File'!BH2,1,0)</f>
        <v>1</v>
      </c>
      <c r="BI2">
        <f>IF('SF-36 Gold Standard'!BI2='Comparison File'!BI2,1,0)</f>
        <v>1</v>
      </c>
      <c r="BJ2">
        <f>IF('SF-36 Gold Standard'!BJ2='Comparison File'!BJ2,1,0)</f>
        <v>1</v>
      </c>
      <c r="BK2">
        <f>IF('SF-36 Gold Standard'!BK2='Comparison File'!BK2,1,0)</f>
        <v>1</v>
      </c>
      <c r="BL2">
        <f>IF('SF-36 Gold Standard'!BL2='Comparison File'!BL2,1,0)</f>
        <v>1</v>
      </c>
      <c r="BM2">
        <f>IF('SF-36 Gold Standard'!BM2='Comparison File'!BM2,1,0)</f>
        <v>1</v>
      </c>
      <c r="BN2">
        <f>IF('SF-36 Gold Standard'!BN2='Comparison File'!BN2,1,0)</f>
        <v>1</v>
      </c>
      <c r="BO2">
        <f>IF('SF-36 Gold Standard'!BO2='Comparison File'!BO2,1,0)</f>
        <v>1</v>
      </c>
      <c r="BP2">
        <f>IF('SF-36 Gold Standard'!BP2='Comparison File'!BP2,1,0)</f>
        <v>1</v>
      </c>
      <c r="BQ2">
        <f>IF('SF-36 Gold Standard'!BQ2='Comparison File'!BQ2,1,0)</f>
        <v>1</v>
      </c>
      <c r="BR2">
        <f>IF('SF-36 Gold Standard'!BR2='Comparison File'!BR2,1,0)</f>
        <v>1</v>
      </c>
      <c r="BS2">
        <f>IF('SF-36 Gold Standard'!BS2='Comparison File'!BS2,1,0)</f>
        <v>1</v>
      </c>
      <c r="BT2">
        <f>IF('SF-36 Gold Standard'!BT2='Comparison File'!BT2,1,0)</f>
        <v>1</v>
      </c>
      <c r="BU2">
        <f>IF('SF-36 Gold Standard'!BU2='Comparison File'!BU2,1,0)</f>
        <v>1</v>
      </c>
    </row>
    <row r="3" spans="1:73" x14ac:dyDescent="0.25">
      <c r="A3">
        <f>IF('SF-36 Gold Standard'!A3='Comparison File'!A3,1,0)</f>
        <v>1</v>
      </c>
      <c r="B3">
        <f>IF('SF-36 Gold Standard'!B3='Comparison File'!B3,1,0)</f>
        <v>1</v>
      </c>
      <c r="C3">
        <f>IF('SF-36 Gold Standard'!C3='Comparison File'!C3,1,0)</f>
        <v>1</v>
      </c>
      <c r="D3">
        <f>IF('SF-36 Gold Standard'!D3='Comparison File'!D3,1,0)</f>
        <v>1</v>
      </c>
      <c r="E3">
        <f>IF('SF-36 Gold Standard'!E3='Comparison File'!E3,1,0)</f>
        <v>1</v>
      </c>
      <c r="F3">
        <f>IF('SF-36 Gold Standard'!F3='Comparison File'!F3,1,0)</f>
        <v>1</v>
      </c>
      <c r="G3">
        <f>IF('SF-36 Gold Standard'!G3='Comparison File'!G3,1,0)</f>
        <v>1</v>
      </c>
      <c r="H3">
        <f>IF('SF-36 Gold Standard'!H3='Comparison File'!H3,1,0)</f>
        <v>1</v>
      </c>
      <c r="I3">
        <f>IF('SF-36 Gold Standard'!I3='Comparison File'!I3,1,0)</f>
        <v>1</v>
      </c>
      <c r="J3">
        <f>IF('SF-36 Gold Standard'!J3='Comparison File'!J3,1,0)</f>
        <v>1</v>
      </c>
      <c r="K3">
        <f>IF('SF-36 Gold Standard'!K3='Comparison File'!K3,1,0)</f>
        <v>1</v>
      </c>
      <c r="L3">
        <f>IF('SF-36 Gold Standard'!L3='Comparison File'!L3,1,0)</f>
        <v>1</v>
      </c>
      <c r="M3">
        <f>IF('SF-36 Gold Standard'!M3='Comparison File'!M3,1,0)</f>
        <v>1</v>
      </c>
      <c r="N3">
        <f>IF('SF-36 Gold Standard'!N3='Comparison File'!N3,1,0)</f>
        <v>1</v>
      </c>
      <c r="O3">
        <f>IF('SF-36 Gold Standard'!O3='Comparison File'!O3,1,0)</f>
        <v>1</v>
      </c>
      <c r="P3">
        <f>IF('SF-36 Gold Standard'!P3='Comparison File'!P3,1,0)</f>
        <v>1</v>
      </c>
      <c r="Q3">
        <f>IF('SF-36 Gold Standard'!Q3='Comparison File'!Q3,1,0)</f>
        <v>1</v>
      </c>
      <c r="R3">
        <f>IF('SF-36 Gold Standard'!R3='Comparison File'!R3,1,0)</f>
        <v>1</v>
      </c>
      <c r="S3">
        <f>IF('SF-36 Gold Standard'!S3='Comparison File'!S3,1,0)</f>
        <v>1</v>
      </c>
      <c r="T3">
        <f>IF('SF-36 Gold Standard'!T3='Comparison File'!T3,1,0)</f>
        <v>1</v>
      </c>
      <c r="U3">
        <f>IF('SF-36 Gold Standard'!U3='Comparison File'!U3,1,0)</f>
        <v>1</v>
      </c>
      <c r="V3">
        <f>IF('SF-36 Gold Standard'!V3='Comparison File'!V3,1,0)</f>
        <v>1</v>
      </c>
      <c r="W3">
        <f>IF('SF-36 Gold Standard'!W3='Comparison File'!W3,1,0)</f>
        <v>1</v>
      </c>
      <c r="X3">
        <f>IF('SF-36 Gold Standard'!X3='Comparison File'!X3,1,0)</f>
        <v>1</v>
      </c>
      <c r="Y3">
        <f>IF('SF-36 Gold Standard'!Y3='Comparison File'!Y3,1,0)</f>
        <v>1</v>
      </c>
      <c r="Z3">
        <f>IF('SF-36 Gold Standard'!Z3='Comparison File'!Z3,1,0)</f>
        <v>1</v>
      </c>
      <c r="AA3">
        <f>IF('SF-36 Gold Standard'!AA3='Comparison File'!AA3,1,0)</f>
        <v>1</v>
      </c>
      <c r="AB3">
        <f>IF('SF-36 Gold Standard'!AB3='Comparison File'!AB3,1,0)</f>
        <v>1</v>
      </c>
      <c r="AC3">
        <f>IF('SF-36 Gold Standard'!AC3='Comparison File'!AC3,1,0)</f>
        <v>1</v>
      </c>
      <c r="AD3">
        <f>IF('SF-36 Gold Standard'!AD3='Comparison File'!AD3,1,0)</f>
        <v>1</v>
      </c>
      <c r="AE3">
        <f>IF('SF-36 Gold Standard'!AE3='Comparison File'!AE3,1,0)</f>
        <v>1</v>
      </c>
      <c r="AF3">
        <f>IF('SF-36 Gold Standard'!AF3='Comparison File'!AF3,1,0)</f>
        <v>1</v>
      </c>
      <c r="AG3">
        <f>IF('SF-36 Gold Standard'!AG3='Comparison File'!AG3,1,0)</f>
        <v>1</v>
      </c>
      <c r="AH3">
        <f>IF('SF-36 Gold Standard'!AH3='Comparison File'!AH3,1,0)</f>
        <v>1</v>
      </c>
      <c r="AI3">
        <f>IF('SF-36 Gold Standard'!AI3='Comparison File'!AI3,1,0)</f>
        <v>1</v>
      </c>
      <c r="AJ3">
        <f>IF('SF-36 Gold Standard'!AJ3='Comparison File'!AJ3,1,0)</f>
        <v>1</v>
      </c>
      <c r="AK3">
        <f>IF('SF-36 Gold Standard'!AK3='Comparison File'!AK3,1,0)</f>
        <v>1</v>
      </c>
      <c r="AL3">
        <f>IF('SF-36 Gold Standard'!AL3='Comparison File'!AL3,1,0)</f>
        <v>1</v>
      </c>
      <c r="AM3">
        <f>IF('SF-36 Gold Standard'!AM3='Comparison File'!AM3,1,0)</f>
        <v>1</v>
      </c>
      <c r="AN3">
        <f>IF('SF-36 Gold Standard'!AN3='Comparison File'!AN3,1,0)</f>
        <v>1</v>
      </c>
      <c r="AO3">
        <f>IF('SF-36 Gold Standard'!AO3='Comparison File'!AO3,1,0)</f>
        <v>1</v>
      </c>
      <c r="AP3">
        <f>IF('SF-36 Gold Standard'!AP3='Comparison File'!AP3,1,0)</f>
        <v>1</v>
      </c>
      <c r="AQ3">
        <f>IF('SF-36 Gold Standard'!AQ3='Comparison File'!AQ3,1,0)</f>
        <v>1</v>
      </c>
      <c r="AR3">
        <f>IF('SF-36 Gold Standard'!AR3='Comparison File'!AR3,1,0)</f>
        <v>1</v>
      </c>
      <c r="AS3">
        <f>IF('SF-36 Gold Standard'!AS3='Comparison File'!AS3,1,0)</f>
        <v>1</v>
      </c>
      <c r="AT3">
        <f>IF('SF-36 Gold Standard'!AT3='Comparison File'!AT3,1,0)</f>
        <v>1</v>
      </c>
      <c r="AU3">
        <f>IF('SF-36 Gold Standard'!AU3='Comparison File'!AU3,1,0)</f>
        <v>1</v>
      </c>
      <c r="AV3">
        <f>IF('SF-36 Gold Standard'!AV3='Comparison File'!AV3,1,0)</f>
        <v>1</v>
      </c>
      <c r="AW3">
        <f>IF('SF-36 Gold Standard'!AW3='Comparison File'!AW3,1,0)</f>
        <v>1</v>
      </c>
      <c r="AX3">
        <f>IF('SF-36 Gold Standard'!AX3='Comparison File'!AX3,1,0)</f>
        <v>1</v>
      </c>
      <c r="AY3">
        <f>IF('SF-36 Gold Standard'!AY3='Comparison File'!AY3,1,0)</f>
        <v>1</v>
      </c>
      <c r="AZ3">
        <f>IF('SF-36 Gold Standard'!AZ3='Comparison File'!AZ3,1,0)</f>
        <v>1</v>
      </c>
      <c r="BA3">
        <f>IF('SF-36 Gold Standard'!BA3='Comparison File'!BA3,1,0)</f>
        <v>1</v>
      </c>
      <c r="BB3">
        <f>IF('SF-36 Gold Standard'!BB3='Comparison File'!BB3,1,0)</f>
        <v>1</v>
      </c>
      <c r="BC3">
        <f>IF('SF-36 Gold Standard'!BC3='Comparison File'!BC3,1,0)</f>
        <v>1</v>
      </c>
      <c r="BD3">
        <f>IF('SF-36 Gold Standard'!BD3='Comparison File'!BD3,1,0)</f>
        <v>1</v>
      </c>
      <c r="BE3">
        <f>IF('SF-36 Gold Standard'!BE3='Comparison File'!BE3,1,0)</f>
        <v>1</v>
      </c>
      <c r="BF3">
        <f>IF('SF-36 Gold Standard'!BF3='Comparison File'!BF3,1,0)</f>
        <v>1</v>
      </c>
      <c r="BG3">
        <f>IF('SF-36 Gold Standard'!BG3='Comparison File'!BG3,1,0)</f>
        <v>1</v>
      </c>
      <c r="BH3">
        <f>IF('SF-36 Gold Standard'!BH3='Comparison File'!BH3,1,0)</f>
        <v>1</v>
      </c>
      <c r="BI3">
        <f>IF('SF-36 Gold Standard'!BI3='Comparison File'!BI3,1,0)</f>
        <v>1</v>
      </c>
      <c r="BJ3">
        <f>IF('SF-36 Gold Standard'!BJ3='Comparison File'!BJ3,1,0)</f>
        <v>1</v>
      </c>
      <c r="BK3">
        <f>IF('SF-36 Gold Standard'!BK3='Comparison File'!BK3,1,0)</f>
        <v>1</v>
      </c>
      <c r="BL3">
        <f>IF('SF-36 Gold Standard'!BL3='Comparison File'!BL3,1,0)</f>
        <v>1</v>
      </c>
      <c r="BM3">
        <f>IF('SF-36 Gold Standard'!BM3='Comparison File'!BM3,1,0)</f>
        <v>1</v>
      </c>
      <c r="BN3">
        <f>IF('SF-36 Gold Standard'!BN3='Comparison File'!BN3,1,0)</f>
        <v>1</v>
      </c>
      <c r="BO3">
        <f>IF('SF-36 Gold Standard'!BO3='Comparison File'!BO3,1,0)</f>
        <v>1</v>
      </c>
      <c r="BP3">
        <f>IF('SF-36 Gold Standard'!BP3='Comparison File'!BP3,1,0)</f>
        <v>1</v>
      </c>
      <c r="BQ3">
        <f>IF('SF-36 Gold Standard'!BQ3='Comparison File'!BQ3,1,0)</f>
        <v>1</v>
      </c>
      <c r="BR3">
        <f>IF('SF-36 Gold Standard'!BR3='Comparison File'!BR3,1,0)</f>
        <v>1</v>
      </c>
      <c r="BS3">
        <f>IF('SF-36 Gold Standard'!BS3='Comparison File'!BS3,1,0)</f>
        <v>1</v>
      </c>
      <c r="BT3">
        <f>IF('SF-36 Gold Standard'!BT3='Comparison File'!BT3,1,0)</f>
        <v>1</v>
      </c>
      <c r="BU3">
        <f>IF('SF-36 Gold Standard'!BU3='Comparison File'!BU3,1,0)</f>
        <v>1</v>
      </c>
    </row>
    <row r="4" spans="1:73" x14ac:dyDescent="0.25">
      <c r="A4">
        <f>IF('SF-36 Gold Standard'!A4='Comparison File'!A4,1,0)</f>
        <v>1</v>
      </c>
      <c r="B4">
        <f>IF('SF-36 Gold Standard'!B4='Comparison File'!B4,1,0)</f>
        <v>1</v>
      </c>
      <c r="C4">
        <f>IF('SF-36 Gold Standard'!C4='Comparison File'!C4,1,0)</f>
        <v>1</v>
      </c>
      <c r="D4">
        <f>IF('SF-36 Gold Standard'!D4='Comparison File'!D4,1,0)</f>
        <v>1</v>
      </c>
      <c r="E4">
        <f>IF('SF-36 Gold Standard'!E4='Comparison File'!E4,1,0)</f>
        <v>1</v>
      </c>
      <c r="F4">
        <f>IF('SF-36 Gold Standard'!F4='Comparison File'!F4,1,0)</f>
        <v>1</v>
      </c>
      <c r="G4">
        <f>IF('SF-36 Gold Standard'!G4='Comparison File'!G4,1,0)</f>
        <v>1</v>
      </c>
      <c r="H4">
        <f>IF('SF-36 Gold Standard'!H4='Comparison File'!H4,1,0)</f>
        <v>1</v>
      </c>
      <c r="I4">
        <f>IF('SF-36 Gold Standard'!I4='Comparison File'!I4,1,0)</f>
        <v>1</v>
      </c>
      <c r="J4">
        <f>IF('SF-36 Gold Standard'!J4='Comparison File'!J4,1,0)</f>
        <v>1</v>
      </c>
      <c r="K4">
        <f>IF('SF-36 Gold Standard'!K4='Comparison File'!K4,1,0)</f>
        <v>1</v>
      </c>
      <c r="L4">
        <f>IF('SF-36 Gold Standard'!L4='Comparison File'!L4,1,0)</f>
        <v>1</v>
      </c>
      <c r="M4">
        <f>IF('SF-36 Gold Standard'!M4='Comparison File'!M4,1,0)</f>
        <v>1</v>
      </c>
      <c r="N4">
        <f>IF('SF-36 Gold Standard'!N4='Comparison File'!N4,1,0)</f>
        <v>1</v>
      </c>
      <c r="O4">
        <f>IF('SF-36 Gold Standard'!O4='Comparison File'!O4,1,0)</f>
        <v>1</v>
      </c>
      <c r="P4">
        <f>IF('SF-36 Gold Standard'!P4='Comparison File'!P4,1,0)</f>
        <v>1</v>
      </c>
      <c r="Q4">
        <f>IF('SF-36 Gold Standard'!Q4='Comparison File'!Q4,1,0)</f>
        <v>1</v>
      </c>
      <c r="R4">
        <f>IF('SF-36 Gold Standard'!R4='Comparison File'!R4,1,0)</f>
        <v>1</v>
      </c>
      <c r="S4">
        <f>IF('SF-36 Gold Standard'!S4='Comparison File'!S4,1,0)</f>
        <v>1</v>
      </c>
      <c r="T4">
        <f>IF('SF-36 Gold Standard'!T4='Comparison File'!T4,1,0)</f>
        <v>1</v>
      </c>
      <c r="U4">
        <f>IF('SF-36 Gold Standard'!U4='Comparison File'!U4,1,0)</f>
        <v>1</v>
      </c>
      <c r="V4">
        <f>IF('SF-36 Gold Standard'!V4='Comparison File'!V4,1,0)</f>
        <v>1</v>
      </c>
      <c r="W4">
        <f>IF('SF-36 Gold Standard'!W4='Comparison File'!W4,1,0)</f>
        <v>1</v>
      </c>
      <c r="X4">
        <f>IF('SF-36 Gold Standard'!X4='Comparison File'!X4,1,0)</f>
        <v>1</v>
      </c>
      <c r="Y4">
        <f>IF('SF-36 Gold Standard'!Y4='Comparison File'!Y4,1,0)</f>
        <v>1</v>
      </c>
      <c r="Z4">
        <f>IF('SF-36 Gold Standard'!Z4='Comparison File'!Z4,1,0)</f>
        <v>1</v>
      </c>
      <c r="AA4">
        <f>IF('SF-36 Gold Standard'!AA4='Comparison File'!AA4,1,0)</f>
        <v>1</v>
      </c>
      <c r="AB4">
        <f>IF('SF-36 Gold Standard'!AB4='Comparison File'!AB4,1,0)</f>
        <v>1</v>
      </c>
      <c r="AC4">
        <f>IF('SF-36 Gold Standard'!AC4='Comparison File'!AC4,1,0)</f>
        <v>1</v>
      </c>
      <c r="AD4">
        <f>IF('SF-36 Gold Standard'!AD4='Comparison File'!AD4,1,0)</f>
        <v>1</v>
      </c>
      <c r="AE4">
        <f>IF('SF-36 Gold Standard'!AE4='Comparison File'!AE4,1,0)</f>
        <v>1</v>
      </c>
      <c r="AF4">
        <f>IF('SF-36 Gold Standard'!AF4='Comparison File'!AF4,1,0)</f>
        <v>1</v>
      </c>
      <c r="AG4">
        <f>IF('SF-36 Gold Standard'!AG4='Comparison File'!AG4,1,0)</f>
        <v>1</v>
      </c>
      <c r="AH4">
        <f>IF('SF-36 Gold Standard'!AH4='Comparison File'!AH4,1,0)</f>
        <v>1</v>
      </c>
      <c r="AI4">
        <f>IF('SF-36 Gold Standard'!AI4='Comparison File'!AI4,1,0)</f>
        <v>1</v>
      </c>
      <c r="AJ4">
        <f>IF('SF-36 Gold Standard'!AJ4='Comparison File'!AJ4,1,0)</f>
        <v>1</v>
      </c>
      <c r="AK4">
        <f>IF('SF-36 Gold Standard'!AK4='Comparison File'!AK4,1,0)</f>
        <v>1</v>
      </c>
      <c r="AL4">
        <f>IF('SF-36 Gold Standard'!AL4='Comparison File'!AL4,1,0)</f>
        <v>1</v>
      </c>
      <c r="AM4">
        <f>IF('SF-36 Gold Standard'!AM4='Comparison File'!AM4,1,0)</f>
        <v>1</v>
      </c>
      <c r="AN4">
        <f>IF('SF-36 Gold Standard'!AN4='Comparison File'!AN4,1,0)</f>
        <v>1</v>
      </c>
      <c r="AO4">
        <f>IF('SF-36 Gold Standard'!AO4='Comparison File'!AO4,1,0)</f>
        <v>1</v>
      </c>
      <c r="AP4">
        <f>IF('SF-36 Gold Standard'!AP4='Comparison File'!AP4,1,0)</f>
        <v>1</v>
      </c>
      <c r="AQ4">
        <f>IF('SF-36 Gold Standard'!AQ4='Comparison File'!AQ4,1,0)</f>
        <v>1</v>
      </c>
      <c r="AR4">
        <f>IF('SF-36 Gold Standard'!AR4='Comparison File'!AR4,1,0)</f>
        <v>1</v>
      </c>
      <c r="AS4">
        <f>IF('SF-36 Gold Standard'!AS4='Comparison File'!AS4,1,0)</f>
        <v>1</v>
      </c>
      <c r="AT4">
        <f>IF('SF-36 Gold Standard'!AT4='Comparison File'!AT4,1,0)</f>
        <v>1</v>
      </c>
      <c r="AU4">
        <f>IF('SF-36 Gold Standard'!AU4='Comparison File'!AU4,1,0)</f>
        <v>1</v>
      </c>
      <c r="AV4">
        <f>IF('SF-36 Gold Standard'!AV4='Comparison File'!AV4,1,0)</f>
        <v>1</v>
      </c>
      <c r="AW4">
        <f>IF('SF-36 Gold Standard'!AW4='Comparison File'!AW4,1,0)</f>
        <v>1</v>
      </c>
      <c r="AX4">
        <f>IF('SF-36 Gold Standard'!AX4='Comparison File'!AX4,1,0)</f>
        <v>1</v>
      </c>
      <c r="AY4">
        <f>IF('SF-36 Gold Standard'!AY4='Comparison File'!AY4,1,0)</f>
        <v>1</v>
      </c>
      <c r="AZ4">
        <f>IF('SF-36 Gold Standard'!AZ4='Comparison File'!AZ4,1,0)</f>
        <v>1</v>
      </c>
      <c r="BA4">
        <f>IF('SF-36 Gold Standard'!BA4='Comparison File'!BA4,1,0)</f>
        <v>1</v>
      </c>
      <c r="BB4">
        <f>IF('SF-36 Gold Standard'!BB4='Comparison File'!BB4,1,0)</f>
        <v>1</v>
      </c>
      <c r="BC4">
        <f>IF('SF-36 Gold Standard'!BC4='Comparison File'!BC4,1,0)</f>
        <v>1</v>
      </c>
      <c r="BD4">
        <f>IF('SF-36 Gold Standard'!BD4='Comparison File'!BD4,1,0)</f>
        <v>1</v>
      </c>
      <c r="BE4">
        <f>IF('SF-36 Gold Standard'!BE4='Comparison File'!BE4,1,0)</f>
        <v>1</v>
      </c>
      <c r="BF4">
        <f>IF('SF-36 Gold Standard'!BF4='Comparison File'!BF4,1,0)</f>
        <v>1</v>
      </c>
      <c r="BG4">
        <f>IF('SF-36 Gold Standard'!BG4='Comparison File'!BG4,1,0)</f>
        <v>1</v>
      </c>
      <c r="BH4">
        <f>IF('SF-36 Gold Standard'!BH4='Comparison File'!BH4,1,0)</f>
        <v>1</v>
      </c>
      <c r="BI4">
        <f>IF('SF-36 Gold Standard'!BI4='Comparison File'!BI4,1,0)</f>
        <v>1</v>
      </c>
      <c r="BJ4">
        <f>IF('SF-36 Gold Standard'!BJ4='Comparison File'!BJ4,1,0)</f>
        <v>1</v>
      </c>
      <c r="BK4">
        <f>IF('SF-36 Gold Standard'!BK4='Comparison File'!BK4,1,0)</f>
        <v>1</v>
      </c>
      <c r="BL4">
        <f>IF('SF-36 Gold Standard'!BL4='Comparison File'!BL4,1,0)</f>
        <v>1</v>
      </c>
      <c r="BM4">
        <f>IF('SF-36 Gold Standard'!BM4='Comparison File'!BM4,1,0)</f>
        <v>1</v>
      </c>
      <c r="BN4">
        <f>IF('SF-36 Gold Standard'!BN4='Comparison File'!BN4,1,0)</f>
        <v>1</v>
      </c>
      <c r="BO4">
        <f>IF('SF-36 Gold Standard'!BO4='Comparison File'!BO4,1,0)</f>
        <v>1</v>
      </c>
      <c r="BP4">
        <f>IF('SF-36 Gold Standard'!BP4='Comparison File'!BP4,1,0)</f>
        <v>1</v>
      </c>
      <c r="BQ4">
        <f>IF('SF-36 Gold Standard'!BQ4='Comparison File'!BQ4,1,0)</f>
        <v>1</v>
      </c>
      <c r="BR4">
        <f>IF('SF-36 Gold Standard'!BR4='Comparison File'!BR4,1,0)</f>
        <v>1</v>
      </c>
      <c r="BS4">
        <f>IF('SF-36 Gold Standard'!BS4='Comparison File'!BS4,1,0)</f>
        <v>1</v>
      </c>
      <c r="BT4">
        <f>IF('SF-36 Gold Standard'!BT4='Comparison File'!BT4,1,0)</f>
        <v>1</v>
      </c>
      <c r="BU4">
        <f>IF('SF-36 Gold Standard'!BU4='Comparison File'!BU4,1,0)</f>
        <v>1</v>
      </c>
    </row>
    <row r="5" spans="1:73" x14ac:dyDescent="0.25">
      <c r="A5">
        <f>IF('SF-36 Gold Standard'!A5='Comparison File'!A5,1,0)</f>
        <v>1</v>
      </c>
      <c r="B5">
        <f>IF('SF-36 Gold Standard'!B5='Comparison File'!B5,1,0)</f>
        <v>1</v>
      </c>
      <c r="C5">
        <f>IF('SF-36 Gold Standard'!C5='Comparison File'!C5,1,0)</f>
        <v>1</v>
      </c>
      <c r="D5">
        <f>IF('SF-36 Gold Standard'!D5='Comparison File'!D5,1,0)</f>
        <v>1</v>
      </c>
      <c r="E5">
        <f>IF('SF-36 Gold Standard'!E5='Comparison File'!E5,1,0)</f>
        <v>1</v>
      </c>
      <c r="F5">
        <f>IF('SF-36 Gold Standard'!F5='Comparison File'!F5,1,0)</f>
        <v>1</v>
      </c>
      <c r="G5">
        <f>IF('SF-36 Gold Standard'!G5='Comparison File'!G5,1,0)</f>
        <v>1</v>
      </c>
      <c r="H5">
        <f>IF('SF-36 Gold Standard'!H5='Comparison File'!H5,1,0)</f>
        <v>1</v>
      </c>
      <c r="I5">
        <f>IF('SF-36 Gold Standard'!I5='Comparison File'!I5,1,0)</f>
        <v>1</v>
      </c>
      <c r="J5">
        <f>IF('SF-36 Gold Standard'!J5='Comparison File'!J5,1,0)</f>
        <v>1</v>
      </c>
      <c r="K5">
        <f>IF('SF-36 Gold Standard'!K5='Comparison File'!K5,1,0)</f>
        <v>1</v>
      </c>
      <c r="L5">
        <f>IF('SF-36 Gold Standard'!L5='Comparison File'!L5,1,0)</f>
        <v>1</v>
      </c>
      <c r="M5">
        <f>IF('SF-36 Gold Standard'!M5='Comparison File'!M5,1,0)</f>
        <v>1</v>
      </c>
      <c r="N5">
        <f>IF('SF-36 Gold Standard'!N5='Comparison File'!N5,1,0)</f>
        <v>1</v>
      </c>
      <c r="O5">
        <f>IF('SF-36 Gold Standard'!O5='Comparison File'!O5,1,0)</f>
        <v>1</v>
      </c>
      <c r="P5">
        <f>IF('SF-36 Gold Standard'!P5='Comparison File'!P5,1,0)</f>
        <v>1</v>
      </c>
      <c r="Q5">
        <f>IF('SF-36 Gold Standard'!Q5='Comparison File'!Q5,1,0)</f>
        <v>1</v>
      </c>
      <c r="R5">
        <f>IF('SF-36 Gold Standard'!R5='Comparison File'!R5,1,0)</f>
        <v>1</v>
      </c>
      <c r="S5">
        <f>IF('SF-36 Gold Standard'!S5='Comparison File'!S5,1,0)</f>
        <v>1</v>
      </c>
      <c r="T5">
        <f>IF('SF-36 Gold Standard'!T5='Comparison File'!T5,1,0)</f>
        <v>1</v>
      </c>
      <c r="U5">
        <f>IF('SF-36 Gold Standard'!U5='Comparison File'!U5,1,0)</f>
        <v>1</v>
      </c>
      <c r="V5">
        <f>IF('SF-36 Gold Standard'!V5='Comparison File'!V5,1,0)</f>
        <v>1</v>
      </c>
      <c r="W5">
        <f>IF('SF-36 Gold Standard'!W5='Comparison File'!W5,1,0)</f>
        <v>1</v>
      </c>
      <c r="X5">
        <f>IF('SF-36 Gold Standard'!X5='Comparison File'!X5,1,0)</f>
        <v>1</v>
      </c>
      <c r="Y5">
        <f>IF('SF-36 Gold Standard'!Y5='Comparison File'!Y5,1,0)</f>
        <v>1</v>
      </c>
      <c r="Z5">
        <f>IF('SF-36 Gold Standard'!Z5='Comparison File'!Z5,1,0)</f>
        <v>1</v>
      </c>
      <c r="AA5">
        <f>IF('SF-36 Gold Standard'!AA5='Comparison File'!AA5,1,0)</f>
        <v>1</v>
      </c>
      <c r="AB5">
        <f>IF('SF-36 Gold Standard'!AB5='Comparison File'!AB5,1,0)</f>
        <v>1</v>
      </c>
      <c r="AC5">
        <f>IF('SF-36 Gold Standard'!AC5='Comparison File'!AC5,1,0)</f>
        <v>1</v>
      </c>
      <c r="AD5">
        <f>IF('SF-36 Gold Standard'!AD5='Comparison File'!AD5,1,0)</f>
        <v>1</v>
      </c>
      <c r="AE5">
        <f>IF('SF-36 Gold Standard'!AE5='Comparison File'!AE5,1,0)</f>
        <v>1</v>
      </c>
      <c r="AF5">
        <f>IF('SF-36 Gold Standard'!AF5='Comparison File'!AF5,1,0)</f>
        <v>1</v>
      </c>
      <c r="AG5">
        <f>IF('SF-36 Gold Standard'!AG5='Comparison File'!AG5,1,0)</f>
        <v>1</v>
      </c>
      <c r="AH5">
        <f>IF('SF-36 Gold Standard'!AH5='Comparison File'!AH5,1,0)</f>
        <v>1</v>
      </c>
      <c r="AI5">
        <f>IF('SF-36 Gold Standard'!AI5='Comparison File'!AI5,1,0)</f>
        <v>1</v>
      </c>
      <c r="AJ5">
        <f>IF('SF-36 Gold Standard'!AJ5='Comparison File'!AJ5,1,0)</f>
        <v>1</v>
      </c>
      <c r="AK5">
        <f>IF('SF-36 Gold Standard'!AK5='Comparison File'!AK5,1,0)</f>
        <v>1</v>
      </c>
      <c r="AL5">
        <f>IF('SF-36 Gold Standard'!AL5='Comparison File'!AL5,1,0)</f>
        <v>1</v>
      </c>
      <c r="AM5">
        <f>IF('SF-36 Gold Standard'!AM5='Comparison File'!AM5,1,0)</f>
        <v>1</v>
      </c>
      <c r="AN5">
        <f>IF('SF-36 Gold Standard'!AN5='Comparison File'!AN5,1,0)</f>
        <v>1</v>
      </c>
      <c r="AO5">
        <f>IF('SF-36 Gold Standard'!AO5='Comparison File'!AO5,1,0)</f>
        <v>1</v>
      </c>
      <c r="AP5">
        <f>IF('SF-36 Gold Standard'!AP5='Comparison File'!AP5,1,0)</f>
        <v>1</v>
      </c>
      <c r="AQ5">
        <f>IF('SF-36 Gold Standard'!AQ5='Comparison File'!AQ5,1,0)</f>
        <v>1</v>
      </c>
      <c r="AR5">
        <f>IF('SF-36 Gold Standard'!AR5='Comparison File'!AR5,1,0)</f>
        <v>1</v>
      </c>
      <c r="AS5">
        <f>IF('SF-36 Gold Standard'!AS5='Comparison File'!AS5,1,0)</f>
        <v>1</v>
      </c>
      <c r="AT5">
        <f>IF('SF-36 Gold Standard'!AT5='Comparison File'!AT5,1,0)</f>
        <v>1</v>
      </c>
      <c r="AU5">
        <f>IF('SF-36 Gold Standard'!AU5='Comparison File'!AU5,1,0)</f>
        <v>1</v>
      </c>
      <c r="AV5">
        <f>IF('SF-36 Gold Standard'!AV5='Comparison File'!AV5,1,0)</f>
        <v>1</v>
      </c>
      <c r="AW5">
        <f>IF('SF-36 Gold Standard'!AW5='Comparison File'!AW5,1,0)</f>
        <v>1</v>
      </c>
      <c r="AX5">
        <f>IF('SF-36 Gold Standard'!AX5='Comparison File'!AX5,1,0)</f>
        <v>1</v>
      </c>
      <c r="AY5">
        <f>IF('SF-36 Gold Standard'!AY5='Comparison File'!AY5,1,0)</f>
        <v>1</v>
      </c>
      <c r="AZ5">
        <f>IF('SF-36 Gold Standard'!AZ5='Comparison File'!AZ5,1,0)</f>
        <v>1</v>
      </c>
      <c r="BA5">
        <f>IF('SF-36 Gold Standard'!BA5='Comparison File'!BA5,1,0)</f>
        <v>1</v>
      </c>
      <c r="BB5">
        <f>IF('SF-36 Gold Standard'!BB5='Comparison File'!BB5,1,0)</f>
        <v>1</v>
      </c>
      <c r="BC5">
        <f>IF('SF-36 Gold Standard'!BC5='Comparison File'!BC5,1,0)</f>
        <v>1</v>
      </c>
      <c r="BD5">
        <f>IF('SF-36 Gold Standard'!BD5='Comparison File'!BD5,1,0)</f>
        <v>1</v>
      </c>
      <c r="BE5">
        <f>IF('SF-36 Gold Standard'!BE5='Comparison File'!BE5,1,0)</f>
        <v>1</v>
      </c>
      <c r="BF5">
        <f>IF('SF-36 Gold Standard'!BF5='Comparison File'!BF5,1,0)</f>
        <v>1</v>
      </c>
      <c r="BG5">
        <f>IF('SF-36 Gold Standard'!BG5='Comparison File'!BG5,1,0)</f>
        <v>1</v>
      </c>
      <c r="BH5">
        <f>IF('SF-36 Gold Standard'!BH5='Comparison File'!BH5,1,0)</f>
        <v>1</v>
      </c>
      <c r="BI5">
        <f>IF('SF-36 Gold Standard'!BI5='Comparison File'!BI5,1,0)</f>
        <v>1</v>
      </c>
      <c r="BJ5">
        <f>IF('SF-36 Gold Standard'!BJ5='Comparison File'!BJ5,1,0)</f>
        <v>1</v>
      </c>
      <c r="BK5">
        <f>IF('SF-36 Gold Standard'!BK5='Comparison File'!BK5,1,0)</f>
        <v>1</v>
      </c>
      <c r="BL5">
        <f>IF('SF-36 Gold Standard'!BL5='Comparison File'!BL5,1,0)</f>
        <v>1</v>
      </c>
      <c r="BM5">
        <f>IF('SF-36 Gold Standard'!BM5='Comparison File'!BM5,1,0)</f>
        <v>1</v>
      </c>
      <c r="BN5">
        <f>IF('SF-36 Gold Standard'!BN5='Comparison File'!BN5,1,0)</f>
        <v>1</v>
      </c>
      <c r="BO5">
        <f>IF('SF-36 Gold Standard'!BO5='Comparison File'!BO5,1,0)</f>
        <v>1</v>
      </c>
      <c r="BP5">
        <f>IF('SF-36 Gold Standard'!BP5='Comparison File'!BP5,1,0)</f>
        <v>1</v>
      </c>
      <c r="BQ5">
        <f>IF('SF-36 Gold Standard'!BQ5='Comparison File'!BQ5,1,0)</f>
        <v>1</v>
      </c>
      <c r="BR5">
        <f>IF('SF-36 Gold Standard'!BR5='Comparison File'!BR5,1,0)</f>
        <v>1</v>
      </c>
      <c r="BS5">
        <f>IF('SF-36 Gold Standard'!BS5='Comparison File'!BS5,1,0)</f>
        <v>1</v>
      </c>
      <c r="BT5">
        <f>IF('SF-36 Gold Standard'!BT5='Comparison File'!BT5,1,0)</f>
        <v>1</v>
      </c>
      <c r="BU5">
        <f>IF('SF-36 Gold Standard'!BU5='Comparison File'!BU5,1,0)</f>
        <v>1</v>
      </c>
    </row>
    <row r="6" spans="1:73" x14ac:dyDescent="0.25">
      <c r="A6">
        <f>IF('SF-36 Gold Standard'!A6='Comparison File'!A6,1,0)</f>
        <v>1</v>
      </c>
      <c r="B6">
        <f>IF('SF-36 Gold Standard'!B6='Comparison File'!B6,1,0)</f>
        <v>1</v>
      </c>
      <c r="C6">
        <f>IF('SF-36 Gold Standard'!C6='Comparison File'!C6,1,0)</f>
        <v>1</v>
      </c>
      <c r="D6">
        <f>IF('SF-36 Gold Standard'!D6='Comparison File'!D6,1,0)</f>
        <v>1</v>
      </c>
      <c r="E6">
        <f>IF('SF-36 Gold Standard'!E6='Comparison File'!E6,1,0)</f>
        <v>1</v>
      </c>
      <c r="F6">
        <f>IF('SF-36 Gold Standard'!F6='Comparison File'!F6,1,0)</f>
        <v>1</v>
      </c>
      <c r="G6">
        <f>IF('SF-36 Gold Standard'!G6='Comparison File'!G6,1,0)</f>
        <v>1</v>
      </c>
      <c r="H6">
        <f>IF('SF-36 Gold Standard'!H6='Comparison File'!H6,1,0)</f>
        <v>1</v>
      </c>
      <c r="I6">
        <f>IF('SF-36 Gold Standard'!I6='Comparison File'!I6,1,0)</f>
        <v>1</v>
      </c>
      <c r="J6">
        <f>IF('SF-36 Gold Standard'!J6='Comparison File'!J6,1,0)</f>
        <v>1</v>
      </c>
      <c r="K6">
        <f>IF('SF-36 Gold Standard'!K6='Comparison File'!K6,1,0)</f>
        <v>1</v>
      </c>
      <c r="L6">
        <f>IF('SF-36 Gold Standard'!L6='Comparison File'!L6,1,0)</f>
        <v>1</v>
      </c>
      <c r="M6">
        <f>IF('SF-36 Gold Standard'!M6='Comparison File'!M6,1,0)</f>
        <v>1</v>
      </c>
      <c r="N6">
        <f>IF('SF-36 Gold Standard'!N6='Comparison File'!N6,1,0)</f>
        <v>1</v>
      </c>
      <c r="O6">
        <f>IF('SF-36 Gold Standard'!O6='Comparison File'!O6,1,0)</f>
        <v>1</v>
      </c>
      <c r="P6">
        <f>IF('SF-36 Gold Standard'!P6='Comparison File'!P6,1,0)</f>
        <v>1</v>
      </c>
      <c r="Q6">
        <f>IF('SF-36 Gold Standard'!Q6='Comparison File'!Q6,1,0)</f>
        <v>1</v>
      </c>
      <c r="R6">
        <f>IF('SF-36 Gold Standard'!R6='Comparison File'!R6,1,0)</f>
        <v>1</v>
      </c>
      <c r="S6">
        <f>IF('SF-36 Gold Standard'!S6='Comparison File'!S6,1,0)</f>
        <v>1</v>
      </c>
      <c r="T6">
        <f>IF('SF-36 Gold Standard'!T6='Comparison File'!T6,1,0)</f>
        <v>1</v>
      </c>
      <c r="U6">
        <f>IF('SF-36 Gold Standard'!U6='Comparison File'!U6,1,0)</f>
        <v>1</v>
      </c>
      <c r="V6">
        <f>IF('SF-36 Gold Standard'!V6='Comparison File'!V6,1,0)</f>
        <v>1</v>
      </c>
      <c r="W6">
        <f>IF('SF-36 Gold Standard'!W6='Comparison File'!W6,1,0)</f>
        <v>1</v>
      </c>
      <c r="X6">
        <f>IF('SF-36 Gold Standard'!X6='Comparison File'!X6,1,0)</f>
        <v>1</v>
      </c>
      <c r="Y6">
        <f>IF('SF-36 Gold Standard'!Y6='Comparison File'!Y6,1,0)</f>
        <v>1</v>
      </c>
      <c r="Z6">
        <f>IF('SF-36 Gold Standard'!Z6='Comparison File'!Z6,1,0)</f>
        <v>1</v>
      </c>
      <c r="AA6">
        <f>IF('SF-36 Gold Standard'!AA6='Comparison File'!AA6,1,0)</f>
        <v>1</v>
      </c>
      <c r="AB6">
        <f>IF('SF-36 Gold Standard'!AB6='Comparison File'!AB6,1,0)</f>
        <v>1</v>
      </c>
      <c r="AC6">
        <f>IF('SF-36 Gold Standard'!AC6='Comparison File'!AC6,1,0)</f>
        <v>1</v>
      </c>
      <c r="AD6">
        <f>IF('SF-36 Gold Standard'!AD6='Comparison File'!AD6,1,0)</f>
        <v>1</v>
      </c>
      <c r="AE6">
        <f>IF('SF-36 Gold Standard'!AE6='Comparison File'!AE6,1,0)</f>
        <v>1</v>
      </c>
      <c r="AF6">
        <f>IF('SF-36 Gold Standard'!AF6='Comparison File'!AF6,1,0)</f>
        <v>1</v>
      </c>
      <c r="AG6">
        <f>IF('SF-36 Gold Standard'!AG6='Comparison File'!AG6,1,0)</f>
        <v>1</v>
      </c>
      <c r="AH6">
        <f>IF('SF-36 Gold Standard'!AH6='Comparison File'!AH6,1,0)</f>
        <v>1</v>
      </c>
      <c r="AI6">
        <f>IF('SF-36 Gold Standard'!AI6='Comparison File'!AI6,1,0)</f>
        <v>1</v>
      </c>
      <c r="AJ6">
        <f>IF('SF-36 Gold Standard'!AJ6='Comparison File'!AJ6,1,0)</f>
        <v>1</v>
      </c>
      <c r="AK6">
        <f>IF('SF-36 Gold Standard'!AK6='Comparison File'!AK6,1,0)</f>
        <v>1</v>
      </c>
      <c r="AL6">
        <f>IF('SF-36 Gold Standard'!AL6='Comparison File'!AL6,1,0)</f>
        <v>1</v>
      </c>
      <c r="AM6">
        <f>IF('SF-36 Gold Standard'!AM6='Comparison File'!AM6,1,0)</f>
        <v>1</v>
      </c>
      <c r="AN6">
        <f>IF('SF-36 Gold Standard'!AN6='Comparison File'!AN6,1,0)</f>
        <v>1</v>
      </c>
      <c r="AO6">
        <f>IF('SF-36 Gold Standard'!AO6='Comparison File'!AO6,1,0)</f>
        <v>1</v>
      </c>
      <c r="AP6">
        <f>IF('SF-36 Gold Standard'!AP6='Comparison File'!AP6,1,0)</f>
        <v>1</v>
      </c>
      <c r="AQ6">
        <f>IF('SF-36 Gold Standard'!AQ6='Comparison File'!AQ6,1,0)</f>
        <v>1</v>
      </c>
      <c r="AR6">
        <f>IF('SF-36 Gold Standard'!AR6='Comparison File'!AR6,1,0)</f>
        <v>1</v>
      </c>
      <c r="AS6">
        <f>IF('SF-36 Gold Standard'!AS6='Comparison File'!AS6,1,0)</f>
        <v>1</v>
      </c>
      <c r="AT6">
        <f>IF('SF-36 Gold Standard'!AT6='Comparison File'!AT6,1,0)</f>
        <v>1</v>
      </c>
      <c r="AU6">
        <f>IF('SF-36 Gold Standard'!AU6='Comparison File'!AU6,1,0)</f>
        <v>1</v>
      </c>
      <c r="AV6">
        <f>IF('SF-36 Gold Standard'!AV6='Comparison File'!AV6,1,0)</f>
        <v>1</v>
      </c>
      <c r="AW6">
        <f>IF('SF-36 Gold Standard'!AW6='Comparison File'!AW6,1,0)</f>
        <v>1</v>
      </c>
      <c r="AX6">
        <f>IF('SF-36 Gold Standard'!AX6='Comparison File'!AX6,1,0)</f>
        <v>1</v>
      </c>
      <c r="AY6">
        <f>IF('SF-36 Gold Standard'!AY6='Comparison File'!AY6,1,0)</f>
        <v>1</v>
      </c>
      <c r="AZ6">
        <f>IF('SF-36 Gold Standard'!AZ6='Comparison File'!AZ6,1,0)</f>
        <v>1</v>
      </c>
      <c r="BA6">
        <f>IF('SF-36 Gold Standard'!BA6='Comparison File'!BA6,1,0)</f>
        <v>1</v>
      </c>
      <c r="BB6">
        <f>IF('SF-36 Gold Standard'!BB6='Comparison File'!BB6,1,0)</f>
        <v>1</v>
      </c>
      <c r="BC6">
        <f>IF('SF-36 Gold Standard'!BC6='Comparison File'!BC6,1,0)</f>
        <v>1</v>
      </c>
      <c r="BD6">
        <f>IF('SF-36 Gold Standard'!BD6='Comparison File'!BD6,1,0)</f>
        <v>1</v>
      </c>
      <c r="BE6">
        <f>IF('SF-36 Gold Standard'!BE6='Comparison File'!BE6,1,0)</f>
        <v>1</v>
      </c>
      <c r="BF6">
        <f>IF('SF-36 Gold Standard'!BF6='Comparison File'!BF6,1,0)</f>
        <v>1</v>
      </c>
      <c r="BG6">
        <f>IF('SF-36 Gold Standard'!BG6='Comparison File'!BG6,1,0)</f>
        <v>1</v>
      </c>
      <c r="BH6">
        <f>IF('SF-36 Gold Standard'!BH6='Comparison File'!BH6,1,0)</f>
        <v>1</v>
      </c>
      <c r="BI6">
        <f>IF('SF-36 Gold Standard'!BI6='Comparison File'!BI6,1,0)</f>
        <v>1</v>
      </c>
      <c r="BJ6">
        <f>IF('SF-36 Gold Standard'!BJ6='Comparison File'!BJ6,1,0)</f>
        <v>1</v>
      </c>
      <c r="BK6">
        <f>IF('SF-36 Gold Standard'!BK6='Comparison File'!BK6,1,0)</f>
        <v>1</v>
      </c>
      <c r="BL6">
        <f>IF('SF-36 Gold Standard'!BL6='Comparison File'!BL6,1,0)</f>
        <v>1</v>
      </c>
      <c r="BM6">
        <f>IF('SF-36 Gold Standard'!BM6='Comparison File'!BM6,1,0)</f>
        <v>1</v>
      </c>
      <c r="BN6">
        <f>IF('SF-36 Gold Standard'!BN6='Comparison File'!BN6,1,0)</f>
        <v>1</v>
      </c>
      <c r="BO6">
        <f>IF('SF-36 Gold Standard'!BO6='Comparison File'!BO6,1,0)</f>
        <v>1</v>
      </c>
      <c r="BP6">
        <f>IF('SF-36 Gold Standard'!BP6='Comparison File'!BP6,1,0)</f>
        <v>1</v>
      </c>
      <c r="BQ6">
        <f>IF('SF-36 Gold Standard'!BQ6='Comparison File'!BQ6,1,0)</f>
        <v>1</v>
      </c>
      <c r="BR6">
        <f>IF('SF-36 Gold Standard'!BR6='Comparison File'!BR6,1,0)</f>
        <v>1</v>
      </c>
      <c r="BS6">
        <f>IF('SF-36 Gold Standard'!BS6='Comparison File'!BS6,1,0)</f>
        <v>1</v>
      </c>
      <c r="BT6">
        <f>IF('SF-36 Gold Standard'!BT6='Comparison File'!BT6,1,0)</f>
        <v>1</v>
      </c>
      <c r="BU6">
        <f>IF('SF-36 Gold Standard'!BU6='Comparison File'!BU6,1,0)</f>
        <v>1</v>
      </c>
    </row>
    <row r="7" spans="1:73" x14ac:dyDescent="0.25">
      <c r="A7">
        <f>IF('SF-36 Gold Standard'!A7='Comparison File'!A7,1,0)</f>
        <v>1</v>
      </c>
      <c r="B7">
        <f>IF('SF-36 Gold Standard'!B7='Comparison File'!B7,1,0)</f>
        <v>1</v>
      </c>
      <c r="C7">
        <f>IF('SF-36 Gold Standard'!C7='Comparison File'!C7,1,0)</f>
        <v>1</v>
      </c>
      <c r="D7">
        <f>IF('SF-36 Gold Standard'!D7='Comparison File'!D7,1,0)</f>
        <v>1</v>
      </c>
      <c r="E7">
        <f>IF('SF-36 Gold Standard'!E7='Comparison File'!E7,1,0)</f>
        <v>1</v>
      </c>
      <c r="F7">
        <f>IF('SF-36 Gold Standard'!F7='Comparison File'!F7,1,0)</f>
        <v>1</v>
      </c>
      <c r="G7">
        <f>IF('SF-36 Gold Standard'!G7='Comparison File'!G7,1,0)</f>
        <v>1</v>
      </c>
      <c r="H7">
        <f>IF('SF-36 Gold Standard'!H7='Comparison File'!H7,1,0)</f>
        <v>1</v>
      </c>
      <c r="I7">
        <f>IF('SF-36 Gold Standard'!I7='Comparison File'!I7,1,0)</f>
        <v>1</v>
      </c>
      <c r="J7">
        <f>IF('SF-36 Gold Standard'!J7='Comparison File'!J7,1,0)</f>
        <v>1</v>
      </c>
      <c r="K7">
        <f>IF('SF-36 Gold Standard'!K7='Comparison File'!K7,1,0)</f>
        <v>1</v>
      </c>
      <c r="L7">
        <f>IF('SF-36 Gold Standard'!L7='Comparison File'!L7,1,0)</f>
        <v>1</v>
      </c>
      <c r="M7">
        <f>IF('SF-36 Gold Standard'!M7='Comparison File'!M7,1,0)</f>
        <v>1</v>
      </c>
      <c r="N7">
        <f>IF('SF-36 Gold Standard'!N7='Comparison File'!N7,1,0)</f>
        <v>1</v>
      </c>
      <c r="O7">
        <f>IF('SF-36 Gold Standard'!O7='Comparison File'!O7,1,0)</f>
        <v>1</v>
      </c>
      <c r="P7">
        <f>IF('SF-36 Gold Standard'!P7='Comparison File'!P7,1,0)</f>
        <v>1</v>
      </c>
      <c r="Q7">
        <f>IF('SF-36 Gold Standard'!Q7='Comparison File'!Q7,1,0)</f>
        <v>1</v>
      </c>
      <c r="R7">
        <f>IF('SF-36 Gold Standard'!R7='Comparison File'!R7,1,0)</f>
        <v>1</v>
      </c>
      <c r="S7">
        <f>IF('SF-36 Gold Standard'!S7='Comparison File'!S7,1,0)</f>
        <v>1</v>
      </c>
      <c r="T7">
        <f>IF('SF-36 Gold Standard'!T7='Comparison File'!T7,1,0)</f>
        <v>1</v>
      </c>
      <c r="U7">
        <f>IF('SF-36 Gold Standard'!U7='Comparison File'!U7,1,0)</f>
        <v>1</v>
      </c>
      <c r="V7">
        <f>IF('SF-36 Gold Standard'!V7='Comparison File'!V7,1,0)</f>
        <v>1</v>
      </c>
      <c r="W7">
        <f>IF('SF-36 Gold Standard'!W7='Comparison File'!W7,1,0)</f>
        <v>1</v>
      </c>
      <c r="X7">
        <f>IF('SF-36 Gold Standard'!X7='Comparison File'!X7,1,0)</f>
        <v>1</v>
      </c>
      <c r="Y7">
        <f>IF('SF-36 Gold Standard'!Y7='Comparison File'!Y7,1,0)</f>
        <v>1</v>
      </c>
      <c r="Z7">
        <f>IF('SF-36 Gold Standard'!Z7='Comparison File'!Z7,1,0)</f>
        <v>1</v>
      </c>
      <c r="AA7">
        <f>IF('SF-36 Gold Standard'!AA7='Comparison File'!AA7,1,0)</f>
        <v>1</v>
      </c>
      <c r="AB7">
        <f>IF('SF-36 Gold Standard'!AB7='Comparison File'!AB7,1,0)</f>
        <v>1</v>
      </c>
      <c r="AC7">
        <f>IF('SF-36 Gold Standard'!AC7='Comparison File'!AC7,1,0)</f>
        <v>1</v>
      </c>
      <c r="AD7">
        <f>IF('SF-36 Gold Standard'!AD7='Comparison File'!AD7,1,0)</f>
        <v>1</v>
      </c>
      <c r="AE7">
        <f>IF('SF-36 Gold Standard'!AE7='Comparison File'!AE7,1,0)</f>
        <v>1</v>
      </c>
      <c r="AF7">
        <f>IF('SF-36 Gold Standard'!AF7='Comparison File'!AF7,1,0)</f>
        <v>1</v>
      </c>
      <c r="AG7">
        <f>IF('SF-36 Gold Standard'!AG7='Comparison File'!AG7,1,0)</f>
        <v>1</v>
      </c>
      <c r="AH7">
        <f>IF('SF-36 Gold Standard'!AH7='Comparison File'!AH7,1,0)</f>
        <v>1</v>
      </c>
      <c r="AI7">
        <f>IF('SF-36 Gold Standard'!AI7='Comparison File'!AI7,1,0)</f>
        <v>1</v>
      </c>
      <c r="AJ7">
        <f>IF('SF-36 Gold Standard'!AJ7='Comparison File'!AJ7,1,0)</f>
        <v>1</v>
      </c>
      <c r="AK7">
        <f>IF('SF-36 Gold Standard'!AK7='Comparison File'!AK7,1,0)</f>
        <v>1</v>
      </c>
      <c r="AL7">
        <f>IF('SF-36 Gold Standard'!AL7='Comparison File'!AL7,1,0)</f>
        <v>1</v>
      </c>
      <c r="AM7">
        <f>IF('SF-36 Gold Standard'!AM7='Comparison File'!AM7,1,0)</f>
        <v>1</v>
      </c>
      <c r="AN7">
        <f>IF('SF-36 Gold Standard'!AN7='Comparison File'!AN7,1,0)</f>
        <v>1</v>
      </c>
      <c r="AO7">
        <f>IF('SF-36 Gold Standard'!AO7='Comparison File'!AO7,1,0)</f>
        <v>1</v>
      </c>
      <c r="AP7">
        <f>IF('SF-36 Gold Standard'!AP7='Comparison File'!AP7,1,0)</f>
        <v>1</v>
      </c>
      <c r="AQ7">
        <f>IF('SF-36 Gold Standard'!AQ7='Comparison File'!AQ7,1,0)</f>
        <v>1</v>
      </c>
      <c r="AR7">
        <f>IF('SF-36 Gold Standard'!AR7='Comparison File'!AR7,1,0)</f>
        <v>1</v>
      </c>
      <c r="AS7">
        <f>IF('SF-36 Gold Standard'!AS7='Comparison File'!AS7,1,0)</f>
        <v>1</v>
      </c>
      <c r="AT7">
        <f>IF('SF-36 Gold Standard'!AT7='Comparison File'!AT7,1,0)</f>
        <v>1</v>
      </c>
      <c r="AU7">
        <f>IF('SF-36 Gold Standard'!AU7='Comparison File'!AU7,1,0)</f>
        <v>1</v>
      </c>
      <c r="AV7">
        <f>IF('SF-36 Gold Standard'!AV7='Comparison File'!AV7,1,0)</f>
        <v>1</v>
      </c>
      <c r="AW7">
        <f>IF('SF-36 Gold Standard'!AW7='Comparison File'!AW7,1,0)</f>
        <v>1</v>
      </c>
      <c r="AX7">
        <f>IF('SF-36 Gold Standard'!AX7='Comparison File'!AX7,1,0)</f>
        <v>1</v>
      </c>
      <c r="AY7">
        <f>IF('SF-36 Gold Standard'!AY7='Comparison File'!AY7,1,0)</f>
        <v>1</v>
      </c>
      <c r="AZ7">
        <f>IF('SF-36 Gold Standard'!AZ7='Comparison File'!AZ7,1,0)</f>
        <v>1</v>
      </c>
      <c r="BA7">
        <f>IF('SF-36 Gold Standard'!BA7='Comparison File'!BA7,1,0)</f>
        <v>1</v>
      </c>
      <c r="BB7">
        <f>IF('SF-36 Gold Standard'!BB7='Comparison File'!BB7,1,0)</f>
        <v>1</v>
      </c>
      <c r="BC7">
        <f>IF('SF-36 Gold Standard'!BC7='Comparison File'!BC7,1,0)</f>
        <v>1</v>
      </c>
      <c r="BD7">
        <f>IF('SF-36 Gold Standard'!BD7='Comparison File'!BD7,1,0)</f>
        <v>1</v>
      </c>
      <c r="BE7">
        <f>IF('SF-36 Gold Standard'!BE7='Comparison File'!BE7,1,0)</f>
        <v>1</v>
      </c>
      <c r="BF7">
        <f>IF('SF-36 Gold Standard'!BF7='Comparison File'!BF7,1,0)</f>
        <v>1</v>
      </c>
      <c r="BG7">
        <f>IF('SF-36 Gold Standard'!BG7='Comparison File'!BG7,1,0)</f>
        <v>1</v>
      </c>
      <c r="BH7">
        <f>IF('SF-36 Gold Standard'!BH7='Comparison File'!BH7,1,0)</f>
        <v>1</v>
      </c>
      <c r="BI7">
        <f>IF('SF-36 Gold Standard'!BI7='Comparison File'!BI7,1,0)</f>
        <v>1</v>
      </c>
      <c r="BJ7">
        <f>IF('SF-36 Gold Standard'!BJ7='Comparison File'!BJ7,1,0)</f>
        <v>1</v>
      </c>
      <c r="BK7">
        <f>IF('SF-36 Gold Standard'!BK7='Comparison File'!BK7,1,0)</f>
        <v>1</v>
      </c>
      <c r="BL7">
        <f>IF('SF-36 Gold Standard'!BL7='Comparison File'!BL7,1,0)</f>
        <v>1</v>
      </c>
      <c r="BM7">
        <f>IF('SF-36 Gold Standard'!BM7='Comparison File'!BM7,1,0)</f>
        <v>1</v>
      </c>
      <c r="BN7">
        <f>IF('SF-36 Gold Standard'!BN7='Comparison File'!BN7,1,0)</f>
        <v>1</v>
      </c>
      <c r="BO7">
        <f>IF('SF-36 Gold Standard'!BO7='Comparison File'!BO7,1,0)</f>
        <v>1</v>
      </c>
      <c r="BP7">
        <f>IF('SF-36 Gold Standard'!BP7='Comparison File'!BP7,1,0)</f>
        <v>1</v>
      </c>
      <c r="BQ7">
        <f>IF('SF-36 Gold Standard'!BQ7='Comparison File'!BQ7,1,0)</f>
        <v>1</v>
      </c>
      <c r="BR7">
        <f>IF('SF-36 Gold Standard'!BR7='Comparison File'!BR7,1,0)</f>
        <v>1</v>
      </c>
      <c r="BS7">
        <f>IF('SF-36 Gold Standard'!BS7='Comparison File'!BS7,1,0)</f>
        <v>1</v>
      </c>
      <c r="BT7">
        <f>IF('SF-36 Gold Standard'!BT7='Comparison File'!BT7,1,0)</f>
        <v>1</v>
      </c>
      <c r="BU7">
        <f>IF('SF-36 Gold Standard'!BU7='Comparison File'!BU7,1,0)</f>
        <v>1</v>
      </c>
    </row>
  </sheetData>
  <conditionalFormatting sqref="A2:BU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SF-36 Gold Standard</vt:lpstr>
      <vt:lpstr>Comparison File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 Quinn</dc:creator>
  <cp:lastModifiedBy>Matthias Quinn</cp:lastModifiedBy>
  <dcterms:created xsi:type="dcterms:W3CDTF">2019-10-31T19:07:05Z</dcterms:created>
  <dcterms:modified xsi:type="dcterms:W3CDTF">2020-09-09T17:51:45Z</dcterms:modified>
</cp:coreProperties>
</file>