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universidadsergioarboleda-my.sharepoint.com/personal/camilo_salazar_usa_edu_co/Documents/direccion-LAPTOP-EETF1ELG/centro IA/ChatBot/"/>
    </mc:Choice>
  </mc:AlternateContent>
  <xr:revisionPtr revIDLastSave="479" documentId="8_{41AA8B5D-7DC8-4DC9-BD1A-CDEC81F8EA9B}" xr6:coauthVersionLast="47" xr6:coauthVersionMax="47" xr10:uidLastSave="{EA1744E5-801D-438E-8353-F7DA7772826E}"/>
  <bookViews>
    <workbookView xWindow="-120" yWindow="-120" windowWidth="29040" windowHeight="15720" xr2:uid="{CABA86D0-5E79-4982-96E3-2C09D2619B6E}"/>
  </bookViews>
  <sheets>
    <sheet name="preguntas" sheetId="1" r:id="rId1"/>
    <sheet name="materias" sheetId="2" r:id="rId2"/>
    <sheet name="Sugerencia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9" i="2" l="1"/>
  <c r="K29" i="2"/>
  <c r="J30" i="2"/>
  <c r="K30" i="2"/>
  <c r="J31" i="2"/>
  <c r="K31" i="2"/>
  <c r="J32" i="2"/>
  <c r="K32" i="2"/>
  <c r="J33" i="2"/>
  <c r="K33" i="2"/>
  <c r="J34" i="2"/>
  <c r="K34" i="2"/>
  <c r="J35" i="2"/>
  <c r="K35" i="2"/>
  <c r="J36" i="2"/>
  <c r="K36" i="2"/>
  <c r="J37" i="2"/>
  <c r="K37" i="2"/>
  <c r="J38" i="2"/>
  <c r="K38" i="2"/>
  <c r="J39" i="2"/>
  <c r="K39" i="2"/>
  <c r="J40" i="2"/>
  <c r="K40" i="2"/>
  <c r="J41" i="2"/>
  <c r="K41" i="2"/>
  <c r="J42" i="2"/>
  <c r="K42" i="2"/>
  <c r="J43" i="2"/>
  <c r="K43" i="2"/>
  <c r="J44" i="2"/>
  <c r="K44" i="2"/>
  <c r="J45" i="2"/>
  <c r="K45" i="2"/>
  <c r="J46" i="2"/>
  <c r="K46" i="2"/>
  <c r="J47" i="2"/>
  <c r="K47" i="2"/>
  <c r="J48" i="2"/>
  <c r="K48" i="2"/>
  <c r="K28" i="2"/>
  <c r="J28" i="2"/>
  <c r="G29" i="2"/>
  <c r="H29" i="2"/>
  <c r="G30" i="2"/>
  <c r="H30" i="2"/>
  <c r="G31" i="2"/>
  <c r="H31" i="2"/>
  <c r="G32" i="2"/>
  <c r="H32" i="2"/>
  <c r="G33" i="2"/>
  <c r="H33" i="2"/>
  <c r="G34" i="2"/>
  <c r="H34" i="2"/>
  <c r="G35" i="2"/>
  <c r="H35" i="2"/>
  <c r="G36" i="2"/>
  <c r="H36" i="2"/>
  <c r="G37" i="2"/>
  <c r="H37" i="2"/>
  <c r="G38" i="2"/>
  <c r="H38" i="2"/>
  <c r="G39" i="2"/>
  <c r="H39" i="2"/>
  <c r="G40" i="2"/>
  <c r="H40" i="2"/>
  <c r="G41" i="2"/>
  <c r="H41" i="2"/>
  <c r="G42" i="2"/>
  <c r="H42" i="2"/>
  <c r="G43" i="2"/>
  <c r="H43" i="2"/>
  <c r="G44" i="2"/>
  <c r="H44" i="2"/>
  <c r="G45" i="2"/>
  <c r="H45" i="2"/>
  <c r="G46" i="2"/>
  <c r="H46" i="2"/>
  <c r="G47" i="2"/>
  <c r="H47" i="2"/>
  <c r="G48" i="2"/>
  <c r="H48" i="2"/>
  <c r="G49" i="2"/>
  <c r="H49" i="2"/>
  <c r="H28" i="2"/>
  <c r="G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E28" i="2"/>
  <c r="D28" i="2"/>
  <c r="A29" i="2"/>
  <c r="B29" i="2"/>
  <c r="A30" i="2"/>
  <c r="B30" i="2"/>
  <c r="A31" i="2"/>
  <c r="B31" i="2"/>
  <c r="A32" i="2"/>
  <c r="B32" i="2"/>
  <c r="A33" i="2"/>
  <c r="B33" i="2"/>
  <c r="A34" i="2"/>
  <c r="B34" i="2"/>
  <c r="A35" i="2"/>
  <c r="B35" i="2"/>
  <c r="A36" i="2"/>
  <c r="B36" i="2"/>
  <c r="A37" i="2"/>
  <c r="B37" i="2"/>
  <c r="A38" i="2"/>
  <c r="B38" i="2"/>
  <c r="A39" i="2"/>
  <c r="B39" i="2"/>
  <c r="A40" i="2"/>
  <c r="B40" i="2"/>
  <c r="A41" i="2"/>
  <c r="B41" i="2"/>
  <c r="A42" i="2"/>
  <c r="B42" i="2"/>
  <c r="A43" i="2"/>
  <c r="B43" i="2"/>
  <c r="A44" i="2"/>
  <c r="B44" i="2"/>
  <c r="A45" i="2"/>
  <c r="B45" i="2"/>
  <c r="A46" i="2"/>
  <c r="B46" i="2"/>
  <c r="A47" i="2"/>
  <c r="B47" i="2"/>
  <c r="A48" i="2"/>
  <c r="B48" i="2"/>
  <c r="A49" i="2"/>
  <c r="B49" i="2"/>
  <c r="B28" i="2"/>
  <c r="A28" i="2"/>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l="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l="1"/>
  <c r="A228" i="1" s="1"/>
  <c r="A229" i="1" s="1"/>
  <c r="A230" i="1" s="1"/>
  <c r="A231" i="1" s="1"/>
  <c r="A232" i="1" s="1"/>
  <c r="A233" i="1" s="1"/>
  <c r="A234" i="1" s="1"/>
  <c r="A235" i="1" s="1"/>
  <c r="A236" i="1" l="1"/>
  <c r="A237" i="1" s="1"/>
  <c r="A238" i="1" s="1"/>
  <c r="A239" i="1" s="1"/>
  <c r="A240" i="1" s="1"/>
  <c r="A241" i="1" s="1"/>
  <c r="A242" i="1" s="1"/>
  <c r="A243" i="1" s="1"/>
  <c r="A244" i="1" l="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alcChain>
</file>

<file path=xl/sharedStrings.xml><?xml version="1.0" encoding="utf-8"?>
<sst xmlns="http://schemas.openxmlformats.org/spreadsheetml/2006/main" count="849" uniqueCount="593">
  <si>
    <t>Pregunta</t>
  </si>
  <si>
    <t>respuesta</t>
  </si>
  <si>
    <t>¿Qué es un supletorio?</t>
  </si>
  <si>
    <t>Es un examen extemporaneo que se realiza cuando se presenta alguna situación fortuita</t>
  </si>
  <si>
    <t>¿ A dónde debo dirigirme si necesito un supletorio?</t>
  </si>
  <si>
    <t>Deben enviar la solicitud al correo ecei@usa.edu.co o con las asitentes del programa</t>
  </si>
  <si>
    <t>¿Qué precio tiene un supletorio?</t>
  </si>
  <si>
    <t>$206.940 para el año 2025</t>
  </si>
  <si>
    <t>¿Dónde puedo reclamar la plantilla para las horas de servicio?</t>
  </si>
  <si>
    <t xml:space="preserve">En Bienestar Universitario </t>
  </si>
  <si>
    <t>¿Cuántas horas de servicio debo realizar?</t>
  </si>
  <si>
    <t>Usualmente son 32 horas, pero puede variar segun Beca optenida. Por lo cual debes validar la información con Bienestar Universitario.</t>
  </si>
  <si>
    <t>¿Cuál es el plazo tengo que para entregar la plantilla de horas sociales?</t>
  </si>
  <si>
    <t xml:space="preserve">Se entrega al terminar las clases y culminar el periodo académico </t>
  </si>
  <si>
    <t>¿Dónde puedo hacer horas de servicio?</t>
  </si>
  <si>
    <t>En cualquier dependencia de la Universidad</t>
  </si>
  <si>
    <t>¿ Qué sucede si realizo más horas de servicio de las requeridas?</t>
  </si>
  <si>
    <t>Se pueden acumular para el próximo semestre</t>
  </si>
  <si>
    <t>¿Qué pasa si no alcanzo a completar las horas de servicio?</t>
  </si>
  <si>
    <t>Tiene riesgo de que se suspenda la beca otorgada</t>
  </si>
  <si>
    <t>¿Qué pasa si pierdo una materia?</t>
  </si>
  <si>
    <t>Debes volver a matricular la asignatura con el fin de obtener una nota superior a 3.0. Esto implica que deberás pagar créditos adicionales en tu próximo semestre académico o, en su lugar, dejar de cursar una de las asignaturas programadas para ese semestre.
Ten en cuenta que, si la asignatura perdida es prerrequisito de otra, no podrás cursar la asignatura correspondiente hasta que la apruebes.</t>
  </si>
  <si>
    <t>¿Tiene algún costo adicional reprobar una materia?</t>
  </si>
  <si>
    <t xml:space="preserve">Sí, el costo es correspondiente al número de créditos de la asignatura reprobada. </t>
  </si>
  <si>
    <t xml:space="preserve"> ¿Si pierdo una materia pierdo la beca?</t>
  </si>
  <si>
    <t xml:space="preserve">No, siempre y cuando mantengas el promedio exigido en tu beca. </t>
  </si>
  <si>
    <t>¿Dónde puedo entregar la plantilla de horas de servicio?</t>
  </si>
  <si>
    <t>¿Cómo puedo saber si se validaron mis horas de servicio?</t>
  </si>
  <si>
    <t xml:space="preserve">El sistema deja matricular asignaturas y la beca sigue su curso normal </t>
  </si>
  <si>
    <t>¿Dónde inscribo materias para el próximo semestre?</t>
  </si>
  <si>
    <t>Deberás estar pendiente de tu cita de matrícula, la cual será publicada en tu portal SAP una vez la Escuela te comunique activación de las mismas. En dicha citación se indicará el día y la hora en que deberás ingresar a SAP para matricular las asignaturas correspondientes a tu siguiente semestre, según tu plan de estudios.
Si no logras hacerlo en el horario asignado, podrás realizar la matrícula después de las 7:00 p.m., una vez hayan finalizado todas las citaciones.</t>
  </si>
  <si>
    <t>¿Qué hago si tengo dos materias en el mismo horario?</t>
  </si>
  <si>
    <t>El sistema no lo permite; sin embargo, en caso de que llegue a ocurrir, por favor notifica de inmediato a la Dirección para proceder con la inscripción de una nueva asignatura o la corrección del error, según corresponda.
Es importante que informes cualquier situación, ya que omitirlo podría ocasionar la pérdida de alguna de las dos asignaturas.</t>
  </si>
  <si>
    <t>¿Qué debo hacer si tengo dos parciales al mismo tiempo?</t>
  </si>
  <si>
    <t>Las fechas de parciales son definidas en acuerdo con el docente, a menos que se trate de una asignatura departamental. Por ello, es importante que lleves un control de tus evaluaciones. En caso de no poder evitar el cruce de horarios, deberás solicitar examen diferido para una de las asignaturas involucradas.</t>
  </si>
  <si>
    <t>¿Cómo puedo cambiarme de profesor?</t>
  </si>
  <si>
    <t xml:space="preserve">Se debe realizar la solicitud de cambio de asignatura con otro docente antes de la segunda semana de clases, el cambio se realizará solo si hay disponibilidad de cupos.  </t>
  </si>
  <si>
    <t>¿Hasta cuándo puedo cancelar una materia?</t>
  </si>
  <si>
    <t>Hasta la segunda semana de clases o según indicación de calendario académico.</t>
  </si>
  <si>
    <t>¿Dónde se realiza el trámite para cancelar una materia?</t>
  </si>
  <si>
    <t>¿Por qué motivos puedo cancelar una materia?</t>
  </si>
  <si>
    <t xml:space="preserve">Si realizas la cancelación dentro de las fechas establecidas no importará el motivo de cancelación, pero si por el contrario se realiza la solicitud luego de las mismas se debera esclar la solicitud al comité académico, quien solo tendra encuenta la solciitud si corresponde a un caso de fuerza mayor. </t>
  </si>
  <si>
    <t>¿Tiene algún costo o penalización al cancelar una materia?</t>
  </si>
  <si>
    <t xml:space="preserve">Sí, el costo es correspondiente al número de créditos de la asignatura retirada. </t>
  </si>
  <si>
    <t>¿Qué es una tutoría?</t>
  </si>
  <si>
    <t xml:space="preserve">Es una asesoria personalizada bridada por un profesor para solucionar dudas, es importante tener en cuenta que no es una clase imparida. </t>
  </si>
  <si>
    <t>¿Dónde puedo solicitar una tutoría?</t>
  </si>
  <si>
    <t>A través de la página web de la Universidad, ingresa a la sección Comunidad, luego selecciona Estudiantes y haz clic en Tutorías.</t>
  </si>
  <si>
    <t>¿Cuántas tutorías puedo pedir al semestre?</t>
  </si>
  <si>
    <t>Las que necesite el estudiante, no tiene un número limite determinado</t>
  </si>
  <si>
    <t>¿Con cuanto tiempo de anticipación debo solicitar una tutoría?</t>
  </si>
  <si>
    <t>24 horas</t>
  </si>
  <si>
    <t>¿Qué es una monitoría?</t>
  </si>
  <si>
    <t>Es una asesoria personalizada bridada por un estudiante seleccionado con antelación para brindar este servicio</t>
  </si>
  <si>
    <t>¿Dónde puedo pedir una monitoría?</t>
  </si>
  <si>
    <t>Con coordinación de monitores, area administrativa de la ECEI.</t>
  </si>
  <si>
    <t>¿Cuántas monitorías puedo solicitar al semestre?</t>
  </si>
  <si>
    <t>Las que el estudiante requiera</t>
  </si>
  <si>
    <t>¿Las monitorias tienen algún costo?</t>
  </si>
  <si>
    <t>No</t>
  </si>
  <si>
    <t>¿Las tutorías tiene algún costo?</t>
  </si>
  <si>
    <t>¿Con cuánto tiempo de anticipación debo pedir una monitoria?</t>
  </si>
  <si>
    <t xml:space="preserve">24 horas de antelación </t>
  </si>
  <si>
    <t>¿Qué diferencia hay entre una tutoría y una monitoria?</t>
  </si>
  <si>
    <t xml:space="preserve">Una tutoria es brindada por un docente, una monitoria la brinda un estudiante que aplica previamente para ejercer tal rol </t>
  </si>
  <si>
    <t>¿Dónde puedo solicitar un certificado de estudio?</t>
  </si>
  <si>
    <t xml:space="preserve">Se puede generar por SAP y lo emite Secretaria General </t>
  </si>
  <si>
    <t>¿Cuánto tiempo se demora un certificado de estudio?</t>
  </si>
  <si>
    <t>Tres dias hábiles</t>
  </si>
  <si>
    <t>¿Cuál es el costo de un certificado de estudio?</t>
  </si>
  <si>
    <t>$14.080</t>
  </si>
  <si>
    <t>¿Dónde puedo reclamar un certificado de estudio?</t>
  </si>
  <si>
    <t>El certificado de estudios es solicitado por el estudiante a través del portal SAP. Una vez solicitado, el certificado será enviado al correo institucional del estudiante en un plazo de cinco días hábiles.</t>
  </si>
  <si>
    <t>¿Cuándo están disponibles los recibos de pago?</t>
  </si>
  <si>
    <t xml:space="preserve">Desde la Escuela se emitira comunicado de disponibilidad de recibos de pago para el siguiente semestre académico. </t>
  </si>
  <si>
    <t>¿Dónde puedo descargar los recibos de pago?</t>
  </si>
  <si>
    <t>Se puede descargar en la pagina principal de la universidad ( pagos en lines)</t>
  </si>
  <si>
    <t>¿Cuáles son los medios de pago disponibles para el semestre?</t>
  </si>
  <si>
    <t xml:space="preserve">Pago virtual en la página de la Universidad PAGOS EN LÍNEA. (Opción financiación)   
Entidad bancaria que aparece en el recibo en efectivo.   
En ventanilla de caja de la Universidad (tarjetas o cheque de cesantías).   </t>
  </si>
  <si>
    <t>¿Cómo me puedo cambiar de carrera?</t>
  </si>
  <si>
    <t xml:space="preserve">Deberas notificar inicialmente a la dirección de tu programa la intención de cambio de programa, luego acercarte a admisiones para iniciar tu proceso con el nuevo programa, esto implica entrevista, estudio de homologación al nuevo programa y generación de recibo en caso de ser aprobado el cambio. </t>
  </si>
  <si>
    <t>¿Puedo homologar materias al cambiarme de carrera?</t>
  </si>
  <si>
    <t>Si</t>
  </si>
  <si>
    <t>¿Dónde se realiza la homologación de materias?</t>
  </si>
  <si>
    <t>Deben enviar la solicitud al correo ecei@usa.edu.co o con las asitentes del programa si corresponden a programas de la Escuela</t>
  </si>
  <si>
    <t>¿Tiene algún costo la homologación de materias?</t>
  </si>
  <si>
    <t>$710.370</t>
  </si>
  <si>
    <t>¿Quién es el director o directora de la carrera Ingenieria Industrial?</t>
  </si>
  <si>
    <t>Diany Puccini</t>
  </si>
  <si>
    <t>¿Quién es el director o directora de la carrera Ingenieria Ambiental?</t>
  </si>
  <si>
    <t>Maria Clara Sanchez</t>
  </si>
  <si>
    <t>¿Quién es el director o directora de la carrera Ingenieria Electronica?</t>
  </si>
  <si>
    <t>Camilo Salazar</t>
  </si>
  <si>
    <t>¿Quién es el director o directora de la carrera Matemáticas?</t>
  </si>
  <si>
    <t>Marta Corrales</t>
  </si>
  <si>
    <t>¿Quién es el director o directora de la carrera Ciencias de la computacion e inteligencia artificial?</t>
  </si>
  <si>
    <t>¿Quién es el Decano o decana de la escuela?</t>
  </si>
  <si>
    <t>Luis Alejandro Angel Acosta</t>
  </si>
  <si>
    <t>¿Dónde puedo encontrar el director o directora de la carrera Ingenieria Industrial?</t>
  </si>
  <si>
    <t>En el segundo piso del bloque B por las escaleras internas</t>
  </si>
  <si>
    <t>¿Dónde puedo encontrar el director o directora de la carrera Ingenieria Ambiental?</t>
  </si>
  <si>
    <t>¿Dónde puedo encontrar el director o directora de la carrera Ingenieria Electronica?</t>
  </si>
  <si>
    <t>¿Dónde puedo encontrar el director o directora de la carrera Matematicas?</t>
  </si>
  <si>
    <t>¿Dónde puedo encontrar el director o directora de la carrera Ciencias de la computacion e inteligencia artificial?</t>
  </si>
  <si>
    <t>¿Cuál es el correo electrónico del director o directora de la carrera Ingenieria Industrial?</t>
  </si>
  <si>
    <t>diany.puccini@usa.edu.co</t>
  </si>
  <si>
    <t>¿Cuál es el correo electrónico del director o directora de la carrera Ingenieria Electronica?</t>
  </si>
  <si>
    <t>camilo.salazar@usa.edu.co</t>
  </si>
  <si>
    <t>¿Cuál es el correo electrónico del director o directora de la carrera matematicas?</t>
  </si>
  <si>
    <t>martha.corrales@usa.edu.co</t>
  </si>
  <si>
    <t>¿Cuál es el correo electrónico del director o directora de la carrera Ciencias de la computacion e inteligecia artificial?</t>
  </si>
  <si>
    <t>¿Puedo hacer doble titulación?</t>
  </si>
  <si>
    <t xml:space="preserve">Claro, esto te ayudará a contar con un mejor perfil profesional y aumentará tus habilidades para el campo laboral. Si quieres mas información del proceso por favor enviar la solicitud a la dirección para contar con un estudio de homolgación que te indique las asignaturas adicionales que deberas cursar, recuerda que los creditos de doble titulación tienen un descuento del 50%, solo si te encuentras activo en ambos programas. </t>
  </si>
  <si>
    <t xml:space="preserve">¿Cómo puedo hacer una doble titulación? </t>
  </si>
  <si>
    <t>Por favor enviar la solicitud a la dirección para contar con un estudio de homolgación que te indique las asignaturas adicionales que deberas cursar.</t>
  </si>
  <si>
    <t>¿Cómo sé qué materias debo ver este semestre?</t>
  </si>
  <si>
    <t>Las materias que deberas cursar corresponden a las reflejadas en tu plan de estudios segun semestre académico.</t>
  </si>
  <si>
    <t>¿Existe un mínimo de créditos que deba cursar por semestre?</t>
  </si>
  <si>
    <t xml:space="preserve">Existen tres tipos de matrícula académica: Por créditos correspondiente a un máximo de  4 créditos, media matrícula correspondiente a un máximo de  8 créditos y matrícula completa de 9 créditos en adelante. </t>
  </si>
  <si>
    <t>¿Dónde puedo solicitar el duplicado de mi carnet?</t>
  </si>
  <si>
    <t xml:space="preserve">Con el Departamento de Seguridad, recuerda que esto tiene un costo. </t>
  </si>
  <si>
    <t>¿Qué precio tiene el duplicado del carnet?</t>
  </si>
  <si>
    <t>$28.290</t>
  </si>
  <si>
    <t>¿Cuánto tiempo tarda el duplicado del carnet?</t>
  </si>
  <si>
    <t>Por lo general te lo entregan en el mismo momento o deberas esperar tres días habiles.</t>
  </si>
  <si>
    <t>¿Qué pasa si soy becado y no logro mantener el promedio requerido?</t>
  </si>
  <si>
    <t xml:space="preserve">Lamenteblemente perderas el veceficio, puesto que estas incumpliendo con uno de los requisitos exigidos para matener la misma. </t>
  </si>
  <si>
    <t>¿Cuál es la nota mínima para aprobar una materia?</t>
  </si>
  <si>
    <t>¿Puedo realizar un cambio de horario?</t>
  </si>
  <si>
    <t>Si, siempre y cuando la solicitud se realice dentro de las fechas establecidad por calendario académico y cuente con cupos la asignatura</t>
  </si>
  <si>
    <t>¿Dónde puedo gestionar el cambio de horario?</t>
  </si>
  <si>
    <t xml:space="preserve">Deben enviar la solicitud al correo ecei@usa.edu.co </t>
  </si>
  <si>
    <t>¿Dónde puedo solicitar el aplazamiento el semestre?</t>
  </si>
  <si>
    <t>¿Cuántas veces puedo aplazar del semestre?</t>
  </si>
  <si>
    <t xml:space="preserve">Dentro del Reglamento Estudiantil no se establece un número limite de aplazamiento, pero, si al momento de solcitar reintegro el programa ha tenido una modificación en el plan de estudios el estudiante debera acogerce a dicho cambio. </t>
  </si>
  <si>
    <t>¿Cuáles son los requisitos de grado?</t>
  </si>
  <si>
    <t xml:space="preserve">1. Finalizar la totalidad de créditos establecidos por el plan de estudios. 2. Certificación y/o resultados de presentación de Saber Pro. 3. Requisito de segunda lengua. </t>
  </si>
  <si>
    <t>¿Dónde debo inscribirme para realizar mis prácticas?</t>
  </si>
  <si>
    <t>Debe inscribirse al correo practicas.ecei@usa, directamente en las fechas estipuldas dadas por la ccoridnación de practicas.</t>
  </si>
  <si>
    <t>¿Cuánto tiempo duran las prácticas?</t>
  </si>
  <si>
    <t>6 Meses</t>
  </si>
  <si>
    <t>¿Cuántos vale un credito academico para pagar los creditos adicionales?</t>
  </si>
  <si>
    <t>Dependiendo del programa académico: 
INGENIERÍA INDUSTRIAL  $ 307.900
CIENCIAS DE LA COMPUT. E INTELIG.ARTIF. $300.000
INGENIERÍA ELECTRÓNICA $299.500
INGENIERÍA AMBIENTAL $271.900
MATEMÁTICAS  $314.900</t>
  </si>
  <si>
    <t>¿Qué electivas que puedo cursar este semestre?</t>
  </si>
  <si>
    <r>
      <rPr>
        <sz val="11"/>
        <color rgb="FF000000"/>
        <rFont val="Aptos Narrow"/>
        <family val="2"/>
        <scheme val="minor"/>
      </rPr>
      <t xml:space="preserve">Dependiendo del programa académico: 
</t>
    </r>
    <r>
      <rPr>
        <b/>
        <sz val="11"/>
        <color rgb="FF000000"/>
        <rFont val="Aptos Narrow"/>
        <family val="2"/>
        <scheme val="minor"/>
      </rPr>
      <t xml:space="preserve">INGENIERÍA INDUSTRIAL  
</t>
    </r>
    <r>
      <rPr>
        <sz val="11"/>
        <color rgb="FF000000"/>
        <rFont val="Aptos Narrow"/>
        <family val="2"/>
        <scheme val="minor"/>
      </rPr>
      <t xml:space="preserve">Ingeniería Organizacional
Toma de decisiones
Ingeniería Humanitaria
Lean Manufacturing
</t>
    </r>
    <r>
      <rPr>
        <b/>
        <sz val="11"/>
        <color rgb="FF000000"/>
        <rFont val="Aptos Narrow"/>
        <family val="2"/>
        <scheme val="minor"/>
      </rPr>
      <t xml:space="preserve">CIENCIAS DE LA COMPUT. E INTELIG.ARTIF. 
</t>
    </r>
    <r>
      <rPr>
        <sz val="11"/>
        <color rgb="FF000000"/>
        <rFont val="Aptos Narrow"/>
        <family val="2"/>
        <scheme val="minor"/>
      </rPr>
      <t xml:space="preserve">Ciencias de Datos
Optativa 1 Introducción a la Ciencia de Datos.
Optativa 2 Exploración y preprocesamiento de datos.
Optativa 3   Modelos predictivos.
Computación de Alto Rendimiento para IA
Optativa 1 Introducción a HPC.
Optativa 2 Métricas de Rendimiento y Algoritmo.
Optativa 3 Redes Neuronales para Clasificación de Imágenes
Ciberseguridad y Seguridad Digital
Optativa 1 Fundamentos Avanzados de Ciberseguridad Ethical Hacking.
Optativa 2 Investigación Digital Forense Ciberseguridad Industrial.
Optativa 3 Criptografía Ciberseguridad y Ciberdefensa.
Sistemas Inteligentes
Optativa 1 Sistemas Inteligentes
Optativa 2 Aprendizaje Supervisado
Optativa 3 Aprendizaje profundo
</t>
    </r>
    <r>
      <rPr>
        <b/>
        <sz val="11"/>
        <color rgb="FF000000"/>
        <rFont val="Aptos Narrow"/>
        <family val="2"/>
        <scheme val="minor"/>
      </rPr>
      <t xml:space="preserve">INGENIERÍA ELECTRÓNICA 
Telecomunicaciones
</t>
    </r>
    <r>
      <rPr>
        <sz val="11"/>
        <color rgb="FF000000"/>
        <rFont val="Aptos Narrow"/>
        <family val="2"/>
        <scheme val="minor"/>
      </rPr>
      <t xml:space="preserve">Comunicaciones análogas y digitales			
Medios de transmisión			
Telemática			
Redes			
Comunicaciones terrestres y satelitales			
Comunicaciones móviles	
</t>
    </r>
    <r>
      <rPr>
        <b/>
        <sz val="11"/>
        <color rgb="FF000000"/>
        <rFont val="Aptos Narrow"/>
        <family val="2"/>
        <scheme val="minor"/>
      </rPr>
      <t xml:space="preserve">
Energía
</t>
    </r>
    <r>
      <rPr>
        <sz val="11"/>
        <color rgb="FF000000"/>
        <rFont val="Aptos Narrow"/>
        <family val="2"/>
        <scheme val="minor"/>
      </rPr>
      <t xml:space="preserve">Máquinas eléctricas			
Generación y almacenamiento de energía			
Smart Grids	
</t>
    </r>
    <r>
      <rPr>
        <b/>
        <sz val="11"/>
        <color rgb="FF000000"/>
        <rFont val="Aptos Narrow"/>
        <family val="2"/>
        <scheme val="minor"/>
      </rPr>
      <t xml:space="preserve">Automatización y Control 
</t>
    </r>
    <r>
      <rPr>
        <sz val="11"/>
        <color rgb="FF000000"/>
        <rFont val="Aptos Narrow"/>
        <family val="2"/>
        <scheme val="minor"/>
      </rPr>
      <t xml:space="preserve">Modelación e identificación de sistemas			
Sistemas de control analógico y digital			
Automatización			
Control inteligente	
</t>
    </r>
    <r>
      <rPr>
        <b/>
        <sz val="11"/>
        <color rgb="FF000000"/>
        <rFont val="Aptos Narrow"/>
        <family val="2"/>
        <scheme val="minor"/>
      </rPr>
      <t xml:space="preserve">Internet de las Cosas (IoT)
</t>
    </r>
    <r>
      <rPr>
        <sz val="11"/>
        <color rgb="FF000000"/>
        <rFont val="Aptos Narrow"/>
        <family val="2"/>
        <scheme val="minor"/>
      </rPr>
      <t xml:space="preserve">Introducción a IoT			
Diseño de dispositivos IoT			
Redes de sensores inhalambricos		
</t>
    </r>
    <r>
      <rPr>
        <b/>
        <sz val="11"/>
        <color rgb="FF000000"/>
        <rFont val="Aptos Narrow"/>
        <family val="2"/>
        <scheme val="minor"/>
      </rPr>
      <t xml:space="preserve">Máquinas Inteligentes
</t>
    </r>
    <r>
      <rPr>
        <sz val="11"/>
        <color rgb="FF000000"/>
        <rFont val="Aptos Narrow"/>
        <family val="2"/>
        <scheme val="minor"/>
      </rPr>
      <t xml:space="preserve">Aprendizaje de máquinas			
Robótica			
Visión por computador
</t>
    </r>
    <r>
      <rPr>
        <b/>
        <sz val="11"/>
        <color rgb="FF000000"/>
        <rFont val="Aptos Narrow"/>
        <family val="2"/>
        <scheme val="minor"/>
      </rPr>
      <t xml:space="preserve">Bioingeniería
</t>
    </r>
    <r>
      <rPr>
        <sz val="11"/>
        <color rgb="FF000000"/>
        <rFont val="Aptos Narrow"/>
        <family val="2"/>
        <scheme val="minor"/>
      </rPr>
      <t xml:space="preserve">Introducción a la Bioingeniería			
Bioinstrumentación			
Biónica						
</t>
    </r>
    <r>
      <rPr>
        <b/>
        <sz val="11"/>
        <color rgb="FF000000"/>
        <rFont val="Aptos Narrow"/>
        <family val="2"/>
        <scheme val="minor"/>
      </rPr>
      <t xml:space="preserve">INGENIERÍA AMBIENTAL
Cambio Climático y gestión del riesgo
</t>
    </r>
    <r>
      <rPr>
        <sz val="11"/>
        <color rgb="FF000000"/>
        <rFont val="Aptos Narrow"/>
        <family val="2"/>
        <scheme val="minor"/>
      </rPr>
      <t xml:space="preserve">Optativa A1. La ciencia del clima y meteorología
Optativa A2. Política y economía para el cambio climático
Optativa A3. Formulación y evaluación de proyectos
para el cambio climático
Optativa B1. Gestión integral del riesgo
Optativa B2. Gestión de riesgos naturales
Optativa B3. Gestión de riesgos antrópicos
</t>
    </r>
    <r>
      <rPr>
        <b/>
        <sz val="11"/>
        <color rgb="FF000000"/>
        <rFont val="Aptos Narrow"/>
        <family val="2"/>
        <scheme val="minor"/>
      </rPr>
      <t xml:space="preserve">Desarrollo territorial Sostenible e inteligente
</t>
    </r>
    <r>
      <rPr>
        <sz val="11"/>
        <color rgb="FF000000"/>
        <rFont val="Aptos Narrow"/>
        <family val="2"/>
        <scheme val="minor"/>
      </rPr>
      <t xml:space="preserve">Optativa A1. Ingeniería y ciudad
Optativa A2. Gobernanza y ciudades inteligentes
Optativa A3. Analítica de datos al componente urbano
Optativa B1. Ingeniería humanitaria
Optativa B2. Política y desarrollo rural
Optativa B3. Proyectos de desarrollo rural
</t>
    </r>
    <r>
      <rPr>
        <b/>
        <sz val="11"/>
        <color rgb="FF000000"/>
        <rFont val="Aptos Narrow"/>
        <family val="2"/>
        <scheme val="minor"/>
      </rPr>
      <t xml:space="preserve">Economía circular y energías alternativas 
</t>
    </r>
    <r>
      <rPr>
        <sz val="11"/>
        <color rgb="FF000000"/>
        <rFont val="Aptos Narrow"/>
        <family val="2"/>
        <scheme val="minor"/>
      </rPr>
      <t xml:space="preserve">Optativa A1. Ciencias de los materiales
Optativa A2. Economía circular
Optativa A3. Análisis de ciclo de vida
Optativa B1. Energías renovables y medio ambiente
Optativa B2. Gestión energética y auditorias
Optativa B3. Formulación de proyectos energéticos
</t>
    </r>
    <r>
      <rPr>
        <b/>
        <sz val="11"/>
        <color rgb="FF000000"/>
        <rFont val="Aptos Narrow"/>
        <family val="2"/>
        <scheme val="minor"/>
      </rPr>
      <t xml:space="preserve">MATEMÁTICAS 
ANÁLISIS MATEMÁTICO
</t>
    </r>
    <r>
      <rPr>
        <sz val="11"/>
        <color rgb="FF000000"/>
        <rFont val="Aptos Narrow"/>
        <family val="2"/>
        <scheme val="minor"/>
      </rPr>
      <t xml:space="preserve">· Ecuaciones Diferenciales Parciales
· Análisis Funcional
· Teoría de la Medida
· Procesos Estocásticos
</t>
    </r>
    <r>
      <rPr>
        <b/>
        <sz val="11"/>
        <color rgb="FF000000"/>
        <rFont val="Aptos Narrow"/>
        <family val="2"/>
        <scheme val="minor"/>
      </rPr>
      <t xml:space="preserve">ÁLGEBRA
</t>
    </r>
    <r>
      <rPr>
        <sz val="11"/>
        <color rgb="FF000000"/>
        <rFont val="Aptos Narrow"/>
        <family val="2"/>
        <scheme val="minor"/>
      </rPr>
      <t xml:space="preserve">· Teoría de Galois Clásica
· Álgebra Lineal Avanzada
· Teoría de Categorías
· Tópicos Avanzados de Teoría de Grupos y Anillos
· Temas Avanzados de Teoría de Números
· Teoría de Cuerpos
</t>
    </r>
    <r>
      <rPr>
        <b/>
        <sz val="11"/>
        <color rgb="FF000000"/>
        <rFont val="Aptos Narrow"/>
        <family val="2"/>
        <scheme val="minor"/>
      </rPr>
      <t xml:space="preserve">LÓGICA
</t>
    </r>
    <r>
      <rPr>
        <sz val="11"/>
        <color rgb="FF000000"/>
        <rFont val="Aptos Narrow"/>
        <family val="2"/>
        <scheme val="minor"/>
      </rPr>
      <t xml:space="preserve">· Lógica Categórica
· Teoría de Modelos
· Lógica no Clásica
</t>
    </r>
    <r>
      <rPr>
        <b/>
        <sz val="11"/>
        <color rgb="FF000000"/>
        <rFont val="Aptos Narrow"/>
        <family val="2"/>
        <scheme val="minor"/>
      </rPr>
      <t xml:space="preserve">TOPOLOGÍA
</t>
    </r>
    <r>
      <rPr>
        <sz val="11"/>
        <color rgb="FF000000"/>
        <rFont val="Aptos Narrow"/>
        <family val="2"/>
        <scheme val="minor"/>
      </rPr>
      <t xml:space="preserve">· Topología Diferencial
· Topología Algebraica
</t>
    </r>
    <r>
      <rPr>
        <b/>
        <sz val="11"/>
        <color rgb="FF000000"/>
        <rFont val="Aptos Narrow"/>
        <family val="2"/>
        <scheme val="minor"/>
      </rPr>
      <t xml:space="preserve">HISTORIA DE LA MATEMÁTICA Y FILOSOFÍA DE LA CIENCIA
</t>
    </r>
    <r>
      <rPr>
        <sz val="11"/>
        <color rgb="FF000000"/>
        <rFont val="Aptos Narrow"/>
        <family val="2"/>
        <scheme val="minor"/>
      </rPr>
      <t xml:space="preserve">· Clásicos Griegos
· Matemática Moderna y Filosofía de la Matemática
· Epistemología y Didáctica de la Matemática
</t>
    </r>
    <r>
      <rPr>
        <b/>
        <sz val="11"/>
        <color rgb="FF000000"/>
        <rFont val="Aptos Narrow"/>
        <family val="2"/>
        <scheme val="minor"/>
      </rPr>
      <t xml:space="preserve">ANÁLISIS DE DATOS
</t>
    </r>
    <r>
      <rPr>
        <sz val="11"/>
        <color rgb="FF000000"/>
        <rFont val="Aptos Narrow"/>
        <family val="2"/>
        <scheme val="minor"/>
      </rPr>
      <t xml:space="preserve">· Estadística Matemática
· Programación
</t>
    </r>
    <r>
      <rPr>
        <b/>
        <sz val="11"/>
        <color rgb="FF000000"/>
        <rFont val="Aptos Narrow"/>
        <family val="2"/>
        <scheme val="minor"/>
      </rPr>
      <t xml:space="preserve">
</t>
    </r>
  </si>
  <si>
    <t xml:space="preserve">
</t>
  </si>
  <si>
    <t>¿Qué puedo hacer si tengo dificultades con una materia?</t>
  </si>
  <si>
    <t>Puedes escribir un correo a tu coordinadora liliana.castro@usa.edu.co o visitarla en el Bloque B, piso 2</t>
  </si>
  <si>
    <t>¿Dónde puedo pedir prestado un computador?</t>
  </si>
  <si>
    <t>Debes realizar la reserva de equipo medios audiovisuales del bloque F- 4 Piso.</t>
  </si>
  <si>
    <t>¿Quién es la persona encargada de las prácticas?</t>
  </si>
  <si>
    <t>La coordinadora Sandra Rodríguez, su correo es practicas.ecei@usa.edu.co</t>
  </si>
  <si>
    <t>¿Cómo me puedo inscribir en el deporte de la universidad?</t>
  </si>
  <si>
    <t xml:space="preserve">Con el coordinador de Deportes en el Centro de Formación Deportiva </t>
  </si>
  <si>
    <t>¿Hay algún requisito para cambiarme de carrera?</t>
  </si>
  <si>
    <t xml:space="preserve">No </t>
  </si>
  <si>
    <t>¿Cuáles son las áreas de especialización disponibles para la carrera ingeniería industrial?</t>
  </si>
  <si>
    <t>En la Escuela de Ingeniería contamos con las siguientes especializaciones y maestrías:
Especialización en Gerencia de Producción y Operaciones
Enfocada en la optimización de procesos productivos y la gestión eficiente de operaciones dentro de las organizaciones.
Maestría en Gerencia de Producción y Operaciones
Programa avanzado que proporciona herramientas estratégicas para liderar y mejorar los procesos de producción y las operaciones en diversos sectores industriales.
Especialización en Dirección y Gestión de Proyectos
Formación especializada en la planificación, ejecución y control de proyectos, garantizando el éxito en términos de tiempo, costos y calidad.
Maestría en Gestión y Optimización de la Calidad
Programa orientado a desarrollar competencias en la gestión y mejora continua de la calidad en los procesos organizacionales.
Especialización en Gerencia Integral de la Calidad
Enfocada en la implementación y gestión de sistemas de calidad que aseguren la mejora constante en todos los niveles de una organización.</t>
  </si>
  <si>
    <t>¿Cuáles son las áreas de especialización disponibles para la carrera ingeniería ambiental?</t>
  </si>
  <si>
    <t xml:space="preserve">En la Escuela de Ingeniería contamos con las siguientes especializaciones y maestrías: Especialización en en Gerencia Ambiental y Gestión de Riesgo de Desastres 
Maestría en Gestión y Evaluación Ambiental 
</t>
  </si>
  <si>
    <t>¿Cuáles son las áreas de especialización disponibles para la carrera ingenieria Electronica?</t>
  </si>
  <si>
    <t xml:space="preserve">En la Escuela de Ingeniería contamos con las siguientes especializaciones y maestrías:  Especialización en Seguridad de la Información y la informatica
Maestría en Gestión de la Información y Tecnologias Geoespaciales
Maestría en inteligencia Artificial
</t>
  </si>
  <si>
    <t>¿Cuáles son las áreas de especialización disponibles para la carrera Matemáticas?</t>
  </si>
  <si>
    <t xml:space="preserve">En la Escuela de Ingeniería contamos con las siguientes especializaciones y maestrías: Maestría en Gestión de la Información y Tecnologias Geoespaciales
Maestría en inteligencia Artificial
Maestría en Matematicas Aplicadas
</t>
  </si>
  <si>
    <t>¿Cuáles son las áreas de especialización disponibles para la carrera ciencias de la computación e inteligencia artificial?</t>
  </si>
  <si>
    <t xml:space="preserve">En la Escuela de Ingeniería contamos con las siguientes especializaciones y maestrías: Maestría en Gestión de la Información y Tecnologias Geoespaciales
Maestría en inteligencia Artificial
</t>
  </si>
  <si>
    <t>¿Como puedo formar parte de los semilleros de investigación?</t>
  </si>
  <si>
    <t>Cada inicio de semestre se comparte un correo de convocatoria con la oferta de semillero y contacto del docente, es importante enviar correo con la menor premura posible, puesto que los cupos son limitados</t>
  </si>
  <si>
    <t>¿Cuáles son los requisitos para ingresar a los semilleros de investigación?</t>
  </si>
  <si>
    <t xml:space="preserve">Por lo general no cuentan con requisitos, pero si es así el docente responsable lo infomara en el momento de la socliud de inscripción. </t>
  </si>
  <si>
    <t>¿Qué debo hacer si se me daña un equipo?</t>
  </si>
  <si>
    <t>Reportar de inmediato a los auxiliares de labortaorio encargados de las salas.</t>
  </si>
  <si>
    <t>¿Qué debo hacer si encuentro un equipo dañado?</t>
  </si>
  <si>
    <t>¿Existe algún tutor que me pueda orientar con mi proyecto de grado?</t>
  </si>
  <si>
    <t xml:space="preserve">Si, hay docentes designados para tal fin, por favor validar con la dirección del programa </t>
  </si>
  <si>
    <t>¿Dónde puedo solicitar un tutor para mi proyecto de grado?</t>
  </si>
  <si>
    <t xml:space="preserve">En la Escuela con el Director de programa, recuerda que tu propuesta debe estar previamente aprobada por la Dirección. </t>
  </si>
  <si>
    <t>¿Con qué empresas puedo realizar mis prácticas?</t>
  </si>
  <si>
    <t xml:space="preserve">Las practicas se realizan con cualquier empresa, siempre y cuando se encuentre legalmente constituida, se realice vinculación de prácticante y tus funciones esten a fin con tu programa académico. </t>
  </si>
  <si>
    <t>¿Cuál es la nota final de una materia para poder realizar una habilitación?</t>
  </si>
  <si>
    <t xml:space="preserve">La nota perdida de la asignatura debe ser igual o superior a 2.5 </t>
  </si>
  <si>
    <t>¿Cuál es el valor de una habilitación?</t>
  </si>
  <si>
    <t>$1.250.510</t>
  </si>
  <si>
    <t>Si encuentro un objeto perdido ¿a dónde debo llevarlo?</t>
  </si>
  <si>
    <t>A Bienestar Universitario</t>
  </si>
  <si>
    <t>¿Qué es la homologación de asignaturas en la Universidad Sergio Arboleda?</t>
  </si>
  <si>
    <t>La homologación de asignaturas es el mecanismo mediante el cual el Director del Programa Académico que recibe al estudiante acepta como equivalente una asignatura cuando sus objetivos, créditos, contenidos e intensidad horaria son semejantes a los del postgrado ofrecido por la Universidad Sergio Arboleda y la nota es aprobatoria, en los términos del artículo 30 del reglamento.</t>
  </si>
  <si>
    <t>posgrados</t>
  </si>
  <si>
    <t>¿Qué es la homologación interna?</t>
  </si>
  <si>
    <t>La homologación interna ocurre cuando el estudiante que solicita la homologación de una o varias asignaturas proviene de un programa cursado en la Universidad Sergio Arboleda. Esta homologación operará directamente, previa verificación del Director del Postgrado y concepto favorable de la Decanatura de la Escuela. Se registrará la calificación que el estudiante obtuvo en el programa del cual proviene y se asignará el número de créditos académicos establecidos para la asignatura en el nuevo programa.</t>
  </si>
  <si>
    <t>¿Qué es la homologación por convenio?</t>
  </si>
  <si>
    <t>La homologación por convenio se realiza de acuerdo con los convenios interinstitucionales nacionales e internacionales. Esta homologación operará directamente según lo establecido en el convenio. El Director del Programa deberá solicitar al Decano de la Escuela respectiva la inscripción de la homologación aprobada en el sistema académico.</t>
  </si>
  <si>
    <t>¿Qué es la homologación externa?</t>
  </si>
  <si>
    <t>La homologación externa ocurre cuando un estudiante solicita que le sean homologadas asignaturas cursadas en otro programa de postgrado de una institución de educación superior. La Universidad Sergio Arboleda determinará la viabilidad de dicha solicitud, la cual no podrá exceder el 40% del total de los créditos del programa en el que se encuentra matriculado. El Director del Postgrado verificará que los objetivos, créditos, contenidos e intensidad horaria sean semejantes y que la nota definitiva haya sido aprobatoria en los términos del artículo 30 del reglamento.</t>
  </si>
  <si>
    <t>¿Cuál es la validez de los créditos académicos cursados y aprobados para ser homologados?</t>
  </si>
  <si>
    <t>Los créditos académicos cursados y aprobados tendrán una validez hasta de tres (3) años para Especialización y hasta de cinco (5) años para Maestría y Doctorado, previo concepto favorable del Director, para que la Universidad los reconozca como créditos que pueden ser homologados en otros planes de estudio diferentes a aquel en el que estaba inscrito el estudiante.</t>
  </si>
  <si>
    <t>¿Qué es la prueba de validación por suficiencia?</t>
  </si>
  <si>
    <t>La prueba de validación por suficiencia permite a los estudiantes solicitar pruebas de validación cuando consideran que sus conocimientos son acreditables con suficiencia. Corresponderá al Director del Programa decidir sobre la solicitud y hacer exigibles los requisitos adicionales. La validación producirá el efecto de la homologación si el examen es aprobado con una nota igual o superior a cuatro punto cero (4.0).</t>
  </si>
  <si>
    <t>¿Cuándo deben presentarse las pruebas de validación por suficiencia?</t>
  </si>
  <si>
    <t>Las pruebas de validación deberán ser presentadas durante el período académico que curse el estudiante y consistirán en un examen diseñado por el Director de la respectiva especialización, maestría o doctorado. Este examen tiene por objeto comprobar el conocimiento sobre la totalidad de la asignatura que se pretende validar.</t>
  </si>
  <si>
    <t>¿Cuál es el límite para la validación de créditos académicos mediante pruebas de suficiencia?</t>
  </si>
  <si>
    <t>Podrá validarse hasta el 25% del total de créditos académicos mediante pruebas de validación por suficiencia.</t>
  </si>
  <si>
    <t>¿Qué es la evaluación en la Universidad Sergio Arboleda?</t>
  </si>
  <si>
    <t>a evaluación es el acto mediante el cual el docente valora y estimula el proceso de enseñanza-aprendizaje mediante la emisión de juicios, con el fin de estimar los conocimientos, aptitudes y rendimiento de los estudiantes.</t>
  </si>
  <si>
    <t>¿Qué tipo de evaluaciones pueden implementar los docentes según la política institucional?</t>
  </si>
  <si>
    <t>Los docentes deben implementar un modelo participativo en sus evaluaciones, que puede incluir trabajos de investigación dirigidos, talleres, ensayos, roles, informes u otros métodos apropiados. Las evaluaciones pueden ser orales o escritas, y pueden utilizar herramientas tecnológicas, siendo presenciales o virtuales, según la modalidad y exigencias del programa.</t>
  </si>
  <si>
    <t>¿Qué debe hacer el profesor al inicio de cada asignatura en relación con las evaluaciones?</t>
  </si>
  <si>
    <t>Al inicio de cada asignatura, el profesor debe entregar a los estudiantes el programa que incluya el contenido, la metodología de evaluación y el valor de las pruebas, previa aprobación del Director del Programa. No se aceptan autoevaluaciones ni notas apreciativas.</t>
  </si>
  <si>
    <t>¿Dónde y cuándo se presentan las pruebas según el reglamento?</t>
  </si>
  <si>
    <t>Las pruebas se presentarán en las instalaciones de la Universidad en la fecha y hora fijadas por la respectiva autoridad académica, dentro del Calendario Académico.</t>
  </si>
  <si>
    <t>¿Cuál es la escala numérica utilizada para la calificación y su equivalente cualitativo?</t>
  </si>
  <si>
    <t>La escala numérica utilizada para la calificación es la siguiente:                                                                                                                                     Cinco punto cero (5.0): Excelente</t>
  </si>
  <si>
    <t>Cuatro punto cinco (4.5): Muy Bueno</t>
  </si>
  <si>
    <t>Cuatro punto cero (4.0): Bueno</t>
  </si>
  <si>
    <t>Tres punto cinco (3.5): Aceptable</t>
  </si>
  <si>
    <t>Tres punto cero (3.0): Mínimo aceptable</t>
  </si>
  <si>
    <t>Dos punto cinco (2.5): Deficiente</t>
  </si>
  <si>
    <t>Dos punto cero (2.0): Malo</t>
  </si>
  <si>
    <t>Uno punto cinco (1.5): Mínimas calificaciones</t>
  </si>
  <si>
    <t>¿Cuál es la calificación aprobatoria mínima para todas las pruebas y asignaturas?</t>
  </si>
  <si>
    <t>La calificación aprobatoria mínima para todas las pruebas presentadas y para una asignatura que se cursa por primera vez es de tres punto cinco (3.5).</t>
  </si>
  <si>
    <t>¿Cómo se maneja la aproximación de calificaciones cuando se expresan en centésimas?</t>
  </si>
  <si>
    <t>Cuando una calificación definitiva arroje como resultado una cifra expresada en centésimas, se aproximará a la décima más cercana.</t>
  </si>
  <si>
    <t>¿Qué calificación se asigna a los estudiantes que pierden la asignatura por fallas o no presentan examen supletorio?</t>
  </si>
  <si>
    <t>Se extenderá una nota de cero punto cero (0.0) para los estudiantes que hayan perdido la asignatura por fallas. La misma calificación será asignada a quienes no hayan presentado examen supletorio.</t>
  </si>
  <si>
    <t>¿Cuándo se reconocerá una asignatura como aprobada y se concederán los créditos correspondientes?</t>
  </si>
  <si>
    <t>Solo cuando en la calificación final se haya alcanzado por lo menos la calificación aprobatoria mínima de tres punto cinco (3.5) se reconocerá la asignatura como aprobada y se concederán los créditos asignados a dicha asignatura como válidos para la obtención del título que otorga el Programa.</t>
  </si>
  <si>
    <t>¿Qué tipo de pruebas supletorias se pueden presentar?</t>
  </si>
  <si>
    <t>Se pueden presentar pruebas supletorias de las evaluaciones orales y escritas, de los trabajos y de las pruebas parciales o finales.</t>
  </si>
  <si>
    <t>¿Quién autoriza la presentación de pruebas supletorias y cuál es el procedimiento para solicitarlas?</t>
  </si>
  <si>
    <t>La autorización para la presentación de pruebas supletorias será otorgada por el respectivo Director del Programa y/o el Decano de la Escuela respectiva. La justificación para solicitarla se debe hacer mediante un escrito dirigido al Director del Programa Académico dentro de los cinco (5) días hábiles siguientes a la fecha en que se realizó la prueba. El Director decidirá sobre la procedencia dentro de los cinco (5) días hábiles siguientes a la recepción de la solicitud e indicará, en caso de aceptarla, la fecha y forma de desarrollo del examen supletorio.</t>
  </si>
  <si>
    <t>¿Existe alguna posibilidad de presentar una prueba supletoria si se pierde el examen supletorio?</t>
  </si>
  <si>
    <t>No, no habrá prueba supletoria del examen supletorio y su no presentación será calificada con cero punto cero (0.0).</t>
  </si>
  <si>
    <t>¿De qué tipo serán las pruebas supletorias comparadas con las pruebas originales?</t>
  </si>
  <si>
    <t>Las pruebas supletorias de los exámenes, parciales, trabajos y evaluaciones orales en clase serán del mismo tipo de la realizada originalmente.</t>
  </si>
  <si>
    <t>¿Cuándo se fijará la fecha de presentación de una prueba supletoria?</t>
  </si>
  <si>
    <t>La fecha de presentación de la prueba supletoria se fijará dentro de los cinco (5) días hábiles siguientes a la fecha en que fue autorizada la prueba supletoria.</t>
  </si>
  <si>
    <t>¿Qué costo tienen las pruebas supletorias y cuándo se debe cancelar?</t>
  </si>
  <si>
    <t>El costo de las pruebas supletorias será el que señale la Universidad. El estudiante debe cancelar el costo antes de la presentación del examen correspondiente.</t>
  </si>
  <si>
    <t>¿Qué debe hacer un estudiante si desea reclamar sobre las calificaciones obtenidas en exámenes parciales, finales o trabajos?</t>
  </si>
  <si>
    <t>El estudiante debe presentar un reclamo por escrito ante el Director del Programa Académico dentro de los cinco (5) días hábiles siguientes al día en que se publica la calificación en referencia. La petición debe ser sustentada en forma clara y precisa.</t>
  </si>
  <si>
    <t>¿Quién concede la revisión de las calificaciones y cómo se tramitará?</t>
  </si>
  <si>
    <t>El Decano o el Director del Programa concederán la revisión mencionada, la cual se tramitará ante el correspondiente docente.</t>
  </si>
  <si>
    <t>¿Qué puede suceder con la calificación tras la revisión?</t>
  </si>
  <si>
    <t>En la revisión efectuada, se podrá disminuir, confirmar o aumentar la calificación obtenida por el estudiante. La nota resultante será la que se registre oficialmente.</t>
  </si>
  <si>
    <t>¿Qué se entiende por "publicación" de una calificación?</t>
  </si>
  <si>
    <t>Se entiende por publicación el acto por medio del cual la autoridad competente del Programa académico da a conocer la calificación, a través del mecanismo establecido por la Universidad.</t>
  </si>
  <si>
    <t>¿Qué puede hacer un estudiante si considera que la decisión del profesor no corresponde a los criterios de evaluación?</t>
  </si>
  <si>
    <t>El estudiante puede solicitar la designación de un segundo calificador mediante un escrito debidamente sustentado, dirigido al Director de Especialización, Maestría o Doctorado o al Decano de la Escuela, dentro de los cinco (5) días hábiles siguientes al conocimiento de la decisión. Si la petición está fundamentada, se procederá a designar un segundo calificador cuya decisión será definitiva e inmodificable y reemplazará la primera nota.</t>
  </si>
  <si>
    <t>¿Qué debe hacer un estudiante si está en desacuerdo con la calificación de una evaluación oral?</t>
  </si>
  <si>
    <t>El estudiante debe manifestar su desacuerdo al profesor inmediatamente después de conocida la calificación y solicitar su reconsideración. En la revisión de las evaluaciones orales se levantará un acta en la cual se reconstruye la evaluación oral utilizando los medios establecidos por la Universidad y se consignarán las razones para la confirmación o modificación de la calificación.</t>
  </si>
  <si>
    <t>¿Cuál es la calificación mínima aprobatoria para una asignatura en el reglamento de posgrados?</t>
  </si>
  <si>
    <t>La calificación mínima aprobatoria para una asignatura es de tres punto cinco (3.5).</t>
  </si>
  <si>
    <t>¿Qué ocurre si un estudiante reprueba una asignatura?</t>
  </si>
  <si>
    <t>Toda asignatura que se repruebe debe repetirse. Una asignatura puede repetirse hasta por dos veces.</t>
  </si>
  <si>
    <t>¿Cuál es la nota mínima aprobatoria si un estudiante repite una asignatura por primera vez?</t>
  </si>
  <si>
    <t>Si la asignatura se repite por primera vez, la nota mínima aprobatoria deberá ser de cuatro punto cero (4.0).</t>
  </si>
  <si>
    <t>¿Cuál es la nota mínima aprobatoria si un estudiante repite una asignatura por segunda vez?</t>
  </si>
  <si>
    <t>Si la asignatura se repite por segunda vez, la nota mínima aprobatoria deberá ser de cuatro punto cinco (4.5).</t>
  </si>
  <si>
    <t>¿Qué deben hacer los estudiantes para repetir una asignatura?</t>
  </si>
  <si>
    <t>La repetición de una asignatura podrá hacerse previo el pago de los derechos económicos correspondientes, cursando la materia en un período académico regular o mediante cursos nivelatorios.</t>
  </si>
  <si>
    <t>Qué son los cursos nivelatorios?</t>
  </si>
  <si>
    <t>Los cursos nivelatorios son aquellos que permiten a los estudiantes nivelar las asignaturas que hayan cursado y perdido, aplazado o retirado, así como ver asignaturas que no hayan cursado, en períodos diferentes a los regulares, programados por la Dirección del correspondiente Postgrado.</t>
  </si>
  <si>
    <t>Cómo se imparten los cursos nivelatorios?</t>
  </si>
  <si>
    <t>Los cursos nivelatorios podrán dictarse de manera semipresencial bajo la directa supervisión de un docente experto en el tema y designado para tal fin por el Director del Programa.</t>
  </si>
  <si>
    <t>¿Cuál es la equivalencia entre los cursos nivelatorios y los cursos regulares?</t>
  </si>
  <si>
    <t>El contenido, la metodología y la intensidad horaria de cada curso nivelatorio serán los mismos que los del curso regular.</t>
  </si>
  <si>
    <t>¿De qué depende la programación de los cursos nivelatorios?</t>
  </si>
  <si>
    <t>La programación de los cursos nivelatorios es discrecional de la Universidad y dependerá del número de estudiantes que aspiren a cursarlos.</t>
  </si>
  <si>
    <t>¿Qué entidad establece las condiciones y el costo de los cursos nivelatorios?</t>
  </si>
  <si>
    <t>La Decanatura de la Escuela respectiva podrá establecer las condiciones y la forma en que se desarrolle cada curso, y su costo será el que para tal efecto estipule la Dirección Financiera de la Universidad.</t>
  </si>
  <si>
    <t>¿Cuáles son los requisitos académicos para optar al título en los programas de posgrado?</t>
  </si>
  <si>
    <t>Para obtener el título correspondiente, el estudiante deberá cumplir con los siguientes requisitos:                                                                                               1. Haber cursado y aprobado la totalidad de los créditos académicos establecidos por cada Programa, así como cumplir los requisitos específicos establecidos en los reglamentos internos para las Maestrías y Doctorados.</t>
  </si>
  <si>
    <t>2. Haber cancelado los derechos de grado y encontrarse a paz y salvo por todo concepto con la Universidad y, en particular, con el Departamento de Cartera y la Biblioteca de la Institución.</t>
  </si>
  <si>
    <t>3. Acreditar los demás documentos académicos y administrativos que señalen las normas legales y reglamentarias de la Universidad.</t>
  </si>
  <si>
    <t>¿Cuál es el plazo máximo para obtener el título de Especialista en la Universidad Sergio Arboleda?</t>
  </si>
  <si>
    <t>El plazo máximo para obtener el título de Especialista es de tres (3) años, contados a partir de la fecha de la matrícula inicial en el respectivo Programa.</t>
  </si>
  <si>
    <t>¿Cuál es el plazo máximo para obtener el título de Maestría en la Universidad Sergio Arboleda?</t>
  </si>
  <si>
    <t>El plazo máximo para obtener el título de Maestría es de cinco (5) años, contados a partir de la fecha de la matrícula inicial en el respectivo Programa.</t>
  </si>
  <si>
    <t>¿Cuál es el plazo máximo para obtener el título de Doctorado en la Universidad Sergio Arboleda?</t>
  </si>
  <si>
    <t>El plazo máximo para obtener el título de Doctorado es de siete (7) años, contados a partir de la fecha de la matrícula inicial en el respectivo Programa.</t>
  </si>
  <si>
    <t>¿Puede la Universidad exigir requisitos adicionales para obtener el título después del plazo máximo establecido?</t>
  </si>
  <si>
    <t>Sí, la Universidad se reserva el derecho de exigir requisitos de actualización al interesado si el plazo máximo para obtener el título ha sido excedido.</t>
  </si>
  <si>
    <t>¿Qué programas de posgrado ofrece la Universidad Sergio Arboleda?</t>
  </si>
  <si>
    <t>La Universidad ofrece especializaciones, maestrías y doctorados en diversas áreas como derecho, negocios, ingeniería, comunicación, entre otras.</t>
  </si>
  <si>
    <t>¿Cuáles son los requisitos de admisión?</t>
  </si>
  <si>
    <t>Depende del programa, pero generalmente incluyen hoja de vida, título profesional, entrevista y pruebas de admisión.</t>
  </si>
  <si>
    <t>¿Cómo es el proceso de inscripción y cuáles son las fechas clave?</t>
  </si>
  <si>
    <t>Debes diligenciar el formulario en línea, subir documentos y estar atento al calendario académico publicado en la página web institucional.</t>
  </si>
  <si>
    <t>¿Qué modalidades tiene el programa que me interesa?</t>
  </si>
  <si>
    <t>Algunos programas se ofrecen en modalidad presencial, virtual o híbrida. Puedes verificarlo en la descripción del programa.</t>
  </si>
  <si>
    <t>¿A quién puedo acudir si tengo dudas sobre mi plan de estudios?</t>
  </si>
  <si>
    <t>Puedes comunicarte con el director del programa o con la coordinación académica de posgrados.</t>
  </si>
  <si>
    <t>¿Qué recursos académicos tengo disponibles?</t>
  </si>
  <si>
    <t>Tienes acceso a biblioteca, bases de datos, plataformas virtuales y tutorías académicas.</t>
  </si>
  <si>
    <t>¿Qué servicios ofrece la Universidad para egresados?</t>
  </si>
  <si>
    <t>La Universidad ofrece educación continua, eventos, diplomados y acceso a la bolsa de empleo.</t>
  </si>
  <si>
    <t>¿Dónde puedo actualizar mis datos?</t>
  </si>
  <si>
    <t>Puedes actualizar tus datos en el portal de egresados o contactando a la oficina de egresados.</t>
  </si>
  <si>
    <t>¿Cómo consulto mis calificaciones y avances académicos?</t>
  </si>
  <si>
    <t>Puedes ingresar al portal académico con tu usuario institucional para revisar tus calificaciones y el historial académico.</t>
  </si>
  <si>
    <t>¿Dónde puedo ver el horario de mis clases?</t>
  </si>
  <si>
    <t>El horario está disponible en el portal académico o puedes solicitarlo a tu coordinación de programa.</t>
  </si>
  <si>
    <t>¿Qué hago si tengo un problema con un docente o una clase?</t>
  </si>
  <si>
    <t>Puedes comunicarte con la coordinación de posgrados o el director del programa para plantear tu inquietud y recibir orientación.</t>
  </si>
  <si>
    <t>¿Cómo solicito aplazamiento de semestre o cancelación de asignatura?</t>
  </si>
  <si>
    <t>Debes presentar la solicitud formal a la coordinacion del programa , cumpliendo con los plazos establecidos.</t>
  </si>
  <si>
    <t>¿Hay apoyo psicológico o consejería académica disponible?</t>
  </si>
  <si>
    <t>Sí, la Universidad ofrece servicios de bienestar universitario que incluyen apoyo psicológico y acompañamiento académico.</t>
  </si>
  <si>
    <t>¿Qué pasa si no puedo asistir a una clase?</t>
  </si>
  <si>
    <t>Te recomendamos notificar al docente yla coordinacion del programa, no puedes superar el 25% del total de fallas durante una materia.</t>
  </si>
  <si>
    <t>¿Qué requisitos debo cumplir para graduarme?</t>
  </si>
  <si>
    <t>Debes aprobar todas las asignaturas del plan de estudios, cumplir con el trabajo de grado y estar a paz y salvo académica y financieramente</t>
  </si>
  <si>
    <t>Cómo hago seguimiento a mi trabajo de grado o tesis?</t>
  </si>
  <si>
    <t>Debes mantener comunicación constante con tu tutor o director de trabajo, y seguir los cronogramas definidos por tu programa.</t>
  </si>
  <si>
    <t>¿Como postularme a grados?</t>
  </si>
  <si>
    <t>UNIVERSIDAD SERGIO ARBOLEDA
Escuela de Ciencias Exactas e Ingeniería
PROCESO PARA MARCACIÓN COMO FUTURO EGRESADO Y POSTULACIÓN A GRADO
Fase 1: Marcación como futuro egresado
Una vez culmines la totalidad de tu plan de estudios, incluyendo práctica profesional y opción de grado, deberás postularte a la Fase 1 del proceso, con el fin de obtener tu marcación como futuro egresado. Esta fase siempre estará activa, lo que quiere decir que puedes postularte en cualquier momento [aquí].
Fase 2: Postulación a grados
Recibirás un correo de la Escuela con el link de postulación a grados, el cual podrás diligenciar solo si ya cuentas con la confirmación de marcación como futuro egresado, de lo contrario será rechazada tu postulación.
*Esta fase sí cuenta con restricción de fecha, según calendario académico.</t>
  </si>
  <si>
    <t>¿Habrá cambios próximos en el plan de estudios de Ingeniería Electrónica?</t>
  </si>
  <si>
    <t>si, vamos a realizar una actualziación enfocada a sistemas inteligentes y actualziación en diseño electronico</t>
  </si>
  <si>
    <t>¿Hay posibilidad de cursar materias de otras ingenierías como complementarias?</t>
  </si>
  <si>
    <t>Sí, debes realizar la solicitud a la Escuela, ya que, al no ser asignaturas de tu programa, te pedirá el prerrequisito. Recuerda que estas no son homologables a menos que tu Director lo apruebe, y deberás pagar el costo según el número de créditos.</t>
  </si>
  <si>
    <t>¿Puedo hacer mi trabajo de grado en colaboración con una empresa?</t>
  </si>
  <si>
    <t>Sí, puedes hacerlo, pero es importante contar con el consentimiento de la empresa, ya que deberás firmar una carta de autorización para la reproducción, comunicación pública y puesta a disposición en préstamo de tu trabajo de grado. De conformidad con lo establecido en el artículo 30 de la Ley 23 de 1982 y el artículo 11 de la Decisión Andina 351 de 1993, los autores conservan los derechos morales sobre el trabajo de grado, los cuales son irrenunciables, imprescriptibles, inembargables e inalienables.</t>
  </si>
  <si>
    <t>¿Qué tan actualizados están los laboratorios y equipos usados en clases prácticas?</t>
  </si>
  <si>
    <t>La Universidad realiza, semestre a semestre, una inversión presupuestal destinada al mantenimiento preventivo y correctivo de los equipos utilizados en los laboratorios. Asimismo, se efectúan adquisiciones periódicas de equipos, reactivos y otros insumos esenciales para el desarrollo de las actividades prácticas. La vigencia y operatividad de estos recursos también dependen del uso adecuado que les den los estudiantes, conforme a las normativas establecidas.</t>
  </si>
  <si>
    <t>¿Qué software profesional tenemos licenciado como estudiantes ?</t>
  </si>
  <si>
    <t>¿Cuántas asignaturas prácticas se imparten en los primeros semestres?</t>
  </si>
  <si>
    <t>La proporción de clases prácticas depende del programa académico que curses. En los primeros semestres, los estudiantes suelen ver asignaturas de ciencias básicas, muchas de las cuales incluyen un componente práctico de laboratorio. En promedio, aproximadamente el 60 % de estas asignaturas tienen un enfoque práctico, lo cual permite a los estudiantes aplicar los conceptos teóricos en un entorno controlado y formativo.</t>
  </si>
  <si>
    <t>¿Se actualizan los contenidos de las materias con base en nuevas tecnologías?</t>
  </si>
  <si>
    <t>Cada semestre, el docente realiza la debida actualización del contenido programático de la asignatura, ejerciendo su libertad de cátedra, pero respetando los lineamientos establecidos y contando con el respectivo visto bueno por parte de la Dirección.</t>
  </si>
  <si>
    <t>¿Hay materias que integren proyectos interdisciplinarios?</t>
  </si>
  <si>
    <t>Sí, específicamente en asignaturas como las electivas de libre elección, emprendimiento, profundización, humanidades, entre otras, donde participan estudiantes de diferentes programas y se desarrollan proyectos conjuntos.</t>
  </si>
  <si>
    <t>¿Cuántos créditos optativos debo cursar y cómo se eligen?</t>
  </si>
  <si>
    <t>Es importante que revises tu plan de estudios para identificar el número total de créditos correspondientes a asignaturas optativas, ya que este requisito varía según el programa académico. La oferta de dichas asignaturas debe ser consultada con tu Escuela, dado que puede cambiar en cada semestre académico, tanto en términos de disponibilidad como de horarios.</t>
  </si>
  <si>
    <t>¿Qué laboratorios especializados están disponibles para Ingeniería Electrónica?</t>
  </si>
  <si>
    <t>Tenemos laboratorios especializados en automatización, control y telecomunicaciones</t>
  </si>
  <si>
    <t>¿Hay becas o apoyos económicos para participar en estos intercambios?</t>
  </si>
  <si>
    <t>¿Con qué plataformas de simulación y diseño trabajamos en clase (por ejemplo, MATLAB, LabVIEW, Proteus)?</t>
  </si>
  <si>
    <t>¿Se cuenta con equipos actualizados para prácticas de automatización o robótica?</t>
  </si>
  <si>
    <t>¿Existen ferias, concursos o exposiciones donde presentar proyectos desarrollados?</t>
  </si>
  <si>
    <t>Sí, la Escuela cuenta con dos eventos principales durante el año: en el primer semestre se realiza el Data Fest y en el segundo semestre, la Feria de Pensamiento e Innovación. Adicionalmente, también se difunden eventos externos en los que los estudiantes pueden postularse y participar, previa autorización de la Dirección.</t>
  </si>
  <si>
    <t>¿Hay acceso libre a laboratorios fuera del horario de clases?</t>
  </si>
  <si>
    <t>No es posible hacer uso libre de los laboratorios, ya que su acceso debe ser gestionado a través de los auxiliares de laboratorio. Esto se debe a que las actividades en estos espacios requieren acompañamiento técnico y control en el préstamo de materiales. Te invitamos a reservar con anticipación y aprovechar estos espacios, que están disponibles para reforzar tu formación práctica.</t>
  </si>
  <si>
    <t>¿Qué herramientas o kits de desarrollo (Arduino, ESP32, Raspberry Pi) están disponibles?</t>
  </si>
  <si>
    <t>en este momento tenemos kit de desarrollo de plataforma arduino</t>
  </si>
  <si>
    <t>¿Qué líneas de investigación tienen más proyección actualmente en la facultad?</t>
  </si>
  <si>
    <t>¿Qué líneas de investigación están vinculadas a docentes del programa?</t>
  </si>
  <si>
    <t>¿Existen clubes o grupos estudiantiles de electrónica, robótica o programación?</t>
  </si>
  <si>
    <t>Aunque actualmente no existe un grupo estudiantil formal en este tema, tienes la posibilidad de tomar la iniciativa y conformarlo junto con tus compañeros. Contarás con el respaldo de tus docentes y de la Escuela, quienes podrán orientarte y acompañarte en el proceso. Esta es una excelente oportunidad para fortalecer el liderazgo, el trabajo en equipo y la proyección de ideas innovadoras o tenemos el semillero de robotica el cual es manejado por el Profesro Ricardo Fonseca.</t>
  </si>
  <si>
    <t>¿Cómo puedo acceder a becas o apoyos económicos como estudiante de ingeniería?</t>
  </si>
  <si>
    <t xml:space="preserve">Oportunidades de Becas para Estudiantes
En la Universidad, reconocemos el esfuerzo y compromiso académico de nuestros estudiantes. Por ello, existen diversas opciones de apoyo económico a las que puedes postularte:
- Convenios Activos
Puedes acercarte a la Oficina de Admisiones para conocer los convenios vigentes con diferentes entidades. Estos acuerdos pueden ofrecer beneficios económicos según tu perfil y situación particular.
- Beca de Honores
Si no aplicas a los convenios, tienes la posibilidad de postularte a la Beca de Honores, dirigida a estudiantes con los mejores promedios académicos. Para participar, es indispensable cumplir con el requisito de segunda lengua.
</t>
  </si>
  <si>
    <t>¿Qué apoyo recibe un estudiante que quiere publicar un artículo científico?</t>
  </si>
  <si>
    <t>Cuentas con todo el apoyo para publicar un artículo de investigación. Solo debes acercarte a uno de los semilleros de investigación activos en la Escuela que esté relacionado con la temática de tu artículo. Allí te orientarán en todo el proceso de publicación.</t>
  </si>
  <si>
    <t>¿Qué proyectos interdisciplinarios entre electrónica y otras áreas están activos?</t>
  </si>
  <si>
    <t>a la fecha no se tienen proyectos activos pero estamos desarrollando algunos de agrucultura de presicion, continuar con la siguiente etapa del telescopio TORUS y crear nuestra propia maquina de reciclacle de material de impresión 3D</t>
  </si>
  <si>
    <t>¿Hay posibilidades de colaborar con grupos de investigación externos?</t>
  </si>
  <si>
    <t>¿Puedo proponer una línea de investigación propia?</t>
  </si>
  <si>
    <t>No, ya que estas estan asociadas al grupo de investigación ya estipulados por la escuela</t>
  </si>
  <si>
    <t>¿Qué universidades tienen convenio para intercambio en electrónica o ingeniería?</t>
  </si>
  <si>
    <t>¿Se puede cursar un semestre en el exterior sin retrasar la carrera?</t>
  </si>
  <si>
    <t>¿Se puede hacer doble práctica o una práctica prolongada?</t>
  </si>
  <si>
    <t>¿Hay proyectos de grado en alianza con empresas reconocidas?</t>
  </si>
  <si>
    <t>¿Qué sectores están más interesados actualmente en ingenieros electrónicos?</t>
  </si>
  <si>
    <t>¿Qué tipo de asesoría brinda a estudiantes que quieren patentar una idea?</t>
  </si>
  <si>
    <t>¿Hay líneas de financiación o fondos semilla para proyectos estudiantiles?</t>
  </si>
  <si>
    <t>¿Qué eventos internos o externos hay para mostrar proyectos innovadores?</t>
  </si>
  <si>
    <t>¿Existen concursos de robótica, IoT, IA o automatización en los que podamos participar?</t>
  </si>
  <si>
    <t>¿Hay hackatones o jornadas de desarrollo tecnológico entre facultades?</t>
  </si>
  <si>
    <t>¿Existen mentores académicos o por semestre para guiar a los nuevos estudiantes?</t>
  </si>
  <si>
    <t>¿Qué clubes estudiantiles hay para robótica, electrónica o programación?</t>
  </si>
  <si>
    <t>¿Puedo crear un nuevo club estudiantil y recibir apoyo de la universidad?</t>
  </si>
  <si>
    <t>¿La universidad tiene alianzas con comunidades tecnológicas (como IEEE, ACM, etc.)?</t>
  </si>
  <si>
    <t>tenemos relacion con la IEEE</t>
  </si>
  <si>
    <t>¿Existen becas por rendimiento, participación en investigación o liderazgo?</t>
  </si>
  <si>
    <t>¿Hay subsidios para materiales, transporte o software especializado?</t>
  </si>
  <si>
    <t>¿que documentos necesito para matricularme?</t>
  </si>
  <si>
    <t>¿Qué laboratorios están disponibles para estudiantes (ej: de electrónica, software, mecánica)?</t>
  </si>
  <si>
    <t>¿Los supleatorios aplican para materias practicas?</t>
  </si>
  <si>
    <t>¿La universidad tiene convenios con empresas del sector tecnologico/ industrial para practicas?</t>
  </si>
  <si>
    <t>¿Puedo acceder a los laboratorios fuera de horario de clases?</t>
  </si>
  <si>
    <t>¿la universidad tiene convenios para intercambio en ingenieria con universidades extranjeras?</t>
  </si>
  <si>
    <t>¿La carrera tiene ingles incluido ya que se tiene como requisito para graduarse?</t>
  </si>
  <si>
    <t>¿Que porcentaje de egresados de ingenieria consiguen empleo en el primer año?</t>
  </si>
  <si>
    <t>¿Hacen eventos o congresos dentro de la carrera?</t>
  </si>
  <si>
    <t>¿Debo pagar un curso adicional de ingles para graduarme?</t>
  </si>
  <si>
    <t>¿Tienen algun tipo de protocolo por si llega a pasar un accidente en el laboratorio?</t>
  </si>
  <si>
    <t>¿Debo hacer algun examen de conocimientos para entrar a la facultad de ingenieria?</t>
  </si>
  <si>
    <t>¿Se pueden tener clases de campo dentro de la carrera?</t>
  </si>
  <si>
    <t>¿ofrecen algun tipo de beca si tengo buenas notas?</t>
  </si>
  <si>
    <t>¿Si mi hermano quiere entrar a la carrera de ingenieria  yo tendria algun tipo de descuento?</t>
  </si>
  <si>
    <t>¿Cuándo es la ceremonia de grado?</t>
  </si>
  <si>
    <t>¿Cuántos créditos tiene la materia X?</t>
  </si>
  <si>
    <t>¿Cuál es el horario de atención para trámites de grado?</t>
  </si>
  <si>
    <t>Quiero financiar mi semestre ¿Como puedo hacer ?</t>
  </si>
  <si>
    <t>¿Cuales son las fechas de grado de este año?</t>
  </si>
  <si>
    <t>¿Dónde puedo cambiar mi contraseña del correo institucional?</t>
  </si>
  <si>
    <t>¿La universidad tiene una app móvil?</t>
  </si>
  <si>
    <t>¿Cómo puedo solicitar un préstamo de libros en la biblioteca?</t>
  </si>
  <si>
    <t>¿Hay grupos estudiantiles o clubes a los que pueda unirme?</t>
  </si>
  <si>
    <t>¿Dónde puedo ver la programación de actividades culturales?</t>
  </si>
  <si>
    <t>¿Dónde queda el centro médico universitario?</t>
  </si>
  <si>
    <t>¿Cuánto se demora un paz y salvo?</t>
  </si>
  <si>
    <t>¿Cuál es el prerrequisito de Programación para IE?</t>
  </si>
  <si>
    <t>Pensamiento Computacional</t>
  </si>
  <si>
    <t>¿Cuál es el prerrequisito de Análisis de Circuitos?</t>
  </si>
  <si>
    <t>Introducción a la IE y Laboratorio</t>
  </si>
  <si>
    <t>¿Cuál es el prerrequisito de Física Electromagnética y Laboratorio?</t>
  </si>
  <si>
    <t>Física Mecánica y Laboratorio</t>
  </si>
  <si>
    <t>¿Cuál es el prerrequisito de Cálculo Integral?</t>
  </si>
  <si>
    <t>Cálculo Diferencial</t>
  </si>
  <si>
    <t>¿Cuál es el prerrequisito de Diseño Electrónico Básico?</t>
  </si>
  <si>
    <t>Análisis de Circuitos</t>
  </si>
  <si>
    <t>¿Cuál es el prerrequisito de Electrónica de Semiconductores?</t>
  </si>
  <si>
    <t>Física Electromagnética y Laboratorio</t>
  </si>
  <si>
    <t>¿Cuál es el prerrequisito de Fluidos y Termodinámica?</t>
  </si>
  <si>
    <t>¿Cuál es el prerrequisito de Electrónica Digital?</t>
  </si>
  <si>
    <t>Programación para IE</t>
  </si>
  <si>
    <t>¿Cuál es el prerrequisito de Cálculo Vectorial y Multivariable?</t>
  </si>
  <si>
    <t>Cálculo Integral</t>
  </si>
  <si>
    <t>¿Cuál es el prerrequisito de Variable Compleja?</t>
  </si>
  <si>
    <t>Cálculo Vectorial y Multivariable</t>
  </si>
  <si>
    <t>¿Cuál es el prerrequisito de Electrónica Aplicada?</t>
  </si>
  <si>
    <t>Electrónica de Semiconductores</t>
  </si>
  <si>
    <t>¿Cuál es el prerrequisito de Ondas y Campos EM?</t>
  </si>
  <si>
    <t>¿Cuál es el prerrequisito de Arquitectura de Computadores?</t>
  </si>
  <si>
    <t>Electrónica Digital</t>
  </si>
  <si>
    <t>¿Cuál es el prerrequisito de Ecuaciones Diferenciales?</t>
  </si>
  <si>
    <t>¿Cuál es el prerrequisito de Diseño Electrónico Intermedio?</t>
  </si>
  <si>
    <t>Diseño Electrónico Básico</t>
  </si>
  <si>
    <t>¿Cuál es el prerrequisito de Teoría de Sistemas Lineales?</t>
  </si>
  <si>
    <t>Electrónica Aplicada</t>
  </si>
  <si>
    <t>¿Cuál es el prerrequisito de Sensores e Instrumentación?</t>
  </si>
  <si>
    <t>Ondas y Campos EM</t>
  </si>
  <si>
    <t>¿Cuál es el prerrequisito de Sistemas Embebidos?</t>
  </si>
  <si>
    <t>Arquitectura de Computadores</t>
  </si>
  <si>
    <t>¿Cuál es el prerrequisito de Inteligencia Artificial?</t>
  </si>
  <si>
    <t>¿Cuál es el prerrequisito de Seminario de I+D+I?</t>
  </si>
  <si>
    <t>Teoría de Sistemas Lineales</t>
  </si>
  <si>
    <t>¿Cuál es el prerrequisito de Opción de grado?</t>
  </si>
  <si>
    <t>Seminario de I+D+I</t>
  </si>
  <si>
    <t>¿Cuál es el prerrequisito de Diseño de Producto 2?</t>
  </si>
  <si>
    <t>Diseño de Producto 1</t>
  </si>
  <si>
    <t>¿Cuál es el prerrequisito de Cálculo diferencial?</t>
  </si>
  <si>
    <t>Introducción al Cálculo</t>
  </si>
  <si>
    <t>¿Cuál es el prerrequisito de Álgebra Lineal I?</t>
  </si>
  <si>
    <t>Fundamentos de Matemáticas</t>
  </si>
  <si>
    <t>¿Cuál es el prerrequisito de Matemáticas discretas?</t>
  </si>
  <si>
    <t>¿Cuál es el prerrequisito de Cálculo Integral y Series?</t>
  </si>
  <si>
    <t>Cálculo diferencial</t>
  </si>
  <si>
    <t>¿Cuál es el prerrequisito de Teoría de Números?</t>
  </si>
  <si>
    <t>Álgebra Lineal I</t>
  </si>
  <si>
    <t>¿Cuál es el prerrequisito de Álgebra Lineal II?</t>
  </si>
  <si>
    <t>¿Cuál es el prerrequisito de Cálculo Vectorial?</t>
  </si>
  <si>
    <t>Cálculo Integral y Series</t>
  </si>
  <si>
    <t>¿Cuál es el prerrequisito de Probabilidad?</t>
  </si>
  <si>
    <t>Matemáticas discretas</t>
  </si>
  <si>
    <t>¿Cuál es el prerrequisito de Ecuaciones Diferenciales Ordinarias?</t>
  </si>
  <si>
    <t>¿Cuál es el prerrequisito de Análisis Matemático?</t>
  </si>
  <si>
    <t>Cálculo Vectorial</t>
  </si>
  <si>
    <t>¿Cuál es el prerrequisito de Estadística?</t>
  </si>
  <si>
    <t>Probabilidad</t>
  </si>
  <si>
    <t>¿Cuál es el prerrequisito de Álgebra Abstracta?</t>
  </si>
  <si>
    <t>Álgebra Lineal II</t>
  </si>
  <si>
    <t>Análisis Matemático</t>
  </si>
  <si>
    <t>¿Cuál es el prerrequisito de Topología?</t>
  </si>
  <si>
    <t>Álgebra Abstracta</t>
  </si>
  <si>
    <t>¿Cuál es el prerrequisito de Computación científica II?</t>
  </si>
  <si>
    <t>Computación científica I</t>
  </si>
  <si>
    <t>¿Cuál es el prerrequisito de Computación científica III?</t>
  </si>
  <si>
    <t>Computación científica II</t>
  </si>
  <si>
    <t>¿Cuál es el prerrequisito de Modelación de fenómenos naturales I?</t>
  </si>
  <si>
    <t>¿Cuál es el prerrequisito de Modelación de fenómenos naturales II?</t>
  </si>
  <si>
    <t>Modelación de fenómenos naturales I</t>
  </si>
  <si>
    <t>¿Cuál es el prerrequisito de Modelación de fenómenos naturales III?</t>
  </si>
  <si>
    <t>Modelación de fenómenos naturales II</t>
  </si>
  <si>
    <t>¿Cuál es el prerrequisito de Fundamentos de Diseño de Software?</t>
  </si>
  <si>
    <t>Pensamiento Algorítmico</t>
  </si>
  <si>
    <t>¿Cuál es el prerrequisito de Ciberética y Sistemas Inteligentes?</t>
  </si>
  <si>
    <t>Introducción a IA-CC</t>
  </si>
  <si>
    <t>¿Cuál es el prerrequisito de Estructura de Datos Lineales?</t>
  </si>
  <si>
    <t>Ciencia Computacional Básica</t>
  </si>
  <si>
    <t>¿Cuál es el prerrequisito de Paradigmas de Programación?</t>
  </si>
  <si>
    <t>Tecnología Inteligente y Sociedad Contemporánea</t>
  </si>
  <si>
    <t>¿Cuál es el prerrequisito de Estructura de Datos No Lineales?</t>
  </si>
  <si>
    <t>Estructura de Datos Lineales</t>
  </si>
  <si>
    <t>¿Cuál es el prerrequisito de Análisis de Algoritmos?</t>
  </si>
  <si>
    <t>Paradigmas de Programación</t>
  </si>
  <si>
    <t>¿Cuál es el prerrequisito de Redes de Computación?</t>
  </si>
  <si>
    <t>¿Cuál es el prerrequisito de Bases de Datos?</t>
  </si>
  <si>
    <t>Estructura de Datos No Lineales</t>
  </si>
  <si>
    <t>¿Cuál es el prerrequisito de Lenguajes de Programación y Transducción?</t>
  </si>
  <si>
    <t>¿Cuál es el prerrequisito de Sistemas Operativos?</t>
  </si>
  <si>
    <t>¿Cuál es el prerrequisito de Ingeniería de Software?</t>
  </si>
  <si>
    <t>Fundamentos de Diseño de Software</t>
  </si>
  <si>
    <t>¿Cuál es el prerrequisito de Patrones de Diseño de Software?</t>
  </si>
  <si>
    <t>Ingeniería de Software</t>
  </si>
  <si>
    <t>¿Cuál es el prerrequisito de Computación Paralela y Distribuida?</t>
  </si>
  <si>
    <t>Sistemas Operativos</t>
  </si>
  <si>
    <t>Ciencia Computacional Avanzada</t>
  </si>
  <si>
    <t>¿Cuál es el prerrequisito de Big Data e Ingeniería de Datos?</t>
  </si>
  <si>
    <t>¿Cuál es el prerrequisito de Seguridad de la Información?</t>
  </si>
  <si>
    <t>Redes de Computación</t>
  </si>
  <si>
    <t>¿Cuál es el prerrequisito de Arquitectura de Software?</t>
  </si>
  <si>
    <t>¿Cuál es el prerrequisito de Aprendizaje de Máquina?</t>
  </si>
  <si>
    <t>Inteligencia Artificial</t>
  </si>
  <si>
    <t>¿Cuál es el prerrequisito de Diseño Creativo?</t>
  </si>
  <si>
    <t>Aprendizaje de Máquina</t>
  </si>
  <si>
    <t>¿Cuál es el prerrequisito de Opción de Grado?</t>
  </si>
  <si>
    <t>Seminario I+D+I</t>
  </si>
  <si>
    <t>¿Cuál es el prerrequisito de Modelación Matemática para Ingeniería?</t>
  </si>
  <si>
    <t>¿Cuál es el prerrequisito de Física Mecánica y Laboratorio?</t>
  </si>
  <si>
    <t>¿Cuál es el prerrequisito de Termodinámica y Laboratorio?</t>
  </si>
  <si>
    <t>¿Cuál es el prerrequisito de Bioquímica Ambiental?</t>
  </si>
  <si>
    <t>Química y Laboratorio</t>
  </si>
  <si>
    <t>¿Cuál es el prerrequisito de Química y Calidad Ambiental y Laboratorio?</t>
  </si>
  <si>
    <t>¿Cuál es el prerrequisito de Cartografía y Aplicaciones Geoespaciales?</t>
  </si>
  <si>
    <t>Ecología, Ecosistemas y Biodiversidad</t>
  </si>
  <si>
    <t>¿Cuál es el prerrequisito de Fluidos e Hidráulica?</t>
  </si>
  <si>
    <t>Modelación Matemática para Ingeniería</t>
  </si>
  <si>
    <t>¿Cuál es el prerrequisito de Métodos Numéricos y Herramientas Computacionales?</t>
  </si>
  <si>
    <t>¿Cuál es el prerrequisito de Balance de Materia y Energía?</t>
  </si>
  <si>
    <t>Química y Calidad Ambiental y Laboratorio</t>
  </si>
  <si>
    <t>¿Cuál es el prerrequisito de Ciencias de la Tierra y el Suelo?</t>
  </si>
  <si>
    <t>Cartografía y Aplicaciones Geoespaciales</t>
  </si>
  <si>
    <t>¿Cuál es el prerrequisito de Ordenamiento Territorial en Colombia?</t>
  </si>
  <si>
    <t>Ciencias de la Tierra y el Suelo</t>
  </si>
  <si>
    <t>¿Cuál es el prerrequisito de Análisis Ambiental de Procesos Unitarios?</t>
  </si>
  <si>
    <t>Balance de Materia y Energía</t>
  </si>
  <si>
    <t>¿Cuál es el prerrequisito de Manejo y Remediación de Suelos?</t>
  </si>
  <si>
    <t>¿Cuál es el prerrequisito de Gestión Integral de Residuos Sólidos, Tóxicos y Peligrosos?</t>
  </si>
  <si>
    <t>¿Cuál es el prerrequisito de Control y Simulación Atmosférica?</t>
  </si>
  <si>
    <t>Clima Change: the science and global impact</t>
  </si>
  <si>
    <t>¿Cuál es el prerrequisito de Hydrodynamic Modeling?</t>
  </si>
  <si>
    <t>Fluidos e Hidráulica</t>
  </si>
  <si>
    <t>¿Cuál es el prerrequisito de Evaluación, Planes de Manejo y Monitoreo Ambiental?</t>
  </si>
  <si>
    <t>Gestión Integral de Residuos Sólidos, Tóxicos y Peligrosos</t>
  </si>
  <si>
    <t>¿Cuál es el prerrequisito de Formulación y Evaluación de Proyectos Socioambientales?</t>
  </si>
  <si>
    <t>Ordenamiento Territorial en Colombia</t>
  </si>
  <si>
    <t>¿Cuál es el prerrequisito de Sistemas de Gestión y Política Ambiental?</t>
  </si>
  <si>
    <t>Evaluación, Planes de Manejo y Monitoreo Ambiental</t>
  </si>
  <si>
    <t xml:space="preserve">Electrónica </t>
  </si>
  <si>
    <t xml:space="preserve">Matemáticas </t>
  </si>
  <si>
    <t>CCIA</t>
  </si>
  <si>
    <t xml:space="preserve">Ingeniería Ambiental </t>
  </si>
  <si>
    <t>Asignatura</t>
  </si>
  <si>
    <t>Prerrequisito</t>
  </si>
  <si>
    <t>Ciberética y Sistemas Inteligentes</t>
  </si>
  <si>
    <t>Termodinámica y Laboratorio</t>
  </si>
  <si>
    <t>Teoría de Números</t>
  </si>
  <si>
    <t>Bioquímica Ambiental</t>
  </si>
  <si>
    <t>Fluidos y Termodinámica</t>
  </si>
  <si>
    <t>Análisis de Algoritmos</t>
  </si>
  <si>
    <t>Ecuaciones Diferenciales Ordinarias</t>
  </si>
  <si>
    <t>Bases de Datos</t>
  </si>
  <si>
    <t>Métodos Numéricos y Herramientas Computacionales</t>
  </si>
  <si>
    <t>Variable Compleja</t>
  </si>
  <si>
    <t>Lenguajes de Programación y Transducción</t>
  </si>
  <si>
    <t>Estadística</t>
  </si>
  <si>
    <t>Patrones de Diseño de Software</t>
  </si>
  <si>
    <t>Análisis Ambiental de Procesos Unitarios</t>
  </si>
  <si>
    <t>Ecuaciones Diferenciales</t>
  </si>
  <si>
    <t>Topología</t>
  </si>
  <si>
    <t>Computación Paralela y Distribuida</t>
  </si>
  <si>
    <t>Manejo y Remediación de Suelos</t>
  </si>
  <si>
    <t>Diseño Electrónico Intermedio</t>
  </si>
  <si>
    <t>Computación científica III</t>
  </si>
  <si>
    <t>Big Data e Ingeniería de Datos</t>
  </si>
  <si>
    <t>Control y Simulación Atmosférica</t>
  </si>
  <si>
    <t>Sensores e Instrumentación</t>
  </si>
  <si>
    <t>Seguridad de la Información</t>
  </si>
  <si>
    <t>Hydrodynamic Modeling</t>
  </si>
  <si>
    <t>Sistemas Embebidos</t>
  </si>
  <si>
    <t>Arquitectura de Software</t>
  </si>
  <si>
    <t>Modelación de fenómenos naturales III</t>
  </si>
  <si>
    <t>Formulación y Evaluación de Proyectos Socioambientales</t>
  </si>
  <si>
    <t>Diseño Creativo</t>
  </si>
  <si>
    <t>Sistemas de Gestión y Política Ambiental</t>
  </si>
  <si>
    <t>Opción de grado</t>
  </si>
  <si>
    <t>Opción de Grado</t>
  </si>
  <si>
    <t>Diseño de Producto 2</t>
  </si>
  <si>
    <t>?</t>
  </si>
  <si>
    <t xml:space="preserve">¿Cuál es el prerrequisito de </t>
  </si>
  <si>
    <t>¿Cuáles son los programas de becas y ayudas financieras disponibles en la Universidad Sergio Arboleda?</t>
  </si>
  <si>
    <t>¿Cuáles son los programas de pregrado que ofrece la Escuela de Ciencias Exactas e Ingeniería?</t>
  </si>
  <si>
    <t>¿Qué semilleros de investigación están disponibles para los estudiantes de ingeniería?</t>
  </si>
  <si>
    <t>¿Qué laboratorios y equipos están disponibles para los estudiantes de ingeniería?</t>
  </si>
  <si>
    <t>¿La universidad cuenta con servicios de apoyo académico, como tutorías o asesorías?</t>
  </si>
  <si>
    <t>¿La universidad tiene alianzas con empresas o instituciones para proyectos conjuntos?</t>
  </si>
  <si>
    <t>¿Tienes alguna información sobre otras carreras fuera de esa facultad?</t>
  </si>
  <si>
    <t>¿Cuál es el proceso de inscripción y admisión para los programas de ingeniería?</t>
  </si>
  <si>
    <t>Se tiene en el área de ingeneiria y tecnologia a ALTIUM y MATLAB</t>
  </si>
  <si>
    <t>Donde puedo averiguar los requisitos de mi beca?</t>
  </si>
  <si>
    <t>Donde puedo saber mas de los clubs de lectura?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</si>
</sst>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Aptos Narrow"/>
      <family val="2"/>
      <scheme val="minor"/>
    </font>
    <font>
      <u/>
      <sz val="11"/>
      <color theme="10"/>
      <name val="Aptos Narrow"/>
      <family val="2"/>
      <scheme val="minor"/>
    </font>
    <font>
      <sz val="9"/>
      <color rgb="FF00557F"/>
      <name val="Arial"/>
      <family val="2"/>
    </font>
    <font>
      <sz val="11"/>
      <color rgb="FF000000"/>
      <name val="Aptos Narrow"/>
      <family val="2"/>
      <scheme val="minor"/>
    </font>
    <font>
      <b/>
      <sz val="11"/>
      <color rgb="FF000000"/>
      <name val="Aptos Narrow"/>
      <family val="2"/>
      <scheme val="minor"/>
    </font>
    <font>
      <sz val="11"/>
      <color theme="1"/>
      <name val="Cambria"/>
      <family val="1"/>
      <charset val="1"/>
    </font>
    <font>
      <sz val="10"/>
      <name val="Aptos Narrow"/>
      <family val="2"/>
      <scheme val="minor"/>
    </font>
    <font>
      <sz val="10"/>
      <name val="Segoe UI"/>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30">
    <xf numFmtId="0" fontId="0" fillId="0" borderId="0" xfId="0"/>
    <xf numFmtId="0" fontId="0" fillId="0" borderId="0" xfId="0"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1" fillId="0" borderId="1" xfId="1" applyBorder="1" applyAlignment="1">
      <alignment vertical="center" wrapText="1"/>
    </xf>
    <xf numFmtId="164" fontId="0" fillId="0" borderId="1" xfId="0" applyNumberForma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2" xfId="0" applyBorder="1" applyAlignment="1">
      <alignment wrapText="1"/>
    </xf>
    <xf numFmtId="0" fontId="0" fillId="0" borderId="5" xfId="0" applyBorder="1" applyAlignment="1">
      <alignment vertical="center" wrapText="1"/>
    </xf>
    <xf numFmtId="0" fontId="0" fillId="0" borderId="6" xfId="0" applyBorder="1" applyAlignment="1">
      <alignment vertical="center" wrapText="1"/>
    </xf>
    <xf numFmtId="0" fontId="1" fillId="0" borderId="1" xfId="2" applyBorder="1" applyAlignment="1">
      <alignment vertical="center" wrapText="1"/>
    </xf>
    <xf numFmtId="0" fontId="3" fillId="0" borderId="1" xfId="0" applyFont="1" applyBorder="1" applyAlignment="1">
      <alignment horizontal="left" vertical="center" wrapText="1"/>
    </xf>
    <xf numFmtId="0" fontId="3" fillId="0" borderId="3" xfId="0" applyFont="1" applyBorder="1" applyAlignment="1">
      <alignment horizontal="left" vertical="center" wrapText="1"/>
    </xf>
    <xf numFmtId="0" fontId="3" fillId="0" borderId="7" xfId="0" applyFont="1" applyBorder="1" applyAlignment="1">
      <alignment horizontal="left" vertical="center" wrapText="1"/>
    </xf>
    <xf numFmtId="0" fontId="3" fillId="0" borderId="6" xfId="0" applyFont="1" applyBorder="1" applyAlignment="1">
      <alignment horizontal="left" vertical="center" wrapText="1"/>
    </xf>
    <xf numFmtId="0" fontId="2" fillId="0" borderId="2" xfId="0" applyFont="1" applyBorder="1"/>
    <xf numFmtId="0" fontId="0" fillId="0" borderId="2" xfId="0" applyBorder="1" applyAlignment="1">
      <alignment horizontal="left" vertical="top" wrapText="1"/>
    </xf>
    <xf numFmtId="0" fontId="0" fillId="0" borderId="3" xfId="0" applyBorder="1" applyAlignment="1">
      <alignment horizontal="left" vertical="top" wrapText="1"/>
    </xf>
    <xf numFmtId="0" fontId="5" fillId="0" borderId="1" xfId="0" applyFont="1" applyBorder="1"/>
    <xf numFmtId="0" fontId="6" fillId="0" borderId="1" xfId="0" applyFont="1" applyBorder="1" applyAlignment="1">
      <alignment vertical="center" wrapText="1"/>
    </xf>
    <xf numFmtId="0" fontId="7" fillId="0" borderId="1" xfId="0" applyFont="1" applyBorder="1" applyAlignment="1">
      <alignment vertical="center" wrapText="1"/>
    </xf>
    <xf numFmtId="0" fontId="0" fillId="2" borderId="8" xfId="0" applyFill="1" applyBorder="1" applyAlignment="1">
      <alignment vertical="center" wrapText="1"/>
    </xf>
    <xf numFmtId="0" fontId="5" fillId="0" borderId="0" xfId="0" applyFont="1"/>
    <xf numFmtId="0" fontId="0" fillId="3" borderId="2" xfId="0" applyFill="1" applyBorder="1" applyAlignment="1">
      <alignment vertical="center" wrapText="1"/>
    </xf>
    <xf numFmtId="0" fontId="3" fillId="0" borderId="1" xfId="0" applyFont="1" applyBorder="1" applyAlignment="1">
      <alignment vertical="center" wrapText="1"/>
    </xf>
    <xf numFmtId="0" fontId="3" fillId="0" borderId="3" xfId="0" applyFont="1" applyBorder="1" applyAlignment="1">
      <alignment horizontal="left" vertical="center" wrapText="1"/>
    </xf>
    <xf numFmtId="0" fontId="3" fillId="0" borderId="7" xfId="0" applyFont="1" applyBorder="1" applyAlignment="1">
      <alignment horizontal="left" vertical="center" wrapText="1"/>
    </xf>
    <xf numFmtId="0" fontId="3" fillId="0" borderId="6" xfId="0" applyFont="1" applyBorder="1" applyAlignment="1">
      <alignment horizontal="left" vertical="center" wrapText="1"/>
    </xf>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rtha.corrales@usa.edu.co" TargetMode="External"/><Relationship Id="rId2" Type="http://schemas.openxmlformats.org/officeDocument/2006/relationships/hyperlink" Target="mailto:camilo.salazar@usa.edu.co" TargetMode="External"/><Relationship Id="rId1" Type="http://schemas.openxmlformats.org/officeDocument/2006/relationships/hyperlink" Target="mailto:camilo.salazar@usa.edu.co" TargetMode="External"/><Relationship Id="rId4" Type="http://schemas.openxmlformats.org/officeDocument/2006/relationships/hyperlink" Target="mailto:diany.puccini@us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FFA38-BC18-4478-8C26-2E280A1C4BA9}">
  <dimension ref="A1:D329"/>
  <sheetViews>
    <sheetView tabSelected="1" topLeftCell="A238" workbookViewId="0">
      <selection activeCell="B244" sqref="B244"/>
    </sheetView>
  </sheetViews>
  <sheetFormatPr baseColWidth="10" defaultColWidth="11.42578125" defaultRowHeight="15" x14ac:dyDescent="0.25"/>
  <cols>
    <col min="1" max="1" width="4" style="1" bestFit="1" customWidth="1"/>
    <col min="2" max="2" width="40.28515625" style="1" customWidth="1"/>
    <col min="3" max="3" width="38.140625" style="1" customWidth="1"/>
    <col min="4" max="4" width="23" style="1" customWidth="1"/>
    <col min="5" max="16384" width="11.42578125" style="1"/>
  </cols>
  <sheetData>
    <row r="1" spans="1:3" x14ac:dyDescent="0.25">
      <c r="B1" s="2" t="s">
        <v>0</v>
      </c>
      <c r="C1" s="2" t="s">
        <v>1</v>
      </c>
    </row>
    <row r="2" spans="1:3" ht="45" x14ac:dyDescent="0.25">
      <c r="A2" s="2">
        <v>1</v>
      </c>
      <c r="B2" s="2" t="s">
        <v>2</v>
      </c>
      <c r="C2" s="2" t="s">
        <v>3</v>
      </c>
    </row>
    <row r="3" spans="1:3" ht="45" x14ac:dyDescent="0.25">
      <c r="A3" s="2">
        <f>+A2+1</f>
        <v>2</v>
      </c>
      <c r="B3" s="2" t="s">
        <v>4</v>
      </c>
      <c r="C3" s="2" t="s">
        <v>5</v>
      </c>
    </row>
    <row r="4" spans="1:3" x14ac:dyDescent="0.25">
      <c r="A4" s="2">
        <f t="shared" ref="A4:A77" si="0">+A3+1</f>
        <v>3</v>
      </c>
      <c r="B4" s="2" t="s">
        <v>6</v>
      </c>
      <c r="C4" s="2" t="s">
        <v>7</v>
      </c>
    </row>
    <row r="5" spans="1:3" ht="30" x14ac:dyDescent="0.25">
      <c r="A5" s="2">
        <f t="shared" si="0"/>
        <v>4</v>
      </c>
      <c r="B5" s="2" t="s">
        <v>8</v>
      </c>
      <c r="C5" s="2" t="s">
        <v>9</v>
      </c>
    </row>
    <row r="6" spans="1:3" ht="60" x14ac:dyDescent="0.25">
      <c r="A6" s="2">
        <f t="shared" si="0"/>
        <v>5</v>
      </c>
      <c r="B6" s="2" t="s">
        <v>10</v>
      </c>
      <c r="C6" s="3" t="s">
        <v>11</v>
      </c>
    </row>
    <row r="7" spans="1:3" ht="30" x14ac:dyDescent="0.25">
      <c r="A7" s="2">
        <f t="shared" si="0"/>
        <v>6</v>
      </c>
      <c r="B7" s="2" t="s">
        <v>12</v>
      </c>
      <c r="C7" s="2" t="s">
        <v>13</v>
      </c>
    </row>
    <row r="8" spans="1:3" ht="30" x14ac:dyDescent="0.25">
      <c r="A8" s="2">
        <f t="shared" si="0"/>
        <v>7</v>
      </c>
      <c r="B8" s="2" t="s">
        <v>14</v>
      </c>
      <c r="C8" s="2" t="s">
        <v>15</v>
      </c>
    </row>
    <row r="9" spans="1:3" ht="30" x14ac:dyDescent="0.25">
      <c r="A9" s="2">
        <f t="shared" si="0"/>
        <v>8</v>
      </c>
      <c r="B9" s="2" t="s">
        <v>16</v>
      </c>
      <c r="C9" s="2" t="s">
        <v>17</v>
      </c>
    </row>
    <row r="10" spans="1:3" ht="30" x14ac:dyDescent="0.25">
      <c r="A10" s="2">
        <f t="shared" si="0"/>
        <v>9</v>
      </c>
      <c r="B10" s="2" t="s">
        <v>18</v>
      </c>
      <c r="C10" s="2" t="s">
        <v>19</v>
      </c>
    </row>
    <row r="11" spans="1:3" ht="165" x14ac:dyDescent="0.25">
      <c r="A11" s="2">
        <f t="shared" si="0"/>
        <v>10</v>
      </c>
      <c r="B11" s="2" t="s">
        <v>20</v>
      </c>
      <c r="C11" s="2" t="s">
        <v>21</v>
      </c>
    </row>
    <row r="12" spans="1:3" ht="30" x14ac:dyDescent="0.25">
      <c r="A12" s="2">
        <f t="shared" si="0"/>
        <v>11</v>
      </c>
      <c r="B12" s="2" t="s">
        <v>22</v>
      </c>
      <c r="C12" s="2" t="s">
        <v>23</v>
      </c>
    </row>
    <row r="13" spans="1:3" ht="30" x14ac:dyDescent="0.25">
      <c r="A13" s="2">
        <f t="shared" si="0"/>
        <v>12</v>
      </c>
      <c r="B13" s="2" t="s">
        <v>24</v>
      </c>
      <c r="C13" s="2" t="s">
        <v>25</v>
      </c>
    </row>
    <row r="14" spans="1:3" ht="30" x14ac:dyDescent="0.25">
      <c r="A14" s="2">
        <f t="shared" si="0"/>
        <v>13</v>
      </c>
      <c r="B14" s="2" t="s">
        <v>26</v>
      </c>
      <c r="C14" s="2" t="s">
        <v>9</v>
      </c>
    </row>
    <row r="15" spans="1:3" ht="30" x14ac:dyDescent="0.25">
      <c r="A15" s="2">
        <f t="shared" si="0"/>
        <v>14</v>
      </c>
      <c r="B15" s="2" t="s">
        <v>27</v>
      </c>
      <c r="C15" s="2" t="s">
        <v>28</v>
      </c>
    </row>
    <row r="16" spans="1:3" ht="181.5" customHeight="1" x14ac:dyDescent="0.25">
      <c r="A16" s="2">
        <f t="shared" si="0"/>
        <v>15</v>
      </c>
      <c r="B16" s="2" t="s">
        <v>29</v>
      </c>
      <c r="C16" s="2" t="s">
        <v>30</v>
      </c>
    </row>
    <row r="17" spans="1:3" ht="137.25" customHeight="1" x14ac:dyDescent="0.25">
      <c r="A17" s="2">
        <f t="shared" si="0"/>
        <v>16</v>
      </c>
      <c r="B17" s="2" t="s">
        <v>31</v>
      </c>
      <c r="C17" s="2" t="s">
        <v>32</v>
      </c>
    </row>
    <row r="18" spans="1:3" ht="120" x14ac:dyDescent="0.25">
      <c r="A18" s="2">
        <f t="shared" si="0"/>
        <v>17</v>
      </c>
      <c r="B18" s="2" t="s">
        <v>33</v>
      </c>
      <c r="C18" s="2" t="s">
        <v>34</v>
      </c>
    </row>
    <row r="19" spans="1:3" ht="75" x14ac:dyDescent="0.25">
      <c r="A19" s="2">
        <f t="shared" si="0"/>
        <v>18</v>
      </c>
      <c r="B19" s="2" t="s">
        <v>35</v>
      </c>
      <c r="C19" s="2" t="s">
        <v>36</v>
      </c>
    </row>
    <row r="20" spans="1:3" ht="45" x14ac:dyDescent="0.25">
      <c r="A20" s="2">
        <f t="shared" si="0"/>
        <v>19</v>
      </c>
      <c r="B20" s="2" t="s">
        <v>37</v>
      </c>
      <c r="C20" s="2" t="s">
        <v>38</v>
      </c>
    </row>
    <row r="21" spans="1:3" ht="45" x14ac:dyDescent="0.25">
      <c r="A21" s="2">
        <f t="shared" si="0"/>
        <v>20</v>
      </c>
      <c r="B21" s="2" t="s">
        <v>39</v>
      </c>
      <c r="C21" s="2" t="s">
        <v>5</v>
      </c>
    </row>
    <row r="22" spans="1:3" ht="120" x14ac:dyDescent="0.25">
      <c r="A22" s="2">
        <f t="shared" si="0"/>
        <v>21</v>
      </c>
      <c r="B22" s="2" t="s">
        <v>40</v>
      </c>
      <c r="C22" s="2" t="s">
        <v>41</v>
      </c>
    </row>
    <row r="23" spans="1:3" ht="30" x14ac:dyDescent="0.25">
      <c r="A23" s="2">
        <f t="shared" si="0"/>
        <v>22</v>
      </c>
      <c r="B23" s="2" t="s">
        <v>42</v>
      </c>
      <c r="C23" s="2" t="s">
        <v>43</v>
      </c>
    </row>
    <row r="24" spans="1:3" ht="60" x14ac:dyDescent="0.25">
      <c r="A24" s="2">
        <f t="shared" si="0"/>
        <v>23</v>
      </c>
      <c r="B24" s="2" t="s">
        <v>44</v>
      </c>
      <c r="C24" s="2" t="s">
        <v>45</v>
      </c>
    </row>
    <row r="25" spans="1:3" ht="60" x14ac:dyDescent="0.25">
      <c r="A25" s="2">
        <f t="shared" si="0"/>
        <v>24</v>
      </c>
      <c r="B25" s="2" t="s">
        <v>46</v>
      </c>
      <c r="C25" s="2" t="s">
        <v>47</v>
      </c>
    </row>
    <row r="26" spans="1:3" ht="30" x14ac:dyDescent="0.25">
      <c r="A26" s="2">
        <f t="shared" si="0"/>
        <v>25</v>
      </c>
      <c r="B26" s="2" t="s">
        <v>48</v>
      </c>
      <c r="C26" s="2" t="s">
        <v>49</v>
      </c>
    </row>
    <row r="27" spans="1:3" ht="30" x14ac:dyDescent="0.25">
      <c r="A27" s="2">
        <f t="shared" si="0"/>
        <v>26</v>
      </c>
      <c r="B27" s="2" t="s">
        <v>50</v>
      </c>
      <c r="C27" s="2" t="s">
        <v>51</v>
      </c>
    </row>
    <row r="28" spans="1:3" ht="45" x14ac:dyDescent="0.25">
      <c r="A28" s="2">
        <f t="shared" si="0"/>
        <v>27</v>
      </c>
      <c r="B28" s="2" t="s">
        <v>52</v>
      </c>
      <c r="C28" s="2" t="s">
        <v>53</v>
      </c>
    </row>
    <row r="29" spans="1:3" ht="30" x14ac:dyDescent="0.25">
      <c r="A29" s="2">
        <f t="shared" si="0"/>
        <v>28</v>
      </c>
      <c r="B29" s="2" t="s">
        <v>54</v>
      </c>
      <c r="C29" s="2" t="s">
        <v>55</v>
      </c>
    </row>
    <row r="30" spans="1:3" ht="30" x14ac:dyDescent="0.25">
      <c r="A30" s="2">
        <f t="shared" si="0"/>
        <v>29</v>
      </c>
      <c r="B30" s="2" t="s">
        <v>56</v>
      </c>
      <c r="C30" s="2" t="s">
        <v>57</v>
      </c>
    </row>
    <row r="31" spans="1:3" x14ac:dyDescent="0.25">
      <c r="A31" s="2">
        <f t="shared" si="0"/>
        <v>30</v>
      </c>
      <c r="B31" s="2" t="s">
        <v>58</v>
      </c>
      <c r="C31" s="2" t="s">
        <v>59</v>
      </c>
    </row>
    <row r="32" spans="1:3" x14ac:dyDescent="0.25">
      <c r="A32" s="2">
        <f t="shared" si="0"/>
        <v>31</v>
      </c>
      <c r="B32" s="2" t="s">
        <v>60</v>
      </c>
      <c r="C32" s="2" t="s">
        <v>59</v>
      </c>
    </row>
    <row r="33" spans="1:3" ht="30" x14ac:dyDescent="0.25">
      <c r="A33" s="2">
        <f t="shared" si="0"/>
        <v>32</v>
      </c>
      <c r="B33" s="2" t="s">
        <v>61</v>
      </c>
      <c r="C33" s="2" t="s">
        <v>62</v>
      </c>
    </row>
    <row r="34" spans="1:3" ht="60" x14ac:dyDescent="0.25">
      <c r="A34" s="2">
        <f t="shared" si="0"/>
        <v>33</v>
      </c>
      <c r="B34" s="2" t="s">
        <v>63</v>
      </c>
      <c r="C34" s="2" t="s">
        <v>64</v>
      </c>
    </row>
    <row r="35" spans="1:3" ht="30" x14ac:dyDescent="0.25">
      <c r="A35" s="2">
        <f t="shared" si="0"/>
        <v>34</v>
      </c>
      <c r="B35" s="2" t="s">
        <v>65</v>
      </c>
      <c r="C35" s="2" t="s">
        <v>66</v>
      </c>
    </row>
    <row r="36" spans="1:3" ht="30" x14ac:dyDescent="0.25">
      <c r="A36" s="2">
        <f t="shared" si="0"/>
        <v>35</v>
      </c>
      <c r="B36" s="2" t="s">
        <v>67</v>
      </c>
      <c r="C36" s="2" t="s">
        <v>68</v>
      </c>
    </row>
    <row r="37" spans="1:3" ht="30" x14ac:dyDescent="0.25">
      <c r="A37" s="2">
        <f t="shared" si="0"/>
        <v>36</v>
      </c>
      <c r="B37" s="2" t="s">
        <v>69</v>
      </c>
      <c r="C37" s="7" t="s">
        <v>70</v>
      </c>
    </row>
    <row r="38" spans="1:3" ht="90" x14ac:dyDescent="0.25">
      <c r="A38" s="2">
        <f t="shared" si="0"/>
        <v>37</v>
      </c>
      <c r="B38" s="10" t="s">
        <v>71</v>
      </c>
      <c r="C38" s="9" t="s">
        <v>72</v>
      </c>
    </row>
    <row r="39" spans="1:3" ht="45" x14ac:dyDescent="0.25">
      <c r="A39" s="2">
        <f t="shared" si="0"/>
        <v>38</v>
      </c>
      <c r="B39" s="10" t="s">
        <v>73</v>
      </c>
      <c r="C39" s="9" t="s">
        <v>74</v>
      </c>
    </row>
    <row r="40" spans="1:3" ht="45" x14ac:dyDescent="0.25">
      <c r="A40" s="2">
        <f t="shared" si="0"/>
        <v>39</v>
      </c>
      <c r="B40" s="2" t="s">
        <v>75</v>
      </c>
      <c r="C40" s="11" t="s">
        <v>76</v>
      </c>
    </row>
    <row r="41" spans="1:3" ht="105" x14ac:dyDescent="0.25">
      <c r="A41" s="2">
        <f t="shared" si="0"/>
        <v>40</v>
      </c>
      <c r="B41" s="2" t="s">
        <v>77</v>
      </c>
      <c r="C41" s="2" t="s">
        <v>78</v>
      </c>
    </row>
    <row r="42" spans="1:3" ht="120" x14ac:dyDescent="0.25">
      <c r="A42" s="2">
        <f t="shared" si="0"/>
        <v>41</v>
      </c>
      <c r="B42" s="2" t="s">
        <v>79</v>
      </c>
      <c r="C42" s="2" t="s">
        <v>80</v>
      </c>
    </row>
    <row r="43" spans="1:3" ht="30" x14ac:dyDescent="0.25">
      <c r="A43" s="2">
        <f t="shared" si="0"/>
        <v>42</v>
      </c>
      <c r="B43" s="2" t="s">
        <v>81</v>
      </c>
      <c r="C43" s="2" t="s">
        <v>82</v>
      </c>
    </row>
    <row r="44" spans="1:3" ht="60" x14ac:dyDescent="0.25">
      <c r="A44" s="2">
        <f t="shared" si="0"/>
        <v>43</v>
      </c>
      <c r="B44" s="2" t="s">
        <v>83</v>
      </c>
      <c r="C44" s="2" t="s">
        <v>84</v>
      </c>
    </row>
    <row r="45" spans="1:3" ht="33" customHeight="1" x14ac:dyDescent="0.25">
      <c r="A45" s="2">
        <f t="shared" si="0"/>
        <v>44</v>
      </c>
      <c r="B45" s="2" t="s">
        <v>85</v>
      </c>
      <c r="C45" s="2" t="s">
        <v>86</v>
      </c>
    </row>
    <row r="46" spans="1:3" ht="30" x14ac:dyDescent="0.25">
      <c r="A46" s="2">
        <f t="shared" si="0"/>
        <v>45</v>
      </c>
      <c r="B46" s="2" t="s">
        <v>87</v>
      </c>
      <c r="C46" s="2" t="s">
        <v>88</v>
      </c>
    </row>
    <row r="47" spans="1:3" ht="30" x14ac:dyDescent="0.25">
      <c r="A47" s="2">
        <f t="shared" si="0"/>
        <v>46</v>
      </c>
      <c r="B47" s="2" t="s">
        <v>89</v>
      </c>
      <c r="C47" s="2" t="s">
        <v>90</v>
      </c>
    </row>
    <row r="48" spans="1:3" ht="30" x14ac:dyDescent="0.25">
      <c r="A48" s="2">
        <f t="shared" si="0"/>
        <v>47</v>
      </c>
      <c r="B48" s="2" t="s">
        <v>91</v>
      </c>
      <c r="C48" s="2" t="s">
        <v>92</v>
      </c>
    </row>
    <row r="49" spans="1:3" ht="30" x14ac:dyDescent="0.25">
      <c r="A49" s="2">
        <f t="shared" si="0"/>
        <v>48</v>
      </c>
      <c r="B49" s="2" t="s">
        <v>93</v>
      </c>
      <c r="C49" s="2" t="s">
        <v>94</v>
      </c>
    </row>
    <row r="50" spans="1:3" ht="45" x14ac:dyDescent="0.25">
      <c r="A50" s="2">
        <f t="shared" si="0"/>
        <v>49</v>
      </c>
      <c r="B50" s="2" t="s">
        <v>95</v>
      </c>
      <c r="C50" s="2" t="s">
        <v>92</v>
      </c>
    </row>
    <row r="51" spans="1:3" ht="30" x14ac:dyDescent="0.25">
      <c r="A51" s="2">
        <f t="shared" si="0"/>
        <v>50</v>
      </c>
      <c r="B51" s="2" t="s">
        <v>96</v>
      </c>
      <c r="C51" s="2" t="s">
        <v>97</v>
      </c>
    </row>
    <row r="52" spans="1:3" ht="45" x14ac:dyDescent="0.25">
      <c r="A52" s="2">
        <f t="shared" si="0"/>
        <v>51</v>
      </c>
      <c r="B52" s="2" t="s">
        <v>98</v>
      </c>
      <c r="C52" s="2" t="s">
        <v>99</v>
      </c>
    </row>
    <row r="53" spans="1:3" ht="45" x14ac:dyDescent="0.25">
      <c r="A53" s="2">
        <f t="shared" si="0"/>
        <v>52</v>
      </c>
      <c r="B53" s="2" t="s">
        <v>100</v>
      </c>
      <c r="C53" s="2" t="s">
        <v>99</v>
      </c>
    </row>
    <row r="54" spans="1:3" ht="45" x14ac:dyDescent="0.25">
      <c r="A54" s="2">
        <f t="shared" si="0"/>
        <v>53</v>
      </c>
      <c r="B54" s="2" t="s">
        <v>101</v>
      </c>
      <c r="C54" s="2" t="s">
        <v>99</v>
      </c>
    </row>
    <row r="55" spans="1:3" ht="30" x14ac:dyDescent="0.25">
      <c r="A55" s="2">
        <f t="shared" si="0"/>
        <v>54</v>
      </c>
      <c r="B55" s="2" t="s">
        <v>102</v>
      </c>
      <c r="C55" s="2" t="s">
        <v>99</v>
      </c>
    </row>
    <row r="56" spans="1:3" ht="45" x14ac:dyDescent="0.25">
      <c r="A56" s="2">
        <f t="shared" si="0"/>
        <v>55</v>
      </c>
      <c r="B56" s="2" t="s">
        <v>103</v>
      </c>
      <c r="C56" s="2" t="s">
        <v>99</v>
      </c>
    </row>
    <row r="57" spans="1:3" ht="45" x14ac:dyDescent="0.25">
      <c r="A57" s="2">
        <f t="shared" si="0"/>
        <v>56</v>
      </c>
      <c r="B57" s="2" t="s">
        <v>104</v>
      </c>
      <c r="C57" s="12" t="s">
        <v>105</v>
      </c>
    </row>
    <row r="58" spans="1:3" ht="45" x14ac:dyDescent="0.25">
      <c r="A58" s="2">
        <f t="shared" si="0"/>
        <v>57</v>
      </c>
      <c r="B58" s="2" t="s">
        <v>106</v>
      </c>
      <c r="C58" s="4" t="s">
        <v>107</v>
      </c>
    </row>
    <row r="59" spans="1:3" ht="30" x14ac:dyDescent="0.25">
      <c r="A59" s="2">
        <f t="shared" si="0"/>
        <v>58</v>
      </c>
      <c r="B59" s="2" t="s">
        <v>108</v>
      </c>
      <c r="C59" s="4" t="s">
        <v>109</v>
      </c>
    </row>
    <row r="60" spans="1:3" ht="45" x14ac:dyDescent="0.25">
      <c r="A60" s="2">
        <f t="shared" si="0"/>
        <v>59</v>
      </c>
      <c r="B60" s="2" t="s">
        <v>110</v>
      </c>
      <c r="C60" s="4" t="s">
        <v>107</v>
      </c>
    </row>
    <row r="61" spans="1:3" ht="180" x14ac:dyDescent="0.25">
      <c r="A61" s="2">
        <f t="shared" si="0"/>
        <v>60</v>
      </c>
      <c r="B61" s="2" t="s">
        <v>111</v>
      </c>
      <c r="C61" s="2" t="s">
        <v>112</v>
      </c>
    </row>
    <row r="62" spans="1:3" ht="75" x14ac:dyDescent="0.25">
      <c r="A62" s="2">
        <f t="shared" si="0"/>
        <v>61</v>
      </c>
      <c r="B62" s="2" t="s">
        <v>113</v>
      </c>
      <c r="C62" s="2" t="s">
        <v>114</v>
      </c>
    </row>
    <row r="63" spans="1:3" ht="49.5" customHeight="1" x14ac:dyDescent="0.25">
      <c r="A63" s="2">
        <f t="shared" si="0"/>
        <v>62</v>
      </c>
      <c r="B63" s="2" t="s">
        <v>115</v>
      </c>
      <c r="C63" s="2" t="s">
        <v>116</v>
      </c>
    </row>
    <row r="64" spans="1:3" ht="90" x14ac:dyDescent="0.25">
      <c r="A64" s="2">
        <f t="shared" si="0"/>
        <v>63</v>
      </c>
      <c r="B64" s="2" t="s">
        <v>117</v>
      </c>
      <c r="C64" s="2" t="s">
        <v>118</v>
      </c>
    </row>
    <row r="65" spans="1:4" ht="30" x14ac:dyDescent="0.25">
      <c r="A65" s="2">
        <f t="shared" si="0"/>
        <v>64</v>
      </c>
      <c r="B65" s="2" t="s">
        <v>119</v>
      </c>
      <c r="C65" s="7" t="s">
        <v>120</v>
      </c>
    </row>
    <row r="66" spans="1:4" x14ac:dyDescent="0.2">
      <c r="A66" s="2">
        <f t="shared" si="0"/>
        <v>65</v>
      </c>
      <c r="B66" s="10" t="s">
        <v>121</v>
      </c>
      <c r="C66" s="17" t="s">
        <v>122</v>
      </c>
    </row>
    <row r="67" spans="1:4" ht="45" x14ac:dyDescent="0.25">
      <c r="A67" s="2">
        <f t="shared" si="0"/>
        <v>66</v>
      </c>
      <c r="B67" s="2" t="s">
        <v>123</v>
      </c>
      <c r="C67" s="11" t="s">
        <v>124</v>
      </c>
    </row>
    <row r="68" spans="1:4" ht="60" x14ac:dyDescent="0.25">
      <c r="A68" s="2">
        <f t="shared" si="0"/>
        <v>67</v>
      </c>
      <c r="B68" s="2" t="s">
        <v>125</v>
      </c>
      <c r="C68" s="2" t="s">
        <v>126</v>
      </c>
    </row>
    <row r="69" spans="1:4" ht="30" x14ac:dyDescent="0.25">
      <c r="A69" s="2">
        <f t="shared" si="0"/>
        <v>68</v>
      </c>
      <c r="B69" s="2" t="s">
        <v>127</v>
      </c>
      <c r="C69" s="5">
        <v>3</v>
      </c>
    </row>
    <row r="70" spans="1:4" ht="60" x14ac:dyDescent="0.25">
      <c r="A70" s="2">
        <f t="shared" si="0"/>
        <v>69</v>
      </c>
      <c r="B70" s="2" t="s">
        <v>128</v>
      </c>
      <c r="C70" s="2" t="s">
        <v>129</v>
      </c>
    </row>
    <row r="71" spans="1:4" ht="30" x14ac:dyDescent="0.25">
      <c r="A71" s="2">
        <f t="shared" si="0"/>
        <v>70</v>
      </c>
      <c r="B71" s="2" t="s">
        <v>130</v>
      </c>
      <c r="C71" s="2" t="s">
        <v>131</v>
      </c>
    </row>
    <row r="72" spans="1:4" ht="30" x14ac:dyDescent="0.25">
      <c r="A72" s="2">
        <f t="shared" si="0"/>
        <v>71</v>
      </c>
      <c r="B72" s="2" t="s">
        <v>132</v>
      </c>
      <c r="C72" s="2" t="s">
        <v>131</v>
      </c>
    </row>
    <row r="73" spans="1:4" ht="105" x14ac:dyDescent="0.25">
      <c r="A73" s="2">
        <f t="shared" si="0"/>
        <v>72</v>
      </c>
      <c r="B73" s="2" t="s">
        <v>133</v>
      </c>
      <c r="C73" s="2" t="s">
        <v>134</v>
      </c>
    </row>
    <row r="74" spans="1:4" ht="75" x14ac:dyDescent="0.25">
      <c r="A74" s="2">
        <f t="shared" si="0"/>
        <v>73</v>
      </c>
      <c r="B74" s="2" t="s">
        <v>135</v>
      </c>
      <c r="C74" s="2" t="s">
        <v>136</v>
      </c>
    </row>
    <row r="75" spans="1:4" ht="60" x14ac:dyDescent="0.25">
      <c r="A75" s="2">
        <f t="shared" si="0"/>
        <v>74</v>
      </c>
      <c r="B75" s="2" t="s">
        <v>137</v>
      </c>
      <c r="C75" s="2" t="s">
        <v>138</v>
      </c>
    </row>
    <row r="76" spans="1:4" x14ac:dyDescent="0.25">
      <c r="A76" s="2">
        <f t="shared" si="0"/>
        <v>75</v>
      </c>
      <c r="B76" s="2" t="s">
        <v>139</v>
      </c>
      <c r="C76" s="2" t="s">
        <v>140</v>
      </c>
    </row>
    <row r="77" spans="1:4" ht="105" x14ac:dyDescent="0.25">
      <c r="A77" s="2">
        <f t="shared" si="0"/>
        <v>76</v>
      </c>
      <c r="B77" s="2" t="s">
        <v>141</v>
      </c>
      <c r="C77" s="2" t="s">
        <v>142</v>
      </c>
    </row>
    <row r="78" spans="1:4" ht="409.5" x14ac:dyDescent="0.25">
      <c r="A78" s="2">
        <f t="shared" ref="A78:A98" si="1">+A77+1</f>
        <v>77</v>
      </c>
      <c r="B78" s="2" t="s">
        <v>143</v>
      </c>
      <c r="C78" s="26" t="s">
        <v>144</v>
      </c>
      <c r="D78" s="1" t="s">
        <v>145</v>
      </c>
    </row>
    <row r="79" spans="1:4" ht="43.5" customHeight="1" x14ac:dyDescent="0.25">
      <c r="A79" s="2">
        <f t="shared" si="1"/>
        <v>78</v>
      </c>
      <c r="B79" s="2" t="s">
        <v>146</v>
      </c>
      <c r="C79" s="2" t="s">
        <v>147</v>
      </c>
    </row>
    <row r="80" spans="1:4" ht="45" x14ac:dyDescent="0.25">
      <c r="A80" s="2">
        <f t="shared" si="1"/>
        <v>79</v>
      </c>
      <c r="B80" s="2" t="s">
        <v>148</v>
      </c>
      <c r="C80" s="2" t="s">
        <v>149</v>
      </c>
    </row>
    <row r="81" spans="1:3" ht="30" x14ac:dyDescent="0.25">
      <c r="A81" s="2">
        <f t="shared" si="1"/>
        <v>80</v>
      </c>
      <c r="B81" s="2" t="s">
        <v>150</v>
      </c>
      <c r="C81" s="2" t="s">
        <v>151</v>
      </c>
    </row>
    <row r="82" spans="1:3" ht="30" x14ac:dyDescent="0.25">
      <c r="A82" s="2">
        <f t="shared" si="1"/>
        <v>81</v>
      </c>
      <c r="B82" s="2" t="s">
        <v>152</v>
      </c>
      <c r="C82" s="2" t="s">
        <v>153</v>
      </c>
    </row>
    <row r="83" spans="1:3" ht="32.25" customHeight="1" x14ac:dyDescent="0.25">
      <c r="A83" s="2">
        <f t="shared" si="1"/>
        <v>82</v>
      </c>
      <c r="B83" s="2" t="s">
        <v>154</v>
      </c>
      <c r="C83" s="19" t="s">
        <v>155</v>
      </c>
    </row>
    <row r="84" spans="1:3" ht="42.75" customHeight="1" x14ac:dyDescent="0.25">
      <c r="A84" s="2">
        <f t="shared" si="1"/>
        <v>83</v>
      </c>
      <c r="B84" s="10" t="s">
        <v>156</v>
      </c>
      <c r="C84" s="18" t="s">
        <v>157</v>
      </c>
    </row>
    <row r="85" spans="1:3" ht="35.25" customHeight="1" x14ac:dyDescent="0.25">
      <c r="A85" s="2">
        <f t="shared" si="1"/>
        <v>84</v>
      </c>
      <c r="B85" s="10" t="s">
        <v>158</v>
      </c>
      <c r="C85" s="18" t="s">
        <v>159</v>
      </c>
    </row>
    <row r="86" spans="1:3" ht="33.75" customHeight="1" x14ac:dyDescent="0.25">
      <c r="A86" s="2">
        <f t="shared" si="1"/>
        <v>85</v>
      </c>
      <c r="B86" s="10" t="s">
        <v>160</v>
      </c>
      <c r="C86" s="18" t="s">
        <v>161</v>
      </c>
    </row>
    <row r="87" spans="1:3" ht="30.75" customHeight="1" x14ac:dyDescent="0.25">
      <c r="A87" s="2">
        <f t="shared" si="1"/>
        <v>86</v>
      </c>
      <c r="B87" s="10" t="s">
        <v>162</v>
      </c>
      <c r="C87" s="18" t="s">
        <v>163</v>
      </c>
    </row>
    <row r="88" spans="1:3" ht="34.5" customHeight="1" x14ac:dyDescent="0.25">
      <c r="A88" s="2">
        <f t="shared" si="1"/>
        <v>87</v>
      </c>
      <c r="B88" s="10" t="s">
        <v>164</v>
      </c>
      <c r="C88" s="18" t="s">
        <v>165</v>
      </c>
    </row>
    <row r="89" spans="1:3" ht="90" x14ac:dyDescent="0.25">
      <c r="A89" s="2">
        <f t="shared" si="1"/>
        <v>88</v>
      </c>
      <c r="B89" s="2" t="s">
        <v>166</v>
      </c>
      <c r="C89" s="11" t="s">
        <v>167</v>
      </c>
    </row>
    <row r="90" spans="1:3" ht="60" x14ac:dyDescent="0.25">
      <c r="A90" s="2">
        <f t="shared" si="1"/>
        <v>89</v>
      </c>
      <c r="B90" s="2" t="s">
        <v>168</v>
      </c>
      <c r="C90" s="2" t="s">
        <v>169</v>
      </c>
    </row>
    <row r="91" spans="1:3" ht="30" x14ac:dyDescent="0.25">
      <c r="A91" s="2">
        <f t="shared" si="1"/>
        <v>90</v>
      </c>
      <c r="B91" s="2" t="s">
        <v>170</v>
      </c>
      <c r="C91" s="2" t="s">
        <v>171</v>
      </c>
    </row>
    <row r="92" spans="1:3" ht="30" x14ac:dyDescent="0.25">
      <c r="A92" s="2">
        <f t="shared" si="1"/>
        <v>91</v>
      </c>
      <c r="B92" s="2" t="s">
        <v>172</v>
      </c>
      <c r="C92" s="2" t="s">
        <v>171</v>
      </c>
    </row>
    <row r="93" spans="1:3" ht="45" x14ac:dyDescent="0.25">
      <c r="A93" s="2">
        <f t="shared" si="1"/>
        <v>92</v>
      </c>
      <c r="B93" s="2" t="s">
        <v>173</v>
      </c>
      <c r="C93" s="2" t="s">
        <v>174</v>
      </c>
    </row>
    <row r="94" spans="1:3" ht="60" x14ac:dyDescent="0.25">
      <c r="A94" s="2">
        <f t="shared" si="1"/>
        <v>93</v>
      </c>
      <c r="B94" s="2" t="s">
        <v>175</v>
      </c>
      <c r="C94" s="2" t="s">
        <v>176</v>
      </c>
    </row>
    <row r="95" spans="1:3" ht="90" x14ac:dyDescent="0.25">
      <c r="A95" s="2">
        <f t="shared" si="1"/>
        <v>94</v>
      </c>
      <c r="B95" s="2" t="s">
        <v>177</v>
      </c>
      <c r="C95" s="2" t="s">
        <v>178</v>
      </c>
    </row>
    <row r="96" spans="1:3" ht="30" x14ac:dyDescent="0.25">
      <c r="A96" s="2">
        <f t="shared" si="1"/>
        <v>95</v>
      </c>
      <c r="B96" s="2" t="s">
        <v>179</v>
      </c>
      <c r="C96" s="2" t="s">
        <v>180</v>
      </c>
    </row>
    <row r="97" spans="1:4" x14ac:dyDescent="0.25">
      <c r="A97" s="7">
        <f t="shared" si="1"/>
        <v>96</v>
      </c>
      <c r="B97" s="7" t="s">
        <v>181</v>
      </c>
      <c r="C97" s="7" t="s">
        <v>182</v>
      </c>
    </row>
    <row r="98" spans="1:4" ht="30" x14ac:dyDescent="0.25">
      <c r="A98" s="6">
        <f t="shared" si="1"/>
        <v>97</v>
      </c>
      <c r="B98" s="8" t="s">
        <v>183</v>
      </c>
      <c r="C98" s="6" t="s">
        <v>184</v>
      </c>
    </row>
    <row r="99" spans="1:4" ht="150" x14ac:dyDescent="0.25">
      <c r="A99" s="6">
        <f t="shared" ref="A99:A130" si="2">+A98+1</f>
        <v>98</v>
      </c>
      <c r="B99" s="13" t="s">
        <v>185</v>
      </c>
      <c r="C99" s="13" t="s">
        <v>186</v>
      </c>
      <c r="D99" s="1" t="s">
        <v>187</v>
      </c>
    </row>
    <row r="100" spans="1:4" ht="210" x14ac:dyDescent="0.25">
      <c r="A100" s="6">
        <f t="shared" si="2"/>
        <v>99</v>
      </c>
      <c r="B100" s="13" t="s">
        <v>188</v>
      </c>
      <c r="C100" s="13" t="s">
        <v>189</v>
      </c>
      <c r="D100" s="1" t="s">
        <v>187</v>
      </c>
    </row>
    <row r="101" spans="1:4" ht="150" x14ac:dyDescent="0.25">
      <c r="A101" s="6">
        <f t="shared" si="2"/>
        <v>100</v>
      </c>
      <c r="B101" s="13" t="s">
        <v>190</v>
      </c>
      <c r="C101" s="13" t="s">
        <v>191</v>
      </c>
      <c r="D101" s="1" t="s">
        <v>187</v>
      </c>
    </row>
    <row r="102" spans="1:4" ht="225" x14ac:dyDescent="0.25">
      <c r="A102" s="6">
        <f t="shared" si="2"/>
        <v>101</v>
      </c>
      <c r="B102" s="13" t="s">
        <v>192</v>
      </c>
      <c r="C102" s="13" t="s">
        <v>193</v>
      </c>
      <c r="D102" s="1" t="s">
        <v>187</v>
      </c>
    </row>
    <row r="103" spans="1:4" ht="150" x14ac:dyDescent="0.25">
      <c r="A103" s="6">
        <f t="shared" si="2"/>
        <v>102</v>
      </c>
      <c r="B103" s="13" t="s">
        <v>194</v>
      </c>
      <c r="C103" s="13" t="s">
        <v>195</v>
      </c>
      <c r="D103" s="1" t="s">
        <v>187</v>
      </c>
    </row>
    <row r="104" spans="1:4" ht="180" x14ac:dyDescent="0.25">
      <c r="A104" s="6">
        <f t="shared" si="2"/>
        <v>103</v>
      </c>
      <c r="B104" s="13" t="s">
        <v>196</v>
      </c>
      <c r="C104" s="13" t="s">
        <v>197</v>
      </c>
      <c r="D104" s="1" t="s">
        <v>187</v>
      </c>
    </row>
    <row r="105" spans="1:4" ht="135" x14ac:dyDescent="0.25">
      <c r="A105" s="6">
        <f t="shared" si="2"/>
        <v>104</v>
      </c>
      <c r="B105" s="13" t="s">
        <v>198</v>
      </c>
      <c r="C105" s="13" t="s">
        <v>199</v>
      </c>
      <c r="D105" s="1" t="s">
        <v>187</v>
      </c>
    </row>
    <row r="106" spans="1:4" ht="45" x14ac:dyDescent="0.25">
      <c r="A106" s="6">
        <f t="shared" si="2"/>
        <v>105</v>
      </c>
      <c r="B106" s="13" t="s">
        <v>200</v>
      </c>
      <c r="C106" s="13" t="s">
        <v>201</v>
      </c>
      <c r="D106" s="1" t="s">
        <v>187</v>
      </c>
    </row>
    <row r="107" spans="1:4" ht="90" x14ac:dyDescent="0.25">
      <c r="A107" s="6">
        <f t="shared" si="2"/>
        <v>106</v>
      </c>
      <c r="B107" s="13" t="s">
        <v>202</v>
      </c>
      <c r="C107" s="13" t="s">
        <v>203</v>
      </c>
      <c r="D107" s="1" t="s">
        <v>187</v>
      </c>
    </row>
    <row r="108" spans="1:4" ht="150" x14ac:dyDescent="0.25">
      <c r="A108" s="6">
        <f t="shared" si="2"/>
        <v>107</v>
      </c>
      <c r="B108" s="13" t="s">
        <v>204</v>
      </c>
      <c r="C108" s="13" t="s">
        <v>205</v>
      </c>
      <c r="D108" s="1" t="s">
        <v>187</v>
      </c>
    </row>
    <row r="109" spans="1:4" ht="105" x14ac:dyDescent="0.25">
      <c r="A109" s="6">
        <f t="shared" si="2"/>
        <v>108</v>
      </c>
      <c r="B109" s="13" t="s">
        <v>206</v>
      </c>
      <c r="C109" s="13" t="s">
        <v>207</v>
      </c>
      <c r="D109" s="1" t="s">
        <v>187</v>
      </c>
    </row>
    <row r="110" spans="1:4" ht="75" x14ac:dyDescent="0.25">
      <c r="A110" s="6">
        <f t="shared" si="2"/>
        <v>109</v>
      </c>
      <c r="B110" s="13" t="s">
        <v>208</v>
      </c>
      <c r="C110" s="13" t="s">
        <v>209</v>
      </c>
      <c r="D110" s="1" t="s">
        <v>187</v>
      </c>
    </row>
    <row r="111" spans="1:4" ht="14.45" customHeight="1" x14ac:dyDescent="0.25">
      <c r="A111" s="6">
        <f t="shared" si="2"/>
        <v>110</v>
      </c>
      <c r="B111" s="27" t="s">
        <v>210</v>
      </c>
      <c r="C111" s="14" t="s">
        <v>211</v>
      </c>
      <c r="D111" s="1" t="s">
        <v>187</v>
      </c>
    </row>
    <row r="112" spans="1:4" ht="14.45" customHeight="1" x14ac:dyDescent="0.25">
      <c r="A112" s="6">
        <f t="shared" si="2"/>
        <v>111</v>
      </c>
      <c r="B112" s="28"/>
      <c r="C112" s="15" t="s">
        <v>212</v>
      </c>
      <c r="D112" s="1" t="s">
        <v>187</v>
      </c>
    </row>
    <row r="113" spans="1:4" ht="14.45" customHeight="1" x14ac:dyDescent="0.25">
      <c r="A113" s="6">
        <f t="shared" si="2"/>
        <v>112</v>
      </c>
      <c r="B113" s="28"/>
      <c r="C113" s="15" t="s">
        <v>213</v>
      </c>
      <c r="D113" s="1" t="s">
        <v>187</v>
      </c>
    </row>
    <row r="114" spans="1:4" ht="14.45" customHeight="1" x14ac:dyDescent="0.25">
      <c r="A114" s="6">
        <f t="shared" si="2"/>
        <v>113</v>
      </c>
      <c r="B114" s="28"/>
      <c r="C114" s="15" t="s">
        <v>214</v>
      </c>
      <c r="D114" s="1" t="s">
        <v>187</v>
      </c>
    </row>
    <row r="115" spans="1:4" ht="14.45" customHeight="1" x14ac:dyDescent="0.25">
      <c r="A115" s="6">
        <f t="shared" si="2"/>
        <v>114</v>
      </c>
      <c r="B115" s="28"/>
      <c r="C115" s="15" t="s">
        <v>215</v>
      </c>
      <c r="D115" s="1" t="s">
        <v>187</v>
      </c>
    </row>
    <row r="116" spans="1:4" ht="14.45" customHeight="1" x14ac:dyDescent="0.25">
      <c r="A116" s="6">
        <f t="shared" si="2"/>
        <v>115</v>
      </c>
      <c r="B116" s="28"/>
      <c r="C116" s="15" t="s">
        <v>216</v>
      </c>
      <c r="D116" s="1" t="s">
        <v>187</v>
      </c>
    </row>
    <row r="117" spans="1:4" ht="14.45" customHeight="1" x14ac:dyDescent="0.25">
      <c r="A117" s="6">
        <f t="shared" si="2"/>
        <v>116</v>
      </c>
      <c r="B117" s="28"/>
      <c r="C117" s="15" t="s">
        <v>217</v>
      </c>
      <c r="D117" s="1" t="s">
        <v>187</v>
      </c>
    </row>
    <row r="118" spans="1:4" ht="14.45" customHeight="1" x14ac:dyDescent="0.25">
      <c r="A118" s="6">
        <f t="shared" si="2"/>
        <v>117</v>
      </c>
      <c r="B118" s="29"/>
      <c r="C118" s="16" t="s">
        <v>218</v>
      </c>
      <c r="D118" s="1" t="s">
        <v>187</v>
      </c>
    </row>
    <row r="119" spans="1:4" ht="60" x14ac:dyDescent="0.25">
      <c r="A119" s="6">
        <f t="shared" si="2"/>
        <v>118</v>
      </c>
      <c r="B119" s="13" t="s">
        <v>219</v>
      </c>
      <c r="C119" s="13" t="s">
        <v>220</v>
      </c>
      <c r="D119" s="1" t="s">
        <v>187</v>
      </c>
    </row>
    <row r="120" spans="1:4" ht="60" x14ac:dyDescent="0.25">
      <c r="A120" s="6">
        <f t="shared" si="2"/>
        <v>119</v>
      </c>
      <c r="B120" s="13" t="s">
        <v>221</v>
      </c>
      <c r="C120" s="13" t="s">
        <v>222</v>
      </c>
      <c r="D120" s="1" t="s">
        <v>187</v>
      </c>
    </row>
    <row r="121" spans="1:4" ht="90" x14ac:dyDescent="0.25">
      <c r="A121" s="6">
        <f t="shared" si="2"/>
        <v>120</v>
      </c>
      <c r="B121" s="13" t="s">
        <v>223</v>
      </c>
      <c r="C121" s="13" t="s">
        <v>224</v>
      </c>
      <c r="D121" s="1" t="s">
        <v>187</v>
      </c>
    </row>
    <row r="122" spans="1:4" ht="135" x14ac:dyDescent="0.25">
      <c r="A122" s="6">
        <f t="shared" si="2"/>
        <v>121</v>
      </c>
      <c r="B122" s="13" t="s">
        <v>225</v>
      </c>
      <c r="C122" s="13" t="s">
        <v>226</v>
      </c>
      <c r="D122" s="1" t="s">
        <v>187</v>
      </c>
    </row>
    <row r="123" spans="1:4" ht="60" x14ac:dyDescent="0.25">
      <c r="A123" s="6">
        <f t="shared" si="2"/>
        <v>122</v>
      </c>
      <c r="B123" s="13" t="s">
        <v>227</v>
      </c>
      <c r="C123" s="13" t="s">
        <v>228</v>
      </c>
      <c r="D123" s="1" t="s">
        <v>187</v>
      </c>
    </row>
    <row r="124" spans="1:4" ht="225" x14ac:dyDescent="0.25">
      <c r="A124" s="6">
        <f t="shared" si="2"/>
        <v>123</v>
      </c>
      <c r="B124" s="13" t="s">
        <v>229</v>
      </c>
      <c r="C124" s="13" t="s">
        <v>230</v>
      </c>
      <c r="D124" s="1" t="s">
        <v>187</v>
      </c>
    </row>
    <row r="125" spans="1:4" ht="45" x14ac:dyDescent="0.25">
      <c r="A125" s="6">
        <f t="shared" si="2"/>
        <v>124</v>
      </c>
      <c r="B125" s="13" t="s">
        <v>231</v>
      </c>
      <c r="C125" s="13" t="s">
        <v>232</v>
      </c>
      <c r="D125" s="1" t="s">
        <v>187</v>
      </c>
    </row>
    <row r="126" spans="1:4" ht="75" x14ac:dyDescent="0.25">
      <c r="A126" s="6">
        <f t="shared" si="2"/>
        <v>125</v>
      </c>
      <c r="B126" s="13" t="s">
        <v>233</v>
      </c>
      <c r="C126" s="13" t="s">
        <v>234</v>
      </c>
      <c r="D126" s="1" t="s">
        <v>187</v>
      </c>
    </row>
    <row r="127" spans="1:4" ht="60" x14ac:dyDescent="0.25">
      <c r="A127" s="6">
        <f t="shared" si="2"/>
        <v>126</v>
      </c>
      <c r="B127" s="13" t="s">
        <v>235</v>
      </c>
      <c r="C127" s="13" t="s">
        <v>236</v>
      </c>
      <c r="D127" s="1" t="s">
        <v>187</v>
      </c>
    </row>
    <row r="128" spans="1:4" ht="75" x14ac:dyDescent="0.25">
      <c r="A128" s="6">
        <f t="shared" si="2"/>
        <v>127</v>
      </c>
      <c r="B128" s="13" t="s">
        <v>237</v>
      </c>
      <c r="C128" s="13" t="s">
        <v>238</v>
      </c>
      <c r="D128" s="1" t="s">
        <v>187</v>
      </c>
    </row>
    <row r="129" spans="1:4" ht="105" x14ac:dyDescent="0.25">
      <c r="A129" s="6">
        <f t="shared" si="2"/>
        <v>128</v>
      </c>
      <c r="B129" s="13" t="s">
        <v>239</v>
      </c>
      <c r="C129" s="13" t="s">
        <v>240</v>
      </c>
      <c r="D129" s="1" t="s">
        <v>187</v>
      </c>
    </row>
    <row r="130" spans="1:4" ht="60" x14ac:dyDescent="0.25">
      <c r="A130" s="6">
        <f t="shared" si="2"/>
        <v>129</v>
      </c>
      <c r="B130" s="13" t="s">
        <v>241</v>
      </c>
      <c r="C130" s="13" t="s">
        <v>242</v>
      </c>
      <c r="D130" s="1" t="s">
        <v>187</v>
      </c>
    </row>
    <row r="131" spans="1:4" ht="75" x14ac:dyDescent="0.25">
      <c r="A131" s="6">
        <f t="shared" ref="A131:A167" si="3">+A130+1</f>
        <v>130</v>
      </c>
      <c r="B131" s="13" t="s">
        <v>243</v>
      </c>
      <c r="C131" s="13" t="s">
        <v>244</v>
      </c>
      <c r="D131" s="1" t="s">
        <v>187</v>
      </c>
    </row>
    <row r="132" spans="1:4" ht="75" x14ac:dyDescent="0.25">
      <c r="A132" s="6">
        <f t="shared" si="3"/>
        <v>131</v>
      </c>
      <c r="B132" s="13" t="s">
        <v>245</v>
      </c>
      <c r="C132" s="13" t="s">
        <v>246</v>
      </c>
      <c r="D132" s="1" t="s">
        <v>187</v>
      </c>
    </row>
    <row r="133" spans="1:4" ht="195" x14ac:dyDescent="0.25">
      <c r="A133" s="6">
        <f t="shared" si="3"/>
        <v>132</v>
      </c>
      <c r="B133" s="13" t="s">
        <v>247</v>
      </c>
      <c r="C133" s="13" t="s">
        <v>248</v>
      </c>
      <c r="D133" s="1" t="s">
        <v>187</v>
      </c>
    </row>
    <row r="134" spans="1:4" ht="165" x14ac:dyDescent="0.25">
      <c r="A134" s="6">
        <f t="shared" si="3"/>
        <v>133</v>
      </c>
      <c r="B134" s="13" t="s">
        <v>249</v>
      </c>
      <c r="C134" s="13" t="s">
        <v>250</v>
      </c>
      <c r="D134" s="1" t="s">
        <v>187</v>
      </c>
    </row>
    <row r="135" spans="1:4" ht="45" x14ac:dyDescent="0.25">
      <c r="A135" s="6">
        <f t="shared" si="3"/>
        <v>134</v>
      </c>
      <c r="B135" s="13" t="s">
        <v>251</v>
      </c>
      <c r="C135" s="13" t="s">
        <v>252</v>
      </c>
      <c r="D135" s="1" t="s">
        <v>187</v>
      </c>
    </row>
    <row r="136" spans="1:4" ht="45" x14ac:dyDescent="0.25">
      <c r="A136" s="6">
        <f t="shared" si="3"/>
        <v>135</v>
      </c>
      <c r="B136" s="13" t="s">
        <v>253</v>
      </c>
      <c r="C136" s="13" t="s">
        <v>254</v>
      </c>
      <c r="D136" s="1" t="s">
        <v>187</v>
      </c>
    </row>
    <row r="137" spans="1:4" ht="45" x14ac:dyDescent="0.25">
      <c r="A137" s="6">
        <f t="shared" si="3"/>
        <v>136</v>
      </c>
      <c r="B137" s="13" t="s">
        <v>255</v>
      </c>
      <c r="C137" s="13" t="s">
        <v>256</v>
      </c>
      <c r="D137" s="1" t="s">
        <v>187</v>
      </c>
    </row>
    <row r="138" spans="1:4" ht="45" x14ac:dyDescent="0.25">
      <c r="A138" s="6">
        <f t="shared" si="3"/>
        <v>137</v>
      </c>
      <c r="B138" s="13" t="s">
        <v>257</v>
      </c>
      <c r="C138" s="13" t="s">
        <v>258</v>
      </c>
      <c r="D138" s="1" t="s">
        <v>187</v>
      </c>
    </row>
    <row r="139" spans="1:4" ht="75" x14ac:dyDescent="0.25">
      <c r="A139" s="6">
        <f t="shared" si="3"/>
        <v>138</v>
      </c>
      <c r="B139" s="13" t="s">
        <v>259</v>
      </c>
      <c r="C139" s="13" t="s">
        <v>260</v>
      </c>
      <c r="D139" s="1" t="s">
        <v>187</v>
      </c>
    </row>
    <row r="140" spans="1:4" ht="120" x14ac:dyDescent="0.25">
      <c r="A140" s="6">
        <f t="shared" si="3"/>
        <v>139</v>
      </c>
      <c r="B140" s="13" t="s">
        <v>261</v>
      </c>
      <c r="C140" s="13" t="s">
        <v>262</v>
      </c>
      <c r="D140" s="1" t="s">
        <v>187</v>
      </c>
    </row>
    <row r="141" spans="1:4" ht="75" x14ac:dyDescent="0.25">
      <c r="A141" s="6">
        <f t="shared" si="3"/>
        <v>140</v>
      </c>
      <c r="B141" s="13" t="s">
        <v>263</v>
      </c>
      <c r="C141" s="13" t="s">
        <v>264</v>
      </c>
      <c r="D141" s="1" t="s">
        <v>187</v>
      </c>
    </row>
    <row r="142" spans="1:4" ht="60" x14ac:dyDescent="0.25">
      <c r="A142" s="6">
        <f t="shared" si="3"/>
        <v>141</v>
      </c>
      <c r="B142" s="13" t="s">
        <v>265</v>
      </c>
      <c r="C142" s="13" t="s">
        <v>266</v>
      </c>
      <c r="D142" s="1" t="s">
        <v>187</v>
      </c>
    </row>
    <row r="143" spans="1:4" ht="60" x14ac:dyDescent="0.25">
      <c r="A143" s="6">
        <f t="shared" si="3"/>
        <v>142</v>
      </c>
      <c r="B143" s="13" t="s">
        <v>267</v>
      </c>
      <c r="C143" s="13" t="s">
        <v>268</v>
      </c>
      <c r="D143" s="1" t="s">
        <v>187</v>
      </c>
    </row>
    <row r="144" spans="1:4" ht="90" x14ac:dyDescent="0.25">
      <c r="A144" s="6">
        <f t="shared" si="3"/>
        <v>143</v>
      </c>
      <c r="B144" s="13" t="s">
        <v>269</v>
      </c>
      <c r="C144" s="13" t="s">
        <v>270</v>
      </c>
      <c r="D144" s="1" t="s">
        <v>187</v>
      </c>
    </row>
    <row r="145" spans="1:4" ht="14.45" customHeight="1" x14ac:dyDescent="0.25">
      <c r="A145" s="6">
        <f t="shared" si="3"/>
        <v>144</v>
      </c>
      <c r="B145" s="27" t="s">
        <v>271</v>
      </c>
      <c r="C145" s="14" t="s">
        <v>272</v>
      </c>
      <c r="D145" s="1" t="s">
        <v>187</v>
      </c>
    </row>
    <row r="146" spans="1:4" ht="14.45" customHeight="1" x14ac:dyDescent="0.25">
      <c r="A146" s="6">
        <f t="shared" si="3"/>
        <v>145</v>
      </c>
      <c r="B146" s="28"/>
      <c r="C146" s="15" t="s">
        <v>273</v>
      </c>
      <c r="D146" s="1" t="s">
        <v>187</v>
      </c>
    </row>
    <row r="147" spans="1:4" ht="14.45" customHeight="1" x14ac:dyDescent="0.25">
      <c r="A147" s="6">
        <f t="shared" si="3"/>
        <v>146</v>
      </c>
      <c r="B147" s="29"/>
      <c r="C147" s="16" t="s">
        <v>274</v>
      </c>
      <c r="D147" s="1" t="s">
        <v>187</v>
      </c>
    </row>
    <row r="148" spans="1:4" ht="60" x14ac:dyDescent="0.25">
      <c r="A148" s="6">
        <f t="shared" si="3"/>
        <v>147</v>
      </c>
      <c r="B148" s="13" t="s">
        <v>275</v>
      </c>
      <c r="C148" s="13" t="s">
        <v>276</v>
      </c>
      <c r="D148" s="1" t="s">
        <v>187</v>
      </c>
    </row>
    <row r="149" spans="1:4" ht="60" x14ac:dyDescent="0.25">
      <c r="A149" s="6">
        <f t="shared" si="3"/>
        <v>148</v>
      </c>
      <c r="B149" s="13" t="s">
        <v>277</v>
      </c>
      <c r="C149" s="13" t="s">
        <v>278</v>
      </c>
      <c r="D149" s="1" t="s">
        <v>187</v>
      </c>
    </row>
    <row r="150" spans="1:4" ht="60" x14ac:dyDescent="0.25">
      <c r="A150" s="6">
        <f t="shared" si="3"/>
        <v>149</v>
      </c>
      <c r="B150" s="13" t="s">
        <v>279</v>
      </c>
      <c r="C150" s="13" t="s">
        <v>280</v>
      </c>
      <c r="D150" s="1" t="s">
        <v>187</v>
      </c>
    </row>
    <row r="151" spans="1:4" ht="60" x14ac:dyDescent="0.25">
      <c r="A151" s="6">
        <f t="shared" si="3"/>
        <v>150</v>
      </c>
      <c r="B151" s="13" t="s">
        <v>281</v>
      </c>
      <c r="C151" s="13" t="s">
        <v>282</v>
      </c>
      <c r="D151" s="1" t="s">
        <v>187</v>
      </c>
    </row>
    <row r="152" spans="1:4" ht="60" x14ac:dyDescent="0.25">
      <c r="A152" s="6">
        <f t="shared" si="3"/>
        <v>151</v>
      </c>
      <c r="B152" s="13" t="s">
        <v>283</v>
      </c>
      <c r="C152" s="13" t="s">
        <v>284</v>
      </c>
      <c r="D152" s="1" t="s">
        <v>187</v>
      </c>
    </row>
    <row r="153" spans="1:4" ht="60" x14ac:dyDescent="0.25">
      <c r="A153" s="6">
        <f t="shared" si="3"/>
        <v>152</v>
      </c>
      <c r="B153" s="13" t="s">
        <v>285</v>
      </c>
      <c r="C153" s="13" t="s">
        <v>286</v>
      </c>
      <c r="D153" s="1" t="s">
        <v>187</v>
      </c>
    </row>
    <row r="154" spans="1:4" ht="60" x14ac:dyDescent="0.25">
      <c r="A154" s="6">
        <f t="shared" si="3"/>
        <v>153</v>
      </c>
      <c r="B154" s="13" t="s">
        <v>287</v>
      </c>
      <c r="C154" s="13" t="s">
        <v>288</v>
      </c>
      <c r="D154" s="1" t="s">
        <v>187</v>
      </c>
    </row>
    <row r="155" spans="1:4" ht="60" x14ac:dyDescent="0.25">
      <c r="A155" s="6">
        <f t="shared" si="3"/>
        <v>154</v>
      </c>
      <c r="B155" s="13" t="s">
        <v>289</v>
      </c>
      <c r="C155" s="13" t="s">
        <v>290</v>
      </c>
      <c r="D155" s="1" t="s">
        <v>187</v>
      </c>
    </row>
    <row r="156" spans="1:4" ht="45" x14ac:dyDescent="0.25">
      <c r="A156" s="6">
        <f t="shared" si="3"/>
        <v>155</v>
      </c>
      <c r="B156" s="13" t="s">
        <v>291</v>
      </c>
      <c r="C156" s="13" t="s">
        <v>292</v>
      </c>
      <c r="D156" s="1" t="s">
        <v>187</v>
      </c>
    </row>
    <row r="157" spans="1:4" ht="45" x14ac:dyDescent="0.25">
      <c r="A157" s="6">
        <f t="shared" si="3"/>
        <v>156</v>
      </c>
      <c r="B157" s="13" t="s">
        <v>293</v>
      </c>
      <c r="C157" s="13" t="s">
        <v>294</v>
      </c>
      <c r="D157" s="1" t="s">
        <v>187</v>
      </c>
    </row>
    <row r="158" spans="1:4" ht="45" x14ac:dyDescent="0.25">
      <c r="A158" s="6">
        <f t="shared" si="3"/>
        <v>157</v>
      </c>
      <c r="B158" s="13" t="s">
        <v>295</v>
      </c>
      <c r="C158" s="13" t="s">
        <v>296</v>
      </c>
      <c r="D158" s="1" t="s">
        <v>187</v>
      </c>
    </row>
    <row r="159" spans="1:4" ht="45" x14ac:dyDescent="0.25">
      <c r="A159" s="6">
        <f t="shared" si="3"/>
        <v>158</v>
      </c>
      <c r="B159" s="13" t="s">
        <v>297</v>
      </c>
      <c r="C159" s="13" t="s">
        <v>298</v>
      </c>
      <c r="D159" s="1" t="s">
        <v>187</v>
      </c>
    </row>
    <row r="160" spans="1:4" ht="45" x14ac:dyDescent="0.25">
      <c r="A160" s="6">
        <f t="shared" si="3"/>
        <v>159</v>
      </c>
      <c r="B160" s="13" t="s">
        <v>299</v>
      </c>
      <c r="C160" s="13" t="s">
        <v>300</v>
      </c>
      <c r="D160" s="1" t="s">
        <v>187</v>
      </c>
    </row>
    <row r="161" spans="1:4" ht="45" x14ac:dyDescent="0.25">
      <c r="A161" s="6">
        <f t="shared" si="3"/>
        <v>160</v>
      </c>
      <c r="B161" s="13" t="s">
        <v>301</v>
      </c>
      <c r="C161" s="13" t="s">
        <v>302</v>
      </c>
      <c r="D161" s="1" t="s">
        <v>187</v>
      </c>
    </row>
    <row r="162" spans="1:4" ht="60" x14ac:dyDescent="0.25">
      <c r="A162" s="6">
        <f t="shared" si="3"/>
        <v>161</v>
      </c>
      <c r="B162" s="13" t="s">
        <v>303</v>
      </c>
      <c r="C162" s="13" t="s">
        <v>304</v>
      </c>
      <c r="D162" s="1" t="s">
        <v>187</v>
      </c>
    </row>
    <row r="163" spans="1:4" ht="45" x14ac:dyDescent="0.25">
      <c r="A163" s="6">
        <f t="shared" si="3"/>
        <v>162</v>
      </c>
      <c r="B163" s="13" t="s">
        <v>305</v>
      </c>
      <c r="C163" s="13" t="s">
        <v>306</v>
      </c>
      <c r="D163" s="1" t="s">
        <v>187</v>
      </c>
    </row>
    <row r="164" spans="1:4" ht="60" x14ac:dyDescent="0.25">
      <c r="A164" s="6">
        <f t="shared" si="3"/>
        <v>163</v>
      </c>
      <c r="B164" s="13" t="s">
        <v>307</v>
      </c>
      <c r="C164" s="13" t="s">
        <v>308</v>
      </c>
      <c r="D164" s="1" t="s">
        <v>187</v>
      </c>
    </row>
    <row r="165" spans="1:4" ht="60" x14ac:dyDescent="0.25">
      <c r="A165" s="6">
        <f t="shared" si="3"/>
        <v>164</v>
      </c>
      <c r="B165" s="13" t="s">
        <v>309</v>
      </c>
      <c r="C165" s="13" t="s">
        <v>310</v>
      </c>
      <c r="D165" s="1" t="s">
        <v>187</v>
      </c>
    </row>
    <row r="166" spans="1:4" ht="60" x14ac:dyDescent="0.25">
      <c r="A166" s="6">
        <f t="shared" si="3"/>
        <v>165</v>
      </c>
      <c r="B166" s="13" t="s">
        <v>311</v>
      </c>
      <c r="C166" s="13" t="s">
        <v>312</v>
      </c>
      <c r="D166" s="1" t="s">
        <v>187</v>
      </c>
    </row>
    <row r="167" spans="1:4" ht="60" x14ac:dyDescent="0.25">
      <c r="A167" s="6">
        <f t="shared" si="3"/>
        <v>166</v>
      </c>
      <c r="B167" s="14" t="s">
        <v>313</v>
      </c>
      <c r="C167" s="14" t="s">
        <v>314</v>
      </c>
      <c r="D167" s="1" t="s">
        <v>187</v>
      </c>
    </row>
    <row r="168" spans="1:4" ht="405" x14ac:dyDescent="0.25">
      <c r="A168" s="6">
        <f>+A167+1</f>
        <v>167</v>
      </c>
      <c r="B168" s="6" t="s">
        <v>315</v>
      </c>
      <c r="C168" s="6" t="s">
        <v>316</v>
      </c>
      <c r="D168" s="1" t="s">
        <v>187</v>
      </c>
    </row>
    <row r="169" spans="1:4" ht="45" x14ac:dyDescent="0.25">
      <c r="A169" s="23">
        <f t="shared" ref="A169:A251" si="4">+A168+1</f>
        <v>168</v>
      </c>
      <c r="B169" s="21" t="s">
        <v>317</v>
      </c>
      <c r="C169" s="6" t="s">
        <v>318</v>
      </c>
    </row>
    <row r="170" spans="1:4" ht="105" x14ac:dyDescent="0.25">
      <c r="A170" s="23">
        <f t="shared" si="4"/>
        <v>169</v>
      </c>
      <c r="B170" s="2" t="s">
        <v>319</v>
      </c>
      <c r="C170" s="6" t="s">
        <v>320</v>
      </c>
    </row>
    <row r="171" spans="1:4" ht="210" x14ac:dyDescent="0.25">
      <c r="A171" s="23">
        <f t="shared" si="4"/>
        <v>170</v>
      </c>
      <c r="B171" s="21" t="s">
        <v>321</v>
      </c>
      <c r="C171" s="6" t="s">
        <v>322</v>
      </c>
    </row>
    <row r="172" spans="1:4" ht="195" x14ac:dyDescent="0.25">
      <c r="A172" s="23">
        <f t="shared" si="4"/>
        <v>171</v>
      </c>
      <c r="B172" s="2" t="s">
        <v>323</v>
      </c>
      <c r="C172" s="6" t="s">
        <v>324</v>
      </c>
    </row>
    <row r="173" spans="1:4" ht="30" x14ac:dyDescent="0.25">
      <c r="A173" s="23">
        <f t="shared" si="4"/>
        <v>172</v>
      </c>
      <c r="B173" s="2" t="s">
        <v>325</v>
      </c>
      <c r="C173" s="25" t="s">
        <v>590</v>
      </c>
    </row>
    <row r="174" spans="1:4" ht="180" x14ac:dyDescent="0.25">
      <c r="A174" s="23">
        <f t="shared" si="4"/>
        <v>173</v>
      </c>
      <c r="B174" s="21" t="s">
        <v>326</v>
      </c>
      <c r="C174" s="6" t="s">
        <v>327</v>
      </c>
    </row>
    <row r="175" spans="1:4" ht="120" x14ac:dyDescent="0.25">
      <c r="A175" s="23">
        <f t="shared" si="4"/>
        <v>174</v>
      </c>
      <c r="B175" s="21" t="s">
        <v>328</v>
      </c>
      <c r="C175" s="6" t="s">
        <v>329</v>
      </c>
    </row>
    <row r="176" spans="1:4" ht="105" x14ac:dyDescent="0.25">
      <c r="A176" s="23">
        <f t="shared" si="4"/>
        <v>175</v>
      </c>
      <c r="B176" s="21" t="s">
        <v>330</v>
      </c>
      <c r="C176" s="6" t="s">
        <v>331</v>
      </c>
    </row>
    <row r="177" spans="1:3" ht="165" x14ac:dyDescent="0.25">
      <c r="A177" s="23">
        <f t="shared" si="4"/>
        <v>176</v>
      </c>
      <c r="B177" s="21" t="s">
        <v>332</v>
      </c>
      <c r="C177" s="6" t="s">
        <v>333</v>
      </c>
    </row>
    <row r="178" spans="1:3" ht="45" x14ac:dyDescent="0.25">
      <c r="A178" s="23">
        <f t="shared" si="4"/>
        <v>177</v>
      </c>
      <c r="B178" s="21" t="s">
        <v>334</v>
      </c>
      <c r="C178" s="6" t="s">
        <v>335</v>
      </c>
    </row>
    <row r="179" spans="1:3" ht="30" x14ac:dyDescent="0.25">
      <c r="A179" s="23">
        <f t="shared" si="4"/>
        <v>178</v>
      </c>
      <c r="B179" s="2" t="s">
        <v>336</v>
      </c>
      <c r="C179" s="6"/>
    </row>
    <row r="180" spans="1:3" ht="42.75" x14ac:dyDescent="0.25">
      <c r="A180" s="23">
        <f t="shared" si="4"/>
        <v>179</v>
      </c>
      <c r="B180" s="22" t="s">
        <v>337</v>
      </c>
      <c r="C180" s="6"/>
    </row>
    <row r="181" spans="1:3" ht="28.5" x14ac:dyDescent="0.25">
      <c r="A181" s="23">
        <f t="shared" si="4"/>
        <v>180</v>
      </c>
      <c r="B181" s="22" t="s">
        <v>338</v>
      </c>
      <c r="C181" s="6"/>
    </row>
    <row r="182" spans="1:3" ht="150" x14ac:dyDescent="0.25">
      <c r="A182" s="23">
        <f t="shared" si="4"/>
        <v>181</v>
      </c>
      <c r="B182" s="2" t="s">
        <v>339</v>
      </c>
      <c r="C182" s="6" t="s">
        <v>340</v>
      </c>
    </row>
    <row r="183" spans="1:3" ht="150" x14ac:dyDescent="0.25">
      <c r="A183" s="23">
        <f t="shared" si="4"/>
        <v>182</v>
      </c>
      <c r="B183" s="22" t="s">
        <v>341</v>
      </c>
      <c r="C183" s="6" t="s">
        <v>342</v>
      </c>
    </row>
    <row r="184" spans="1:3" ht="42.75" x14ac:dyDescent="0.25">
      <c r="A184" s="23">
        <f t="shared" si="4"/>
        <v>183</v>
      </c>
      <c r="B184" s="22" t="s">
        <v>343</v>
      </c>
      <c r="C184" s="6" t="s">
        <v>344</v>
      </c>
    </row>
    <row r="185" spans="1:3" ht="30" x14ac:dyDescent="0.25">
      <c r="A185" s="23">
        <f t="shared" si="4"/>
        <v>184</v>
      </c>
      <c r="B185" s="2" t="s">
        <v>345</v>
      </c>
      <c r="C185" s="6"/>
    </row>
    <row r="186" spans="1:3" ht="28.5" x14ac:dyDescent="0.25">
      <c r="A186" s="23">
        <f t="shared" si="4"/>
        <v>185</v>
      </c>
      <c r="B186" s="22" t="s">
        <v>346</v>
      </c>
      <c r="C186" s="6"/>
    </row>
    <row r="187" spans="1:3" ht="195" x14ac:dyDescent="0.25">
      <c r="A187" s="23">
        <f t="shared" si="4"/>
        <v>186</v>
      </c>
      <c r="B187" s="2" t="s">
        <v>347</v>
      </c>
      <c r="C187" s="6" t="s">
        <v>348</v>
      </c>
    </row>
    <row r="188" spans="1:3" ht="360" x14ac:dyDescent="0.25">
      <c r="A188" s="23">
        <f t="shared" si="4"/>
        <v>187</v>
      </c>
      <c r="B188" s="2" t="s">
        <v>349</v>
      </c>
      <c r="C188" s="6" t="s">
        <v>350</v>
      </c>
    </row>
    <row r="189" spans="1:3" ht="105" x14ac:dyDescent="0.25">
      <c r="A189" s="23">
        <f t="shared" si="4"/>
        <v>188</v>
      </c>
      <c r="B189" s="22" t="s">
        <v>351</v>
      </c>
      <c r="C189" s="6" t="s">
        <v>352</v>
      </c>
    </row>
    <row r="190" spans="1:3" ht="90" x14ac:dyDescent="0.25">
      <c r="A190" s="23">
        <f t="shared" si="4"/>
        <v>189</v>
      </c>
      <c r="B190" s="2" t="s">
        <v>353</v>
      </c>
      <c r="C190" s="6" t="s">
        <v>354</v>
      </c>
    </row>
    <row r="191" spans="1:3" ht="30" x14ac:dyDescent="0.25">
      <c r="A191" s="23">
        <f t="shared" si="4"/>
        <v>190</v>
      </c>
      <c r="B191" s="2" t="s">
        <v>355</v>
      </c>
      <c r="C191" s="6"/>
    </row>
    <row r="192" spans="1:3" ht="45" x14ac:dyDescent="0.25">
      <c r="A192" s="23">
        <f t="shared" si="4"/>
        <v>191</v>
      </c>
      <c r="B192" s="2" t="s">
        <v>356</v>
      </c>
      <c r="C192" s="6" t="s">
        <v>357</v>
      </c>
    </row>
    <row r="193" spans="1:3" ht="30" x14ac:dyDescent="0.25">
      <c r="A193" s="23">
        <f t="shared" si="4"/>
        <v>192</v>
      </c>
      <c r="B193" s="2" t="s">
        <v>358</v>
      </c>
      <c r="C193" s="6"/>
    </row>
    <row r="194" spans="1:3" ht="30" x14ac:dyDescent="0.25">
      <c r="A194" s="23">
        <f t="shared" si="4"/>
        <v>193</v>
      </c>
      <c r="B194" s="2" t="s">
        <v>359</v>
      </c>
      <c r="C194" s="6"/>
    </row>
    <row r="195" spans="1:3" ht="30" x14ac:dyDescent="0.25">
      <c r="A195" s="23">
        <f t="shared" si="4"/>
        <v>194</v>
      </c>
      <c r="B195" s="2" t="s">
        <v>360</v>
      </c>
      <c r="C195" s="6"/>
    </row>
    <row r="196" spans="1:3" ht="30" x14ac:dyDescent="0.25">
      <c r="A196" s="23">
        <f t="shared" si="4"/>
        <v>195</v>
      </c>
      <c r="B196" s="2" t="s">
        <v>361</v>
      </c>
      <c r="C196" s="6"/>
    </row>
    <row r="197" spans="1:3" ht="30" x14ac:dyDescent="0.25">
      <c r="A197" s="23">
        <f t="shared" si="4"/>
        <v>196</v>
      </c>
      <c r="B197" s="2" t="s">
        <v>362</v>
      </c>
      <c r="C197" s="6"/>
    </row>
    <row r="198" spans="1:3" ht="30" x14ac:dyDescent="0.25">
      <c r="A198" s="23">
        <f t="shared" si="4"/>
        <v>197</v>
      </c>
      <c r="B198" s="2" t="s">
        <v>363</v>
      </c>
      <c r="C198" s="6"/>
    </row>
    <row r="199" spans="1:3" ht="30" x14ac:dyDescent="0.25">
      <c r="A199" s="23">
        <f t="shared" si="4"/>
        <v>198</v>
      </c>
      <c r="B199" s="2" t="s">
        <v>364</v>
      </c>
      <c r="C199" s="6"/>
    </row>
    <row r="200" spans="1:3" ht="30" x14ac:dyDescent="0.25">
      <c r="A200" s="23">
        <f t="shared" si="4"/>
        <v>199</v>
      </c>
      <c r="B200" s="2" t="s">
        <v>365</v>
      </c>
      <c r="C200" s="6"/>
    </row>
    <row r="201" spans="1:3" ht="45" x14ac:dyDescent="0.25">
      <c r="A201" s="23">
        <f t="shared" si="4"/>
        <v>200</v>
      </c>
      <c r="B201" s="2" t="s">
        <v>366</v>
      </c>
      <c r="C201" s="6"/>
    </row>
    <row r="202" spans="1:3" ht="30" x14ac:dyDescent="0.25">
      <c r="A202" s="23">
        <f t="shared" si="4"/>
        <v>201</v>
      </c>
      <c r="B202" s="2" t="s">
        <v>367</v>
      </c>
      <c r="C202" s="6"/>
    </row>
    <row r="203" spans="1:3" ht="45" x14ac:dyDescent="0.25">
      <c r="A203" s="23">
        <f t="shared" si="4"/>
        <v>202</v>
      </c>
      <c r="B203" s="2" t="s">
        <v>368</v>
      </c>
      <c r="C203" s="6"/>
    </row>
    <row r="204" spans="1:3" ht="30" x14ac:dyDescent="0.25">
      <c r="A204" s="23">
        <f t="shared" si="4"/>
        <v>203</v>
      </c>
      <c r="B204" s="2" t="s">
        <v>369</v>
      </c>
      <c r="C204" s="6"/>
    </row>
    <row r="205" spans="1:3" ht="30" x14ac:dyDescent="0.25">
      <c r="A205" s="23">
        <f t="shared" si="4"/>
        <v>204</v>
      </c>
      <c r="B205" s="2" t="s">
        <v>370</v>
      </c>
      <c r="C205" s="6"/>
    </row>
    <row r="206" spans="1:3" ht="45" x14ac:dyDescent="0.25">
      <c r="A206" s="23">
        <f t="shared" si="4"/>
        <v>205</v>
      </c>
      <c r="B206" s="2" t="s">
        <v>371</v>
      </c>
      <c r="C206" s="6" t="s">
        <v>372</v>
      </c>
    </row>
    <row r="207" spans="1:3" ht="30" x14ac:dyDescent="0.25">
      <c r="A207" s="23">
        <f t="shared" si="4"/>
        <v>206</v>
      </c>
      <c r="B207" s="2" t="s">
        <v>373</v>
      </c>
      <c r="C207" s="6"/>
    </row>
    <row r="208" spans="1:3" ht="30" x14ac:dyDescent="0.25">
      <c r="A208" s="23">
        <f t="shared" si="4"/>
        <v>207</v>
      </c>
      <c r="B208" s="2" t="s">
        <v>374</v>
      </c>
      <c r="C208" s="6"/>
    </row>
    <row r="209" spans="1:3" ht="30" x14ac:dyDescent="0.25">
      <c r="A209" s="23">
        <f t="shared" si="4"/>
        <v>208</v>
      </c>
      <c r="B209" s="2" t="s">
        <v>375</v>
      </c>
      <c r="C209" s="6"/>
    </row>
    <row r="210" spans="1:3" ht="45" x14ac:dyDescent="0.25">
      <c r="A210" s="23">
        <f t="shared" si="4"/>
        <v>209</v>
      </c>
      <c r="B210" s="2" t="s">
        <v>376</v>
      </c>
      <c r="C210" s="6"/>
    </row>
    <row r="211" spans="1:3" ht="30" x14ac:dyDescent="0.25">
      <c r="A211" s="23">
        <f t="shared" si="4"/>
        <v>210</v>
      </c>
      <c r="B211" s="2" t="s">
        <v>377</v>
      </c>
      <c r="C211" s="6"/>
    </row>
    <row r="212" spans="1:3" ht="45" x14ac:dyDescent="0.25">
      <c r="A212" s="23">
        <f t="shared" si="4"/>
        <v>211</v>
      </c>
      <c r="B212" s="2" t="s">
        <v>378</v>
      </c>
      <c r="C212" s="6"/>
    </row>
    <row r="213" spans="1:3" ht="30" x14ac:dyDescent="0.25">
      <c r="A213" s="23">
        <f t="shared" si="4"/>
        <v>212</v>
      </c>
      <c r="B213" s="2" t="s">
        <v>379</v>
      </c>
      <c r="C213" s="6"/>
    </row>
    <row r="214" spans="1:3" ht="45" x14ac:dyDescent="0.25">
      <c r="A214" s="23">
        <f t="shared" si="4"/>
        <v>213</v>
      </c>
      <c r="B214" s="2" t="s">
        <v>380</v>
      </c>
      <c r="C214" s="6"/>
    </row>
    <row r="215" spans="1:3" ht="30" x14ac:dyDescent="0.25">
      <c r="A215" s="23">
        <f t="shared" si="4"/>
        <v>214</v>
      </c>
      <c r="B215" s="2" t="s">
        <v>381</v>
      </c>
      <c r="C215" s="6"/>
    </row>
    <row r="216" spans="1:3" ht="30" x14ac:dyDescent="0.25">
      <c r="A216" s="23">
        <f t="shared" si="4"/>
        <v>215</v>
      </c>
      <c r="B216" s="2" t="s">
        <v>382</v>
      </c>
      <c r="C216" s="6"/>
    </row>
    <row r="217" spans="1:3" ht="30" x14ac:dyDescent="0.25">
      <c r="A217" s="23">
        <f t="shared" si="4"/>
        <v>216</v>
      </c>
      <c r="B217" s="2" t="s">
        <v>383</v>
      </c>
      <c r="C217" s="6"/>
    </row>
    <row r="218" spans="1:3" ht="30" x14ac:dyDescent="0.25">
      <c r="A218" s="23">
        <f t="shared" si="4"/>
        <v>217</v>
      </c>
      <c r="B218" s="2" t="s">
        <v>384</v>
      </c>
      <c r="C218" s="6"/>
    </row>
    <row r="219" spans="1:3" ht="30" x14ac:dyDescent="0.25">
      <c r="A219" s="23">
        <f t="shared" si="4"/>
        <v>218</v>
      </c>
      <c r="B219" s="2" t="s">
        <v>385</v>
      </c>
      <c r="C219" s="6"/>
    </row>
    <row r="220" spans="1:3" ht="45" x14ac:dyDescent="0.25">
      <c r="A220" s="23">
        <f t="shared" si="4"/>
        <v>219</v>
      </c>
      <c r="B220" s="2" t="s">
        <v>386</v>
      </c>
      <c r="C220" s="6"/>
    </row>
    <row r="221" spans="1:3" ht="30" x14ac:dyDescent="0.25">
      <c r="A221" s="23">
        <f t="shared" si="4"/>
        <v>220</v>
      </c>
      <c r="B221" s="2" t="s">
        <v>387</v>
      </c>
      <c r="C221" s="6"/>
    </row>
    <row r="222" spans="1:3" ht="30" x14ac:dyDescent="0.25">
      <c r="A222" s="23">
        <f t="shared" si="4"/>
        <v>221</v>
      </c>
      <c r="B222" s="2" t="s">
        <v>388</v>
      </c>
      <c r="C222" s="6"/>
    </row>
    <row r="223" spans="1:3" ht="45" x14ac:dyDescent="0.25">
      <c r="A223" s="23">
        <f t="shared" si="4"/>
        <v>222</v>
      </c>
      <c r="B223" s="2" t="s">
        <v>389</v>
      </c>
      <c r="C223" s="6"/>
    </row>
    <row r="224" spans="1:3" x14ac:dyDescent="0.25">
      <c r="A224" s="23">
        <f t="shared" si="4"/>
        <v>223</v>
      </c>
      <c r="B224" s="2" t="s">
        <v>390</v>
      </c>
      <c r="C224" s="6"/>
    </row>
    <row r="225" spans="1:3" x14ac:dyDescent="0.25">
      <c r="A225" s="23">
        <f t="shared" si="4"/>
        <v>224</v>
      </c>
      <c r="B225" s="2" t="s">
        <v>391</v>
      </c>
      <c r="C225" s="6"/>
    </row>
    <row r="226" spans="1:3" ht="30" x14ac:dyDescent="0.25">
      <c r="A226" s="23">
        <f t="shared" si="4"/>
        <v>225</v>
      </c>
      <c r="B226" s="2" t="s">
        <v>392</v>
      </c>
      <c r="C226" s="6"/>
    </row>
    <row r="227" spans="1:3" ht="30" x14ac:dyDescent="0.25">
      <c r="A227" s="23">
        <f t="shared" si="4"/>
        <v>226</v>
      </c>
      <c r="B227" s="2" t="s">
        <v>393</v>
      </c>
      <c r="C227" s="6"/>
    </row>
    <row r="228" spans="1:3" ht="30" x14ac:dyDescent="0.25">
      <c r="A228" s="23">
        <f t="shared" si="4"/>
        <v>227</v>
      </c>
      <c r="B228" s="2" t="s">
        <v>394</v>
      </c>
      <c r="C228" s="6"/>
    </row>
    <row r="229" spans="1:3" ht="30" x14ac:dyDescent="0.25">
      <c r="A229" s="23">
        <f t="shared" si="4"/>
        <v>228</v>
      </c>
      <c r="B229" s="2" t="s">
        <v>395</v>
      </c>
      <c r="C229" s="6"/>
    </row>
    <row r="230" spans="1:3" x14ac:dyDescent="0.25">
      <c r="A230" s="23">
        <f t="shared" si="4"/>
        <v>229</v>
      </c>
      <c r="B230" s="2" t="s">
        <v>396</v>
      </c>
      <c r="C230" s="6"/>
    </row>
    <row r="231" spans="1:3" ht="30" x14ac:dyDescent="0.25">
      <c r="A231" s="23">
        <f t="shared" si="4"/>
        <v>230</v>
      </c>
      <c r="B231" s="2" t="s">
        <v>397</v>
      </c>
      <c r="C231" s="6"/>
    </row>
    <row r="232" spans="1:3" ht="30" x14ac:dyDescent="0.25">
      <c r="A232" s="23">
        <f t="shared" si="4"/>
        <v>231</v>
      </c>
      <c r="B232" s="2" t="s">
        <v>398</v>
      </c>
      <c r="C232" s="6"/>
    </row>
    <row r="233" spans="1:3" ht="30" x14ac:dyDescent="0.25">
      <c r="A233" s="23">
        <f t="shared" si="4"/>
        <v>232</v>
      </c>
      <c r="B233" s="2" t="s">
        <v>399</v>
      </c>
      <c r="C233" s="6"/>
    </row>
    <row r="234" spans="1:3" ht="30" x14ac:dyDescent="0.25">
      <c r="A234" s="23">
        <f t="shared" si="4"/>
        <v>233</v>
      </c>
      <c r="B234" s="2" t="s">
        <v>400</v>
      </c>
      <c r="C234" s="6"/>
    </row>
    <row r="235" spans="1:3" x14ac:dyDescent="0.25">
      <c r="A235" s="23">
        <f t="shared" si="4"/>
        <v>234</v>
      </c>
      <c r="B235" s="2" t="s">
        <v>401</v>
      </c>
      <c r="C235" s="6"/>
    </row>
    <row r="236" spans="1:3" ht="45" x14ac:dyDescent="0.25">
      <c r="A236" s="23">
        <f t="shared" si="4"/>
        <v>235</v>
      </c>
      <c r="B236" s="2" t="s">
        <v>582</v>
      </c>
      <c r="C236" s="6"/>
    </row>
    <row r="237" spans="1:3" ht="45" x14ac:dyDescent="0.25">
      <c r="A237" s="23">
        <f t="shared" si="4"/>
        <v>236</v>
      </c>
      <c r="B237" s="2" t="s">
        <v>583</v>
      </c>
      <c r="C237" s="6"/>
    </row>
    <row r="238" spans="1:3" ht="45" x14ac:dyDescent="0.25">
      <c r="A238" s="23">
        <f t="shared" si="4"/>
        <v>237</v>
      </c>
      <c r="B238" s="2" t="s">
        <v>584</v>
      </c>
      <c r="C238" s="6"/>
    </row>
    <row r="239" spans="1:3" ht="45" x14ac:dyDescent="0.25">
      <c r="A239" s="23">
        <f t="shared" si="4"/>
        <v>238</v>
      </c>
      <c r="B239" s="2" t="s">
        <v>585</v>
      </c>
      <c r="C239" s="6"/>
    </row>
    <row r="240" spans="1:3" ht="45" x14ac:dyDescent="0.25">
      <c r="A240" s="23">
        <f t="shared" si="4"/>
        <v>239</v>
      </c>
      <c r="B240" s="2" t="s">
        <v>586</v>
      </c>
      <c r="C240" s="6"/>
    </row>
    <row r="241" spans="1:3" ht="45" x14ac:dyDescent="0.25">
      <c r="A241" s="23">
        <f t="shared" si="4"/>
        <v>240</v>
      </c>
      <c r="B241" s="2" t="s">
        <v>587</v>
      </c>
      <c r="C241" s="6"/>
    </row>
    <row r="242" spans="1:3" ht="30" x14ac:dyDescent="0.25">
      <c r="A242" s="23">
        <f t="shared" si="4"/>
        <v>241</v>
      </c>
      <c r="B242" s="2" t="s">
        <v>588</v>
      </c>
      <c r="C242" s="6"/>
    </row>
    <row r="243" spans="1:3" ht="45" x14ac:dyDescent="0.25">
      <c r="A243" s="23">
        <f t="shared" si="4"/>
        <v>242</v>
      </c>
      <c r="B243" s="2" t="s">
        <v>589</v>
      </c>
      <c r="C243" s="6"/>
    </row>
    <row r="244" spans="1:3" ht="30" x14ac:dyDescent="0.25">
      <c r="A244" s="23">
        <f t="shared" si="4"/>
        <v>243</v>
      </c>
      <c r="B244" s="2" t="s">
        <v>591</v>
      </c>
      <c r="C244" s="6"/>
    </row>
    <row r="245" spans="1:3" ht="30" x14ac:dyDescent="0.25">
      <c r="A245" s="23">
        <f t="shared" si="4"/>
        <v>244</v>
      </c>
      <c r="B245" s="2" t="s">
        <v>592</v>
      </c>
      <c r="C245" s="6"/>
    </row>
    <row r="246" spans="1:3" ht="30" x14ac:dyDescent="0.25">
      <c r="A246" s="2">
        <f>+A245+1</f>
        <v>245</v>
      </c>
      <c r="B246" s="2" t="s">
        <v>402</v>
      </c>
      <c r="C246" s="2" t="s">
        <v>403</v>
      </c>
    </row>
    <row r="247" spans="1:3" ht="30" x14ac:dyDescent="0.25">
      <c r="A247" s="2">
        <f t="shared" si="4"/>
        <v>246</v>
      </c>
      <c r="B247" s="2" t="s">
        <v>404</v>
      </c>
      <c r="C247" s="2" t="s">
        <v>405</v>
      </c>
    </row>
    <row r="248" spans="1:3" ht="30" x14ac:dyDescent="0.25">
      <c r="A248" s="2">
        <f t="shared" si="4"/>
        <v>247</v>
      </c>
      <c r="B248" s="2" t="s">
        <v>406</v>
      </c>
      <c r="C248" s="2" t="s">
        <v>407</v>
      </c>
    </row>
    <row r="249" spans="1:3" ht="30" x14ac:dyDescent="0.25">
      <c r="A249" s="2">
        <f t="shared" si="4"/>
        <v>248</v>
      </c>
      <c r="B249" s="2" t="s">
        <v>408</v>
      </c>
      <c r="C249" s="2" t="s">
        <v>409</v>
      </c>
    </row>
    <row r="250" spans="1:3" ht="30" x14ac:dyDescent="0.25">
      <c r="A250" s="2">
        <f t="shared" si="4"/>
        <v>249</v>
      </c>
      <c r="B250" s="2" t="s">
        <v>410</v>
      </c>
      <c r="C250" s="2" t="s">
        <v>411</v>
      </c>
    </row>
    <row r="251" spans="1:3" ht="30" x14ac:dyDescent="0.25">
      <c r="A251" s="2">
        <f t="shared" si="4"/>
        <v>250</v>
      </c>
      <c r="B251" s="2" t="s">
        <v>412</v>
      </c>
      <c r="C251" s="2" t="s">
        <v>413</v>
      </c>
    </row>
    <row r="252" spans="1:3" ht="30" x14ac:dyDescent="0.25">
      <c r="A252" s="2">
        <f t="shared" ref="A252:A315" si="5">+A251+1</f>
        <v>251</v>
      </c>
      <c r="B252" s="2" t="s">
        <v>414</v>
      </c>
      <c r="C252" s="2" t="s">
        <v>413</v>
      </c>
    </row>
    <row r="253" spans="1:3" ht="30" x14ac:dyDescent="0.25">
      <c r="A253" s="2">
        <f t="shared" si="5"/>
        <v>252</v>
      </c>
      <c r="B253" s="2" t="s">
        <v>415</v>
      </c>
      <c r="C253" s="2" t="s">
        <v>416</v>
      </c>
    </row>
    <row r="254" spans="1:3" ht="30" x14ac:dyDescent="0.25">
      <c r="A254" s="2">
        <f t="shared" si="5"/>
        <v>253</v>
      </c>
      <c r="B254" s="2" t="s">
        <v>417</v>
      </c>
      <c r="C254" s="2" t="s">
        <v>418</v>
      </c>
    </row>
    <row r="255" spans="1:3" ht="30" x14ac:dyDescent="0.25">
      <c r="A255" s="2">
        <f t="shared" si="5"/>
        <v>254</v>
      </c>
      <c r="B255" s="2" t="s">
        <v>419</v>
      </c>
      <c r="C255" s="2" t="s">
        <v>420</v>
      </c>
    </row>
    <row r="256" spans="1:3" ht="30" x14ac:dyDescent="0.25">
      <c r="A256" s="2">
        <f t="shared" si="5"/>
        <v>255</v>
      </c>
      <c r="B256" s="2" t="s">
        <v>421</v>
      </c>
      <c r="C256" s="2" t="s">
        <v>422</v>
      </c>
    </row>
    <row r="257" spans="1:3" ht="30" x14ac:dyDescent="0.25">
      <c r="A257" s="2">
        <f t="shared" si="5"/>
        <v>256</v>
      </c>
      <c r="B257" s="2" t="s">
        <v>423</v>
      </c>
      <c r="C257" s="2" t="s">
        <v>413</v>
      </c>
    </row>
    <row r="258" spans="1:3" ht="30" x14ac:dyDescent="0.25">
      <c r="A258" s="2">
        <f t="shared" si="5"/>
        <v>257</v>
      </c>
      <c r="B258" s="2" t="s">
        <v>424</v>
      </c>
      <c r="C258" s="2" t="s">
        <v>425</v>
      </c>
    </row>
    <row r="259" spans="1:3" ht="30" x14ac:dyDescent="0.25">
      <c r="A259" s="2">
        <f t="shared" si="5"/>
        <v>258</v>
      </c>
      <c r="B259" s="2" t="s">
        <v>426</v>
      </c>
      <c r="C259" s="2" t="s">
        <v>418</v>
      </c>
    </row>
    <row r="260" spans="1:3" ht="30" x14ac:dyDescent="0.25">
      <c r="A260" s="2">
        <f t="shared" si="5"/>
        <v>259</v>
      </c>
      <c r="B260" s="2" t="s">
        <v>427</v>
      </c>
      <c r="C260" s="2" t="s">
        <v>428</v>
      </c>
    </row>
    <row r="261" spans="1:3" ht="30" x14ac:dyDescent="0.25">
      <c r="A261" s="2">
        <f t="shared" si="5"/>
        <v>260</v>
      </c>
      <c r="B261" s="2" t="s">
        <v>429</v>
      </c>
      <c r="C261" s="2" t="s">
        <v>430</v>
      </c>
    </row>
    <row r="262" spans="1:3" ht="30" x14ac:dyDescent="0.25">
      <c r="A262" s="2">
        <f t="shared" si="5"/>
        <v>261</v>
      </c>
      <c r="B262" s="2" t="s">
        <v>431</v>
      </c>
      <c r="C262" s="2" t="s">
        <v>432</v>
      </c>
    </row>
    <row r="263" spans="1:3" ht="30" x14ac:dyDescent="0.25">
      <c r="A263" s="2">
        <f t="shared" si="5"/>
        <v>262</v>
      </c>
      <c r="B263" s="2" t="s">
        <v>433</v>
      </c>
      <c r="C263" s="2" t="s">
        <v>434</v>
      </c>
    </row>
    <row r="264" spans="1:3" ht="30" x14ac:dyDescent="0.25">
      <c r="A264" s="2">
        <f t="shared" si="5"/>
        <v>263</v>
      </c>
      <c r="B264" s="2" t="s">
        <v>435</v>
      </c>
      <c r="C264" s="2" t="s">
        <v>425</v>
      </c>
    </row>
    <row r="265" spans="1:3" ht="30" x14ac:dyDescent="0.25">
      <c r="A265" s="2">
        <f t="shared" si="5"/>
        <v>264</v>
      </c>
      <c r="B265" s="2" t="s">
        <v>436</v>
      </c>
      <c r="C265" s="2" t="s">
        <v>437</v>
      </c>
    </row>
    <row r="266" spans="1:3" ht="30" x14ac:dyDescent="0.25">
      <c r="A266" s="2">
        <f t="shared" si="5"/>
        <v>265</v>
      </c>
      <c r="B266" s="2" t="s">
        <v>438</v>
      </c>
      <c r="C266" s="2" t="s">
        <v>439</v>
      </c>
    </row>
    <row r="267" spans="1:3" ht="30" x14ac:dyDescent="0.25">
      <c r="A267" s="2">
        <f t="shared" si="5"/>
        <v>266</v>
      </c>
      <c r="B267" s="2" t="s">
        <v>440</v>
      </c>
      <c r="C267" s="2" t="s">
        <v>441</v>
      </c>
    </row>
    <row r="268" spans="1:3" ht="30" x14ac:dyDescent="0.25">
      <c r="A268" s="2">
        <f t="shared" si="5"/>
        <v>267</v>
      </c>
      <c r="B268" s="2" t="s">
        <v>442</v>
      </c>
      <c r="C268" s="2" t="s">
        <v>443</v>
      </c>
    </row>
    <row r="269" spans="1:3" ht="30" x14ac:dyDescent="0.25">
      <c r="A269" s="2">
        <f t="shared" si="5"/>
        <v>268</v>
      </c>
      <c r="B269" s="2" t="s">
        <v>444</v>
      </c>
      <c r="C269" s="2" t="s">
        <v>445</v>
      </c>
    </row>
    <row r="270" spans="1:3" ht="30" x14ac:dyDescent="0.25">
      <c r="A270" s="2">
        <f t="shared" si="5"/>
        <v>269</v>
      </c>
      <c r="B270" s="2" t="s">
        <v>446</v>
      </c>
      <c r="C270" s="2" t="s">
        <v>445</v>
      </c>
    </row>
    <row r="271" spans="1:3" ht="30" x14ac:dyDescent="0.25">
      <c r="A271" s="2">
        <f t="shared" si="5"/>
        <v>270</v>
      </c>
      <c r="B271" s="2" t="s">
        <v>447</v>
      </c>
      <c r="C271" s="2" t="s">
        <v>448</v>
      </c>
    </row>
    <row r="272" spans="1:3" ht="30" x14ac:dyDescent="0.25">
      <c r="A272" s="2">
        <f t="shared" si="5"/>
        <v>271</v>
      </c>
      <c r="B272" s="2" t="s">
        <v>449</v>
      </c>
      <c r="C272" s="2" t="s">
        <v>450</v>
      </c>
    </row>
    <row r="273" spans="1:3" ht="30" x14ac:dyDescent="0.25">
      <c r="A273" s="2">
        <f t="shared" si="5"/>
        <v>272</v>
      </c>
      <c r="B273" s="2" t="s">
        <v>451</v>
      </c>
      <c r="C273" s="2" t="s">
        <v>450</v>
      </c>
    </row>
    <row r="274" spans="1:3" ht="30" x14ac:dyDescent="0.25">
      <c r="A274" s="2">
        <f t="shared" si="5"/>
        <v>273</v>
      </c>
      <c r="B274" s="2" t="s">
        <v>452</v>
      </c>
      <c r="C274" s="2" t="s">
        <v>453</v>
      </c>
    </row>
    <row r="275" spans="1:3" x14ac:dyDescent="0.25">
      <c r="A275" s="2">
        <f t="shared" si="5"/>
        <v>274</v>
      </c>
      <c r="B275" s="2" t="s">
        <v>454</v>
      </c>
      <c r="C275" s="2" t="s">
        <v>455</v>
      </c>
    </row>
    <row r="276" spans="1:3" ht="30" x14ac:dyDescent="0.25">
      <c r="A276" s="2">
        <f t="shared" si="5"/>
        <v>275</v>
      </c>
      <c r="B276" s="2" t="s">
        <v>456</v>
      </c>
      <c r="C276" s="2" t="s">
        <v>453</v>
      </c>
    </row>
    <row r="277" spans="1:3" ht="30" x14ac:dyDescent="0.25">
      <c r="A277" s="2">
        <f t="shared" si="5"/>
        <v>276</v>
      </c>
      <c r="B277" s="2" t="s">
        <v>457</v>
      </c>
      <c r="C277" s="2" t="s">
        <v>458</v>
      </c>
    </row>
    <row r="278" spans="1:3" x14ac:dyDescent="0.25">
      <c r="A278" s="2">
        <f t="shared" si="5"/>
        <v>277</v>
      </c>
      <c r="B278" s="2" t="s">
        <v>459</v>
      </c>
      <c r="C278" s="2" t="s">
        <v>460</v>
      </c>
    </row>
    <row r="279" spans="1:3" ht="30" x14ac:dyDescent="0.25">
      <c r="A279" s="2">
        <f t="shared" si="5"/>
        <v>278</v>
      </c>
      <c r="B279" s="2" t="s">
        <v>461</v>
      </c>
      <c r="C279" s="2" t="s">
        <v>462</v>
      </c>
    </row>
    <row r="280" spans="1:3" ht="30" x14ac:dyDescent="0.25">
      <c r="A280" s="2">
        <f t="shared" si="5"/>
        <v>279</v>
      </c>
      <c r="B280" s="2" t="s">
        <v>419</v>
      </c>
      <c r="C280" s="2" t="s">
        <v>463</v>
      </c>
    </row>
    <row r="281" spans="1:3" x14ac:dyDescent="0.25">
      <c r="A281" s="2">
        <f t="shared" si="5"/>
        <v>280</v>
      </c>
      <c r="B281" s="2" t="s">
        <v>464</v>
      </c>
      <c r="C281" s="2" t="s">
        <v>465</v>
      </c>
    </row>
    <row r="282" spans="1:3" ht="30" x14ac:dyDescent="0.25">
      <c r="A282" s="2">
        <f t="shared" si="5"/>
        <v>281</v>
      </c>
      <c r="B282" s="2" t="s">
        <v>466</v>
      </c>
      <c r="C282" s="2" t="s">
        <v>467</v>
      </c>
    </row>
    <row r="283" spans="1:3" ht="30" x14ac:dyDescent="0.25">
      <c r="A283" s="2">
        <f t="shared" si="5"/>
        <v>282</v>
      </c>
      <c r="B283" s="2" t="s">
        <v>468</v>
      </c>
      <c r="C283" s="2" t="s">
        <v>469</v>
      </c>
    </row>
    <row r="284" spans="1:3" ht="30" x14ac:dyDescent="0.25">
      <c r="A284" s="2">
        <f t="shared" si="5"/>
        <v>283</v>
      </c>
      <c r="B284" s="2" t="s">
        <v>470</v>
      </c>
      <c r="C284" s="2" t="s">
        <v>469</v>
      </c>
    </row>
    <row r="285" spans="1:3" ht="30" x14ac:dyDescent="0.25">
      <c r="A285" s="2">
        <f t="shared" si="5"/>
        <v>284</v>
      </c>
      <c r="B285" s="2" t="s">
        <v>471</v>
      </c>
      <c r="C285" s="2" t="s">
        <v>472</v>
      </c>
    </row>
    <row r="286" spans="1:3" ht="30" x14ac:dyDescent="0.25">
      <c r="A286" s="2">
        <f t="shared" si="5"/>
        <v>285</v>
      </c>
      <c r="B286" s="2" t="s">
        <v>473</v>
      </c>
      <c r="C286" s="2" t="s">
        <v>474</v>
      </c>
    </row>
    <row r="287" spans="1:3" ht="30" x14ac:dyDescent="0.25">
      <c r="A287" s="2">
        <f t="shared" si="5"/>
        <v>286</v>
      </c>
      <c r="B287" s="2" t="s">
        <v>475</v>
      </c>
      <c r="C287" s="2" t="s">
        <v>476</v>
      </c>
    </row>
    <row r="288" spans="1:3" ht="30" x14ac:dyDescent="0.25">
      <c r="A288" s="2">
        <f t="shared" si="5"/>
        <v>287</v>
      </c>
      <c r="B288" s="2" t="s">
        <v>477</v>
      </c>
      <c r="C288" s="2" t="s">
        <v>478</v>
      </c>
    </row>
    <row r="289" spans="1:3" ht="30" x14ac:dyDescent="0.25">
      <c r="A289" s="2">
        <f t="shared" si="5"/>
        <v>288</v>
      </c>
      <c r="B289" s="2" t="s">
        <v>479</v>
      </c>
      <c r="C289" s="2" t="s">
        <v>480</v>
      </c>
    </row>
    <row r="290" spans="1:3" ht="30" x14ac:dyDescent="0.25">
      <c r="A290" s="2">
        <f t="shared" si="5"/>
        <v>289</v>
      </c>
      <c r="B290" s="2" t="s">
        <v>481</v>
      </c>
      <c r="C290" s="2" t="s">
        <v>476</v>
      </c>
    </row>
    <row r="291" spans="1:3" ht="30" x14ac:dyDescent="0.25">
      <c r="A291" s="2">
        <f t="shared" si="5"/>
        <v>290</v>
      </c>
      <c r="B291" s="2" t="s">
        <v>424</v>
      </c>
      <c r="C291" s="2" t="s">
        <v>482</v>
      </c>
    </row>
    <row r="292" spans="1:3" ht="30" x14ac:dyDescent="0.25">
      <c r="A292" s="2">
        <f t="shared" si="5"/>
        <v>291</v>
      </c>
      <c r="B292" s="2" t="s">
        <v>483</v>
      </c>
      <c r="C292" s="2" t="s">
        <v>484</v>
      </c>
    </row>
    <row r="293" spans="1:3" ht="30" x14ac:dyDescent="0.25">
      <c r="A293" s="2">
        <f t="shared" si="5"/>
        <v>292</v>
      </c>
      <c r="B293" s="2" t="s">
        <v>485</v>
      </c>
      <c r="C293" s="2" t="s">
        <v>486</v>
      </c>
    </row>
    <row r="294" spans="1:3" ht="30" x14ac:dyDescent="0.25">
      <c r="A294" s="2">
        <f t="shared" si="5"/>
        <v>293</v>
      </c>
      <c r="B294" s="2" t="s">
        <v>487</v>
      </c>
      <c r="C294" s="2" t="s">
        <v>434</v>
      </c>
    </row>
    <row r="295" spans="1:3" ht="30" x14ac:dyDescent="0.25">
      <c r="A295" s="2">
        <f t="shared" si="5"/>
        <v>294</v>
      </c>
      <c r="B295" s="2" t="s">
        <v>488</v>
      </c>
      <c r="C295" s="2" t="s">
        <v>489</v>
      </c>
    </row>
    <row r="296" spans="1:3" ht="30" x14ac:dyDescent="0.25">
      <c r="A296" s="2">
        <f t="shared" si="5"/>
        <v>295</v>
      </c>
      <c r="B296" s="2" t="s">
        <v>490</v>
      </c>
      <c r="C296" s="2" t="s">
        <v>486</v>
      </c>
    </row>
    <row r="297" spans="1:3" ht="30" x14ac:dyDescent="0.25">
      <c r="A297" s="2">
        <f t="shared" si="5"/>
        <v>296</v>
      </c>
      <c r="B297" s="2" t="s">
        <v>491</v>
      </c>
      <c r="C297" s="2" t="s">
        <v>434</v>
      </c>
    </row>
    <row r="298" spans="1:3" ht="30" x14ac:dyDescent="0.25">
      <c r="A298" s="2">
        <f t="shared" si="5"/>
        <v>297</v>
      </c>
      <c r="B298" s="2" t="s">
        <v>492</v>
      </c>
      <c r="C298" s="2" t="s">
        <v>493</v>
      </c>
    </row>
    <row r="299" spans="1:3" ht="30" x14ac:dyDescent="0.25">
      <c r="A299" s="2">
        <f t="shared" si="5"/>
        <v>298</v>
      </c>
      <c r="B299" s="2" t="s">
        <v>494</v>
      </c>
      <c r="C299" s="2" t="s">
        <v>495</v>
      </c>
    </row>
    <row r="300" spans="1:3" ht="30" x14ac:dyDescent="0.25">
      <c r="A300" s="2">
        <f t="shared" si="5"/>
        <v>299</v>
      </c>
      <c r="B300" s="2" t="s">
        <v>496</v>
      </c>
      <c r="C300" s="2" t="s">
        <v>497</v>
      </c>
    </row>
    <row r="301" spans="1:3" ht="30" x14ac:dyDescent="0.25">
      <c r="A301" s="2">
        <f t="shared" si="5"/>
        <v>300</v>
      </c>
      <c r="B301" s="2" t="s">
        <v>435</v>
      </c>
      <c r="C301" s="2" t="s">
        <v>498</v>
      </c>
    </row>
    <row r="302" spans="1:3" ht="30" x14ac:dyDescent="0.25">
      <c r="A302" s="2">
        <f t="shared" si="5"/>
        <v>301</v>
      </c>
      <c r="B302" s="2" t="s">
        <v>499</v>
      </c>
      <c r="C302" s="2" t="s">
        <v>498</v>
      </c>
    </row>
    <row r="303" spans="1:3" ht="30" x14ac:dyDescent="0.25">
      <c r="A303" s="2">
        <f t="shared" si="5"/>
        <v>302</v>
      </c>
      <c r="B303" s="2" t="s">
        <v>500</v>
      </c>
      <c r="C303" s="2" t="s">
        <v>501</v>
      </c>
    </row>
    <row r="304" spans="1:3" ht="30" x14ac:dyDescent="0.25">
      <c r="A304" s="2">
        <f t="shared" si="5"/>
        <v>303</v>
      </c>
      <c r="B304" s="2" t="s">
        <v>502</v>
      </c>
      <c r="C304" s="2" t="s">
        <v>495</v>
      </c>
    </row>
    <row r="305" spans="1:3" ht="30" x14ac:dyDescent="0.25">
      <c r="A305" s="2">
        <f t="shared" si="5"/>
        <v>304</v>
      </c>
      <c r="B305" s="2" t="s">
        <v>503</v>
      </c>
      <c r="C305" s="2" t="s">
        <v>504</v>
      </c>
    </row>
    <row r="306" spans="1:3" ht="30" x14ac:dyDescent="0.25">
      <c r="A306" s="2">
        <f t="shared" si="5"/>
        <v>305</v>
      </c>
      <c r="B306" s="2" t="s">
        <v>505</v>
      </c>
      <c r="C306" s="2" t="s">
        <v>506</v>
      </c>
    </row>
    <row r="307" spans="1:3" ht="30" x14ac:dyDescent="0.25">
      <c r="A307" s="2">
        <f t="shared" si="5"/>
        <v>306</v>
      </c>
      <c r="B307" s="2" t="s">
        <v>507</v>
      </c>
      <c r="C307" s="2" t="s">
        <v>508</v>
      </c>
    </row>
    <row r="308" spans="1:3" ht="30" x14ac:dyDescent="0.25">
      <c r="A308" s="2">
        <f t="shared" si="5"/>
        <v>307</v>
      </c>
      <c r="B308" s="2" t="s">
        <v>509</v>
      </c>
      <c r="C308" s="2" t="s">
        <v>418</v>
      </c>
    </row>
    <row r="309" spans="1:3" ht="30" x14ac:dyDescent="0.25">
      <c r="A309" s="2">
        <f t="shared" si="5"/>
        <v>308</v>
      </c>
      <c r="B309" s="2" t="s">
        <v>408</v>
      </c>
      <c r="C309" s="2" t="s">
        <v>409</v>
      </c>
    </row>
    <row r="310" spans="1:3" ht="30" x14ac:dyDescent="0.25">
      <c r="A310" s="2">
        <f t="shared" si="5"/>
        <v>309</v>
      </c>
      <c r="B310" s="2" t="s">
        <v>510</v>
      </c>
      <c r="C310" s="2" t="s">
        <v>409</v>
      </c>
    </row>
    <row r="311" spans="1:3" ht="30" x14ac:dyDescent="0.25">
      <c r="A311" s="2">
        <f t="shared" si="5"/>
        <v>310</v>
      </c>
      <c r="B311" s="2" t="s">
        <v>509</v>
      </c>
      <c r="C311" s="2" t="s">
        <v>418</v>
      </c>
    </row>
    <row r="312" spans="1:3" ht="30" x14ac:dyDescent="0.25">
      <c r="A312" s="2">
        <f t="shared" si="5"/>
        <v>311</v>
      </c>
      <c r="B312" s="2" t="s">
        <v>511</v>
      </c>
      <c r="C312" s="2" t="s">
        <v>407</v>
      </c>
    </row>
    <row r="313" spans="1:3" ht="30" x14ac:dyDescent="0.25">
      <c r="A313" s="2">
        <f t="shared" si="5"/>
        <v>312</v>
      </c>
      <c r="B313" s="2" t="s">
        <v>512</v>
      </c>
      <c r="C313" s="2" t="s">
        <v>513</v>
      </c>
    </row>
    <row r="314" spans="1:3" ht="30" x14ac:dyDescent="0.25">
      <c r="A314" s="2">
        <f t="shared" si="5"/>
        <v>313</v>
      </c>
      <c r="B314" s="2" t="s">
        <v>514</v>
      </c>
      <c r="C314" s="2" t="s">
        <v>513</v>
      </c>
    </row>
    <row r="315" spans="1:3" ht="30" x14ac:dyDescent="0.25">
      <c r="A315" s="2">
        <f t="shared" si="5"/>
        <v>314</v>
      </c>
      <c r="B315" s="2" t="s">
        <v>515</v>
      </c>
      <c r="C315" s="2" t="s">
        <v>516</v>
      </c>
    </row>
    <row r="316" spans="1:3" ht="30" x14ac:dyDescent="0.25">
      <c r="A316" s="2">
        <f t="shared" ref="A316:A329" si="6">+A315+1</f>
        <v>315</v>
      </c>
      <c r="B316" s="2" t="s">
        <v>517</v>
      </c>
      <c r="C316" s="2" t="s">
        <v>518</v>
      </c>
    </row>
    <row r="317" spans="1:3" ht="45" x14ac:dyDescent="0.25">
      <c r="A317" s="2">
        <f t="shared" si="6"/>
        <v>316</v>
      </c>
      <c r="B317" s="2" t="s">
        <v>519</v>
      </c>
      <c r="C317" s="2" t="s">
        <v>518</v>
      </c>
    </row>
    <row r="318" spans="1:3" ht="30" x14ac:dyDescent="0.25">
      <c r="A318" s="2">
        <f t="shared" si="6"/>
        <v>317</v>
      </c>
      <c r="B318" s="2" t="s">
        <v>520</v>
      </c>
      <c r="C318" s="2" t="s">
        <v>521</v>
      </c>
    </row>
    <row r="319" spans="1:3" ht="30" x14ac:dyDescent="0.25">
      <c r="A319" s="2">
        <f t="shared" si="6"/>
        <v>318</v>
      </c>
      <c r="B319" s="2" t="s">
        <v>522</v>
      </c>
      <c r="C319" s="2" t="s">
        <v>523</v>
      </c>
    </row>
    <row r="320" spans="1:3" ht="30" x14ac:dyDescent="0.25">
      <c r="A320" s="2">
        <f t="shared" si="6"/>
        <v>319</v>
      </c>
      <c r="B320" s="2" t="s">
        <v>524</v>
      </c>
      <c r="C320" s="2" t="s">
        <v>525</v>
      </c>
    </row>
    <row r="321" spans="1:3" ht="30" x14ac:dyDescent="0.25">
      <c r="A321" s="2">
        <f t="shared" si="6"/>
        <v>320</v>
      </c>
      <c r="B321" s="2" t="s">
        <v>526</v>
      </c>
      <c r="C321" s="2" t="s">
        <v>527</v>
      </c>
    </row>
    <row r="322" spans="1:3" ht="30" x14ac:dyDescent="0.25">
      <c r="A322" s="2">
        <f t="shared" si="6"/>
        <v>321</v>
      </c>
      <c r="B322" s="2" t="s">
        <v>528</v>
      </c>
      <c r="C322" s="2" t="s">
        <v>525</v>
      </c>
    </row>
    <row r="323" spans="1:3" ht="30" x14ac:dyDescent="0.25">
      <c r="A323" s="2">
        <f t="shared" si="6"/>
        <v>322</v>
      </c>
      <c r="B323" s="2" t="s">
        <v>529</v>
      </c>
      <c r="C323" s="2" t="s">
        <v>527</v>
      </c>
    </row>
    <row r="324" spans="1:3" ht="30" x14ac:dyDescent="0.25">
      <c r="A324" s="2">
        <f t="shared" si="6"/>
        <v>323</v>
      </c>
      <c r="B324" s="2" t="s">
        <v>530</v>
      </c>
      <c r="C324" s="2" t="s">
        <v>531</v>
      </c>
    </row>
    <row r="325" spans="1:3" ht="30" x14ac:dyDescent="0.25">
      <c r="A325" s="2">
        <f t="shared" si="6"/>
        <v>324</v>
      </c>
      <c r="B325" s="2" t="s">
        <v>532</v>
      </c>
      <c r="C325" s="2" t="s">
        <v>533</v>
      </c>
    </row>
    <row r="326" spans="1:3" ht="30" x14ac:dyDescent="0.25">
      <c r="A326" s="2">
        <f t="shared" si="6"/>
        <v>325</v>
      </c>
      <c r="B326" s="2" t="s">
        <v>534</v>
      </c>
      <c r="C326" s="2" t="s">
        <v>535</v>
      </c>
    </row>
    <row r="327" spans="1:3" ht="30" x14ac:dyDescent="0.25">
      <c r="A327" s="2">
        <f t="shared" si="6"/>
        <v>326</v>
      </c>
      <c r="B327" s="2" t="s">
        <v>536</v>
      </c>
      <c r="C327" s="2" t="s">
        <v>537</v>
      </c>
    </row>
    <row r="328" spans="1:3" ht="30" x14ac:dyDescent="0.25">
      <c r="A328" s="2">
        <f t="shared" si="6"/>
        <v>327</v>
      </c>
      <c r="B328" s="2" t="s">
        <v>538</v>
      </c>
      <c r="C328" s="2" t="s">
        <v>539</v>
      </c>
    </row>
    <row r="329" spans="1:3" ht="30" x14ac:dyDescent="0.25">
      <c r="A329" s="2">
        <f t="shared" si="6"/>
        <v>328</v>
      </c>
      <c r="B329" s="2" t="s">
        <v>507</v>
      </c>
      <c r="C329" s="2" t="s">
        <v>508</v>
      </c>
    </row>
  </sheetData>
  <mergeCells count="2">
    <mergeCell ref="B111:B118"/>
    <mergeCell ref="B145:B147"/>
  </mergeCells>
  <hyperlinks>
    <hyperlink ref="C58" r:id="rId1" xr:uid="{63D6507D-8533-4EBF-9D11-AA52571B96FC}"/>
    <hyperlink ref="C60" r:id="rId2" xr:uid="{3A2ACB84-B050-43F3-83CC-F738C8D917F6}"/>
    <hyperlink ref="C59" r:id="rId3" xr:uid="{F15C563C-C389-4C2C-B0E8-31B419A081F1}"/>
    <hyperlink ref="C57" r:id="rId4" xr:uid="{11159401-C309-4745-A9F0-6C55B85B15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F66AF-72C5-4E62-B175-B033C78523C3}">
  <dimension ref="A1:K49"/>
  <sheetViews>
    <sheetView topLeftCell="E16" workbookViewId="0">
      <selection activeCell="J28" sqref="J28:K48"/>
    </sheetView>
  </sheetViews>
  <sheetFormatPr baseColWidth="10" defaultColWidth="11.42578125" defaultRowHeight="15" x14ac:dyDescent="0.25"/>
  <cols>
    <col min="1" max="2" width="35.5703125" bestFit="1" customWidth="1"/>
    <col min="4" max="4" width="36.140625" bestFit="1" customWidth="1"/>
    <col min="5" max="5" width="35.42578125" bestFit="1" customWidth="1"/>
    <col min="7" max="7" width="40.5703125" bestFit="1" customWidth="1"/>
    <col min="8" max="8" width="46.28515625" bestFit="1" customWidth="1"/>
    <col min="10" max="10" width="53.7109375" bestFit="1" customWidth="1"/>
    <col min="11" max="11" width="53.28515625" bestFit="1" customWidth="1"/>
  </cols>
  <sheetData>
    <row r="1" spans="1:11" x14ac:dyDescent="0.25">
      <c r="A1" t="s">
        <v>540</v>
      </c>
      <c r="D1" t="s">
        <v>541</v>
      </c>
      <c r="G1" t="s">
        <v>542</v>
      </c>
      <c r="J1" t="s">
        <v>543</v>
      </c>
    </row>
    <row r="2" spans="1:11" x14ac:dyDescent="0.25">
      <c r="A2" s="20" t="s">
        <v>544</v>
      </c>
      <c r="B2" s="20" t="s">
        <v>545</v>
      </c>
      <c r="D2" s="20" t="s">
        <v>544</v>
      </c>
      <c r="E2" s="20" t="s">
        <v>545</v>
      </c>
      <c r="G2" s="20" t="s">
        <v>544</v>
      </c>
      <c r="H2" s="20" t="s">
        <v>545</v>
      </c>
      <c r="J2" s="20" t="s">
        <v>544</v>
      </c>
      <c r="K2" s="20" t="s">
        <v>545</v>
      </c>
    </row>
    <row r="3" spans="1:11" x14ac:dyDescent="0.25">
      <c r="A3" s="20" t="s">
        <v>416</v>
      </c>
      <c r="B3" s="20" t="s">
        <v>403</v>
      </c>
      <c r="D3" s="20" t="s">
        <v>448</v>
      </c>
      <c r="E3" s="20" t="s">
        <v>443</v>
      </c>
      <c r="G3" s="20" t="s">
        <v>493</v>
      </c>
      <c r="H3" s="20" t="s">
        <v>476</v>
      </c>
      <c r="J3" s="20" t="s">
        <v>418</v>
      </c>
      <c r="K3" s="20" t="s">
        <v>409</v>
      </c>
    </row>
    <row r="4" spans="1:11" x14ac:dyDescent="0.25">
      <c r="A4" s="20" t="s">
        <v>411</v>
      </c>
      <c r="B4" s="20" t="s">
        <v>405</v>
      </c>
      <c r="D4" s="20" t="s">
        <v>450</v>
      </c>
      <c r="E4" s="20" t="s">
        <v>445</v>
      </c>
      <c r="G4" s="20" t="s">
        <v>546</v>
      </c>
      <c r="H4" s="20" t="s">
        <v>478</v>
      </c>
      <c r="J4" s="20" t="s">
        <v>407</v>
      </c>
      <c r="K4" s="20" t="s">
        <v>409</v>
      </c>
    </row>
    <row r="5" spans="1:11" x14ac:dyDescent="0.25">
      <c r="A5" s="20" t="s">
        <v>413</v>
      </c>
      <c r="B5" s="20" t="s">
        <v>407</v>
      </c>
      <c r="D5" s="20" t="s">
        <v>455</v>
      </c>
      <c r="E5" s="20" t="s">
        <v>445</v>
      </c>
      <c r="G5" s="20" t="s">
        <v>484</v>
      </c>
      <c r="H5" s="20" t="s">
        <v>480</v>
      </c>
      <c r="J5" s="20" t="s">
        <v>518</v>
      </c>
      <c r="K5" s="20" t="s">
        <v>418</v>
      </c>
    </row>
    <row r="6" spans="1:11" x14ac:dyDescent="0.25">
      <c r="A6" s="20" t="s">
        <v>418</v>
      </c>
      <c r="B6" s="20" t="s">
        <v>409</v>
      </c>
      <c r="D6" s="20" t="s">
        <v>453</v>
      </c>
      <c r="E6" s="20" t="s">
        <v>448</v>
      </c>
      <c r="G6" s="20" t="s">
        <v>486</v>
      </c>
      <c r="H6" s="20" t="s">
        <v>476</v>
      </c>
      <c r="J6" s="20" t="s">
        <v>547</v>
      </c>
      <c r="K6" s="20" t="s">
        <v>407</v>
      </c>
    </row>
    <row r="7" spans="1:11" x14ac:dyDescent="0.25">
      <c r="A7" s="20" t="s">
        <v>428</v>
      </c>
      <c r="B7" s="20" t="s">
        <v>411</v>
      </c>
      <c r="D7" s="20" t="s">
        <v>548</v>
      </c>
      <c r="E7" s="20" t="s">
        <v>450</v>
      </c>
      <c r="G7" s="20" t="s">
        <v>434</v>
      </c>
      <c r="H7" s="20" t="s">
        <v>482</v>
      </c>
      <c r="J7" s="20" t="s">
        <v>549</v>
      </c>
      <c r="K7" s="20" t="s">
        <v>513</v>
      </c>
    </row>
    <row r="8" spans="1:11" x14ac:dyDescent="0.25">
      <c r="A8" s="20" t="s">
        <v>422</v>
      </c>
      <c r="B8" s="20" t="s">
        <v>413</v>
      </c>
      <c r="D8" s="20" t="s">
        <v>462</v>
      </c>
      <c r="E8" s="20" t="s">
        <v>450</v>
      </c>
      <c r="G8" s="20" t="s">
        <v>489</v>
      </c>
      <c r="H8" s="20" t="s">
        <v>484</v>
      </c>
      <c r="J8" s="20" t="s">
        <v>521</v>
      </c>
      <c r="K8" s="20" t="s">
        <v>513</v>
      </c>
    </row>
    <row r="9" spans="1:11" x14ac:dyDescent="0.25">
      <c r="A9" s="20" t="s">
        <v>550</v>
      </c>
      <c r="B9" s="20" t="s">
        <v>413</v>
      </c>
      <c r="D9" s="20" t="s">
        <v>458</v>
      </c>
      <c r="E9" s="20" t="s">
        <v>453</v>
      </c>
      <c r="G9" s="20" t="s">
        <v>551</v>
      </c>
      <c r="H9" s="20" t="s">
        <v>486</v>
      </c>
      <c r="J9" s="20" t="s">
        <v>523</v>
      </c>
      <c r="K9" s="20" t="s">
        <v>516</v>
      </c>
    </row>
    <row r="10" spans="1:11" x14ac:dyDescent="0.25">
      <c r="A10" s="20" t="s">
        <v>425</v>
      </c>
      <c r="B10" s="20" t="s">
        <v>416</v>
      </c>
      <c r="D10" s="20" t="s">
        <v>460</v>
      </c>
      <c r="E10" s="20" t="s">
        <v>455</v>
      </c>
      <c r="G10" s="20" t="s">
        <v>501</v>
      </c>
      <c r="H10" s="20" t="s">
        <v>434</v>
      </c>
      <c r="J10" s="20" t="s">
        <v>533</v>
      </c>
      <c r="K10" s="20" t="s">
        <v>518</v>
      </c>
    </row>
    <row r="11" spans="1:11" x14ac:dyDescent="0.25">
      <c r="A11" s="20" t="s">
        <v>420</v>
      </c>
      <c r="B11" s="20" t="s">
        <v>418</v>
      </c>
      <c r="D11" s="20" t="s">
        <v>552</v>
      </c>
      <c r="E11" s="20" t="s">
        <v>453</v>
      </c>
      <c r="G11" s="20" t="s">
        <v>553</v>
      </c>
      <c r="H11" s="20" t="s">
        <v>489</v>
      </c>
      <c r="J11" s="20" t="s">
        <v>554</v>
      </c>
      <c r="K11" s="20" t="s">
        <v>518</v>
      </c>
    </row>
    <row r="12" spans="1:11" x14ac:dyDescent="0.25">
      <c r="A12" s="20" t="s">
        <v>555</v>
      </c>
      <c r="B12" s="20" t="s">
        <v>420</v>
      </c>
      <c r="D12" s="20" t="s">
        <v>463</v>
      </c>
      <c r="E12" s="20" t="s">
        <v>458</v>
      </c>
      <c r="G12" s="20" t="s">
        <v>556</v>
      </c>
      <c r="H12" s="20" t="s">
        <v>486</v>
      </c>
      <c r="J12" s="20" t="s">
        <v>527</v>
      </c>
      <c r="K12" s="20" t="s">
        <v>521</v>
      </c>
    </row>
    <row r="13" spans="1:11" x14ac:dyDescent="0.25">
      <c r="A13" s="20" t="s">
        <v>430</v>
      </c>
      <c r="B13" s="20" t="s">
        <v>422</v>
      </c>
      <c r="D13" s="20" t="s">
        <v>557</v>
      </c>
      <c r="E13" s="20" t="s">
        <v>460</v>
      </c>
      <c r="G13" s="20" t="s">
        <v>497</v>
      </c>
      <c r="H13" s="20" t="s">
        <v>434</v>
      </c>
      <c r="J13" s="20" t="s">
        <v>525</v>
      </c>
      <c r="K13" s="20" t="s">
        <v>523</v>
      </c>
    </row>
    <row r="14" spans="1:11" x14ac:dyDescent="0.25">
      <c r="A14" s="20" t="s">
        <v>432</v>
      </c>
      <c r="B14" s="20" t="s">
        <v>413</v>
      </c>
      <c r="D14" s="20" t="s">
        <v>465</v>
      </c>
      <c r="E14" s="20" t="s">
        <v>462</v>
      </c>
      <c r="G14" s="20" t="s">
        <v>495</v>
      </c>
      <c r="H14" s="20" t="s">
        <v>493</v>
      </c>
      <c r="J14" s="20" t="s">
        <v>537</v>
      </c>
      <c r="K14" s="20" t="s">
        <v>525</v>
      </c>
    </row>
    <row r="15" spans="1:11" x14ac:dyDescent="0.25">
      <c r="A15" s="20" t="s">
        <v>434</v>
      </c>
      <c r="B15" s="20" t="s">
        <v>425</v>
      </c>
      <c r="D15" s="20" t="s">
        <v>555</v>
      </c>
      <c r="E15" s="20" t="s">
        <v>463</v>
      </c>
      <c r="G15" s="20" t="s">
        <v>558</v>
      </c>
      <c r="H15" s="20" t="s">
        <v>495</v>
      </c>
      <c r="J15" s="20" t="s">
        <v>559</v>
      </c>
      <c r="K15" s="20" t="s">
        <v>527</v>
      </c>
    </row>
    <row r="16" spans="1:11" x14ac:dyDescent="0.25">
      <c r="A16" s="20" t="s">
        <v>560</v>
      </c>
      <c r="B16" s="20" t="s">
        <v>418</v>
      </c>
      <c r="D16" s="20" t="s">
        <v>561</v>
      </c>
      <c r="E16" s="20" t="s">
        <v>465</v>
      </c>
      <c r="G16" s="20" t="s">
        <v>562</v>
      </c>
      <c r="H16" s="20" t="s">
        <v>497</v>
      </c>
      <c r="J16" s="20" t="s">
        <v>563</v>
      </c>
      <c r="K16" s="20" t="s">
        <v>525</v>
      </c>
    </row>
    <row r="17" spans="1:11" x14ac:dyDescent="0.25">
      <c r="A17" s="20" t="s">
        <v>564</v>
      </c>
      <c r="B17" s="20" t="s">
        <v>428</v>
      </c>
      <c r="D17" s="20" t="s">
        <v>469</v>
      </c>
      <c r="E17" s="20" t="s">
        <v>467</v>
      </c>
      <c r="G17" s="20" t="s">
        <v>504</v>
      </c>
      <c r="H17" s="20" t="s">
        <v>498</v>
      </c>
      <c r="J17" s="20" t="s">
        <v>535</v>
      </c>
      <c r="K17" s="20" t="s">
        <v>527</v>
      </c>
    </row>
    <row r="18" spans="1:11" x14ac:dyDescent="0.25">
      <c r="A18" s="20" t="s">
        <v>437</v>
      </c>
      <c r="B18" s="20" t="s">
        <v>430</v>
      </c>
      <c r="D18" s="20" t="s">
        <v>565</v>
      </c>
      <c r="E18" s="20" t="s">
        <v>469</v>
      </c>
      <c r="G18" s="20" t="s">
        <v>566</v>
      </c>
      <c r="H18" s="20" t="s">
        <v>498</v>
      </c>
      <c r="J18" s="20" t="s">
        <v>567</v>
      </c>
      <c r="K18" s="20" t="s">
        <v>531</v>
      </c>
    </row>
    <row r="19" spans="1:11" x14ac:dyDescent="0.25">
      <c r="A19" s="20" t="s">
        <v>568</v>
      </c>
      <c r="B19" s="20" t="s">
        <v>432</v>
      </c>
      <c r="D19" s="20" t="s">
        <v>472</v>
      </c>
      <c r="E19" s="20" t="s">
        <v>469</v>
      </c>
      <c r="G19" s="20" t="s">
        <v>569</v>
      </c>
      <c r="H19" s="20" t="s">
        <v>501</v>
      </c>
      <c r="J19" s="20" t="s">
        <v>570</v>
      </c>
      <c r="K19" s="20" t="s">
        <v>533</v>
      </c>
    </row>
    <row r="20" spans="1:11" x14ac:dyDescent="0.25">
      <c r="A20" s="20" t="s">
        <v>571</v>
      </c>
      <c r="B20" s="20" t="s">
        <v>434</v>
      </c>
      <c r="D20" s="20" t="s">
        <v>474</v>
      </c>
      <c r="E20" s="20" t="s">
        <v>472</v>
      </c>
      <c r="G20" s="20" t="s">
        <v>572</v>
      </c>
      <c r="H20" s="20" t="s">
        <v>495</v>
      </c>
      <c r="J20" s="20" t="s">
        <v>539</v>
      </c>
      <c r="K20" s="20" t="s">
        <v>535</v>
      </c>
    </row>
    <row r="21" spans="1:11" x14ac:dyDescent="0.25">
      <c r="A21" s="20" t="s">
        <v>504</v>
      </c>
      <c r="B21" s="20" t="s">
        <v>425</v>
      </c>
      <c r="D21" s="20" t="s">
        <v>573</v>
      </c>
      <c r="E21" s="20" t="s">
        <v>474</v>
      </c>
      <c r="G21" s="20" t="s">
        <v>506</v>
      </c>
      <c r="H21" s="20" t="s">
        <v>504</v>
      </c>
      <c r="J21" s="20" t="s">
        <v>574</v>
      </c>
      <c r="K21" s="20" t="s">
        <v>537</v>
      </c>
    </row>
    <row r="22" spans="1:11" x14ac:dyDescent="0.25">
      <c r="A22" s="20" t="s">
        <v>439</v>
      </c>
      <c r="B22" s="20" t="s">
        <v>437</v>
      </c>
      <c r="G22" s="20" t="s">
        <v>575</v>
      </c>
      <c r="H22" s="20" t="s">
        <v>506</v>
      </c>
      <c r="J22" s="20" t="s">
        <v>576</v>
      </c>
      <c r="K22" s="20" t="s">
        <v>539</v>
      </c>
    </row>
    <row r="23" spans="1:11" x14ac:dyDescent="0.25">
      <c r="A23" s="20" t="s">
        <v>577</v>
      </c>
      <c r="B23" s="20" t="s">
        <v>439</v>
      </c>
      <c r="G23" s="20" t="s">
        <v>578</v>
      </c>
      <c r="H23" s="20" t="s">
        <v>508</v>
      </c>
      <c r="J23" s="20" t="s">
        <v>578</v>
      </c>
      <c r="K23" s="20" t="s">
        <v>508</v>
      </c>
    </row>
    <row r="24" spans="1:11" x14ac:dyDescent="0.25">
      <c r="A24" s="20" t="s">
        <v>579</v>
      </c>
      <c r="B24" s="20" t="s">
        <v>441</v>
      </c>
      <c r="G24" s="20" t="s">
        <v>518</v>
      </c>
      <c r="H24" s="20" t="s">
        <v>418</v>
      </c>
    </row>
    <row r="26" spans="1:11" x14ac:dyDescent="0.25">
      <c r="A26" s="24" t="s">
        <v>580</v>
      </c>
      <c r="D26" s="24" t="s">
        <v>580</v>
      </c>
      <c r="G26" s="24" t="s">
        <v>580</v>
      </c>
      <c r="J26" s="24" t="s">
        <v>580</v>
      </c>
    </row>
    <row r="27" spans="1:11" x14ac:dyDescent="0.25">
      <c r="A27" s="24" t="s">
        <v>581</v>
      </c>
      <c r="D27" s="24" t="s">
        <v>581</v>
      </c>
      <c r="G27" s="24" t="s">
        <v>581</v>
      </c>
      <c r="J27" s="24" t="s">
        <v>581</v>
      </c>
    </row>
    <row r="28" spans="1:11" x14ac:dyDescent="0.25">
      <c r="A28" t="str">
        <f>+$A$27&amp;A3&amp;$A$26</f>
        <v>¿Cuál es el prerrequisito de Programación para IE?</v>
      </c>
      <c r="B28" t="str">
        <f>+B3</f>
        <v>Pensamiento Computacional</v>
      </c>
      <c r="D28" t="str">
        <f>+$A$27&amp;D3&amp;$A$26</f>
        <v>¿Cuál es el prerrequisito de Cálculo diferencial?</v>
      </c>
      <c r="E28" t="str">
        <f>+E3</f>
        <v>Introducción al Cálculo</v>
      </c>
      <c r="G28" t="str">
        <f>+$A$27&amp;G3&amp;$A$26</f>
        <v>¿Cuál es el prerrequisito de Fundamentos de Diseño de Software?</v>
      </c>
      <c r="H28" t="str">
        <f>+H3</f>
        <v>Pensamiento Algorítmico</v>
      </c>
      <c r="J28" t="str">
        <f>+$A$27&amp;J3&amp;$A$26</f>
        <v>¿Cuál es el prerrequisito de Cálculo Integral?</v>
      </c>
      <c r="K28" t="str">
        <f>+K3</f>
        <v>Cálculo Diferencial</v>
      </c>
    </row>
    <row r="29" spans="1:11" x14ac:dyDescent="0.25">
      <c r="A29" t="str">
        <f t="shared" ref="A29:A49" si="0">+$A$27&amp;A4&amp;$A$26</f>
        <v>¿Cuál es el prerrequisito de Análisis de Circuitos?</v>
      </c>
      <c r="B29" t="str">
        <f t="shared" ref="B29:B49" si="1">+B4</f>
        <v>Introducción a la IE y Laboratorio</v>
      </c>
      <c r="D29" t="str">
        <f t="shared" ref="D29:D46" si="2">+$A$27&amp;D4&amp;$A$26</f>
        <v>¿Cuál es el prerrequisito de Álgebra Lineal I?</v>
      </c>
      <c r="E29" t="str">
        <f t="shared" ref="E29:E46" si="3">+E4</f>
        <v>Fundamentos de Matemáticas</v>
      </c>
      <c r="G29" t="str">
        <f t="shared" ref="G29:G49" si="4">+$A$27&amp;G4&amp;$A$26</f>
        <v>¿Cuál es el prerrequisito de Ciberética y Sistemas Inteligentes?</v>
      </c>
      <c r="H29" t="str">
        <f t="shared" ref="H29:H49" si="5">+H4</f>
        <v>Introducción a IA-CC</v>
      </c>
      <c r="J29" t="str">
        <f t="shared" ref="J29:J48" si="6">+$A$27&amp;J4&amp;$A$26</f>
        <v>¿Cuál es el prerrequisito de Física Mecánica y Laboratorio?</v>
      </c>
      <c r="K29" t="str">
        <f t="shared" ref="K29:K48" si="7">+K4</f>
        <v>Cálculo Diferencial</v>
      </c>
    </row>
    <row r="30" spans="1:11" x14ac:dyDescent="0.25">
      <c r="A30" t="str">
        <f t="shared" si="0"/>
        <v>¿Cuál es el prerrequisito de Física Electromagnética y Laboratorio?</v>
      </c>
      <c r="B30" t="str">
        <f t="shared" si="1"/>
        <v>Física Mecánica y Laboratorio</v>
      </c>
      <c r="D30" t="str">
        <f t="shared" si="2"/>
        <v>¿Cuál es el prerrequisito de Matemáticas discretas?</v>
      </c>
      <c r="E30" t="str">
        <f t="shared" si="3"/>
        <v>Fundamentos de Matemáticas</v>
      </c>
      <c r="G30" t="str">
        <f t="shared" si="4"/>
        <v>¿Cuál es el prerrequisito de Estructura de Datos Lineales?</v>
      </c>
      <c r="H30" t="str">
        <f t="shared" si="5"/>
        <v>Ciencia Computacional Básica</v>
      </c>
      <c r="J30" t="str">
        <f t="shared" si="6"/>
        <v>¿Cuál es el prerrequisito de Modelación Matemática para Ingeniería?</v>
      </c>
      <c r="K30" t="str">
        <f t="shared" si="7"/>
        <v>Cálculo Integral</v>
      </c>
    </row>
    <row r="31" spans="1:11" x14ac:dyDescent="0.25">
      <c r="A31" t="str">
        <f t="shared" si="0"/>
        <v>¿Cuál es el prerrequisito de Cálculo Integral?</v>
      </c>
      <c r="B31" t="str">
        <f t="shared" si="1"/>
        <v>Cálculo Diferencial</v>
      </c>
      <c r="D31" t="str">
        <f t="shared" si="2"/>
        <v>¿Cuál es el prerrequisito de Cálculo Integral y Series?</v>
      </c>
      <c r="E31" t="str">
        <f t="shared" si="3"/>
        <v>Cálculo diferencial</v>
      </c>
      <c r="G31" t="str">
        <f t="shared" si="4"/>
        <v>¿Cuál es el prerrequisito de Paradigmas de Programación?</v>
      </c>
      <c r="H31" t="str">
        <f t="shared" si="5"/>
        <v>Pensamiento Algorítmico</v>
      </c>
      <c r="J31" t="str">
        <f t="shared" si="6"/>
        <v>¿Cuál es el prerrequisito de Termodinámica y Laboratorio?</v>
      </c>
      <c r="K31" t="str">
        <f t="shared" si="7"/>
        <v>Física Mecánica y Laboratorio</v>
      </c>
    </row>
    <row r="32" spans="1:11" x14ac:dyDescent="0.25">
      <c r="A32" t="str">
        <f t="shared" si="0"/>
        <v>¿Cuál es el prerrequisito de Diseño Electrónico Básico?</v>
      </c>
      <c r="B32" t="str">
        <f t="shared" si="1"/>
        <v>Análisis de Circuitos</v>
      </c>
      <c r="D32" t="str">
        <f t="shared" si="2"/>
        <v>¿Cuál es el prerrequisito de Teoría de Números?</v>
      </c>
      <c r="E32" t="str">
        <f t="shared" si="3"/>
        <v>Álgebra Lineal I</v>
      </c>
      <c r="G32" t="str">
        <f t="shared" si="4"/>
        <v>¿Cuál es el prerrequisito de Arquitectura de Computadores?</v>
      </c>
      <c r="H32" t="str">
        <f t="shared" si="5"/>
        <v>Tecnología Inteligente y Sociedad Contemporánea</v>
      </c>
      <c r="J32" t="str">
        <f t="shared" si="6"/>
        <v>¿Cuál es el prerrequisito de Bioquímica Ambiental?</v>
      </c>
      <c r="K32" t="str">
        <f t="shared" si="7"/>
        <v>Química y Laboratorio</v>
      </c>
    </row>
    <row r="33" spans="1:11" x14ac:dyDescent="0.25">
      <c r="A33" t="str">
        <f t="shared" si="0"/>
        <v>¿Cuál es el prerrequisito de Electrónica de Semiconductores?</v>
      </c>
      <c r="B33" t="str">
        <f t="shared" si="1"/>
        <v>Física Electromagnética y Laboratorio</v>
      </c>
      <c r="D33" t="str">
        <f t="shared" si="2"/>
        <v>¿Cuál es el prerrequisito de Álgebra Lineal II?</v>
      </c>
      <c r="E33" t="str">
        <f t="shared" si="3"/>
        <v>Álgebra Lineal I</v>
      </c>
      <c r="G33" t="str">
        <f t="shared" si="4"/>
        <v>¿Cuál es el prerrequisito de Estructura de Datos No Lineales?</v>
      </c>
      <c r="H33" t="str">
        <f t="shared" si="5"/>
        <v>Estructura de Datos Lineales</v>
      </c>
      <c r="J33" t="str">
        <f t="shared" si="6"/>
        <v>¿Cuál es el prerrequisito de Química y Calidad Ambiental y Laboratorio?</v>
      </c>
      <c r="K33" t="str">
        <f t="shared" si="7"/>
        <v>Química y Laboratorio</v>
      </c>
    </row>
    <row r="34" spans="1:11" x14ac:dyDescent="0.25">
      <c r="A34" t="str">
        <f t="shared" si="0"/>
        <v>¿Cuál es el prerrequisito de Fluidos y Termodinámica?</v>
      </c>
      <c r="B34" t="str">
        <f t="shared" si="1"/>
        <v>Física Electromagnética y Laboratorio</v>
      </c>
      <c r="D34" t="str">
        <f t="shared" si="2"/>
        <v>¿Cuál es el prerrequisito de Cálculo Vectorial?</v>
      </c>
      <c r="E34" t="str">
        <f t="shared" si="3"/>
        <v>Cálculo Integral y Series</v>
      </c>
      <c r="G34" t="str">
        <f t="shared" si="4"/>
        <v>¿Cuál es el prerrequisito de Análisis de Algoritmos?</v>
      </c>
      <c r="H34" t="str">
        <f t="shared" si="5"/>
        <v>Paradigmas de Programación</v>
      </c>
      <c r="J34" t="str">
        <f t="shared" si="6"/>
        <v>¿Cuál es el prerrequisito de Cartografía y Aplicaciones Geoespaciales?</v>
      </c>
      <c r="K34" t="str">
        <f t="shared" si="7"/>
        <v>Ecología, Ecosistemas y Biodiversidad</v>
      </c>
    </row>
    <row r="35" spans="1:11" x14ac:dyDescent="0.25">
      <c r="A35" t="str">
        <f t="shared" si="0"/>
        <v>¿Cuál es el prerrequisito de Electrónica Digital?</v>
      </c>
      <c r="B35" t="str">
        <f t="shared" si="1"/>
        <v>Programación para IE</v>
      </c>
      <c r="D35" t="str">
        <f t="shared" si="2"/>
        <v>¿Cuál es el prerrequisito de Probabilidad?</v>
      </c>
      <c r="E35" t="str">
        <f t="shared" si="3"/>
        <v>Matemáticas discretas</v>
      </c>
      <c r="G35" t="str">
        <f t="shared" si="4"/>
        <v>¿Cuál es el prerrequisito de Redes de Computación?</v>
      </c>
      <c r="H35" t="str">
        <f t="shared" si="5"/>
        <v>Arquitectura de Computadores</v>
      </c>
      <c r="J35" t="str">
        <f t="shared" si="6"/>
        <v>¿Cuál es el prerrequisito de Fluidos e Hidráulica?</v>
      </c>
      <c r="K35" t="str">
        <f t="shared" si="7"/>
        <v>Modelación Matemática para Ingeniería</v>
      </c>
    </row>
    <row r="36" spans="1:11" x14ac:dyDescent="0.25">
      <c r="A36" t="str">
        <f t="shared" si="0"/>
        <v>¿Cuál es el prerrequisito de Cálculo Vectorial y Multivariable?</v>
      </c>
      <c r="B36" t="str">
        <f t="shared" si="1"/>
        <v>Cálculo Integral</v>
      </c>
      <c r="D36" t="str">
        <f t="shared" si="2"/>
        <v>¿Cuál es el prerrequisito de Ecuaciones Diferenciales Ordinarias?</v>
      </c>
      <c r="E36" t="str">
        <f t="shared" si="3"/>
        <v>Cálculo Integral y Series</v>
      </c>
      <c r="G36" t="str">
        <f t="shared" si="4"/>
        <v>¿Cuál es el prerrequisito de Bases de Datos?</v>
      </c>
      <c r="H36" t="str">
        <f t="shared" si="5"/>
        <v>Estructura de Datos No Lineales</v>
      </c>
      <c r="J36" t="str">
        <f t="shared" si="6"/>
        <v>¿Cuál es el prerrequisito de Métodos Numéricos y Herramientas Computacionales?</v>
      </c>
      <c r="K36" t="str">
        <f t="shared" si="7"/>
        <v>Modelación Matemática para Ingeniería</v>
      </c>
    </row>
    <row r="37" spans="1:11" x14ac:dyDescent="0.25">
      <c r="A37" t="str">
        <f t="shared" si="0"/>
        <v>¿Cuál es el prerrequisito de Variable Compleja?</v>
      </c>
      <c r="B37" t="str">
        <f t="shared" si="1"/>
        <v>Cálculo Vectorial y Multivariable</v>
      </c>
      <c r="D37" t="str">
        <f t="shared" si="2"/>
        <v>¿Cuál es el prerrequisito de Análisis Matemático?</v>
      </c>
      <c r="E37" t="str">
        <f t="shared" si="3"/>
        <v>Cálculo Vectorial</v>
      </c>
      <c r="G37" t="str">
        <f t="shared" si="4"/>
        <v>¿Cuál es el prerrequisito de Lenguajes de Programación y Transducción?</v>
      </c>
      <c r="H37" t="str">
        <f t="shared" si="5"/>
        <v>Paradigmas de Programación</v>
      </c>
      <c r="J37" t="str">
        <f t="shared" si="6"/>
        <v>¿Cuál es el prerrequisito de Balance de Materia y Energía?</v>
      </c>
      <c r="K37" t="str">
        <f t="shared" si="7"/>
        <v>Química y Calidad Ambiental y Laboratorio</v>
      </c>
    </row>
    <row r="38" spans="1:11" x14ac:dyDescent="0.25">
      <c r="A38" t="str">
        <f t="shared" si="0"/>
        <v>¿Cuál es el prerrequisito de Electrónica Aplicada?</v>
      </c>
      <c r="B38" t="str">
        <f t="shared" si="1"/>
        <v>Electrónica de Semiconductores</v>
      </c>
      <c r="D38" t="str">
        <f t="shared" si="2"/>
        <v>¿Cuál es el prerrequisito de Estadística?</v>
      </c>
      <c r="E38" t="str">
        <f t="shared" si="3"/>
        <v>Probabilidad</v>
      </c>
      <c r="G38" t="str">
        <f t="shared" si="4"/>
        <v>¿Cuál es el prerrequisito de Sistemas Operativos?</v>
      </c>
      <c r="H38" t="str">
        <f t="shared" si="5"/>
        <v>Arquitectura de Computadores</v>
      </c>
      <c r="J38" t="str">
        <f t="shared" si="6"/>
        <v>¿Cuál es el prerrequisito de Ciencias de la Tierra y el Suelo?</v>
      </c>
      <c r="K38" t="str">
        <f t="shared" si="7"/>
        <v>Cartografía y Aplicaciones Geoespaciales</v>
      </c>
    </row>
    <row r="39" spans="1:11" x14ac:dyDescent="0.25">
      <c r="A39" t="str">
        <f t="shared" si="0"/>
        <v>¿Cuál es el prerrequisito de Ondas y Campos EM?</v>
      </c>
      <c r="B39" t="str">
        <f t="shared" si="1"/>
        <v>Física Electromagnética y Laboratorio</v>
      </c>
      <c r="D39" t="str">
        <f t="shared" si="2"/>
        <v>¿Cuál es el prerrequisito de Álgebra Abstracta?</v>
      </c>
      <c r="E39" t="str">
        <f t="shared" si="3"/>
        <v>Álgebra Lineal II</v>
      </c>
      <c r="G39" t="str">
        <f t="shared" si="4"/>
        <v>¿Cuál es el prerrequisito de Ingeniería de Software?</v>
      </c>
      <c r="H39" t="str">
        <f t="shared" si="5"/>
        <v>Fundamentos de Diseño de Software</v>
      </c>
      <c r="J39" t="str">
        <f t="shared" si="6"/>
        <v>¿Cuál es el prerrequisito de Ordenamiento Territorial en Colombia?</v>
      </c>
      <c r="K39" t="str">
        <f t="shared" si="7"/>
        <v>Ciencias de la Tierra y el Suelo</v>
      </c>
    </row>
    <row r="40" spans="1:11" x14ac:dyDescent="0.25">
      <c r="A40" t="str">
        <f t="shared" si="0"/>
        <v>¿Cuál es el prerrequisito de Arquitectura de Computadores?</v>
      </c>
      <c r="B40" t="str">
        <f t="shared" si="1"/>
        <v>Electrónica Digital</v>
      </c>
      <c r="D40" t="str">
        <f t="shared" si="2"/>
        <v>¿Cuál es el prerrequisito de Variable Compleja?</v>
      </c>
      <c r="E40" t="str">
        <f t="shared" si="3"/>
        <v>Análisis Matemático</v>
      </c>
      <c r="G40" t="str">
        <f t="shared" si="4"/>
        <v>¿Cuál es el prerrequisito de Patrones de Diseño de Software?</v>
      </c>
      <c r="H40" t="str">
        <f t="shared" si="5"/>
        <v>Ingeniería de Software</v>
      </c>
      <c r="J40" t="str">
        <f t="shared" si="6"/>
        <v>¿Cuál es el prerrequisito de Análisis Ambiental de Procesos Unitarios?</v>
      </c>
      <c r="K40" t="str">
        <f t="shared" si="7"/>
        <v>Balance de Materia y Energía</v>
      </c>
    </row>
    <row r="41" spans="1:11" x14ac:dyDescent="0.25">
      <c r="A41" t="str">
        <f t="shared" si="0"/>
        <v>¿Cuál es el prerrequisito de Ecuaciones Diferenciales?</v>
      </c>
      <c r="B41" t="str">
        <f t="shared" si="1"/>
        <v>Cálculo Integral</v>
      </c>
      <c r="D41" t="str">
        <f t="shared" si="2"/>
        <v>¿Cuál es el prerrequisito de Topología?</v>
      </c>
      <c r="E41" t="str">
        <f t="shared" si="3"/>
        <v>Álgebra Abstracta</v>
      </c>
      <c r="G41" t="str">
        <f t="shared" si="4"/>
        <v>¿Cuál es el prerrequisito de Computación Paralela y Distribuida?</v>
      </c>
      <c r="H41" t="str">
        <f t="shared" si="5"/>
        <v>Sistemas Operativos</v>
      </c>
      <c r="J41" t="str">
        <f t="shared" si="6"/>
        <v>¿Cuál es el prerrequisito de Manejo y Remediación de Suelos?</v>
      </c>
      <c r="K41" t="str">
        <f t="shared" si="7"/>
        <v>Ciencias de la Tierra y el Suelo</v>
      </c>
    </row>
    <row r="42" spans="1:11" x14ac:dyDescent="0.25">
      <c r="A42" t="str">
        <f t="shared" si="0"/>
        <v>¿Cuál es el prerrequisito de Diseño Electrónico Intermedio?</v>
      </c>
      <c r="B42" t="str">
        <f t="shared" si="1"/>
        <v>Diseño Electrónico Básico</v>
      </c>
      <c r="D42" t="str">
        <f t="shared" si="2"/>
        <v>¿Cuál es el prerrequisito de Computación científica II?</v>
      </c>
      <c r="E42" t="str">
        <f t="shared" si="3"/>
        <v>Computación científica I</v>
      </c>
      <c r="G42" t="str">
        <f t="shared" si="4"/>
        <v>¿Cuál es el prerrequisito de Inteligencia Artificial?</v>
      </c>
      <c r="H42" t="str">
        <f t="shared" si="5"/>
        <v>Ciencia Computacional Avanzada</v>
      </c>
      <c r="J42" t="str">
        <f t="shared" si="6"/>
        <v>¿Cuál es el prerrequisito de Gestión Integral de Residuos Sólidos, Tóxicos y Peligrosos?</v>
      </c>
      <c r="K42" t="str">
        <f t="shared" si="7"/>
        <v>Balance de Materia y Energía</v>
      </c>
    </row>
    <row r="43" spans="1:11" x14ac:dyDescent="0.25">
      <c r="A43" t="str">
        <f t="shared" si="0"/>
        <v>¿Cuál es el prerrequisito de Teoría de Sistemas Lineales?</v>
      </c>
      <c r="B43" t="str">
        <f t="shared" si="1"/>
        <v>Electrónica Aplicada</v>
      </c>
      <c r="D43" t="str">
        <f t="shared" si="2"/>
        <v>¿Cuál es el prerrequisito de Computación científica III?</v>
      </c>
      <c r="E43" t="str">
        <f t="shared" si="3"/>
        <v>Computación científica II</v>
      </c>
      <c r="G43" t="str">
        <f t="shared" si="4"/>
        <v>¿Cuál es el prerrequisito de Big Data e Ingeniería de Datos?</v>
      </c>
      <c r="H43" t="str">
        <f t="shared" si="5"/>
        <v>Ciencia Computacional Avanzada</v>
      </c>
      <c r="J43" t="str">
        <f t="shared" si="6"/>
        <v>¿Cuál es el prerrequisito de Control y Simulación Atmosférica?</v>
      </c>
      <c r="K43" t="str">
        <f t="shared" si="7"/>
        <v>Clima Change: the science and global impact</v>
      </c>
    </row>
    <row r="44" spans="1:11" x14ac:dyDescent="0.25">
      <c r="A44" t="str">
        <f t="shared" si="0"/>
        <v>¿Cuál es el prerrequisito de Sensores e Instrumentación?</v>
      </c>
      <c r="B44" t="str">
        <f t="shared" si="1"/>
        <v>Ondas y Campos EM</v>
      </c>
      <c r="D44" t="str">
        <f t="shared" si="2"/>
        <v>¿Cuál es el prerrequisito de Modelación de fenómenos naturales I?</v>
      </c>
      <c r="E44" t="str">
        <f t="shared" si="3"/>
        <v>Computación científica II</v>
      </c>
      <c r="G44" t="str">
        <f t="shared" si="4"/>
        <v>¿Cuál es el prerrequisito de Seguridad de la Información?</v>
      </c>
      <c r="H44" t="str">
        <f t="shared" si="5"/>
        <v>Redes de Computación</v>
      </c>
      <c r="J44" t="str">
        <f t="shared" si="6"/>
        <v>¿Cuál es el prerrequisito de Hydrodynamic Modeling?</v>
      </c>
      <c r="K44" t="str">
        <f t="shared" si="7"/>
        <v>Fluidos e Hidráulica</v>
      </c>
    </row>
    <row r="45" spans="1:11" x14ac:dyDescent="0.25">
      <c r="A45" t="str">
        <f t="shared" si="0"/>
        <v>¿Cuál es el prerrequisito de Sistemas Embebidos?</v>
      </c>
      <c r="B45" t="str">
        <f t="shared" si="1"/>
        <v>Arquitectura de Computadores</v>
      </c>
      <c r="D45" t="str">
        <f t="shared" si="2"/>
        <v>¿Cuál es el prerrequisito de Modelación de fenómenos naturales II?</v>
      </c>
      <c r="E45" t="str">
        <f t="shared" si="3"/>
        <v>Modelación de fenómenos naturales I</v>
      </c>
      <c r="G45" t="str">
        <f t="shared" si="4"/>
        <v>¿Cuál es el prerrequisito de Arquitectura de Software?</v>
      </c>
      <c r="H45" t="str">
        <f t="shared" si="5"/>
        <v>Ingeniería de Software</v>
      </c>
      <c r="J45" t="str">
        <f t="shared" si="6"/>
        <v>¿Cuál es el prerrequisito de Evaluación, Planes de Manejo y Monitoreo Ambiental?</v>
      </c>
      <c r="K45" t="str">
        <f t="shared" si="7"/>
        <v>Gestión Integral de Residuos Sólidos, Tóxicos y Peligrosos</v>
      </c>
    </row>
    <row r="46" spans="1:11" x14ac:dyDescent="0.25">
      <c r="A46" t="str">
        <f t="shared" si="0"/>
        <v>¿Cuál es el prerrequisito de Inteligencia Artificial?</v>
      </c>
      <c r="B46" t="str">
        <f t="shared" si="1"/>
        <v>Electrónica Digital</v>
      </c>
      <c r="D46" t="str">
        <f t="shared" si="2"/>
        <v>¿Cuál es el prerrequisito de Modelación de fenómenos naturales III?</v>
      </c>
      <c r="E46" t="str">
        <f t="shared" si="3"/>
        <v>Modelación de fenómenos naturales II</v>
      </c>
      <c r="G46" t="str">
        <f t="shared" si="4"/>
        <v>¿Cuál es el prerrequisito de Aprendizaje de Máquina?</v>
      </c>
      <c r="H46" t="str">
        <f t="shared" si="5"/>
        <v>Inteligencia Artificial</v>
      </c>
      <c r="J46" t="str">
        <f t="shared" si="6"/>
        <v>¿Cuál es el prerrequisito de Formulación y Evaluación de Proyectos Socioambientales?</v>
      </c>
      <c r="K46" t="str">
        <f t="shared" si="7"/>
        <v>Ordenamiento Territorial en Colombia</v>
      </c>
    </row>
    <row r="47" spans="1:11" x14ac:dyDescent="0.25">
      <c r="A47" t="str">
        <f t="shared" si="0"/>
        <v>¿Cuál es el prerrequisito de Seminario de I+D+I?</v>
      </c>
      <c r="B47" t="str">
        <f t="shared" si="1"/>
        <v>Teoría de Sistemas Lineales</v>
      </c>
      <c r="G47" t="str">
        <f t="shared" si="4"/>
        <v>¿Cuál es el prerrequisito de Diseño Creativo?</v>
      </c>
      <c r="H47" t="str">
        <f t="shared" si="5"/>
        <v>Aprendizaje de Máquina</v>
      </c>
      <c r="J47" t="str">
        <f t="shared" si="6"/>
        <v>¿Cuál es el prerrequisito de Sistemas de Gestión y Política Ambiental?</v>
      </c>
      <c r="K47" t="str">
        <f t="shared" si="7"/>
        <v>Evaluación, Planes de Manejo y Monitoreo Ambiental</v>
      </c>
    </row>
    <row r="48" spans="1:11" x14ac:dyDescent="0.25">
      <c r="A48" t="str">
        <f t="shared" si="0"/>
        <v>¿Cuál es el prerrequisito de Opción de grado?</v>
      </c>
      <c r="B48" t="str">
        <f t="shared" si="1"/>
        <v>Seminario de I+D+I</v>
      </c>
      <c r="G48" t="str">
        <f t="shared" si="4"/>
        <v>¿Cuál es el prerrequisito de Opción de Grado?</v>
      </c>
      <c r="H48" t="str">
        <f t="shared" si="5"/>
        <v>Seminario I+D+I</v>
      </c>
      <c r="J48" t="str">
        <f t="shared" si="6"/>
        <v>¿Cuál es el prerrequisito de Opción de Grado?</v>
      </c>
      <c r="K48" t="str">
        <f t="shared" si="7"/>
        <v>Seminario I+D+I</v>
      </c>
    </row>
    <row r="49" spans="1:8" x14ac:dyDescent="0.25">
      <c r="A49" t="str">
        <f t="shared" si="0"/>
        <v>¿Cuál es el prerrequisito de Diseño de Producto 2?</v>
      </c>
      <c r="B49" t="str">
        <f t="shared" si="1"/>
        <v>Diseño de Producto 1</v>
      </c>
      <c r="G49" t="str">
        <f t="shared" si="4"/>
        <v>¿Cuál es el prerrequisito de Modelación Matemática para Ingeniería?</v>
      </c>
      <c r="H49" t="str">
        <f t="shared" si="5"/>
        <v>Cálculo Integral</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85D22-503B-4E16-B1A2-EC3E64313270}">
  <dimension ref="A1"/>
  <sheetViews>
    <sheetView workbookViewId="0"/>
  </sheetViews>
  <sheetFormatPr baseColWidth="10" defaultColWidth="11.42578125" defaultRowHeight="15" x14ac:dyDescent="0.25"/>
  <cols>
    <col min="1" max="1" width="6.5703125" customWidth="1"/>
    <col min="2" max="2" width="34.57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preguntas</vt:lpstr>
      <vt:lpstr>materias</vt:lpstr>
      <vt:lpstr>Sugerencias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Camilo Jose Salazar Palacio</dc:creator>
  <cp:keywords/>
  <dc:description/>
  <cp:lastModifiedBy>Camilo Jose Salazar Palacio</cp:lastModifiedBy>
  <cp:revision/>
  <dcterms:created xsi:type="dcterms:W3CDTF">2024-12-06T19:12:03Z</dcterms:created>
  <dcterms:modified xsi:type="dcterms:W3CDTF">2025-05-29T19:56:58Z</dcterms:modified>
  <cp:category/>
  <cp:contentStatus/>
</cp:coreProperties>
</file>