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E37F672C-5644-49BB-A914-DB4EAFE861E0}"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2" r:id="rId2"/>
    <sheet name="Pivot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<sst xmlns="http://schemas.openxmlformats.org/spreadsheetml/2006/main" count="16486" uniqueCount="50">
  <si>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</si>
  <si>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</si>
  <si>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</si>
  <si>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</si>
  <si>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</si>
  <si>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</si>
  <si>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</si>
  <si>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</si>
  <si>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</si>
  <si>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</si>
  <si>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</si>
  <si>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</si>
  <si>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</si>
  <si>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</si>
  <si>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</si>
  <si>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</si>
  <si>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</si>
  <si>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</si>
  <si>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</si>
  <si>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</si>
  <si>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</si>
  <si>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</si>
  <si>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</si>
  <si>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</si>
  <si>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</si>
  <si>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</si>
  <si>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</si>
  <si>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</si>
  <si>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</si>
  <si>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</si>
  <si>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</si>
  <si>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</si>
  <si>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</si>
  <si>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</si>
  <si>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</si>
  <si>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</si>
  <si>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</si>
  <si>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</si>
  <si>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Men</t>
  </si>
  <si>
    <t>Female</t>
  </si>
  <si>
    <t>Age brackets</t>
  </si>
  <si>
    <t>Row Labels</t>
  </si>
  <si>
    <t>Average of Income</t>
  </si>
  <si>
    <t>Column Labels</t>
  </si>
  <si>
    <t>Count of Purchased Bike</t>
  </si>
  <si>
    <t>Adolescent</t>
  </si>
  <si>
    <t>middle age</t>
  </si>
  <si>
    <t>old</t>
  </si>
  <si>
    <t xml:space="preserve">         Bike Sale Dashboard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</si>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</sst>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rial Rounded MT Bold"/>
      <family val="2"/>
    </font>
    <font>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14" fillId="33" borderId="0" xfId="0" applyFont="1" applyFill="1" applyAlignment="1">
      <alignment horizontal="center"/>
    </xf>
    <xf numFmtId="0" fontId="0" fillId="33" borderId="0" xfId="0" applyFill="1"/>
    <xf numFmtId="0" fontId="14" fillId="33" borderId="0" xfId="0" applyFont="1" applyFill="1" applyAlignment="1">
      <alignment horizontal="left"/>
    </xf>
    <xf numFmtId="0" fontId="20" fillId="33" borderId="0" xfId="0" applyFont="1" applyFill="1" applyAlignment="1">
      <alignment horizontal="center"/>
    </xf>
    <xf numFmtId="0" fontId="0" fillId="33" borderId="0" xfId="0"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60870516185477"/>
          <c:y val="0.17129629629629628"/>
          <c:w val="0.67685914260717406"/>
          <c:h val="0.74350320793234181"/>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Pivottable!$A$3:$A$4</c:f>
              <c:strCache>
                <c:ptCount val="2"/>
                <c:pt idx="0">
                  <c:v>Female</c:v>
                </c:pt>
                <c:pt idx="1">
                  <c:v>Men</c:v>
                </c:pt>
              </c:strCache>
            </c:strRef>
          </c:cat>
          <c:val>
            <c:numRef>
              <c:f>Pivottable!$B$3:$B$4</c:f>
              <c:numCache>
                <c:formatCode>0</c:formatCode>
                <c:ptCount val="2"/>
                <c:pt idx="0">
                  <c:v>53449.612403100778</c:v>
                </c:pt>
                <c:pt idx="1">
                  <c:v>56520.146520146518</c:v>
                </c:pt>
              </c:numCache>
            </c:numRef>
          </c:val>
          <c:extLst>
            <c:ext xmlns:c16="http://schemas.microsoft.com/office/drawing/2014/chart" uri="{C3380CC4-5D6E-409C-BE32-E72D297353CC}">
              <c16:uniqueId val="{00000000-5C44-4E55-993D-B913F9EF0465}"/>
            </c:ext>
          </c:extLst>
        </c:ser>
        <c:ser>
          <c:idx val="1"/>
          <c:order val="1"/>
          <c:tx>
            <c:strRef>
              <c:f>Pivottable!$C$1:$C$2</c:f>
              <c:strCache>
                <c:ptCount val="1"/>
                <c:pt idx="0">
                  <c:v>Yes</c:v>
                </c:pt>
              </c:strCache>
            </c:strRef>
          </c:tx>
          <c:spPr>
            <a:solidFill>
              <a:schemeClr val="accent2"/>
            </a:solidFill>
            <a:ln>
              <a:noFill/>
            </a:ln>
            <a:effectLst/>
          </c:spPr>
          <c:invertIfNegative val="0"/>
          <c:cat>
            <c:strRef>
              <c:f>Pivottable!$A$3:$A$4</c:f>
              <c:strCache>
                <c:ptCount val="2"/>
                <c:pt idx="0">
                  <c:v>Female</c:v>
                </c:pt>
                <c:pt idx="1">
                  <c:v>Men</c:v>
                </c:pt>
              </c:strCache>
            </c:strRef>
          </c:cat>
          <c:val>
            <c:numRef>
              <c:f>Pivottable!$C$3:$C$4</c:f>
              <c:numCache>
                <c:formatCode>0</c:formatCode>
                <c:ptCount val="2"/>
                <c:pt idx="0">
                  <c:v>55267.489711934155</c:v>
                </c:pt>
                <c:pt idx="1">
                  <c:v>59603.174603174601</c:v>
                </c:pt>
              </c:numCache>
            </c:numRef>
          </c:val>
          <c:extLst>
            <c:ext xmlns:c16="http://schemas.microsoft.com/office/drawing/2014/chart" uri="{C3380CC4-5D6E-409C-BE32-E72D297353CC}">
              <c16:uniqueId val="{00000001-5C44-4E55-993D-B913F9EF0465}"/>
            </c:ext>
          </c:extLst>
        </c:ser>
        <c:dLbls>
          <c:showLegendKey val="0"/>
          <c:showVal val="0"/>
          <c:showCatName val="0"/>
          <c:showSerName val="0"/>
          <c:showPercent val="0"/>
          <c:showBubbleSize val="0"/>
        </c:dLbls>
        <c:gapWidth val="219"/>
        <c:overlap val="-27"/>
        <c:axId val="1731707087"/>
        <c:axId val="1660010783"/>
      </c:barChart>
      <c:catAx>
        <c:axId val="173170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10783"/>
        <c:crosses val="autoZero"/>
        <c:auto val="1"/>
        <c:lblAlgn val="ctr"/>
        <c:lblOffset val="100"/>
        <c:noMultiLvlLbl val="0"/>
      </c:catAx>
      <c:valAx>
        <c:axId val="166001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0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18E-2"/>
          <c:y val="0.18283573928258967"/>
          <c:w val="0.75579396325459314"/>
          <c:h val="0.73056357538641004"/>
        </c:manualLayout>
      </c:layout>
      <c:lineChart>
        <c:grouping val="standard"/>
        <c:varyColors val="0"/>
        <c:ser>
          <c:idx val="0"/>
          <c:order val="0"/>
          <c:tx>
            <c:strRef>
              <c:f>Pivottable!$C$38:$C$39</c:f>
              <c:strCache>
                <c:ptCount val="1"/>
                <c:pt idx="0">
                  <c:v>No</c:v>
                </c:pt>
              </c:strCache>
            </c:strRef>
          </c:tx>
          <c:spPr>
            <a:ln w="28575" cap="rnd">
              <a:solidFill>
                <a:schemeClr val="accent1"/>
              </a:solidFill>
              <a:round/>
            </a:ln>
            <a:effectLst/>
          </c:spPr>
          <c:marker>
            <c:symbol val="none"/>
          </c:marker>
          <c:cat>
            <c:strRef>
              <c:f>Pivottable!$B$40:$B$44</c:f>
              <c:strCache>
                <c:ptCount val="5"/>
                <c:pt idx="0">
                  <c:v>0-1 Miles</c:v>
                </c:pt>
                <c:pt idx="1">
                  <c:v>10+ Miles</c:v>
                </c:pt>
                <c:pt idx="2">
                  <c:v>1-2 Miles</c:v>
                </c:pt>
                <c:pt idx="3">
                  <c:v>2-5 Miles</c:v>
                </c:pt>
                <c:pt idx="4">
                  <c:v>5-10 Miles</c:v>
                </c:pt>
              </c:strCache>
            </c:strRef>
          </c:cat>
          <c:val>
            <c:numRef>
              <c:f>Pivottable!$C$40:$C$44</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A506-4BF0-BB22-5E1C8F74862B}"/>
            </c:ext>
          </c:extLst>
        </c:ser>
        <c:ser>
          <c:idx val="1"/>
          <c:order val="1"/>
          <c:tx>
            <c:strRef>
              <c:f>Pivottable!$D$38:$D$39</c:f>
              <c:strCache>
                <c:ptCount val="1"/>
                <c:pt idx="0">
                  <c:v>Yes</c:v>
                </c:pt>
              </c:strCache>
            </c:strRef>
          </c:tx>
          <c:spPr>
            <a:ln w="28575" cap="rnd">
              <a:solidFill>
                <a:schemeClr val="accent2"/>
              </a:solidFill>
              <a:round/>
            </a:ln>
            <a:effectLst/>
          </c:spPr>
          <c:marker>
            <c:symbol val="none"/>
          </c:marker>
          <c:cat>
            <c:strRef>
              <c:f>Pivottable!$B$40:$B$44</c:f>
              <c:strCache>
                <c:ptCount val="5"/>
                <c:pt idx="0">
                  <c:v>0-1 Miles</c:v>
                </c:pt>
                <c:pt idx="1">
                  <c:v>10+ Miles</c:v>
                </c:pt>
                <c:pt idx="2">
                  <c:v>1-2 Miles</c:v>
                </c:pt>
                <c:pt idx="3">
                  <c:v>2-5 Miles</c:v>
                </c:pt>
                <c:pt idx="4">
                  <c:v>5-10 Miles</c:v>
                </c:pt>
              </c:strCache>
            </c:strRef>
          </c:cat>
          <c:val>
            <c:numRef>
              <c:f>Pivottable!$D$40:$D$44</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A506-4BF0-BB22-5E1C8F74862B}"/>
            </c:ext>
          </c:extLst>
        </c:ser>
        <c:dLbls>
          <c:showLegendKey val="0"/>
          <c:showVal val="0"/>
          <c:showCatName val="0"/>
          <c:showSerName val="0"/>
          <c:showPercent val="0"/>
          <c:showBubbleSize val="0"/>
        </c:dLbls>
        <c:smooth val="0"/>
        <c:axId val="1649331695"/>
        <c:axId val="1812185711"/>
      </c:lineChart>
      <c:catAx>
        <c:axId val="164933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85711"/>
        <c:crosses val="autoZero"/>
        <c:auto val="1"/>
        <c:lblAlgn val="ctr"/>
        <c:lblOffset val="100"/>
        <c:noMultiLvlLbl val="0"/>
      </c:catAx>
      <c:valAx>
        <c:axId val="181218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3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Pivottable!$C$109:$C$110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Pivottable!$B$111:$B$113</c:f>
              <c:strCache>
                <c:ptCount val="3"/>
                <c:pt idx="0">
                  <c:v>Adolescent</c:v>
                </c:pt>
                <c:pt idx="1">
                  <c:v>middle age</c:v>
                </c:pt>
                <c:pt idx="2">
                  <c:v>old</c:v>
                </c:pt>
              </c:strCache>
            </c:strRef>
          </c:cat>
          <c:val>
            <c:numRef>
              <c:f>Pivottable!$C$111:$C$113</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A3B9-4312-A11F-B86E0FC304D4}"/>
            </c:ext>
          </c:extLst>
        </c:ser>
        <c:ser>
          <c:idx val="1"/>
          <c:order val="1"/>
          <c:tx>
            <c:strRef>
              <c:f>Pivottable!$D$109:$D$110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Pivottable!$B$111:$B$113</c:f>
              <c:strCache>
                <c:ptCount val="3"/>
                <c:pt idx="0">
                  <c:v>Adolescent</c:v>
                </c:pt>
                <c:pt idx="1">
                  <c:v>middle age</c:v>
                </c:pt>
                <c:pt idx="2">
                  <c:v>old</c:v>
                </c:pt>
              </c:strCache>
            </c:strRef>
          </c:cat>
          <c:val>
            <c:numRef>
              <c:f>Pivottable!$D$111:$D$113</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A3B9-4312-A11F-B86E0FC304D4}"/>
            </c:ext>
          </c:extLst>
        </c:ser>
        <c:dLbls>
          <c:showLegendKey val="0"/>
          <c:showVal val="0"/>
          <c:showCatName val="0"/>
          <c:showSerName val="0"/>
          <c:showPercent val="0"/>
          <c:showBubbleSize val="0"/>
        </c:dLbls>
        <c:marker val="1"/>
        <c:smooth val="0"/>
        <c:axId val="1418061759"/>
        <c:axId val="1662349695"/>
      </c:lineChart>
      <c:catAx>
        <c:axId val="14180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49695"/>
        <c:crosses val="autoZero"/>
        <c:auto val="1"/>
        <c:lblAlgn val="ctr"/>
        <c:lblOffset val="100"/>
        <c:noMultiLvlLbl val="0"/>
      </c:catAx>
      <c:valAx>
        <c:axId val="166234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6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50032149641389E-2"/>
          <c:y val="0.17251031938255254"/>
          <c:w val="0.75579396325459314"/>
          <c:h val="0.73056357538641004"/>
        </c:manualLayout>
      </c:layout>
      <c:lineChart>
        <c:grouping val="standard"/>
        <c:varyColors val="0"/>
        <c:ser>
          <c:idx val="0"/>
          <c:order val="0"/>
          <c:tx>
            <c:strRef>
              <c:f>Pivottable!$C$38:$C$39</c:f>
              <c:strCache>
                <c:ptCount val="1"/>
                <c:pt idx="0">
                  <c:v>No</c:v>
                </c:pt>
              </c:strCache>
            </c:strRef>
          </c:tx>
          <c:spPr>
            <a:ln w="28575" cap="rnd">
              <a:solidFill>
                <a:schemeClr val="accent1"/>
              </a:solidFill>
              <a:round/>
            </a:ln>
            <a:effectLst/>
          </c:spPr>
          <c:marker>
            <c:symbol val="none"/>
          </c:marker>
          <c:cat>
            <c:strRef>
              <c:f>Pivottable!$B$40:$B$44</c:f>
              <c:strCache>
                <c:ptCount val="5"/>
                <c:pt idx="0">
                  <c:v>0-1 Miles</c:v>
                </c:pt>
                <c:pt idx="1">
                  <c:v>10+ Miles</c:v>
                </c:pt>
                <c:pt idx="2">
                  <c:v>1-2 Miles</c:v>
                </c:pt>
                <c:pt idx="3">
                  <c:v>2-5 Miles</c:v>
                </c:pt>
                <c:pt idx="4">
                  <c:v>5-10 Miles</c:v>
                </c:pt>
              </c:strCache>
            </c:strRef>
          </c:cat>
          <c:val>
            <c:numRef>
              <c:f>Pivottable!$C$40:$C$44</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28CD-4CCE-8C38-8B4F4A87FB7B}"/>
            </c:ext>
          </c:extLst>
        </c:ser>
        <c:ser>
          <c:idx val="1"/>
          <c:order val="1"/>
          <c:tx>
            <c:strRef>
              <c:f>Pivottable!$D$38:$D$39</c:f>
              <c:strCache>
                <c:ptCount val="1"/>
                <c:pt idx="0">
                  <c:v>Yes</c:v>
                </c:pt>
              </c:strCache>
            </c:strRef>
          </c:tx>
          <c:spPr>
            <a:ln w="28575" cap="rnd">
              <a:solidFill>
                <a:schemeClr val="accent2"/>
              </a:solidFill>
              <a:round/>
            </a:ln>
            <a:effectLst/>
          </c:spPr>
          <c:marker>
            <c:symbol val="none"/>
          </c:marker>
          <c:cat>
            <c:strRef>
              <c:f>Pivottable!$B$40:$B$44</c:f>
              <c:strCache>
                <c:ptCount val="5"/>
                <c:pt idx="0">
                  <c:v>0-1 Miles</c:v>
                </c:pt>
                <c:pt idx="1">
                  <c:v>10+ Miles</c:v>
                </c:pt>
                <c:pt idx="2">
                  <c:v>1-2 Miles</c:v>
                </c:pt>
                <c:pt idx="3">
                  <c:v>2-5 Miles</c:v>
                </c:pt>
                <c:pt idx="4">
                  <c:v>5-10 Miles</c:v>
                </c:pt>
              </c:strCache>
            </c:strRef>
          </c:cat>
          <c:val>
            <c:numRef>
              <c:f>Pivottable!$D$40:$D$44</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28CD-4CCE-8C38-8B4F4A87FB7B}"/>
            </c:ext>
          </c:extLst>
        </c:ser>
        <c:dLbls>
          <c:showLegendKey val="0"/>
          <c:showVal val="0"/>
          <c:showCatName val="0"/>
          <c:showSerName val="0"/>
          <c:showPercent val="0"/>
          <c:showBubbleSize val="0"/>
        </c:dLbls>
        <c:smooth val="0"/>
        <c:axId val="1649331695"/>
        <c:axId val="1812185711"/>
      </c:lineChart>
      <c:catAx>
        <c:axId val="164933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85711"/>
        <c:crosses val="autoZero"/>
        <c:auto val="1"/>
        <c:lblAlgn val="ctr"/>
        <c:lblOffset val="100"/>
        <c:noMultiLvlLbl val="0"/>
      </c:catAx>
      <c:valAx>
        <c:axId val="181218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33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60870516185477"/>
          <c:y val="0.17129629629629628"/>
          <c:w val="0.67685914260717406"/>
          <c:h val="0.74350320793234181"/>
        </c:manualLayout>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Pivottable!$A$3:$A$4</c:f>
              <c:strCache>
                <c:ptCount val="2"/>
                <c:pt idx="0">
                  <c:v>Female</c:v>
                </c:pt>
                <c:pt idx="1">
                  <c:v>Men</c:v>
                </c:pt>
              </c:strCache>
            </c:strRef>
          </c:cat>
          <c:val>
            <c:numRef>
              <c:f>Pivottable!$B$3:$B$4</c:f>
              <c:numCache>
                <c:formatCode>0</c:formatCode>
                <c:ptCount val="2"/>
                <c:pt idx="0">
                  <c:v>53449.612403100778</c:v>
                </c:pt>
                <c:pt idx="1">
                  <c:v>56520.146520146518</c:v>
                </c:pt>
              </c:numCache>
            </c:numRef>
          </c:val>
          <c:extLst>
            <c:ext xmlns:c16="http://schemas.microsoft.com/office/drawing/2014/chart" uri="{C3380CC4-5D6E-409C-BE32-E72D297353CC}">
              <c16:uniqueId val="{00000000-5B2C-4CE9-AD11-E11BD9C4F157}"/>
            </c:ext>
          </c:extLst>
        </c:ser>
        <c:ser>
          <c:idx val="1"/>
          <c:order val="1"/>
          <c:tx>
            <c:strRef>
              <c:f>Pivottable!$C$1:$C$2</c:f>
              <c:strCache>
                <c:ptCount val="1"/>
                <c:pt idx="0">
                  <c:v>Yes</c:v>
                </c:pt>
              </c:strCache>
            </c:strRef>
          </c:tx>
          <c:spPr>
            <a:solidFill>
              <a:schemeClr val="accent2"/>
            </a:solidFill>
            <a:ln>
              <a:noFill/>
            </a:ln>
            <a:effectLst/>
          </c:spPr>
          <c:invertIfNegative val="0"/>
          <c:cat>
            <c:strRef>
              <c:f>Pivottable!$A$3:$A$4</c:f>
              <c:strCache>
                <c:ptCount val="2"/>
                <c:pt idx="0">
                  <c:v>Female</c:v>
                </c:pt>
                <c:pt idx="1">
                  <c:v>Men</c:v>
                </c:pt>
              </c:strCache>
            </c:strRef>
          </c:cat>
          <c:val>
            <c:numRef>
              <c:f>Pivottable!$C$3:$C$4</c:f>
              <c:numCache>
                <c:formatCode>0</c:formatCode>
                <c:ptCount val="2"/>
                <c:pt idx="0">
                  <c:v>55267.489711934155</c:v>
                </c:pt>
                <c:pt idx="1">
                  <c:v>59603.174603174601</c:v>
                </c:pt>
              </c:numCache>
            </c:numRef>
          </c:val>
          <c:extLst>
            <c:ext xmlns:c16="http://schemas.microsoft.com/office/drawing/2014/chart" uri="{C3380CC4-5D6E-409C-BE32-E72D297353CC}">
              <c16:uniqueId val="{00000001-5B2C-4CE9-AD11-E11BD9C4F157}"/>
            </c:ext>
          </c:extLst>
        </c:ser>
        <c:dLbls>
          <c:showLegendKey val="0"/>
          <c:showVal val="0"/>
          <c:showCatName val="0"/>
          <c:showSerName val="0"/>
          <c:showPercent val="0"/>
          <c:showBubbleSize val="0"/>
        </c:dLbls>
        <c:gapWidth val="219"/>
        <c:overlap val="-27"/>
        <c:axId val="1731707087"/>
        <c:axId val="1660010783"/>
      </c:barChart>
      <c:catAx>
        <c:axId val="173170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10783"/>
        <c:crosses val="autoZero"/>
        <c:auto val="1"/>
        <c:lblAlgn val="ctr"/>
        <c:lblOffset val="100"/>
        <c:noMultiLvlLbl val="0"/>
      </c:catAx>
      <c:valAx>
        <c:axId val="166001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0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7171296296296298"/>
          <c:w val="0.75579396325459314"/>
          <c:h val="0.72088764946048411"/>
        </c:manualLayout>
      </c:layout>
      <c:lineChart>
        <c:grouping val="standard"/>
        <c:varyColors val="0"/>
        <c:ser>
          <c:idx val="0"/>
          <c:order val="0"/>
          <c:tx>
            <c:strRef>
              <c:f>Pivottable!$C$109:$C$110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Pivottable!$B$111:$B$113</c:f>
              <c:strCache>
                <c:ptCount val="3"/>
                <c:pt idx="0">
                  <c:v>Adolescent</c:v>
                </c:pt>
                <c:pt idx="1">
                  <c:v>middle age</c:v>
                </c:pt>
                <c:pt idx="2">
                  <c:v>old</c:v>
                </c:pt>
              </c:strCache>
            </c:strRef>
          </c:cat>
          <c:val>
            <c:numRef>
              <c:f>Pivottable!$C$111:$C$113</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94FE-404E-A34B-6E3EDFE9DD4A}"/>
            </c:ext>
          </c:extLst>
        </c:ser>
        <c:ser>
          <c:idx val="1"/>
          <c:order val="1"/>
          <c:tx>
            <c:strRef>
              <c:f>Pivottable!$D$109:$D$110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Pivottable!$B$111:$B$113</c:f>
              <c:strCache>
                <c:ptCount val="3"/>
                <c:pt idx="0">
                  <c:v>Adolescent</c:v>
                </c:pt>
                <c:pt idx="1">
                  <c:v>middle age</c:v>
                </c:pt>
                <c:pt idx="2">
                  <c:v>old</c:v>
                </c:pt>
              </c:strCache>
            </c:strRef>
          </c:cat>
          <c:val>
            <c:numRef>
              <c:f>Pivottable!$D$111:$D$113</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94FE-404E-A34B-6E3EDFE9DD4A}"/>
            </c:ext>
          </c:extLst>
        </c:ser>
        <c:dLbls>
          <c:showLegendKey val="0"/>
          <c:showVal val="0"/>
          <c:showCatName val="0"/>
          <c:showSerName val="0"/>
          <c:showPercent val="0"/>
          <c:showBubbleSize val="0"/>
        </c:dLbls>
        <c:marker val="1"/>
        <c:smooth val="0"/>
        <c:axId val="1418061759"/>
        <c:axId val="1662349695"/>
      </c:lineChart>
      <c:catAx>
        <c:axId val="141806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349695"/>
        <c:crosses val="autoZero"/>
        <c:auto val="1"/>
        <c:lblAlgn val="ctr"/>
        <c:lblOffset val="100"/>
        <c:noMultiLvlLbl val="0"/>
      </c:catAx>
      <c:valAx>
        <c:axId val="166234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6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7</xdr:row>
      <xdr:rowOff>15240</xdr:rowOff>
    </xdr:from>
    <xdr:to>
      <xdr:col>10</xdr:col>
      <xdr:colOff>167640</xdr:colOff>
      <xdr:row>22</xdr:row>
      <xdr:rowOff>15240</xdr:rowOff>
    </xdr:to>
    <xdr:graphicFrame macro="">
      <xdr:nvGraphicFramePr>
        <xdr:cNvPr id="2" name="Chart 1">
          <a:extLst>
            <a:ext uri="{FF2B5EF4-FFF2-40B4-BE49-F238E27FC236}">
              <a16:creationId xmlns:a16="http://schemas.microsoft.com/office/drawing/2014/main" id="{68B66131-81B4-5AE7-8420-78BC94973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640080</xdr:colOff>
      <xdr:row>30</xdr:row>
      <xdr:rowOff>7620</xdr:rowOff>
    </xdr:from>
    <xdr:to>
      <xdr:col>11</xdr:col>
      <xdr:colOff>243840</xdr:colOff>
      <xdr:row>45</xdr:row>
      <xdr:rowOff>7620</xdr:rowOff>
    </xdr:to>
    <xdr:graphicFrame macro="">
      <xdr:nvGraphicFramePr>
        <xdr:cNvPr id="3" name="Chart 2">
          <a:extLst>
            <a:ext uri="{FF2B5EF4-FFF2-40B4-BE49-F238E27FC236}">
              <a16:creationId xmlns:a16="http://schemas.microsoft.com/office/drawing/2014/main" id="{AB4EA82B-E7FA-B5E9-E8FD-495FE7A48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396240</xdr:colOff>
      <xdr:row>103</xdr:row>
      <xdr:rowOff>45720</xdr:rowOff>
    </xdr:from>
    <xdr:to>
      <xdr:col>13</xdr:col>
      <xdr:colOff>91440</xdr:colOff>
      <xdr:row>118</xdr:row>
      <xdr:rowOff>45720</xdr:rowOff>
    </xdr:to>
    <xdr:graphicFrame macro="">
      <xdr:nvGraphicFramePr>
        <xdr:cNvPr id="4" name="Chart 3">
          <a:extLst>
            <a:ext uri="{FF2B5EF4-FFF2-40B4-BE49-F238E27FC236}">
              <a16:creationId xmlns:a16="http://schemas.microsoft.com/office/drawing/2014/main" id="{3C0727D0-2F3B-A6A0-4432-76373EA0F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579783</xdr:colOff>
      <xdr:row>23</xdr:row>
      <xdr:rowOff>41413</xdr:rowOff>
    </xdr:from>
    <xdr:to>
      <xdr:col>15</xdr:col>
      <xdr:colOff>505239</xdr:colOff>
      <xdr:row>34</xdr:row>
      <xdr:rowOff>173935</xdr:rowOff>
    </xdr:to>
    <xdr:graphicFrame macro="">
      <xdr:nvGraphicFramePr>
        <xdr:cNvPr id="2" name="Chart 1">
          <a:extLst>
            <a:ext uri="{FF2B5EF4-FFF2-40B4-BE49-F238E27FC236}">
              <a16:creationId xmlns:a16="http://schemas.microsoft.com/office/drawing/2014/main" id="{E6D8A712-3828-4B89-B43D-28F596ACB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240197</xdr:colOff>
      <xdr:row>9</xdr:row>
      <xdr:rowOff>91109</xdr:rowOff>
    </xdr:from>
    <xdr:to>
      <xdr:col>15</xdr:col>
      <xdr:colOff>463827</xdr:colOff>
      <xdr:row>23</xdr:row>
      <xdr:rowOff>8283</xdr:rowOff>
    </xdr:to>
    <xdr:graphicFrame macro="">
      <xdr:nvGraphicFramePr>
        <xdr:cNvPr id="3" name="Chart 2">
          <a:extLst>
            <a:ext uri="{FF2B5EF4-FFF2-40B4-BE49-F238E27FC236}">
              <a16:creationId xmlns:a16="http://schemas.microsoft.com/office/drawing/2014/main" id="{04D29B66-EF79-44B3-8C33-D599F7351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8282</xdr:colOff>
      <xdr:row>9</xdr:row>
      <xdr:rowOff>115955</xdr:rowOff>
    </xdr:from>
    <xdr:to>
      <xdr:col>9</xdr:col>
      <xdr:colOff>157369</xdr:colOff>
      <xdr:row>23</xdr:row>
      <xdr:rowOff>16565</xdr:rowOff>
    </xdr:to>
    <xdr:graphicFrame macro="">
      <xdr:nvGraphicFramePr>
        <xdr:cNvPr id="4" name="Chart 3">
          <a:extLst>
            <a:ext uri="{FF2B5EF4-FFF2-40B4-BE49-F238E27FC236}">
              <a16:creationId xmlns:a16="http://schemas.microsoft.com/office/drawing/2014/main" id="{B26A0A8C-8EB8-4B4F-BA33-B5C4CCE84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602311</xdr:colOff>
      <xdr:row>9</xdr:row>
      <xdr:rowOff>140804</xdr:rowOff>
    </xdr:from>
    <xdr:to>
      <xdr:col>18</xdr:col>
      <xdr:colOff>592372</xdr:colOff>
      <xdr:row>16</xdr:row>
      <xdr:rowOff>107675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6408B88-843C-CE1C-EBE2-5C6608FBD6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96007" y="1780761"/>
              <a:ext cx="1828800" cy="1242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606949</xdr:colOff>
      <xdr:row>25</xdr:row>
      <xdr:rowOff>85146</xdr:rowOff>
    </xdr:from>
    <xdr:to>
      <xdr:col>18</xdr:col>
      <xdr:colOff>597010</xdr:colOff>
      <xdr:row>34</xdr:row>
      <xdr:rowOff>157371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3F550A7-DD0D-3807-F7C1-E6605963DE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00645" y="4640581"/>
              <a:ext cx="1828800" cy="1712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598335</xdr:colOff>
      <xdr:row>17</xdr:row>
      <xdr:rowOff>126227</xdr:rowOff>
    </xdr:from>
    <xdr:to>
      <xdr:col>18</xdr:col>
      <xdr:colOff>588396</xdr:colOff>
      <xdr:row>25</xdr:row>
      <xdr:rowOff>66262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A1C459E-F133-9FD8-8DE1-2581863D4F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92031" y="3223923"/>
              <a:ext cx="1828800" cy="1397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65.615728009259" createdVersion="8" refreshedVersion="8" minRefreshableVersion="3" recordCount="1026" xr:uid="{C67DE487-062D-4ABF-B002-458E819A2853}">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en"/>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8381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A098E0-8320-47B2-BA26-88678336DDDB}" name="PivotTable5"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G144:I14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216E16-19DF-4707-B237-C04129D4018C}" name="PivotTable4"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132:C13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50CB5F-0F90-45F6-B7DF-A07AF3E6E313}" name="PivotTable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109: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E56C35-BDC0-4428-8FBC-8CC8398AFFB6}" name="PivotTable2"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38:D44"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B0BD32-9DAC-4B0F-8FFB-552111594525}"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C4" firstHeaderRow="1" firstDataRow="2" firstDataCol="1"/>
  <pivotFields count="14">
    <pivotField showAll="0"/>
    <pivotField showAll="0"/>
    <pivotField axis="axisRow" showAll="0" avgSubtotal="1">
      <items count="3">
        <item x="0"/>
        <item x="1"/>
        <item t="avg"/>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A9067A-BB98-411C-944C-B510E071406D}" sourceName="Marital Status">
  <pivotTables>
    <pivotTable tabId="3" name="PivotTable3"/>
  </pivotTables>
  <data>
    <tabular pivotCacheId="18083813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A2362D-34C1-423D-BFCB-B95B5ADC3CE7}" sourceName="Education">
  <pivotTables>
    <pivotTable tabId="3" name="PivotTable3"/>
  </pivotTables>
  <data>
    <tabular pivotCacheId="18083813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A57C16-9DA5-40E4-BEFC-4C15AFD898B6}" sourceName="Region">
  <pivotTables>
    <pivotTable tabId="3" name="PivotTable3"/>
  </pivotTables>
  <data>
    <tabular pivotCacheId="18083813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7F03A3-575F-4CD4-961B-BFB5A6BF7D86}" cache="Slicer_Marital_Status" caption="Marital Status" rowHeight="234950"/>
  <slicer name="Education" xr10:uid="{27F81C88-2661-450A-A32A-64AAAC0B31EA}" cache="Slicer_Education" caption="Education" rowHeight="234950"/>
  <slicer name="Region" xr10:uid="{7B5F8AD5-1248-4F0A-9FD7-45AB5C1994A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13E1-C295-4F29-8814-0EB3A2B11684}">
  <dimension ref="A1:N1027"/>
  <sheetViews>
    <sheetView topLeftCell="F1" workbookViewId="0">
      <selection activeCell="M2" sqref="M2:M1027"/>
    </sheetView>
  </sheetViews>
  <sheetFormatPr defaultRowHeight="14.4" x14ac:dyDescent="0.3"/>
  <cols>
    <col min="1" max="1" width="12.6640625" customWidth="1"/>
    <col min="2" max="2" width="18.5546875" customWidth="1"/>
    <col min="4" max="4" width="21.109375" customWidth="1"/>
    <col min="5" max="5" width="13.77734375" customWidth="1"/>
    <col min="6" max="6" width="21.109375" customWidth="1"/>
    <col min="7" max="7" width="16.109375" customWidth="1"/>
    <col min="8" max="8" width="16.21875" customWidth="1"/>
    <col min="10" max="10" width="20.44140625" customWidth="1"/>
    <col min="11" max="11" width="17" customWidth="1"/>
    <col min="12" max="13" width="18.33203125" customWidth="1"/>
    <col min="14" max="14" width="21.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1">
        <v>90000</v>
      </c>
      <c r="E1005">
        <v>0</v>
      </c>
      <c r="F1005" t="s">
        <v>13</v>
      </c>
      <c r="G1005" t="s">
        <v>21</v>
      </c>
      <c r="H1005" t="s">
        <v>18</v>
      </c>
      <c r="I1005">
        <v>4</v>
      </c>
      <c r="J1005" t="s">
        <v>30</v>
      </c>
      <c r="K1005" t="s">
        <v>24</v>
      </c>
      <c r="L1005">
        <v>36</v>
      </c>
      <c r="M1005" t="str">
        <f t="shared" si="15"/>
        <v>middle age</v>
      </c>
      <c r="N1005" t="s">
        <v>18</v>
      </c>
    </row>
    <row r="1006" spans="1:14" x14ac:dyDescent="0.3">
      <c r="A1006">
        <v>11434</v>
      </c>
      <c r="B1006" t="s">
        <v>36</v>
      </c>
      <c r="C1006" t="s">
        <v>38</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38</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39</v>
      </c>
      <c r="D1015" s="1">
        <v>80000</v>
      </c>
      <c r="E1015">
        <v>0</v>
      </c>
      <c r="F1015" t="s">
        <v>13</v>
      </c>
      <c r="G1015" t="s">
        <v>21</v>
      </c>
      <c r="H1015" t="s">
        <v>15</v>
      </c>
      <c r="I1015">
        <v>4</v>
      </c>
      <c r="J1015" t="s">
        <v>30</v>
      </c>
      <c r="K1015" t="s">
        <v>24</v>
      </c>
      <c r="L1015">
        <v>35</v>
      </c>
      <c r="M1015" t="str">
        <f t="shared" si="15"/>
        <v>middle age</v>
      </c>
      <c r="N1015" t="s">
        <v>18</v>
      </c>
    </row>
    <row r="1016" spans="1:14" x14ac:dyDescent="0.3">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38</v>
      </c>
      <c r="D1027" s="1">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autoFilter ref="A1:N1027" xr:uid="{876B13E1-C295-4F29-8814-0EB3A2B116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F921-1E9A-484B-B44D-CA16A9398125}">
  <dimension ref="A1:I148"/>
  <sheetViews>
    <sheetView topLeftCell="A90" workbookViewId="0">
      <selection activeCell="O137" sqref="O137"/>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s>
  <sheetData>
    <row r="1" spans="1:3" x14ac:dyDescent="0.3">
      <c r="A1" s="4" t="s">
        <v>42</v>
      </c>
      <c r="B1" s="4" t="s">
        <v>43</v>
      </c>
    </row>
    <row r="2" spans="1:3" x14ac:dyDescent="0.3">
      <c r="A2" s="4" t="s">
        <v>41</v>
      </c>
      <c r="B2" t="s">
        <v>18</v>
      </c>
      <c r="C2" t="s">
        <v>15</v>
      </c>
    </row>
    <row r="3" spans="1:3" x14ac:dyDescent="0.3">
      <c r="A3" s="5" t="s">
        <v>39</v>
      </c>
      <c r="B3" s="6">
        <v>53449.612403100778</v>
      </c>
      <c r="C3" s="6">
        <v>55267.489711934155</v>
      </c>
    </row>
    <row r="4" spans="1:3" x14ac:dyDescent="0.3">
      <c r="A4" s="5" t="s">
        <v>38</v>
      </c>
      <c r="B4" s="6">
        <v>56520.146520146518</v>
      </c>
      <c r="C4" s="6">
        <v>59603.174603174601</v>
      </c>
    </row>
    <row r="38" spans="2:4" x14ac:dyDescent="0.3">
      <c r="B38" s="4" t="s">
        <v>44</v>
      </c>
      <c r="C38" s="4" t="s">
        <v>43</v>
      </c>
    </row>
    <row r="39" spans="2:4" x14ac:dyDescent="0.3">
      <c r="B39" s="4" t="s">
        <v>41</v>
      </c>
      <c r="C39" t="s">
        <v>18</v>
      </c>
      <c r="D39" t="s">
        <v>15</v>
      </c>
    </row>
    <row r="40" spans="2:4" x14ac:dyDescent="0.3">
      <c r="B40" s="5" t="s">
        <v>16</v>
      </c>
      <c r="C40" s="3">
        <v>171</v>
      </c>
      <c r="D40" s="3">
        <v>207</v>
      </c>
    </row>
    <row r="41" spans="2:4" x14ac:dyDescent="0.3">
      <c r="B41" s="5" t="s">
        <v>30</v>
      </c>
      <c r="C41" s="3">
        <v>80</v>
      </c>
      <c r="D41" s="3">
        <v>33</v>
      </c>
    </row>
    <row r="42" spans="2:4" x14ac:dyDescent="0.3">
      <c r="B42" s="5" t="s">
        <v>26</v>
      </c>
      <c r="C42" s="3">
        <v>93</v>
      </c>
      <c r="D42" s="3">
        <v>83</v>
      </c>
    </row>
    <row r="43" spans="2:4" x14ac:dyDescent="0.3">
      <c r="B43" s="5" t="s">
        <v>22</v>
      </c>
      <c r="C43" s="3">
        <v>67</v>
      </c>
      <c r="D43" s="3">
        <v>95</v>
      </c>
    </row>
    <row r="44" spans="2:4" x14ac:dyDescent="0.3">
      <c r="B44" s="5" t="s">
        <v>23</v>
      </c>
      <c r="C44" s="3">
        <v>120</v>
      </c>
      <c r="D44" s="3">
        <v>77</v>
      </c>
    </row>
    <row r="109" spans="2:4" x14ac:dyDescent="0.3">
      <c r="B109" s="4" t="s">
        <v>44</v>
      </c>
      <c r="C109" s="4" t="s">
        <v>43</v>
      </c>
    </row>
    <row r="110" spans="2:4" x14ac:dyDescent="0.3">
      <c r="B110" s="4" t="s">
        <v>41</v>
      </c>
      <c r="C110" t="s">
        <v>18</v>
      </c>
      <c r="D110" t="s">
        <v>15</v>
      </c>
    </row>
    <row r="111" spans="2:4" x14ac:dyDescent="0.3">
      <c r="B111" s="5" t="s">
        <v>45</v>
      </c>
      <c r="C111" s="3">
        <v>71</v>
      </c>
      <c r="D111" s="3">
        <v>41</v>
      </c>
    </row>
    <row r="112" spans="2:4" x14ac:dyDescent="0.3">
      <c r="B112" s="5" t="s">
        <v>46</v>
      </c>
      <c r="C112" s="3">
        <v>340</v>
      </c>
      <c r="D112" s="3">
        <v>399</v>
      </c>
    </row>
    <row r="113" spans="2:4" x14ac:dyDescent="0.3">
      <c r="B113" s="5" t="s">
        <v>47</v>
      </c>
      <c r="C113" s="3">
        <v>120</v>
      </c>
      <c r="D113" s="3">
        <v>55</v>
      </c>
    </row>
    <row r="132" spans="1:8" x14ac:dyDescent="0.3">
      <c r="A132" s="4" t="s">
        <v>44</v>
      </c>
      <c r="B132" s="4" t="s">
        <v>43</v>
      </c>
    </row>
    <row r="133" spans="1:8" x14ac:dyDescent="0.3">
      <c r="A133" s="4" t="s">
        <v>41</v>
      </c>
      <c r="B133" t="s">
        <v>18</v>
      </c>
      <c r="C133" t="s">
        <v>15</v>
      </c>
    </row>
    <row r="134" spans="1:8" x14ac:dyDescent="0.3">
      <c r="A134" s="5" t="s">
        <v>45</v>
      </c>
      <c r="B134" s="3">
        <v>71</v>
      </c>
      <c r="C134" s="3">
        <v>41</v>
      </c>
    </row>
    <row r="135" spans="1:8" x14ac:dyDescent="0.3">
      <c r="A135" s="5" t="s">
        <v>46</v>
      </c>
      <c r="B135" s="3">
        <v>340</v>
      </c>
      <c r="C135" s="3">
        <v>399</v>
      </c>
    </row>
    <row r="136" spans="1:8" x14ac:dyDescent="0.3">
      <c r="A136" s="5" t="s">
        <v>47</v>
      </c>
      <c r="B136" s="3">
        <v>120</v>
      </c>
      <c r="C136" s="3">
        <v>55</v>
      </c>
    </row>
    <row r="144" spans="1:8" x14ac:dyDescent="0.3">
      <c r="G144" s="4" t="s">
        <v>44</v>
      </c>
      <c r="H144" s="4" t="s">
        <v>43</v>
      </c>
    </row>
    <row r="145" spans="7:9" x14ac:dyDescent="0.3">
      <c r="G145" s="4" t="s">
        <v>41</v>
      </c>
      <c r="H145" t="s">
        <v>18</v>
      </c>
      <c r="I145" t="s">
        <v>15</v>
      </c>
    </row>
    <row r="146" spans="7:9" x14ac:dyDescent="0.3">
      <c r="G146" s="5" t="s">
        <v>45</v>
      </c>
      <c r="H146" s="3">
        <v>71</v>
      </c>
      <c r="I146" s="3">
        <v>41</v>
      </c>
    </row>
    <row r="147" spans="7:9" x14ac:dyDescent="0.3">
      <c r="G147" s="5" t="s">
        <v>46</v>
      </c>
      <c r="H147" s="3">
        <v>340</v>
      </c>
      <c r="I147" s="3">
        <v>399</v>
      </c>
    </row>
    <row r="148" spans="7:9" x14ac:dyDescent="0.3">
      <c r="G148" s="5" t="s">
        <v>47</v>
      </c>
      <c r="H148" s="3">
        <v>120</v>
      </c>
      <c r="I148" s="3">
        <v>55</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E9594-63BC-4AEA-9E0D-F3C567A81AD3}">
  <dimension ref="A1:T9"/>
  <sheetViews>
    <sheetView showGridLines="0" tabSelected="1" topLeftCell="A6" zoomScale="92" workbookViewId="0">
      <selection activeCell="C6" sqref="C6:P9"/>
    </sheetView>
  </sheetViews>
  <sheetFormatPr defaultRowHeight="14.4" x14ac:dyDescent="0.3"/>
  <cols>
    <col min="1" max="16384" width="8.88671875" style="9"/>
  </cols>
  <sheetData>
    <row r="1" spans="1:20" ht="14.4" customHeight="1" x14ac:dyDescent="0.7">
      <c r="A1" s="7" t="s">
        <v>48</v>
      </c>
      <c r="B1" s="8"/>
      <c r="C1" s="8"/>
      <c r="D1" s="8"/>
      <c r="E1" s="8"/>
      <c r="F1" s="8"/>
      <c r="G1" s="8"/>
      <c r="H1" s="8"/>
      <c r="I1" s="8"/>
      <c r="J1" s="8"/>
      <c r="K1" s="8"/>
    </row>
    <row r="2" spans="1:20" x14ac:dyDescent="0.3">
      <c r="A2" s="8"/>
      <c r="B2" s="8"/>
      <c r="C2" s="8"/>
      <c r="D2" s="8"/>
      <c r="E2" s="8"/>
      <c r="F2" s="8"/>
      <c r="G2" s="8"/>
      <c r="H2" s="8"/>
      <c r="I2" s="8"/>
      <c r="J2" s="8"/>
      <c r="K2" s="8"/>
    </row>
    <row r="3" spans="1:20" x14ac:dyDescent="0.3">
      <c r="A3" s="8"/>
      <c r="B3" s="8"/>
      <c r="C3" s="8"/>
      <c r="D3" s="8"/>
      <c r="E3" s="8"/>
      <c r="F3" s="8"/>
      <c r="G3" s="8"/>
      <c r="H3" s="10"/>
      <c r="I3" s="8"/>
      <c r="J3" s="8"/>
      <c r="K3" s="8"/>
    </row>
    <row r="6" spans="1:20" x14ac:dyDescent="0.3">
      <c r="C6" s="11" t="s">
        <v>49</v>
      </c>
      <c r="D6" s="12"/>
      <c r="E6" s="12"/>
      <c r="F6" s="12"/>
      <c r="G6" s="12"/>
      <c r="H6" s="12"/>
      <c r="I6" s="12"/>
      <c r="J6" s="12"/>
      <c r="K6" s="12"/>
      <c r="L6" s="12"/>
      <c r="M6" s="12"/>
      <c r="N6" s="12"/>
      <c r="O6" s="12"/>
      <c r="P6" s="12"/>
      <c r="T6" s="13"/>
    </row>
    <row r="7" spans="1:20" x14ac:dyDescent="0.3">
      <c r="C7" s="12"/>
      <c r="D7" s="12"/>
      <c r="E7" s="12"/>
      <c r="F7" s="12"/>
      <c r="G7" s="12"/>
      <c r="H7" s="12"/>
      <c r="I7" s="12"/>
      <c r="J7" s="12"/>
      <c r="K7" s="12"/>
      <c r="L7" s="12"/>
      <c r="M7" s="12"/>
      <c r="N7" s="12"/>
      <c r="O7" s="12"/>
      <c r="P7" s="12"/>
    </row>
    <row r="8" spans="1:20" x14ac:dyDescent="0.3">
      <c r="C8" s="12"/>
      <c r="D8" s="12"/>
      <c r="E8" s="12"/>
      <c r="F8" s="12"/>
      <c r="G8" s="12"/>
      <c r="H8" s="12"/>
      <c r="I8" s="12"/>
      <c r="J8" s="12"/>
      <c r="K8" s="12"/>
      <c r="L8" s="12"/>
      <c r="M8" s="12"/>
      <c r="N8" s="12"/>
      <c r="O8" s="12"/>
      <c r="P8" s="12"/>
    </row>
    <row r="9" spans="1:20" x14ac:dyDescent="0.3">
      <c r="C9" s="12"/>
      <c r="D9" s="12"/>
      <c r="E9" s="12"/>
      <c r="F9" s="12"/>
      <c r="G9" s="12"/>
      <c r="H9" s="12"/>
      <c r="I9" s="12"/>
      <c r="J9" s="12"/>
      <c r="K9" s="12"/>
      <c r="L9" s="12"/>
      <c r="M9" s="12"/>
      <c r="N9" s="12"/>
      <c r="O9" s="12"/>
      <c r="P9" s="12"/>
    </row>
  </sheetData>
  <mergeCells count="1">
    <mergeCell ref="C6:P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 sai mallavarapu</dc:creator>
  <cp:lastModifiedBy>naga sai mallavarapu</cp:lastModifiedBy>
  <dcterms:created xsi:type="dcterms:W3CDTF">2022-03-18T02:50:57Z</dcterms:created>
  <dcterms:modified xsi:type="dcterms:W3CDTF">2023-12-05T09:53:23Z</dcterms:modified>
</cp:coreProperties>
</file>