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8790" activeTab="3"/>
  </bookViews>
  <sheets>
    <sheet name="Test Cases for login with googe" sheetId="5" r:id="rId1"/>
    <sheet name="Test Cases for login with linke" sheetId="4" r:id="rId2"/>
    <sheet name="Test Cases for resigtation" sheetId="3" r:id="rId3"/>
    <sheet name="Test Cases for login" sheetId="1" r:id="rId4"/>
    <sheet name="Sheet1" sheetId="2" r:id="rId5"/>
  </sheets>
  <definedNames>
    <definedName name="mm" localSheetId="0">'Test Cases for login with googe'!$I$8</definedName>
    <definedName name="mm" localSheetId="1">'Test Cases for login with linke'!$I$8</definedName>
    <definedName name="mm" localSheetId="2">'Test Cases for resigtation'!$I$8</definedName>
    <definedName name="mm">'Test Cases for login'!$I$8</definedName>
    <definedName name="verify_package_Design" localSheetId="0">'Test Cases for login with googe'!$I$8</definedName>
    <definedName name="verify_package_Design" localSheetId="1">'Test Cases for login with linke'!$I$8</definedName>
    <definedName name="verify_package_Design" localSheetId="2">'Test Cases for resigtation'!$I$8</definedName>
    <definedName name="verify_package_Design">'Test Cases for login'!$I$8</definedName>
  </definedNames>
  <calcPr calcId="124519"/>
</workbook>
</file>

<file path=xl/calcChain.xml><?xml version="1.0" encoding="utf-8"?>
<calcChain xmlns="http://schemas.openxmlformats.org/spreadsheetml/2006/main">
  <c r="I4" i="5"/>
  <c r="I3"/>
  <c r="I5" s="1"/>
  <c r="I2"/>
  <c r="I4" i="4"/>
  <c r="I3"/>
  <c r="I2"/>
  <c r="I5" s="1"/>
  <c r="I4" i="3"/>
  <c r="I3"/>
  <c r="I2"/>
  <c r="I5" l="1"/>
  <c r="I4" i="1"/>
  <c r="I3"/>
  <c r="I2"/>
  <c r="I5" l="1"/>
</calcChain>
</file>

<file path=xl/sharedStrings.xml><?xml version="1.0" encoding="utf-8"?>
<sst xmlns="http://schemas.openxmlformats.org/spreadsheetml/2006/main" count="283" uniqueCount="78">
  <si>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</si>
  <si>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</si>
  <si>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</si>
  <si>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</si>
  <si>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</si>
  <si>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</si>
  <si>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</si>
  <si>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</si>
  <si>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</si>
  <si>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</si>
  <si>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</si>
  <si>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</si>
  <si>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</si>
  <si>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</si>
  <si>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</si>
  <si>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</si>
  <si>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</si>
  <si>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</si>
  <si>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</si>
  <si>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</si>
  <si>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</si>
  <si>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</si>
  <si>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</si>
  <si>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</si>
  <si>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</si>
  <si>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</si>
  <si>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</si>
  <si>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</si>
  <si>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</si>
  <si>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</si>
  <si>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</si>
  <si>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TC002</t>
  </si>
  <si>
    <t> Accessibility Testing</t>
  </si>
  <si>
    <t>TC003</t>
  </si>
  <si>
    <t>Functional testing</t>
  </si>
  <si>
    <t>TC004</t>
  </si>
  <si>
    <t>Black box testing</t>
  </si>
  <si>
    <t>mobileaction</t>
  </si>
  <si>
    <t>Login Module</t>
  </si>
  <si>
    <t>24/10/2022</t>
  </si>
  <si>
    <t>valide URL     Test data</t>
  </si>
  <si>
    <t>user name: naim.ahtasam@gmail.com password: naim@1234</t>
  </si>
  <si>
    <t xml:space="preserve">Step1-click on user name field and enter the valide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</si>
  <si>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Successfully sign up</t>
  </si>
  <si>
    <t xml:space="preserve"> </t>
  </si>
  <si>
    <t>Valid user name and invalide password</t>
  </si>
  <si>
    <t>valid user name and valide password</t>
  </si>
  <si>
    <t>Invalid user name and valide password</t>
  </si>
  <si>
    <t>Invalid user name and invalide password</t>
  </si>
  <si>
    <t>user name: naim.ahtasam@gmail.com password: naim</t>
  </si>
  <si>
    <t xml:space="preserve">Step1-click on user name field and enter the valide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invalid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</si>
  <si>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user name field and enter the invalide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</si>
  <si>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user name field and enter the invalide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invalid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</si>
  <si>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>user name: naim.rahman@gmail.com password: naim@1234</t>
  </si>
  <si>
    <t xml:space="preserve">user name: naim.rahman@gmail.com password: naim                                                                           </t>
  </si>
  <si>
    <t>A poopup message to show an error "invalid user name and password"</t>
  </si>
  <si>
    <t xml:space="preserve">A poopup message to show an error "invalid user name and password" </t>
  </si>
  <si>
    <t>valid email address and valide password</t>
  </si>
  <si>
    <t>Valid email address  and invalide password</t>
  </si>
  <si>
    <t>Invalid email address and valide password</t>
  </si>
  <si>
    <t>Invalid email address  and invalide password</t>
  </si>
  <si>
    <t>valid linkedin email address and valide password</t>
  </si>
  <si>
    <t>Valid linkedin email address  and invalide password</t>
  </si>
  <si>
    <t>Invalid linkedin email address and valide password</t>
  </si>
  <si>
    <t>Invalid linkedin email address  and invalide password</t>
  </si>
  <si>
    <t xml:space="preserve">Step1-click on Email/ phone number field and enter the valide Email/ phone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</si>
  <si>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Step1-click on Email/ phone numberfield and enter the valide Email/ phone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invalid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</si>
  <si>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Email/ phone number field and enter the invalide Email/ phone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</si>
  <si>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Email/ phone number field and enter the invalide Email/ phone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invalid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</si>
  <si>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Email field and enter the invalide Email                                                                                                                                                                                     Step-2  click on password field and enter the invalid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</si>
  <si>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Email  field and enter the invalide Email          Step-2  click on password field and enter the 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</si>
  <si>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Email field and enter the valide Email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invalid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</t>
  </si>
  <si>
    <t xml:space="preserve">Step1-click on Email field and enter the valide Email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password field and enter the valid password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sign up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</si>
  <si>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Sign up with google  Module</t>
  </si>
  <si>
    <t>27/10/2022</t>
  </si>
  <si>
    <t>Md Naim Rahman Ahtasam</t>
  </si>
  <si>
    <t>Sign up with Linkedin  Module</t>
  </si>
  <si>
    <t>Registaion module</t>
  </si>
</sst>
</file>

<file path=xl/styles.xml><?xml version="1.0" encoding="utf-8"?>
<styleSheet xmlns="http://schemas.openxmlformats.org/spreadsheetml/2006/main">
  <fonts count="13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</font>
    <font>
      <sz val="1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0" fillId="0" borderId="0" xfId="0" applyFont="1" applyBorder="1" applyAlignment="1"/>
    <xf numFmtId="0" fontId="12" fillId="0" borderId="3" xfId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tAylwqns1FacsCXlTLFGrq0BoO_qylvo/view?usp=sharing" TargetMode="External"/><Relationship Id="rId1" Type="http://schemas.openxmlformats.org/officeDocument/2006/relationships/hyperlink" Target="https://www.mobileaction.co/app/android/us/wholesale-cart/com.wholesalecartbd.mobileap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tAylwqns1FacsCXlTLFGrq0BoO_qylvo/view?usp=sharing" TargetMode="External"/><Relationship Id="rId1" Type="http://schemas.openxmlformats.org/officeDocument/2006/relationships/hyperlink" Target="https://www.mobileaction.co/app/android/us/wholesale-cart/com.wholesalecartbd.mobileap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file/d/1tAylwqns1FacsCXlTLFGrq0BoO_qylvo/view?usp=sharing" TargetMode="External"/><Relationship Id="rId1" Type="http://schemas.openxmlformats.org/officeDocument/2006/relationships/hyperlink" Target="https://www.mobileaction.co/app/android/us/wholesale-cart/com.wholesalecartbd.mobileap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obileaction.co/app/android/us/wholesale-cart/com.wholesalecartbd.mobile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0"/>
  <sheetViews>
    <sheetView showGridLines="0" workbookViewId="0">
      <pane ySplit="6" topLeftCell="A7" activePane="bottomLeft" state="frozen"/>
      <selection pane="bottomLeft" activeCell="C2" sqref="C2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51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11" width="14.28515625" style="37" customWidth="1"/>
  </cols>
  <sheetData>
    <row r="1" spans="1:11" ht="18" customHeight="1">
      <c r="A1" s="40" t="s">
        <v>0</v>
      </c>
      <c r="B1" s="41"/>
      <c r="C1" s="38" t="s">
        <v>37</v>
      </c>
      <c r="D1" s="1" t="s">
        <v>1</v>
      </c>
      <c r="E1" s="29" t="s">
        <v>39</v>
      </c>
      <c r="F1" s="2" t="s">
        <v>2</v>
      </c>
      <c r="G1" s="29" t="s">
        <v>39</v>
      </c>
      <c r="H1" s="42" t="s">
        <v>3</v>
      </c>
      <c r="I1" s="41"/>
      <c r="J1" s="3"/>
      <c r="K1" s="36"/>
    </row>
    <row r="2" spans="1:11" ht="25.5">
      <c r="A2" s="43" t="s">
        <v>4</v>
      </c>
      <c r="B2" s="41"/>
      <c r="C2" s="28" t="s">
        <v>73</v>
      </c>
      <c r="D2" s="1" t="s">
        <v>5</v>
      </c>
      <c r="E2" s="29" t="s">
        <v>74</v>
      </c>
      <c r="F2" s="5" t="s">
        <v>6</v>
      </c>
      <c r="G2" s="29" t="s">
        <v>74</v>
      </c>
      <c r="H2" s="1" t="s">
        <v>7</v>
      </c>
      <c r="I2" s="6">
        <f>COUNTIF(H7:H10, "PASS")</f>
        <v>1</v>
      </c>
      <c r="J2" s="3"/>
      <c r="K2" s="36"/>
    </row>
    <row r="3" spans="1:11" ht="18" customHeight="1">
      <c r="A3" s="43" t="s">
        <v>8</v>
      </c>
      <c r="B3" s="41"/>
      <c r="C3" s="4"/>
      <c r="D3" s="7" t="s">
        <v>9</v>
      </c>
      <c r="E3" s="39" t="s">
        <v>75</v>
      </c>
      <c r="F3" s="8" t="s">
        <v>10</v>
      </c>
      <c r="G3" s="4" t="s">
        <v>11</v>
      </c>
      <c r="H3" s="9" t="s">
        <v>12</v>
      </c>
      <c r="I3" s="10">
        <f>COUNTIF(H7:H10, "Fail")</f>
        <v>3</v>
      </c>
      <c r="J3" s="3"/>
      <c r="K3" s="36"/>
    </row>
    <row r="4" spans="1:11" ht="18" customHeight="1">
      <c r="A4" s="43" t="s">
        <v>13</v>
      </c>
      <c r="B4" s="41"/>
      <c r="C4" s="4"/>
      <c r="D4" s="7" t="s">
        <v>14</v>
      </c>
      <c r="E4" s="4"/>
      <c r="F4" s="8" t="s">
        <v>15</v>
      </c>
      <c r="G4" s="11" t="s">
        <v>11</v>
      </c>
      <c r="H4" s="1" t="s">
        <v>16</v>
      </c>
      <c r="I4" s="12">
        <f>COUNTIF(H7:H10, "WARNING")</f>
        <v>0</v>
      </c>
      <c r="J4" s="3"/>
      <c r="K4" s="36"/>
    </row>
    <row r="5" spans="1:11" ht="18" customHeight="1">
      <c r="A5" s="44" t="s">
        <v>17</v>
      </c>
      <c r="B5" s="41"/>
      <c r="C5" s="45"/>
      <c r="D5" s="46"/>
      <c r="E5" s="46"/>
      <c r="F5" s="46"/>
      <c r="G5" s="41"/>
      <c r="H5" s="13" t="s">
        <v>18</v>
      </c>
      <c r="I5" s="14">
        <f>SUM(I2:I3:I4)</f>
        <v>4</v>
      </c>
      <c r="J5" s="3"/>
      <c r="K5" s="36"/>
    </row>
    <row r="6" spans="1:11" ht="18" customHeight="1">
      <c r="A6" s="15" t="s">
        <v>19</v>
      </c>
      <c r="B6" s="16" t="s">
        <v>20</v>
      </c>
      <c r="C6" s="16" t="s">
        <v>21</v>
      </c>
      <c r="D6" s="17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8" t="s">
        <v>28</v>
      </c>
      <c r="K6" s="36"/>
    </row>
    <row r="7" spans="1:11" ht="60" customHeight="1">
      <c r="A7" s="19" t="s">
        <v>29</v>
      </c>
      <c r="B7" s="30" t="s">
        <v>61</v>
      </c>
      <c r="C7" s="30" t="s">
        <v>40</v>
      </c>
      <c r="D7" s="30" t="s">
        <v>41</v>
      </c>
      <c r="E7" s="31" t="s">
        <v>72</v>
      </c>
      <c r="F7" s="30" t="s">
        <v>43</v>
      </c>
      <c r="G7" s="32" t="s">
        <v>44</v>
      </c>
      <c r="H7" s="20" t="s">
        <v>7</v>
      </c>
      <c r="I7" s="21"/>
      <c r="J7" s="21" t="s">
        <v>30</v>
      </c>
      <c r="K7" s="36"/>
    </row>
    <row r="8" spans="1:11" ht="51">
      <c r="A8" s="22" t="s">
        <v>31</v>
      </c>
      <c r="B8" s="33" t="s">
        <v>62</v>
      </c>
      <c r="C8" s="30" t="s">
        <v>40</v>
      </c>
      <c r="D8" s="32" t="s">
        <v>49</v>
      </c>
      <c r="E8" s="34" t="s">
        <v>71</v>
      </c>
      <c r="F8" s="33" t="s">
        <v>55</v>
      </c>
      <c r="G8" s="24"/>
      <c r="H8" s="6" t="s">
        <v>12</v>
      </c>
      <c r="I8" s="21"/>
      <c r="J8" s="25" t="s">
        <v>32</v>
      </c>
      <c r="K8" s="36"/>
    </row>
    <row r="9" spans="1:11" ht="38.25">
      <c r="A9" s="22" t="s">
        <v>33</v>
      </c>
      <c r="B9" s="33" t="s">
        <v>63</v>
      </c>
      <c r="C9" s="30" t="s">
        <v>40</v>
      </c>
      <c r="D9" s="30" t="s">
        <v>53</v>
      </c>
      <c r="E9" s="35" t="s">
        <v>70</v>
      </c>
      <c r="F9" s="33" t="s">
        <v>56</v>
      </c>
      <c r="G9" s="23"/>
      <c r="H9" s="6" t="s">
        <v>12</v>
      </c>
      <c r="I9" s="27" t="s">
        <v>33</v>
      </c>
      <c r="J9" s="25" t="s">
        <v>34</v>
      </c>
      <c r="K9" s="36"/>
    </row>
    <row r="10" spans="1:11" ht="51">
      <c r="A10" s="26" t="s">
        <v>35</v>
      </c>
      <c r="B10" s="33" t="s">
        <v>64</v>
      </c>
      <c r="C10" s="30" t="s">
        <v>40</v>
      </c>
      <c r="D10" s="33" t="s">
        <v>54</v>
      </c>
      <c r="E10" s="35" t="s">
        <v>69</v>
      </c>
      <c r="F10" s="33" t="s">
        <v>55</v>
      </c>
      <c r="G10" s="23"/>
      <c r="H10" s="6" t="s">
        <v>12</v>
      </c>
      <c r="I10" s="21"/>
      <c r="J10" s="25" t="s">
        <v>36</v>
      </c>
      <c r="K10" s="36"/>
    </row>
    <row r="11" spans="1:11" ht="12.75">
      <c r="A11" s="36"/>
      <c r="K11"/>
    </row>
    <row r="12" spans="1:11" ht="12.75">
      <c r="A12" s="36"/>
      <c r="K12"/>
    </row>
    <row r="13" spans="1:11" ht="12.75">
      <c r="A13" s="36"/>
      <c r="K13"/>
    </row>
    <row r="14" spans="1:11" ht="12.75">
      <c r="A14" s="36"/>
      <c r="K14"/>
    </row>
    <row r="15" spans="1:11" ht="12.75">
      <c r="A15" s="36"/>
      <c r="K15"/>
    </row>
    <row r="16" spans="1:11" ht="12.75">
      <c r="A16" s="36"/>
      <c r="K16"/>
    </row>
    <row r="17" spans="1:11" ht="12.75">
      <c r="A17" s="36"/>
      <c r="K17"/>
    </row>
    <row r="18" spans="1:11" ht="12.75">
      <c r="A18" s="36"/>
      <c r="K18"/>
    </row>
    <row r="19" spans="1:11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6"/>
    </row>
    <row r="20" spans="1:11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6"/>
    </row>
    <row r="21" spans="1:1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6"/>
    </row>
    <row r="22" spans="1:1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6"/>
    </row>
    <row r="23" spans="1:1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6"/>
    </row>
    <row r="24" spans="1:1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6"/>
    </row>
    <row r="25" spans="1:1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6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6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6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6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6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6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6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6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6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6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6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6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6"/>
    </row>
    <row r="38" spans="1:11" ht="30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6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6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6"/>
    </row>
    <row r="41" spans="1:11" ht="30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6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6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6"/>
    </row>
    <row r="44" spans="1:11" ht="31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6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6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6"/>
    </row>
    <row r="47" spans="1:11" ht="37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6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6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6"/>
    </row>
    <row r="50" spans="1:11" ht="38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6"/>
    </row>
    <row r="51" spans="1:11" ht="30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6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6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6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6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6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6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6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6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6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6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6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6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6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6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6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6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6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6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6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6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6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6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6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6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6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6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6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6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6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6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6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6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6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6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6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6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6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6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6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6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6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6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6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6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6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6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6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6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6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6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6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6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6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6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6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6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6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6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6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6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6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6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6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6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6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6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6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6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6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6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6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6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6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6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6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6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6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6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6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6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6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6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6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6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6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6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6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6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6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6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6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6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6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6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6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6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6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6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6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6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6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6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6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6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6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6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6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6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6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6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6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6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6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6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6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6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6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6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6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6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6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6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6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6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6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6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6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6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6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6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6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6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6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6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6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6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6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6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6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6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6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6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6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6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6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6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6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6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6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6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6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6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6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6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6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6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6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6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6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6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6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6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6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6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6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6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6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6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6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10">
    <cfRule type="cellIs" dxfId="15" priority="4" operator="equal">
      <formula>"FAIL"</formula>
    </cfRule>
  </conditionalFormatting>
  <conditionalFormatting sqref="I2:I3 H7:H10">
    <cfRule type="cellIs" dxfId="14" priority="3" operator="equal">
      <formula>"PASS"</formula>
    </cfRule>
  </conditionalFormatting>
  <conditionalFormatting sqref="I2:I3 H7:H10">
    <cfRule type="cellIs" dxfId="13" priority="2" operator="equal">
      <formula>"WARNING"</formula>
    </cfRule>
  </conditionalFormatting>
  <conditionalFormatting sqref="I2:I3 H7:H10">
    <cfRule type="containsBlanks" dxfId="12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10">
      <formula1>"PASS,FAIL,WARNING"</formula1>
    </dataValidation>
  </dataValidations>
  <hyperlinks>
    <hyperlink ref="C1" r:id="rId1"/>
    <hyperlink ref="I9" r:id="rId2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0"/>
  <sheetViews>
    <sheetView showGridLines="0" workbookViewId="0">
      <pane ySplit="6" topLeftCell="A7" activePane="bottomLeft" state="frozen"/>
      <selection pane="bottomLeft" activeCell="D28" sqref="D28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51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11" width="14.28515625" style="37" customWidth="1"/>
  </cols>
  <sheetData>
    <row r="1" spans="1:11" ht="18" customHeight="1">
      <c r="A1" s="40" t="s">
        <v>0</v>
      </c>
      <c r="B1" s="41"/>
      <c r="C1" s="38" t="s">
        <v>37</v>
      </c>
      <c r="D1" s="1" t="s">
        <v>1</v>
      </c>
      <c r="E1" s="29" t="s">
        <v>39</v>
      </c>
      <c r="F1" s="2" t="s">
        <v>2</v>
      </c>
      <c r="G1" s="29" t="s">
        <v>39</v>
      </c>
      <c r="H1" s="42" t="s">
        <v>3</v>
      </c>
      <c r="I1" s="41"/>
      <c r="J1" s="3"/>
      <c r="K1" s="36"/>
    </row>
    <row r="2" spans="1:11" ht="38.25">
      <c r="A2" s="43" t="s">
        <v>4</v>
      </c>
      <c r="B2" s="41"/>
      <c r="C2" s="28" t="s">
        <v>76</v>
      </c>
      <c r="D2" s="1" t="s">
        <v>5</v>
      </c>
      <c r="E2" s="29" t="s">
        <v>74</v>
      </c>
      <c r="F2" s="5" t="s">
        <v>6</v>
      </c>
      <c r="G2" s="29" t="s">
        <v>74</v>
      </c>
      <c r="H2" s="1" t="s">
        <v>7</v>
      </c>
      <c r="I2" s="6">
        <f>COUNTIF(H7:H10, "PASS")</f>
        <v>1</v>
      </c>
      <c r="J2" s="3"/>
      <c r="K2" s="36"/>
    </row>
    <row r="3" spans="1:11" ht="18" customHeight="1">
      <c r="A3" s="43" t="s">
        <v>8</v>
      </c>
      <c r="B3" s="41"/>
      <c r="C3" s="4"/>
      <c r="D3" s="7" t="s">
        <v>9</v>
      </c>
      <c r="E3" s="39" t="s">
        <v>75</v>
      </c>
      <c r="F3" s="8" t="s">
        <v>10</v>
      </c>
      <c r="G3" s="4" t="s">
        <v>11</v>
      </c>
      <c r="H3" s="9" t="s">
        <v>12</v>
      </c>
      <c r="I3" s="10">
        <f>COUNTIF(H7:H10, "Fail")</f>
        <v>3</v>
      </c>
      <c r="J3" s="3"/>
      <c r="K3" s="36"/>
    </row>
    <row r="4" spans="1:11" ht="18" customHeight="1">
      <c r="A4" s="43" t="s">
        <v>13</v>
      </c>
      <c r="B4" s="41"/>
      <c r="C4" s="4"/>
      <c r="D4" s="7" t="s">
        <v>14</v>
      </c>
      <c r="E4" s="4"/>
      <c r="F4" s="8" t="s">
        <v>15</v>
      </c>
      <c r="G4" s="11" t="s">
        <v>11</v>
      </c>
      <c r="H4" s="1" t="s">
        <v>16</v>
      </c>
      <c r="I4" s="12">
        <f>COUNTIF(H7:H10, "WARNING")</f>
        <v>0</v>
      </c>
      <c r="J4" s="3"/>
      <c r="K4" s="36"/>
    </row>
    <row r="5" spans="1:11" ht="18" customHeight="1">
      <c r="A5" s="44" t="s">
        <v>17</v>
      </c>
      <c r="B5" s="41"/>
      <c r="C5" s="45"/>
      <c r="D5" s="46"/>
      <c r="E5" s="46"/>
      <c r="F5" s="46"/>
      <c r="G5" s="41"/>
      <c r="H5" s="13" t="s">
        <v>18</v>
      </c>
      <c r="I5" s="14">
        <f>SUM(I2:I3:I4)</f>
        <v>4</v>
      </c>
      <c r="J5" s="3"/>
      <c r="K5" s="36"/>
    </row>
    <row r="6" spans="1:11" ht="18" customHeight="1">
      <c r="A6" s="15" t="s">
        <v>19</v>
      </c>
      <c r="B6" s="16" t="s">
        <v>20</v>
      </c>
      <c r="C6" s="16" t="s">
        <v>21</v>
      </c>
      <c r="D6" s="17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8" t="s">
        <v>28</v>
      </c>
      <c r="K6" s="36"/>
    </row>
    <row r="7" spans="1:11" ht="60" customHeight="1">
      <c r="A7" s="19" t="s">
        <v>29</v>
      </c>
      <c r="B7" s="30" t="s">
        <v>61</v>
      </c>
      <c r="C7" s="30" t="s">
        <v>40</v>
      </c>
      <c r="D7" s="30" t="s">
        <v>41</v>
      </c>
      <c r="E7" s="31" t="s">
        <v>65</v>
      </c>
      <c r="F7" s="30" t="s">
        <v>43</v>
      </c>
      <c r="G7" s="32" t="s">
        <v>44</v>
      </c>
      <c r="H7" s="20" t="s">
        <v>7</v>
      </c>
      <c r="I7" s="21"/>
      <c r="J7" s="21" t="s">
        <v>30</v>
      </c>
      <c r="K7" s="36"/>
    </row>
    <row r="8" spans="1:11" ht="63.75">
      <c r="A8" s="22" t="s">
        <v>31</v>
      </c>
      <c r="B8" s="33" t="s">
        <v>62</v>
      </c>
      <c r="C8" s="30" t="s">
        <v>40</v>
      </c>
      <c r="D8" s="32" t="s">
        <v>49</v>
      </c>
      <c r="E8" s="34" t="s">
        <v>66</v>
      </c>
      <c r="F8" s="33" t="s">
        <v>55</v>
      </c>
      <c r="G8" s="24"/>
      <c r="H8" s="6" t="s">
        <v>12</v>
      </c>
      <c r="I8" s="21"/>
      <c r="J8" s="25" t="s">
        <v>32</v>
      </c>
      <c r="K8" s="36"/>
    </row>
    <row r="9" spans="1:11" ht="51">
      <c r="A9" s="22" t="s">
        <v>33</v>
      </c>
      <c r="B9" s="33" t="s">
        <v>63</v>
      </c>
      <c r="C9" s="30" t="s">
        <v>40</v>
      </c>
      <c r="D9" s="30" t="s">
        <v>53</v>
      </c>
      <c r="E9" s="35" t="s">
        <v>67</v>
      </c>
      <c r="F9" s="33" t="s">
        <v>56</v>
      </c>
      <c r="G9" s="23"/>
      <c r="H9" s="6" t="s">
        <v>12</v>
      </c>
      <c r="I9" s="27" t="s">
        <v>33</v>
      </c>
      <c r="J9" s="25" t="s">
        <v>34</v>
      </c>
      <c r="K9" s="36"/>
    </row>
    <row r="10" spans="1:11" ht="63.75">
      <c r="A10" s="26" t="s">
        <v>35</v>
      </c>
      <c r="B10" s="33" t="s">
        <v>64</v>
      </c>
      <c r="C10" s="30" t="s">
        <v>40</v>
      </c>
      <c r="D10" s="33" t="s">
        <v>54</v>
      </c>
      <c r="E10" s="35" t="s">
        <v>68</v>
      </c>
      <c r="F10" s="33" t="s">
        <v>55</v>
      </c>
      <c r="G10" s="23"/>
      <c r="H10" s="6" t="s">
        <v>12</v>
      </c>
      <c r="I10" s="21"/>
      <c r="J10" s="25" t="s">
        <v>36</v>
      </c>
      <c r="K10" s="36"/>
    </row>
    <row r="11" spans="1:11" ht="12.75">
      <c r="A11" s="36"/>
      <c r="K11"/>
    </row>
    <row r="12" spans="1:11" ht="12.75">
      <c r="A12" s="36"/>
      <c r="K12"/>
    </row>
    <row r="13" spans="1:11" ht="12.75">
      <c r="A13" s="36"/>
      <c r="K13"/>
    </row>
    <row r="14" spans="1:11" ht="12.75">
      <c r="A14" s="36"/>
      <c r="K14"/>
    </row>
    <row r="15" spans="1:11" ht="12.75">
      <c r="A15" s="36"/>
      <c r="K15"/>
    </row>
    <row r="16" spans="1:11" ht="12.75">
      <c r="A16" s="36"/>
      <c r="K16"/>
    </row>
    <row r="17" spans="1:11" ht="12.75">
      <c r="A17" s="36"/>
      <c r="K17"/>
    </row>
    <row r="18" spans="1:11" ht="12.75">
      <c r="A18" s="36"/>
      <c r="K18"/>
    </row>
    <row r="19" spans="1:11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6"/>
    </row>
    <row r="20" spans="1:11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6"/>
    </row>
    <row r="21" spans="1:1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6"/>
    </row>
    <row r="22" spans="1:1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6"/>
    </row>
    <row r="23" spans="1:1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6"/>
    </row>
    <row r="24" spans="1:1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6"/>
    </row>
    <row r="25" spans="1:1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6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6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6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6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6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6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6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6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6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6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6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6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6"/>
    </row>
    <row r="38" spans="1:11" ht="30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6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6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6"/>
    </row>
    <row r="41" spans="1:11" ht="30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6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6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6"/>
    </row>
    <row r="44" spans="1:11" ht="31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6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6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6"/>
    </row>
    <row r="47" spans="1:11" ht="37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6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6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6"/>
    </row>
    <row r="50" spans="1:11" ht="38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6"/>
    </row>
    <row r="51" spans="1:11" ht="30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6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6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6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6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6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6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6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6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6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6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6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6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6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6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6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6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6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6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6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6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6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6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6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6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6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6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6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6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6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6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6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6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6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6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6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6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6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6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6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6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6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6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6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6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6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6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6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6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6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6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6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6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6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6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6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6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6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6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6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6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6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6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6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6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6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6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6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6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6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6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6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6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6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6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6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6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6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6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6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6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6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6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6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6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6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6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6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6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6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6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6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6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6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6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6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6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6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6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6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6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6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6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6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6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6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6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6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6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6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6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6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6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6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6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6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6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6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6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6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6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6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6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6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6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6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6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6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6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6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6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6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6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6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6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6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6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6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6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6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6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6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6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6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6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6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6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6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6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6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6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6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6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6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6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6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6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6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6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6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6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6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6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6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6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6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6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6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6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6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10">
    <cfRule type="cellIs" dxfId="11" priority="4" operator="equal">
      <formula>"FAIL"</formula>
    </cfRule>
  </conditionalFormatting>
  <conditionalFormatting sqref="I2:I3 H7:H10">
    <cfRule type="cellIs" dxfId="10" priority="3" operator="equal">
      <formula>"PASS"</formula>
    </cfRule>
  </conditionalFormatting>
  <conditionalFormatting sqref="I2:I3 H7:H10">
    <cfRule type="cellIs" dxfId="9" priority="2" operator="equal">
      <formula>"WARNING"</formula>
    </cfRule>
  </conditionalFormatting>
  <conditionalFormatting sqref="I2:I3 H7:H10">
    <cfRule type="containsBlanks" dxfId="8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10">
      <formula1>"PASS,FAIL,WARNING"</formula1>
    </dataValidation>
  </dataValidations>
  <hyperlinks>
    <hyperlink ref="C1" r:id="rId1"/>
    <hyperlink ref="I9" r:id="rId2"/>
  </hyperlinks>
  <pageMargins left="0.7" right="0.7" top="0.75" bottom="0.75" header="0" footer="0"/>
  <pageSetup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0"/>
  <sheetViews>
    <sheetView showGridLines="0" workbookViewId="0">
      <pane ySplit="6" topLeftCell="A7" activePane="bottomLeft" state="frozen"/>
      <selection pane="bottomLeft" activeCell="C2" sqref="C2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51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11" width="14.28515625" style="37" customWidth="1"/>
  </cols>
  <sheetData>
    <row r="1" spans="1:11" ht="18" customHeight="1">
      <c r="A1" s="40" t="s">
        <v>0</v>
      </c>
      <c r="B1" s="41"/>
      <c r="C1" s="38" t="s">
        <v>37</v>
      </c>
      <c r="D1" s="1" t="s">
        <v>1</v>
      </c>
      <c r="E1" s="29" t="s">
        <v>39</v>
      </c>
      <c r="F1" s="2" t="s">
        <v>2</v>
      </c>
      <c r="G1" s="29" t="s">
        <v>39</v>
      </c>
      <c r="H1" s="42" t="s">
        <v>3</v>
      </c>
      <c r="I1" s="41"/>
      <c r="J1" s="3"/>
      <c r="K1" s="36"/>
    </row>
    <row r="2" spans="1:11" ht="25.5">
      <c r="A2" s="43" t="s">
        <v>4</v>
      </c>
      <c r="B2" s="41"/>
      <c r="C2" s="28" t="s">
        <v>77</v>
      </c>
      <c r="D2" s="1" t="s">
        <v>5</v>
      </c>
      <c r="E2" s="29" t="s">
        <v>74</v>
      </c>
      <c r="F2" s="5" t="s">
        <v>6</v>
      </c>
      <c r="G2" s="29" t="s">
        <v>74</v>
      </c>
      <c r="H2" s="1" t="s">
        <v>7</v>
      </c>
      <c r="I2" s="6">
        <f>COUNTIF(H7:H10, "PASS")</f>
        <v>1</v>
      </c>
      <c r="J2" s="3"/>
      <c r="K2" s="36"/>
    </row>
    <row r="3" spans="1:11" ht="18" customHeight="1">
      <c r="A3" s="43" t="s">
        <v>8</v>
      </c>
      <c r="B3" s="41"/>
      <c r="C3" s="4"/>
      <c r="D3" s="7" t="s">
        <v>9</v>
      </c>
      <c r="E3" s="39" t="s">
        <v>75</v>
      </c>
      <c r="F3" s="8" t="s">
        <v>10</v>
      </c>
      <c r="G3" s="4" t="s">
        <v>11</v>
      </c>
      <c r="H3" s="9" t="s">
        <v>12</v>
      </c>
      <c r="I3" s="10">
        <f>COUNTIF(H7:H10, "Fail")</f>
        <v>3</v>
      </c>
      <c r="J3" s="3"/>
      <c r="K3" s="36"/>
    </row>
    <row r="4" spans="1:11" ht="18" customHeight="1">
      <c r="A4" s="43" t="s">
        <v>13</v>
      </c>
      <c r="B4" s="41"/>
      <c r="C4" s="4"/>
      <c r="D4" s="7" t="s">
        <v>14</v>
      </c>
      <c r="E4" s="4"/>
      <c r="F4" s="8" t="s">
        <v>15</v>
      </c>
      <c r="G4" s="11" t="s">
        <v>11</v>
      </c>
      <c r="H4" s="1" t="s">
        <v>16</v>
      </c>
      <c r="I4" s="12">
        <f>COUNTIF(H7:H10, "WARNING")</f>
        <v>0</v>
      </c>
      <c r="J4" s="3"/>
      <c r="K4" s="36"/>
    </row>
    <row r="5" spans="1:11" ht="18" customHeight="1">
      <c r="A5" s="44" t="s">
        <v>17</v>
      </c>
      <c r="B5" s="41"/>
      <c r="C5" s="45"/>
      <c r="D5" s="46"/>
      <c r="E5" s="46"/>
      <c r="F5" s="46"/>
      <c r="G5" s="41"/>
      <c r="H5" s="13" t="s">
        <v>18</v>
      </c>
      <c r="I5" s="14">
        <f>SUM(I2:I3:I4)</f>
        <v>4</v>
      </c>
      <c r="J5" s="3"/>
      <c r="K5" s="36"/>
    </row>
    <row r="6" spans="1:11" ht="18" customHeight="1">
      <c r="A6" s="15" t="s">
        <v>19</v>
      </c>
      <c r="B6" s="16" t="s">
        <v>20</v>
      </c>
      <c r="C6" s="16" t="s">
        <v>21</v>
      </c>
      <c r="D6" s="17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8" t="s">
        <v>28</v>
      </c>
      <c r="K6" s="36"/>
    </row>
    <row r="7" spans="1:11" ht="60" customHeight="1">
      <c r="A7" s="19" t="s">
        <v>29</v>
      </c>
      <c r="B7" s="30" t="s">
        <v>46</v>
      </c>
      <c r="C7" s="30" t="s">
        <v>40</v>
      </c>
      <c r="D7" s="30" t="s">
        <v>41</v>
      </c>
      <c r="E7" s="31" t="s">
        <v>42</v>
      </c>
      <c r="F7" s="30" t="s">
        <v>43</v>
      </c>
      <c r="G7" s="32" t="s">
        <v>44</v>
      </c>
      <c r="H7" s="20" t="s">
        <v>7</v>
      </c>
      <c r="I7" s="21"/>
      <c r="J7" s="21" t="s">
        <v>30</v>
      </c>
      <c r="K7" s="36"/>
    </row>
    <row r="8" spans="1:11" ht="51">
      <c r="A8" s="22" t="s">
        <v>31</v>
      </c>
      <c r="B8" s="33" t="s">
        <v>45</v>
      </c>
      <c r="C8" s="30" t="s">
        <v>40</v>
      </c>
      <c r="D8" s="32" t="s">
        <v>49</v>
      </c>
      <c r="E8" s="34" t="s">
        <v>50</v>
      </c>
      <c r="F8" s="33" t="s">
        <v>55</v>
      </c>
      <c r="G8" s="24"/>
      <c r="H8" s="6" t="s">
        <v>12</v>
      </c>
      <c r="I8" s="21"/>
      <c r="J8" s="25" t="s">
        <v>32</v>
      </c>
      <c r="K8" s="36"/>
    </row>
    <row r="9" spans="1:11" ht="51">
      <c r="A9" s="22" t="s">
        <v>33</v>
      </c>
      <c r="B9" s="33" t="s">
        <v>47</v>
      </c>
      <c r="C9" s="30" t="s">
        <v>40</v>
      </c>
      <c r="D9" s="30" t="s">
        <v>53</v>
      </c>
      <c r="E9" s="35" t="s">
        <v>51</v>
      </c>
      <c r="F9" s="33" t="s">
        <v>56</v>
      </c>
      <c r="G9" s="23"/>
      <c r="H9" s="6" t="s">
        <v>12</v>
      </c>
      <c r="I9" s="27" t="s">
        <v>33</v>
      </c>
      <c r="J9" s="25" t="s">
        <v>34</v>
      </c>
      <c r="K9" s="36"/>
    </row>
    <row r="10" spans="1:11" ht="63.75">
      <c r="A10" s="26" t="s">
        <v>35</v>
      </c>
      <c r="B10" s="33" t="s">
        <v>48</v>
      </c>
      <c r="C10" s="30" t="s">
        <v>40</v>
      </c>
      <c r="D10" s="33" t="s">
        <v>54</v>
      </c>
      <c r="E10" s="35" t="s">
        <v>52</v>
      </c>
      <c r="F10" s="33" t="s">
        <v>55</v>
      </c>
      <c r="G10" s="23"/>
      <c r="H10" s="6" t="s">
        <v>12</v>
      </c>
      <c r="I10" s="21"/>
      <c r="J10" s="25" t="s">
        <v>36</v>
      </c>
      <c r="K10" s="36"/>
    </row>
    <row r="11" spans="1:11" ht="12.75">
      <c r="K11"/>
    </row>
    <row r="12" spans="1:11" ht="12.75">
      <c r="K12"/>
    </row>
    <row r="13" spans="1:11" ht="12.75">
      <c r="K13"/>
    </row>
    <row r="14" spans="1:11" ht="12.75">
      <c r="K14"/>
    </row>
    <row r="15" spans="1:11" ht="12.75">
      <c r="K15"/>
    </row>
    <row r="16" spans="1:11" ht="12.75">
      <c r="K16"/>
    </row>
    <row r="17" spans="1:11" ht="12.75">
      <c r="K17"/>
    </row>
    <row r="18" spans="1:11" ht="12.75">
      <c r="K18"/>
    </row>
    <row r="19" spans="1:11" ht="12.75">
      <c r="A19" s="3"/>
      <c r="B19" s="3"/>
      <c r="C19" s="3"/>
      <c r="D19" s="3"/>
      <c r="E19" s="3"/>
      <c r="F19" s="3"/>
      <c r="G19" s="3"/>
      <c r="H19" s="36"/>
      <c r="K19"/>
    </row>
    <row r="20" spans="1:11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6"/>
    </row>
    <row r="21" spans="1:1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6"/>
    </row>
    <row r="22" spans="1:1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6"/>
    </row>
    <row r="23" spans="1:1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6"/>
    </row>
    <row r="24" spans="1:1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6"/>
    </row>
    <row r="25" spans="1:1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6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6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6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6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6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6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6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6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6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6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6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6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6"/>
    </row>
    <row r="38" spans="1:11" ht="30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6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6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6"/>
    </row>
    <row r="41" spans="1:11" ht="30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6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6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6"/>
    </row>
    <row r="44" spans="1:11" ht="31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6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6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6"/>
    </row>
    <row r="47" spans="1:11" ht="37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6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6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6"/>
    </row>
    <row r="50" spans="1:11" ht="38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6"/>
    </row>
    <row r="51" spans="1:11" ht="30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6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6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6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6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6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6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6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6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6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6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6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6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6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6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6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6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6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6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6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6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6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6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6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6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6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6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6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6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6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6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6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6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6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6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6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6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6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6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6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6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6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6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6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6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6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6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6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6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6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6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6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6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6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6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6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6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6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6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6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6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6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6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6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6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6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6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6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6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6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6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6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6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6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6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6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6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6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6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6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6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6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6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6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6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6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6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6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6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6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6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6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6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6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6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6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6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6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6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6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6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6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6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6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6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6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6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6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6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6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6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6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6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6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6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6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6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6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6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6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6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6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6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6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6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6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6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6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6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6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6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6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6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6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6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6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6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6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6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6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6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6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6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6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6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6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6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6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6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6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6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6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6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6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6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6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6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6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6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6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6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6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6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6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6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6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6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6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6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6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10">
    <cfRule type="cellIs" dxfId="7" priority="4" operator="equal">
      <formula>"FAIL"</formula>
    </cfRule>
  </conditionalFormatting>
  <conditionalFormatting sqref="I2:I3 H7:H10">
    <cfRule type="cellIs" dxfId="6" priority="3" operator="equal">
      <formula>"PASS"</formula>
    </cfRule>
  </conditionalFormatting>
  <conditionalFormatting sqref="I2:I3 H7:H10">
    <cfRule type="cellIs" dxfId="5" priority="2" operator="equal">
      <formula>"WARNING"</formula>
    </cfRule>
  </conditionalFormatting>
  <conditionalFormatting sqref="I2:I3 H7:H10">
    <cfRule type="containsBlanks" dxfId="4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10">
      <formula1>"PASS,FAIL,WARNING"</formula1>
    </dataValidation>
  </dataValidations>
  <hyperlinks>
    <hyperlink ref="C1" r:id="rId1"/>
    <hyperlink ref="I9" r:id="rId2"/>
  </hyperlinks>
  <pageMargins left="0.7" right="0.7" top="0.75" bottom="0.75" header="0" footer="0"/>
  <pageSetup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0"/>
  <sheetViews>
    <sheetView showGridLines="0" tabSelected="1" workbookViewId="0">
      <pane ySplit="6" topLeftCell="A7" activePane="bottomLeft" state="frozen"/>
      <selection pane="bottomLeft" activeCell="E1" sqref="E1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51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11" width="14.28515625" style="37" customWidth="1"/>
  </cols>
  <sheetData>
    <row r="1" spans="1:11" ht="18" customHeight="1">
      <c r="A1" s="40" t="s">
        <v>0</v>
      </c>
      <c r="B1" s="41"/>
      <c r="C1" s="38" t="s">
        <v>37</v>
      </c>
      <c r="D1" s="1" t="s">
        <v>1</v>
      </c>
      <c r="E1" s="29" t="s">
        <v>39</v>
      </c>
      <c r="F1" s="2" t="s">
        <v>2</v>
      </c>
      <c r="G1" s="29" t="s">
        <v>39</v>
      </c>
      <c r="H1" s="42" t="s">
        <v>3</v>
      </c>
      <c r="I1" s="41"/>
      <c r="J1" s="3"/>
      <c r="K1" s="36"/>
    </row>
    <row r="2" spans="1:11" ht="12.75">
      <c r="A2" s="43" t="s">
        <v>4</v>
      </c>
      <c r="B2" s="41"/>
      <c r="C2" s="28" t="s">
        <v>38</v>
      </c>
      <c r="D2" s="1" t="s">
        <v>5</v>
      </c>
      <c r="E2" s="29" t="s">
        <v>74</v>
      </c>
      <c r="F2" s="5" t="s">
        <v>6</v>
      </c>
      <c r="G2" s="29" t="s">
        <v>74</v>
      </c>
      <c r="H2" s="1" t="s">
        <v>7</v>
      </c>
      <c r="I2" s="6">
        <f>COUNTIF(H7:H10, "PASS")</f>
        <v>1</v>
      </c>
      <c r="J2" s="3"/>
      <c r="K2" s="36"/>
    </row>
    <row r="3" spans="1:11" ht="18" customHeight="1">
      <c r="A3" s="43" t="s">
        <v>8</v>
      </c>
      <c r="B3" s="41"/>
      <c r="C3" s="4"/>
      <c r="D3" s="7" t="s">
        <v>9</v>
      </c>
      <c r="E3" s="39" t="s">
        <v>75</v>
      </c>
      <c r="F3" s="8" t="s">
        <v>10</v>
      </c>
      <c r="G3" s="4" t="s">
        <v>11</v>
      </c>
      <c r="H3" s="9" t="s">
        <v>12</v>
      </c>
      <c r="I3" s="10">
        <f>COUNTIF(H7:H10, "Fail")</f>
        <v>3</v>
      </c>
      <c r="J3" s="3"/>
      <c r="K3" s="36"/>
    </row>
    <row r="4" spans="1:11" ht="18" customHeight="1">
      <c r="A4" s="43" t="s">
        <v>13</v>
      </c>
      <c r="B4" s="41"/>
      <c r="C4" s="4"/>
      <c r="D4" s="7" t="s">
        <v>14</v>
      </c>
      <c r="E4" s="4"/>
      <c r="F4" s="8" t="s">
        <v>15</v>
      </c>
      <c r="G4" s="11" t="s">
        <v>11</v>
      </c>
      <c r="H4" s="1" t="s">
        <v>16</v>
      </c>
      <c r="I4" s="12">
        <f>COUNTIF(H7:H10, "WARNING")</f>
        <v>0</v>
      </c>
      <c r="J4" s="3"/>
      <c r="K4" s="36"/>
    </row>
    <row r="5" spans="1:11" ht="18" customHeight="1">
      <c r="A5" s="44" t="s">
        <v>17</v>
      </c>
      <c r="B5" s="41"/>
      <c r="C5" s="45"/>
      <c r="D5" s="46"/>
      <c r="E5" s="46"/>
      <c r="F5" s="46"/>
      <c r="G5" s="41"/>
      <c r="H5" s="13" t="s">
        <v>18</v>
      </c>
      <c r="I5" s="14">
        <f>SUM(I2:I3:I4)</f>
        <v>4</v>
      </c>
      <c r="J5" s="3"/>
      <c r="K5" s="36"/>
    </row>
    <row r="6" spans="1:11" ht="18" customHeight="1">
      <c r="A6" s="15" t="s">
        <v>19</v>
      </c>
      <c r="B6" s="16" t="s">
        <v>20</v>
      </c>
      <c r="C6" s="16" t="s">
        <v>21</v>
      </c>
      <c r="D6" s="17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8" t="s">
        <v>28</v>
      </c>
      <c r="K6" s="36"/>
    </row>
    <row r="7" spans="1:11" ht="60" customHeight="1">
      <c r="A7" s="19" t="s">
        <v>29</v>
      </c>
      <c r="B7" s="30" t="s">
        <v>57</v>
      </c>
      <c r="C7" s="30" t="s">
        <v>40</v>
      </c>
      <c r="D7" s="30" t="s">
        <v>41</v>
      </c>
      <c r="E7" s="31" t="s">
        <v>42</v>
      </c>
      <c r="F7" s="30" t="s">
        <v>43</v>
      </c>
      <c r="G7" s="32" t="s">
        <v>44</v>
      </c>
      <c r="H7" s="20" t="s">
        <v>7</v>
      </c>
      <c r="I7" s="21"/>
      <c r="J7" s="21" t="s">
        <v>30</v>
      </c>
      <c r="K7" s="36"/>
    </row>
    <row r="8" spans="1:11" ht="51">
      <c r="A8" s="22" t="s">
        <v>31</v>
      </c>
      <c r="B8" s="33" t="s">
        <v>58</v>
      </c>
      <c r="C8" s="30" t="s">
        <v>40</v>
      </c>
      <c r="D8" s="32" t="s">
        <v>49</v>
      </c>
      <c r="E8" s="34" t="s">
        <v>50</v>
      </c>
      <c r="F8" s="33" t="s">
        <v>55</v>
      </c>
      <c r="G8" s="24"/>
      <c r="H8" s="6" t="s">
        <v>12</v>
      </c>
      <c r="I8" s="21"/>
      <c r="J8" s="25" t="s">
        <v>32</v>
      </c>
      <c r="K8" s="36"/>
    </row>
    <row r="9" spans="1:11" ht="51">
      <c r="A9" s="22" t="s">
        <v>33</v>
      </c>
      <c r="B9" s="33" t="s">
        <v>59</v>
      </c>
      <c r="C9" s="30" t="s">
        <v>40</v>
      </c>
      <c r="D9" s="30" t="s">
        <v>53</v>
      </c>
      <c r="E9" s="35" t="s">
        <v>51</v>
      </c>
      <c r="F9" s="33" t="s">
        <v>56</v>
      </c>
      <c r="G9" s="23"/>
      <c r="H9" s="6" t="s">
        <v>12</v>
      </c>
      <c r="I9" s="27"/>
      <c r="J9" s="25" t="s">
        <v>34</v>
      </c>
      <c r="K9" s="36"/>
    </row>
    <row r="10" spans="1:11" ht="63.75">
      <c r="A10" s="26" t="s">
        <v>35</v>
      </c>
      <c r="B10" s="33" t="s">
        <v>60</v>
      </c>
      <c r="C10" s="30" t="s">
        <v>40</v>
      </c>
      <c r="D10" s="33" t="s">
        <v>54</v>
      </c>
      <c r="E10" s="35" t="s">
        <v>52</v>
      </c>
      <c r="F10" s="33" t="s">
        <v>55</v>
      </c>
      <c r="G10" s="23"/>
      <c r="H10" s="6" t="s">
        <v>12</v>
      </c>
      <c r="I10" s="21"/>
      <c r="J10" s="25" t="s">
        <v>36</v>
      </c>
      <c r="K10" s="36"/>
    </row>
    <row r="11" spans="1:11" ht="12.75">
      <c r="A11" s="36"/>
      <c r="K11"/>
    </row>
    <row r="12" spans="1:11" ht="12.75">
      <c r="A12" s="36"/>
      <c r="K12"/>
    </row>
    <row r="13" spans="1:11" ht="12.75">
      <c r="A13" s="36"/>
      <c r="K13"/>
    </row>
    <row r="14" spans="1:11" ht="12.75">
      <c r="A14" s="36"/>
      <c r="K14"/>
    </row>
    <row r="15" spans="1:11" ht="12.75">
      <c r="A15" s="36"/>
      <c r="K15"/>
    </row>
    <row r="16" spans="1:11" ht="12.75">
      <c r="A16" s="36"/>
      <c r="K16"/>
    </row>
    <row r="17" spans="1:11" ht="12.75">
      <c r="A17" s="36"/>
      <c r="K17"/>
    </row>
    <row r="18" spans="1:11" ht="12.75">
      <c r="A18" s="36"/>
      <c r="K18"/>
    </row>
    <row r="19" spans="1:11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6"/>
    </row>
    <row r="20" spans="1:11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6"/>
    </row>
    <row r="21" spans="1:1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6"/>
    </row>
    <row r="22" spans="1:1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6"/>
    </row>
    <row r="23" spans="1:1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6"/>
    </row>
    <row r="24" spans="1:1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6"/>
    </row>
    <row r="25" spans="1:1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6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6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6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6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6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6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6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6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6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6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6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6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6"/>
    </row>
    <row r="38" spans="1:11" ht="30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6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6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6"/>
    </row>
    <row r="41" spans="1:11" ht="30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6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6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6"/>
    </row>
    <row r="44" spans="1:11" ht="31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6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6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6"/>
    </row>
    <row r="47" spans="1:11" ht="37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6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6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6"/>
    </row>
    <row r="50" spans="1:11" ht="38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6"/>
    </row>
    <row r="51" spans="1:11" ht="30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6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6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6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6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6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6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6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6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6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6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6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6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6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6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6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6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6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6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6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6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6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6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6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6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6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6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6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6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6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6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6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6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6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6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6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6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6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6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6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6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6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6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6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6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6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6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6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6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6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6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6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6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6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6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6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6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6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6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6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6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6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6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6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6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6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6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6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6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6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6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6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6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6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6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6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6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6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6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6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6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6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6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6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6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6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6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6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6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6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6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6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6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6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6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6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6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6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6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6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6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6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6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6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6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6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6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6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6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6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6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6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6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6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6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6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6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6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6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6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6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6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6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6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6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6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6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6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6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6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6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6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6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6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6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6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6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6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6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6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6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6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6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6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6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6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6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6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6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6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6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6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6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6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6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6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6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6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6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6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6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6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6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6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6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6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6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6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6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6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6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I2:I3 H7:H10">
    <cfRule type="cellIs" dxfId="3" priority="1" operator="equal">
      <formula>"FAIL"</formula>
    </cfRule>
  </conditionalFormatting>
  <conditionalFormatting sqref="I2:I3 H7:H10">
    <cfRule type="cellIs" dxfId="2" priority="2" operator="equal">
      <formula>"PASS"</formula>
    </cfRule>
  </conditionalFormatting>
  <conditionalFormatting sqref="I2:I3 H7:H10">
    <cfRule type="cellIs" dxfId="1" priority="3" operator="equal">
      <formula>"WARNING"</formula>
    </cfRule>
  </conditionalFormatting>
  <conditionalFormatting sqref="I2:I3 H7:H10">
    <cfRule type="containsBlanks" dxfId="0" priority="4">
      <formula>LEN(TRIM(H2))=0</formula>
    </cfRule>
  </conditionalFormatting>
  <dataValidations count="1">
    <dataValidation type="list" allowBlank="1" showInputMessage="1" showErrorMessage="1" prompt="Click and enter a value from the list of items" sqref="H7:H10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ColWidth="12.7109375" defaultRowHeight="15" customHeight="1"/>
  <cols>
    <col min="1" max="11" width="8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 Cases for login with googe</vt:lpstr>
      <vt:lpstr>Test Cases for login with linke</vt:lpstr>
      <vt:lpstr>Test Cases for resigtation</vt:lpstr>
      <vt:lpstr>Test Cases for login</vt:lpstr>
      <vt:lpstr>Sheet1</vt:lpstr>
      <vt:lpstr>'Test Cases for login with googe'!mm</vt:lpstr>
      <vt:lpstr>'Test Cases for login with linke'!mm</vt:lpstr>
      <vt:lpstr>'Test Cases for resigtation'!mm</vt:lpstr>
      <vt:lpstr>mm</vt:lpstr>
      <vt:lpstr>'Test Cases for login with googe'!verify_package_Design</vt:lpstr>
      <vt:lpstr>'Test Cases for login with linke'!verify_package_Design</vt:lpstr>
      <vt:lpstr>'Test Cases for resigtation'!verify_package_Design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2022-10-27T19:33:45Z</dcterms:modified>
</cp:coreProperties>
</file>